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https://usepa-my.sharepoint.com/personal/myers_casey_b_epa_gov/Documents/CEDRI/_Regulations/Final Templates/63CC/"/>
    </mc:Choice>
  </mc:AlternateContent>
  <xr:revisionPtr revIDLastSave="68" documentId="8_{5B08534A-0B39-49D5-8106-B6B577F4119B}" xr6:coauthVersionLast="47" xr6:coauthVersionMax="47" xr10:uidLastSave="{10DE0BC9-6E2C-4052-BDC4-1214AB31E1D1}"/>
  <bookViews>
    <workbookView xWindow="-120" yWindow="-120" windowWidth="29040" windowHeight="15720" tabRatio="711" activeTab="6" xr2:uid="{00000000-000D-0000-FFFF-FFFF00000000}"/>
  </bookViews>
  <sheets>
    <sheet name="Welcome" sheetId="1" r:id="rId1"/>
    <sheet name="Background" sheetId="7" r:id="rId2"/>
    <sheet name="Facility Information" sheetId="14" r:id="rId3"/>
    <sheet name="Period Identifications" sheetId="11" r:id="rId4"/>
    <sheet name="Sampler Information" sheetId="13" r:id="rId5"/>
    <sheet name="Sample Results" sheetId="12" r:id="rId6"/>
    <sheet name="Revisions" sheetId="9" r:id="rId7"/>
    <sheet name="Worksheet Map" sheetId="10" state="hidden" r:id="rId8"/>
    <sheet name="Lists" sheetId="8" state="hidden" r:id="rId9"/>
  </sheets>
  <definedNames>
    <definedName name="FacilityName">OFFSET(Lists!$C$2,0,0,SUMPRODUCT(--(Lists!$C$2:$C$21&lt;&gt;"")),1)</definedName>
    <definedName name="PeriodID">OFFSET(Lists!$H$2,0,0,SUMPRODUCT(--(Lists!$H$2:$H$301&lt;&gt;"")),1)</definedName>
    <definedName name="_xlnm.Print_Area" localSheetId="1">Background!$B$1:$B$32</definedName>
    <definedName name="_xlnm.Print_Area" localSheetId="3">'Period Identifications'!$B$7:$H$683</definedName>
    <definedName name="_xlnm.Print_Area" localSheetId="0">Welcome!$B$7:$B$46</definedName>
    <definedName name="Samplers">OFFSET(Lists!$N$2,0,0,SUMPRODUCT(--(Lists!$N$2:$N$2751&lt;&gt;"")),1)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8" l="1"/>
  <c r="B20" i="8"/>
  <c r="B19" i="8"/>
  <c r="B18" i="8"/>
  <c r="B17" i="8"/>
  <c r="B16" i="8"/>
  <c r="B15" i="8"/>
  <c r="B14" i="8"/>
  <c r="B13" i="8"/>
  <c r="B12" i="8"/>
  <c r="B11" i="8"/>
  <c r="B10" i="8"/>
  <c r="B9" i="8"/>
  <c r="B8" i="8"/>
  <c r="B7" i="8"/>
  <c r="B6" i="8"/>
  <c r="B43" i="14"/>
  <c r="B42" i="14"/>
  <c r="B41" i="14"/>
  <c r="B40" i="14"/>
  <c r="B39" i="14"/>
  <c r="B38" i="14"/>
  <c r="B37" i="14"/>
  <c r="B36" i="14"/>
  <c r="B35" i="14"/>
  <c r="B34" i="14"/>
  <c r="B33" i="14"/>
  <c r="B32" i="14"/>
  <c r="B31" i="14"/>
  <c r="B30" i="14"/>
  <c r="B29" i="14"/>
  <c r="B28" i="14"/>
  <c r="B27" i="14"/>
  <c r="B5" i="8" s="1"/>
  <c r="B26" i="14"/>
  <c r="B4" i="8" s="1"/>
  <c r="B25" i="14"/>
  <c r="B3" i="8" s="1"/>
  <c r="B24" i="14"/>
  <c r="B2" i="8" s="1"/>
  <c r="B7" i="12" l="1"/>
  <c r="B7" i="13"/>
  <c r="B7" i="11"/>
  <c r="C2" i="14" l="1"/>
  <c r="C3" i="14"/>
  <c r="C4" i="14"/>
  <c r="C5" i="14"/>
  <c r="B2" i="14"/>
  <c r="B3" i="14"/>
  <c r="B4" i="14"/>
  <c r="B5" i="14"/>
  <c r="B1" i="14"/>
  <c r="G2" i="8" l="1"/>
  <c r="I2" i="8" s="1"/>
  <c r="D2" i="8"/>
  <c r="K1002" i="8"/>
  <c r="K2" i="8"/>
  <c r="L2" i="8" s="1"/>
  <c r="M2" i="8" s="1"/>
  <c r="K1003" i="8" l="1"/>
  <c r="K1004" i="8"/>
  <c r="K1005" i="8"/>
  <c r="K1006" i="8"/>
  <c r="K1007" i="8"/>
  <c r="K1008" i="8"/>
  <c r="K1009" i="8"/>
  <c r="K1010" i="8"/>
  <c r="K1011" i="8"/>
  <c r="K1012" i="8"/>
  <c r="K1013" i="8"/>
  <c r="K1014" i="8"/>
  <c r="K1015" i="8"/>
  <c r="K1016" i="8"/>
  <c r="K1017" i="8"/>
  <c r="K1018" i="8"/>
  <c r="K1019" i="8"/>
  <c r="K1020" i="8"/>
  <c r="K1021" i="8"/>
  <c r="K1022" i="8"/>
  <c r="K1023" i="8"/>
  <c r="K1024" i="8"/>
  <c r="K1025" i="8"/>
  <c r="K1026" i="8"/>
  <c r="K1027" i="8"/>
  <c r="K1028" i="8"/>
  <c r="K1029" i="8"/>
  <c r="K1030" i="8"/>
  <c r="K1031" i="8"/>
  <c r="K1032" i="8"/>
  <c r="K1033" i="8"/>
  <c r="K1034" i="8"/>
  <c r="K1035" i="8"/>
  <c r="K1036" i="8"/>
  <c r="K1037" i="8"/>
  <c r="K1038" i="8"/>
  <c r="K1039" i="8"/>
  <c r="K1040" i="8"/>
  <c r="K1041" i="8"/>
  <c r="K1042" i="8"/>
  <c r="K1043" i="8"/>
  <c r="K1044" i="8"/>
  <c r="K1045" i="8"/>
  <c r="K1046" i="8"/>
  <c r="K1047" i="8"/>
  <c r="K1048" i="8"/>
  <c r="K1049" i="8"/>
  <c r="K1050" i="8"/>
  <c r="K1051" i="8"/>
  <c r="K1052" i="8"/>
  <c r="K1053" i="8"/>
  <c r="K1054" i="8"/>
  <c r="K1055" i="8"/>
  <c r="K1056" i="8"/>
  <c r="K1057" i="8"/>
  <c r="K1058" i="8"/>
  <c r="K1059" i="8"/>
  <c r="K1060" i="8"/>
  <c r="K1061" i="8"/>
  <c r="K1062" i="8"/>
  <c r="K1063" i="8"/>
  <c r="K1064" i="8"/>
  <c r="K1065" i="8"/>
  <c r="K1066" i="8"/>
  <c r="K1067" i="8"/>
  <c r="K1068" i="8"/>
  <c r="K1069" i="8"/>
  <c r="K1070" i="8"/>
  <c r="K1071" i="8"/>
  <c r="K1072" i="8"/>
  <c r="K1073" i="8"/>
  <c r="K1074" i="8"/>
  <c r="K1075" i="8"/>
  <c r="K1076" i="8"/>
  <c r="K1077" i="8"/>
  <c r="K1078" i="8"/>
  <c r="K1079" i="8"/>
  <c r="K1080" i="8"/>
  <c r="K1081" i="8"/>
  <c r="K1082" i="8"/>
  <c r="K1083" i="8"/>
  <c r="K1084" i="8"/>
  <c r="K1085" i="8"/>
  <c r="K1086" i="8"/>
  <c r="K1087" i="8"/>
  <c r="K1088" i="8"/>
  <c r="K1089" i="8"/>
  <c r="K1090" i="8"/>
  <c r="K1091" i="8"/>
  <c r="K1092" i="8"/>
  <c r="K1093" i="8"/>
  <c r="K1094" i="8"/>
  <c r="K1095" i="8"/>
  <c r="K1096" i="8"/>
  <c r="K1097" i="8"/>
  <c r="K1098" i="8"/>
  <c r="K1099" i="8"/>
  <c r="K1100" i="8"/>
  <c r="K1101" i="8"/>
  <c r="K1102" i="8"/>
  <c r="K1103" i="8"/>
  <c r="K1104" i="8"/>
  <c r="K1105" i="8"/>
  <c r="K1106" i="8"/>
  <c r="K1107" i="8"/>
  <c r="K1108" i="8"/>
  <c r="K1109" i="8"/>
  <c r="K1110" i="8"/>
  <c r="K1111" i="8"/>
  <c r="K1112" i="8"/>
  <c r="K1113" i="8"/>
  <c r="K1114" i="8"/>
  <c r="K1115" i="8"/>
  <c r="K1116" i="8"/>
  <c r="K1117" i="8"/>
  <c r="K1118" i="8"/>
  <c r="K1119" i="8"/>
  <c r="K1120" i="8"/>
  <c r="K1121" i="8"/>
  <c r="K1122" i="8"/>
  <c r="K1123" i="8"/>
  <c r="K1124" i="8"/>
  <c r="K1125" i="8"/>
  <c r="K1126" i="8"/>
  <c r="K1127" i="8"/>
  <c r="K1128" i="8"/>
  <c r="K1129" i="8"/>
  <c r="K1130" i="8"/>
  <c r="K1131" i="8"/>
  <c r="K1132" i="8"/>
  <c r="K1133" i="8"/>
  <c r="K1134" i="8"/>
  <c r="K1135" i="8"/>
  <c r="K1136" i="8"/>
  <c r="K1137" i="8"/>
  <c r="K1138" i="8"/>
  <c r="K1139" i="8"/>
  <c r="K1140" i="8"/>
  <c r="K1141" i="8"/>
  <c r="K1142" i="8"/>
  <c r="K1143" i="8"/>
  <c r="K1144" i="8"/>
  <c r="K1145" i="8"/>
  <c r="K1146" i="8"/>
  <c r="K1147" i="8"/>
  <c r="K1148" i="8"/>
  <c r="K1149" i="8"/>
  <c r="K1150" i="8"/>
  <c r="K1151" i="8"/>
  <c r="K1152" i="8"/>
  <c r="K1153" i="8"/>
  <c r="K1154" i="8"/>
  <c r="K1155" i="8"/>
  <c r="K1156" i="8"/>
  <c r="K1157" i="8"/>
  <c r="K1158" i="8"/>
  <c r="K1159" i="8"/>
  <c r="K1160" i="8"/>
  <c r="K1161" i="8"/>
  <c r="K1162" i="8"/>
  <c r="K1163" i="8"/>
  <c r="K1164" i="8"/>
  <c r="K1165" i="8"/>
  <c r="K1166" i="8"/>
  <c r="K1167" i="8"/>
  <c r="K1168" i="8"/>
  <c r="K1169" i="8"/>
  <c r="K1170" i="8"/>
  <c r="K1171" i="8"/>
  <c r="K1172" i="8"/>
  <c r="K1173" i="8"/>
  <c r="K1174" i="8"/>
  <c r="K1175" i="8"/>
  <c r="K1176" i="8"/>
  <c r="K1177" i="8"/>
  <c r="K1178" i="8"/>
  <c r="K1179" i="8"/>
  <c r="K1180" i="8"/>
  <c r="K1181" i="8"/>
  <c r="K1182" i="8"/>
  <c r="K1183" i="8"/>
  <c r="K1184" i="8"/>
  <c r="K1185" i="8"/>
  <c r="K1186" i="8"/>
  <c r="K1187" i="8"/>
  <c r="K1188" i="8"/>
  <c r="K1189" i="8"/>
  <c r="K1190" i="8"/>
  <c r="K1191" i="8"/>
  <c r="K1192" i="8"/>
  <c r="K1193" i="8"/>
  <c r="K1194" i="8"/>
  <c r="K1195" i="8"/>
  <c r="K1196" i="8"/>
  <c r="K1197" i="8"/>
  <c r="K1198" i="8"/>
  <c r="K1199" i="8"/>
  <c r="K1200" i="8"/>
  <c r="K1201" i="8"/>
  <c r="K1202" i="8"/>
  <c r="K1203" i="8"/>
  <c r="K1204" i="8"/>
  <c r="K1205" i="8"/>
  <c r="K1206" i="8"/>
  <c r="K1207" i="8"/>
  <c r="K1208" i="8"/>
  <c r="K1209" i="8"/>
  <c r="K1210" i="8"/>
  <c r="K1211" i="8"/>
  <c r="K1212" i="8"/>
  <c r="K1213" i="8"/>
  <c r="K1214" i="8"/>
  <c r="K1215" i="8"/>
  <c r="K1216" i="8"/>
  <c r="K1217" i="8"/>
  <c r="K1218" i="8"/>
  <c r="K1219" i="8"/>
  <c r="K1220" i="8"/>
  <c r="K1221" i="8"/>
  <c r="K1222" i="8"/>
  <c r="K1223" i="8"/>
  <c r="K1224" i="8"/>
  <c r="K1225" i="8"/>
  <c r="K1226" i="8"/>
  <c r="K1227" i="8"/>
  <c r="K1228" i="8"/>
  <c r="K1229" i="8"/>
  <c r="K1230" i="8"/>
  <c r="K1231" i="8"/>
  <c r="K1232" i="8"/>
  <c r="K1233" i="8"/>
  <c r="K1234" i="8"/>
  <c r="K1235" i="8"/>
  <c r="K1236" i="8"/>
  <c r="K1237" i="8"/>
  <c r="K1238" i="8"/>
  <c r="K1239" i="8"/>
  <c r="K1240" i="8"/>
  <c r="K1241" i="8"/>
  <c r="K1242" i="8"/>
  <c r="K1243" i="8"/>
  <c r="K1244" i="8"/>
  <c r="K1245" i="8"/>
  <c r="K1246" i="8"/>
  <c r="K1247" i="8"/>
  <c r="K1248" i="8"/>
  <c r="K1249" i="8"/>
  <c r="K1250" i="8"/>
  <c r="K1251" i="8"/>
  <c r="K1252" i="8"/>
  <c r="K1253" i="8"/>
  <c r="K1254" i="8"/>
  <c r="K1255" i="8"/>
  <c r="K1256" i="8"/>
  <c r="K1257" i="8"/>
  <c r="K1258" i="8"/>
  <c r="K1259" i="8"/>
  <c r="K1260" i="8"/>
  <c r="K1261" i="8"/>
  <c r="K1262" i="8"/>
  <c r="K1263" i="8"/>
  <c r="K1264" i="8"/>
  <c r="K1265" i="8"/>
  <c r="K1266" i="8"/>
  <c r="K1267" i="8"/>
  <c r="K1268" i="8"/>
  <c r="K1269" i="8"/>
  <c r="K1270" i="8"/>
  <c r="K1271" i="8"/>
  <c r="K1272" i="8"/>
  <c r="K1273" i="8"/>
  <c r="K1274" i="8"/>
  <c r="K1275" i="8"/>
  <c r="K1276" i="8"/>
  <c r="K1277" i="8"/>
  <c r="K1278" i="8"/>
  <c r="K1279" i="8"/>
  <c r="K1280" i="8"/>
  <c r="K1281" i="8"/>
  <c r="K1282" i="8"/>
  <c r="K1283" i="8"/>
  <c r="K1284" i="8"/>
  <c r="K1285" i="8"/>
  <c r="K1286" i="8"/>
  <c r="K1287" i="8"/>
  <c r="K1288" i="8"/>
  <c r="K1289" i="8"/>
  <c r="K1290" i="8"/>
  <c r="K1291" i="8"/>
  <c r="K1292" i="8"/>
  <c r="K1293" i="8"/>
  <c r="K1294" i="8"/>
  <c r="K1295" i="8"/>
  <c r="K1296" i="8"/>
  <c r="K1297" i="8"/>
  <c r="K1298" i="8"/>
  <c r="K1299" i="8"/>
  <c r="K1300" i="8"/>
  <c r="K1301" i="8"/>
  <c r="K1302" i="8"/>
  <c r="K1303" i="8"/>
  <c r="K1304" i="8"/>
  <c r="K1305" i="8"/>
  <c r="K1306" i="8"/>
  <c r="K1307" i="8"/>
  <c r="K1308" i="8"/>
  <c r="K1309" i="8"/>
  <c r="K1310" i="8"/>
  <c r="K1311" i="8"/>
  <c r="K1312" i="8"/>
  <c r="K1313" i="8"/>
  <c r="K1314" i="8"/>
  <c r="K1315" i="8"/>
  <c r="K1316" i="8"/>
  <c r="K1317" i="8"/>
  <c r="K1318" i="8"/>
  <c r="K1319" i="8"/>
  <c r="K1320" i="8"/>
  <c r="K1321" i="8"/>
  <c r="K1322" i="8"/>
  <c r="K1323" i="8"/>
  <c r="K1324" i="8"/>
  <c r="K1325" i="8"/>
  <c r="K1326" i="8"/>
  <c r="K1327" i="8"/>
  <c r="K1328" i="8"/>
  <c r="K1329" i="8"/>
  <c r="K1330" i="8"/>
  <c r="K1331" i="8"/>
  <c r="K1332" i="8"/>
  <c r="K1333" i="8"/>
  <c r="K1334" i="8"/>
  <c r="K1335" i="8"/>
  <c r="K1336" i="8"/>
  <c r="K1337" i="8"/>
  <c r="K1338" i="8"/>
  <c r="K1339" i="8"/>
  <c r="K1340" i="8"/>
  <c r="K1341" i="8"/>
  <c r="K1342" i="8"/>
  <c r="K1343" i="8"/>
  <c r="K1344" i="8"/>
  <c r="K1345" i="8"/>
  <c r="K1346" i="8"/>
  <c r="K1347" i="8"/>
  <c r="K1348" i="8"/>
  <c r="K1349" i="8"/>
  <c r="K1350" i="8"/>
  <c r="K1351" i="8"/>
  <c r="K1352" i="8"/>
  <c r="K1353" i="8"/>
  <c r="K1354" i="8"/>
  <c r="K1355" i="8"/>
  <c r="K1356" i="8"/>
  <c r="K1357" i="8"/>
  <c r="K1358" i="8"/>
  <c r="K1359" i="8"/>
  <c r="K1360" i="8"/>
  <c r="K1361" i="8"/>
  <c r="K1362" i="8"/>
  <c r="K1363" i="8"/>
  <c r="K1364" i="8"/>
  <c r="K1365" i="8"/>
  <c r="K1366" i="8"/>
  <c r="K1367" i="8"/>
  <c r="K1368" i="8"/>
  <c r="K1369" i="8"/>
  <c r="K1370" i="8"/>
  <c r="K1371" i="8"/>
  <c r="K1372" i="8"/>
  <c r="K1373" i="8"/>
  <c r="K1374" i="8"/>
  <c r="K1375" i="8"/>
  <c r="K1376" i="8"/>
  <c r="K1377" i="8"/>
  <c r="K1378" i="8"/>
  <c r="K1379" i="8"/>
  <c r="K1380" i="8"/>
  <c r="K1381" i="8"/>
  <c r="K1382" i="8"/>
  <c r="K1383" i="8"/>
  <c r="K1384" i="8"/>
  <c r="K1385" i="8"/>
  <c r="K1386" i="8"/>
  <c r="K1387" i="8"/>
  <c r="K1388" i="8"/>
  <c r="K1389" i="8"/>
  <c r="K1390" i="8"/>
  <c r="K1391" i="8"/>
  <c r="K1392" i="8"/>
  <c r="K1393" i="8"/>
  <c r="K1394" i="8"/>
  <c r="K1395" i="8"/>
  <c r="K1396" i="8"/>
  <c r="K1397" i="8"/>
  <c r="K1398" i="8"/>
  <c r="K1399" i="8"/>
  <c r="K1400" i="8"/>
  <c r="K1401" i="8"/>
  <c r="K1402" i="8"/>
  <c r="K1403" i="8"/>
  <c r="K1404" i="8"/>
  <c r="K1405" i="8"/>
  <c r="K1406" i="8"/>
  <c r="K1407" i="8"/>
  <c r="K1408" i="8"/>
  <c r="K1409" i="8"/>
  <c r="K1410" i="8"/>
  <c r="K1411" i="8"/>
  <c r="K1412" i="8"/>
  <c r="K1413" i="8"/>
  <c r="K1414" i="8"/>
  <c r="K1415" i="8"/>
  <c r="K1416" i="8"/>
  <c r="K1417" i="8"/>
  <c r="K1418" i="8"/>
  <c r="K1419" i="8"/>
  <c r="K1420" i="8"/>
  <c r="K1421" i="8"/>
  <c r="K1422" i="8"/>
  <c r="K1423" i="8"/>
  <c r="K1424" i="8"/>
  <c r="K1425" i="8"/>
  <c r="K1426" i="8"/>
  <c r="K1427" i="8"/>
  <c r="K1428" i="8"/>
  <c r="K1429" i="8"/>
  <c r="K1430" i="8"/>
  <c r="K1431" i="8"/>
  <c r="K1432" i="8"/>
  <c r="K1433" i="8"/>
  <c r="K1434" i="8"/>
  <c r="K1435" i="8"/>
  <c r="K1436" i="8"/>
  <c r="K1437" i="8"/>
  <c r="K1438" i="8"/>
  <c r="K1439" i="8"/>
  <c r="K1440" i="8"/>
  <c r="K1441" i="8"/>
  <c r="K1442" i="8"/>
  <c r="K1443" i="8"/>
  <c r="K1444" i="8"/>
  <c r="K1445" i="8"/>
  <c r="K1446" i="8"/>
  <c r="K1447" i="8"/>
  <c r="K1448" i="8"/>
  <c r="K1449" i="8"/>
  <c r="K1450" i="8"/>
  <c r="K1451" i="8"/>
  <c r="K1452" i="8"/>
  <c r="K1453" i="8"/>
  <c r="K1454" i="8"/>
  <c r="K1455" i="8"/>
  <c r="K1456" i="8"/>
  <c r="K1457" i="8"/>
  <c r="K1458" i="8"/>
  <c r="K1459" i="8"/>
  <c r="K1460" i="8"/>
  <c r="K1461" i="8"/>
  <c r="K1462" i="8"/>
  <c r="K1463" i="8"/>
  <c r="K1464" i="8"/>
  <c r="K1465" i="8"/>
  <c r="K1466" i="8"/>
  <c r="K1467" i="8"/>
  <c r="K1468" i="8"/>
  <c r="K1469" i="8"/>
  <c r="K1470" i="8"/>
  <c r="K1471" i="8"/>
  <c r="K1472" i="8"/>
  <c r="K1473" i="8"/>
  <c r="K1474" i="8"/>
  <c r="K1475" i="8"/>
  <c r="K1476" i="8"/>
  <c r="K1477" i="8"/>
  <c r="K1478" i="8"/>
  <c r="K1479" i="8"/>
  <c r="K1480" i="8"/>
  <c r="K1481" i="8"/>
  <c r="K1482" i="8"/>
  <c r="K1483" i="8"/>
  <c r="K1484" i="8"/>
  <c r="K1485" i="8"/>
  <c r="K1486" i="8"/>
  <c r="K1487" i="8"/>
  <c r="K1488" i="8"/>
  <c r="K1489" i="8"/>
  <c r="K1490" i="8"/>
  <c r="K1491" i="8"/>
  <c r="K1492" i="8"/>
  <c r="K1493" i="8"/>
  <c r="K1494" i="8"/>
  <c r="K1495" i="8"/>
  <c r="K1496" i="8"/>
  <c r="K1497" i="8"/>
  <c r="K1498" i="8"/>
  <c r="K1499" i="8"/>
  <c r="K1500" i="8"/>
  <c r="K1501" i="8"/>
  <c r="K1502" i="8"/>
  <c r="K1503" i="8"/>
  <c r="K1504" i="8"/>
  <c r="K1505" i="8"/>
  <c r="K1506" i="8"/>
  <c r="K1507" i="8"/>
  <c r="K1508" i="8"/>
  <c r="K1509" i="8"/>
  <c r="K1510" i="8"/>
  <c r="K1511" i="8"/>
  <c r="K1512" i="8"/>
  <c r="K1513" i="8"/>
  <c r="K1514" i="8"/>
  <c r="K1515" i="8"/>
  <c r="K1516" i="8"/>
  <c r="K1517" i="8"/>
  <c r="K1518" i="8"/>
  <c r="K1519" i="8"/>
  <c r="K1520" i="8"/>
  <c r="K1521" i="8"/>
  <c r="K1522" i="8"/>
  <c r="K1523" i="8"/>
  <c r="K1524" i="8"/>
  <c r="K1525" i="8"/>
  <c r="K1526" i="8"/>
  <c r="K1527" i="8"/>
  <c r="K1528" i="8"/>
  <c r="K1529" i="8"/>
  <c r="K1530" i="8"/>
  <c r="K1531" i="8"/>
  <c r="K1532" i="8"/>
  <c r="K1533" i="8"/>
  <c r="K1534" i="8"/>
  <c r="K1535" i="8"/>
  <c r="K1536" i="8"/>
  <c r="K1537" i="8"/>
  <c r="K1538" i="8"/>
  <c r="K1539" i="8"/>
  <c r="K1540" i="8"/>
  <c r="K1541" i="8"/>
  <c r="K1542" i="8"/>
  <c r="K1543" i="8"/>
  <c r="K1544" i="8"/>
  <c r="K1545" i="8"/>
  <c r="K1546" i="8"/>
  <c r="K1547" i="8"/>
  <c r="K1548" i="8"/>
  <c r="K1549" i="8"/>
  <c r="K1550" i="8"/>
  <c r="K1551" i="8"/>
  <c r="K1552" i="8"/>
  <c r="K1553" i="8"/>
  <c r="K1554" i="8"/>
  <c r="K1555" i="8"/>
  <c r="K1556" i="8"/>
  <c r="K1557" i="8"/>
  <c r="K1558" i="8"/>
  <c r="K1559" i="8"/>
  <c r="K1560" i="8"/>
  <c r="K1561" i="8"/>
  <c r="K1562" i="8"/>
  <c r="K1563" i="8"/>
  <c r="K1564" i="8"/>
  <c r="K1565" i="8"/>
  <c r="K1566" i="8"/>
  <c r="K1567" i="8"/>
  <c r="K1568" i="8"/>
  <c r="K1569" i="8"/>
  <c r="K1570" i="8"/>
  <c r="K1571" i="8"/>
  <c r="K1572" i="8"/>
  <c r="K1573" i="8"/>
  <c r="K1574" i="8"/>
  <c r="K1575" i="8"/>
  <c r="K1576" i="8"/>
  <c r="K1577" i="8"/>
  <c r="K1578" i="8"/>
  <c r="K1579" i="8"/>
  <c r="K1580" i="8"/>
  <c r="K1581" i="8"/>
  <c r="K1582" i="8"/>
  <c r="K1583" i="8"/>
  <c r="K1584" i="8"/>
  <c r="K1585" i="8"/>
  <c r="K1586" i="8"/>
  <c r="K1587" i="8"/>
  <c r="K1588" i="8"/>
  <c r="K1589" i="8"/>
  <c r="K1590" i="8"/>
  <c r="K1591" i="8"/>
  <c r="K1592" i="8"/>
  <c r="K1593" i="8"/>
  <c r="K1594" i="8"/>
  <c r="K1595" i="8"/>
  <c r="K1596" i="8"/>
  <c r="K1597" i="8"/>
  <c r="K1598" i="8"/>
  <c r="K1599" i="8"/>
  <c r="K1600" i="8"/>
  <c r="K1601" i="8"/>
  <c r="K1602" i="8"/>
  <c r="K1603" i="8"/>
  <c r="K1604" i="8"/>
  <c r="K1605" i="8"/>
  <c r="K1606" i="8"/>
  <c r="K1607" i="8"/>
  <c r="K1608" i="8"/>
  <c r="K1609" i="8"/>
  <c r="K1610" i="8"/>
  <c r="K1611" i="8"/>
  <c r="K1612" i="8"/>
  <c r="K1613" i="8"/>
  <c r="K1614" i="8"/>
  <c r="K1615" i="8"/>
  <c r="K1616" i="8"/>
  <c r="K1617" i="8"/>
  <c r="K1618" i="8"/>
  <c r="K1619" i="8"/>
  <c r="K1620" i="8"/>
  <c r="K1621" i="8"/>
  <c r="K1622" i="8"/>
  <c r="K1623" i="8"/>
  <c r="K1624" i="8"/>
  <c r="K1625" i="8"/>
  <c r="K1626" i="8"/>
  <c r="K1627" i="8"/>
  <c r="K1628" i="8"/>
  <c r="K1629" i="8"/>
  <c r="K1630" i="8"/>
  <c r="K1631" i="8"/>
  <c r="K1632" i="8"/>
  <c r="K1633" i="8"/>
  <c r="K1634" i="8"/>
  <c r="K1635" i="8"/>
  <c r="K1636" i="8"/>
  <c r="K1637" i="8"/>
  <c r="K1638" i="8"/>
  <c r="K1639" i="8"/>
  <c r="K1640" i="8"/>
  <c r="K1641" i="8"/>
  <c r="K1642" i="8"/>
  <c r="K1643" i="8"/>
  <c r="K1644" i="8"/>
  <c r="K1645" i="8"/>
  <c r="K1646" i="8"/>
  <c r="K1647" i="8"/>
  <c r="K1648" i="8"/>
  <c r="K1649" i="8"/>
  <c r="K1650" i="8"/>
  <c r="K1651" i="8"/>
  <c r="K1652" i="8"/>
  <c r="K1653" i="8"/>
  <c r="K1654" i="8"/>
  <c r="K1655" i="8"/>
  <c r="K1656" i="8"/>
  <c r="K1657" i="8"/>
  <c r="K1658" i="8"/>
  <c r="K1659" i="8"/>
  <c r="K1660" i="8"/>
  <c r="K1661" i="8"/>
  <c r="K1662" i="8"/>
  <c r="K1663" i="8"/>
  <c r="K1664" i="8"/>
  <c r="K1665" i="8"/>
  <c r="K1666" i="8"/>
  <c r="K1667" i="8"/>
  <c r="K1668" i="8"/>
  <c r="K1669" i="8"/>
  <c r="K1670" i="8"/>
  <c r="K1671" i="8"/>
  <c r="K1672" i="8"/>
  <c r="K1673" i="8"/>
  <c r="K1674" i="8"/>
  <c r="K1675" i="8"/>
  <c r="K1676" i="8"/>
  <c r="K1677" i="8"/>
  <c r="K1678" i="8"/>
  <c r="K1679" i="8"/>
  <c r="K1680" i="8"/>
  <c r="K1681" i="8"/>
  <c r="K1682" i="8"/>
  <c r="K1683" i="8"/>
  <c r="K1684" i="8"/>
  <c r="K1685" i="8"/>
  <c r="K1686" i="8"/>
  <c r="K1687" i="8"/>
  <c r="K1688" i="8"/>
  <c r="K1689" i="8"/>
  <c r="K1690" i="8"/>
  <c r="K1691" i="8"/>
  <c r="K1692" i="8"/>
  <c r="K1693" i="8"/>
  <c r="K1694" i="8"/>
  <c r="K1695" i="8"/>
  <c r="K1696" i="8"/>
  <c r="K1697" i="8"/>
  <c r="K1698" i="8"/>
  <c r="K1699" i="8"/>
  <c r="K1700" i="8"/>
  <c r="K1701" i="8"/>
  <c r="K1702" i="8"/>
  <c r="K1703" i="8"/>
  <c r="K1704" i="8"/>
  <c r="K1705" i="8"/>
  <c r="K1706" i="8"/>
  <c r="K1707" i="8"/>
  <c r="K1708" i="8"/>
  <c r="K1709" i="8"/>
  <c r="K1710" i="8"/>
  <c r="K1711" i="8"/>
  <c r="K1712" i="8"/>
  <c r="K1713" i="8"/>
  <c r="K1714" i="8"/>
  <c r="K1715" i="8"/>
  <c r="K1716" i="8"/>
  <c r="K1717" i="8"/>
  <c r="K1718" i="8"/>
  <c r="K1719" i="8"/>
  <c r="K1720" i="8"/>
  <c r="K1721" i="8"/>
  <c r="K1722" i="8"/>
  <c r="K1723" i="8"/>
  <c r="K1724" i="8"/>
  <c r="K1725" i="8"/>
  <c r="K1726" i="8"/>
  <c r="K1727" i="8"/>
  <c r="K1728" i="8"/>
  <c r="K1729" i="8"/>
  <c r="K1730" i="8"/>
  <c r="K1731" i="8"/>
  <c r="K1732" i="8"/>
  <c r="K1733" i="8"/>
  <c r="K1734" i="8"/>
  <c r="K1735" i="8"/>
  <c r="K1736" i="8"/>
  <c r="K1737" i="8"/>
  <c r="K1738" i="8"/>
  <c r="K1739" i="8"/>
  <c r="K1740" i="8"/>
  <c r="K1741" i="8"/>
  <c r="K1742" i="8"/>
  <c r="K1743" i="8"/>
  <c r="K1744" i="8"/>
  <c r="K1745" i="8"/>
  <c r="K1746" i="8"/>
  <c r="K1747" i="8"/>
  <c r="K1748" i="8"/>
  <c r="K1749" i="8"/>
  <c r="K1750" i="8"/>
  <c r="K1751" i="8"/>
  <c r="K1752" i="8"/>
  <c r="K1753" i="8"/>
  <c r="K1754" i="8"/>
  <c r="K1755" i="8"/>
  <c r="K1756" i="8"/>
  <c r="K1757" i="8"/>
  <c r="K1758" i="8"/>
  <c r="K1759" i="8"/>
  <c r="K1760" i="8"/>
  <c r="K1761" i="8"/>
  <c r="K1762" i="8"/>
  <c r="K1763" i="8"/>
  <c r="K1764" i="8"/>
  <c r="K1765" i="8"/>
  <c r="K1766" i="8"/>
  <c r="K1767" i="8"/>
  <c r="K1768" i="8"/>
  <c r="K1769" i="8"/>
  <c r="K1770" i="8"/>
  <c r="K1771" i="8"/>
  <c r="K1772" i="8"/>
  <c r="K1773" i="8"/>
  <c r="K1774" i="8"/>
  <c r="K1775" i="8"/>
  <c r="K1776" i="8"/>
  <c r="K1777" i="8"/>
  <c r="K1778" i="8"/>
  <c r="K1779" i="8"/>
  <c r="K1780" i="8"/>
  <c r="K1781" i="8"/>
  <c r="K1782" i="8"/>
  <c r="K1783" i="8"/>
  <c r="K1784" i="8"/>
  <c r="K1785" i="8"/>
  <c r="K1786" i="8"/>
  <c r="K1787" i="8"/>
  <c r="K1788" i="8"/>
  <c r="K1789" i="8"/>
  <c r="K1790" i="8"/>
  <c r="K1791" i="8"/>
  <c r="K1792" i="8"/>
  <c r="K1793" i="8"/>
  <c r="K1794" i="8"/>
  <c r="K1795" i="8"/>
  <c r="K1796" i="8"/>
  <c r="K1797" i="8"/>
  <c r="K1798" i="8"/>
  <c r="K1799" i="8"/>
  <c r="K1800" i="8"/>
  <c r="K1801" i="8"/>
  <c r="K1802" i="8"/>
  <c r="K1803" i="8"/>
  <c r="K1804" i="8"/>
  <c r="K1805" i="8"/>
  <c r="K1806" i="8"/>
  <c r="K1807" i="8"/>
  <c r="K1808" i="8"/>
  <c r="K1809" i="8"/>
  <c r="K1810" i="8"/>
  <c r="K1811" i="8"/>
  <c r="K1812" i="8"/>
  <c r="K1813" i="8"/>
  <c r="K1814" i="8"/>
  <c r="K1815" i="8"/>
  <c r="K1816" i="8"/>
  <c r="K1817" i="8"/>
  <c r="K1818" i="8"/>
  <c r="K1819" i="8"/>
  <c r="K1820" i="8"/>
  <c r="K1821" i="8"/>
  <c r="K1822" i="8"/>
  <c r="K1823" i="8"/>
  <c r="K1824" i="8"/>
  <c r="K1825" i="8"/>
  <c r="K1826" i="8"/>
  <c r="K1827" i="8"/>
  <c r="K1828" i="8"/>
  <c r="K1829" i="8"/>
  <c r="K1830" i="8"/>
  <c r="K1831" i="8"/>
  <c r="K1832" i="8"/>
  <c r="K1833" i="8"/>
  <c r="K1834" i="8"/>
  <c r="K1835" i="8"/>
  <c r="K1836" i="8"/>
  <c r="K1837" i="8"/>
  <c r="K1838" i="8"/>
  <c r="K1839" i="8"/>
  <c r="K1840" i="8"/>
  <c r="K1841" i="8"/>
  <c r="K1842" i="8"/>
  <c r="K1843" i="8"/>
  <c r="K1844" i="8"/>
  <c r="K1845" i="8"/>
  <c r="K1846" i="8"/>
  <c r="K1847" i="8"/>
  <c r="K1848" i="8"/>
  <c r="K1849" i="8"/>
  <c r="K1850" i="8"/>
  <c r="K1851" i="8"/>
  <c r="K1852" i="8"/>
  <c r="K1853" i="8"/>
  <c r="K1854" i="8"/>
  <c r="K1855" i="8"/>
  <c r="K1856" i="8"/>
  <c r="K1857" i="8"/>
  <c r="K1858" i="8"/>
  <c r="K1859" i="8"/>
  <c r="K1860" i="8"/>
  <c r="K1861" i="8"/>
  <c r="K1862" i="8"/>
  <c r="K1863" i="8"/>
  <c r="K1864" i="8"/>
  <c r="K1865" i="8"/>
  <c r="K1866" i="8"/>
  <c r="K1867" i="8"/>
  <c r="K1868" i="8"/>
  <c r="K1869" i="8"/>
  <c r="K1870" i="8"/>
  <c r="K1871" i="8"/>
  <c r="K1872" i="8"/>
  <c r="K1873" i="8"/>
  <c r="K1874" i="8"/>
  <c r="K1875" i="8"/>
  <c r="K1876" i="8"/>
  <c r="K1877" i="8"/>
  <c r="K1878" i="8"/>
  <c r="K1879" i="8"/>
  <c r="K1880" i="8"/>
  <c r="K1881" i="8"/>
  <c r="K1882" i="8"/>
  <c r="K1883" i="8"/>
  <c r="K1884" i="8"/>
  <c r="K1885" i="8"/>
  <c r="K1886" i="8"/>
  <c r="K1887" i="8"/>
  <c r="K1888" i="8"/>
  <c r="K1889" i="8"/>
  <c r="K1890" i="8"/>
  <c r="K1891" i="8"/>
  <c r="K1892" i="8"/>
  <c r="K1893" i="8"/>
  <c r="K1894" i="8"/>
  <c r="K1895" i="8"/>
  <c r="K1896" i="8"/>
  <c r="K1897" i="8"/>
  <c r="K1898" i="8"/>
  <c r="K1899" i="8"/>
  <c r="K1900" i="8"/>
  <c r="K1901" i="8"/>
  <c r="K1902" i="8"/>
  <c r="K1903" i="8"/>
  <c r="K1904" i="8"/>
  <c r="K1905" i="8"/>
  <c r="K1906" i="8"/>
  <c r="K1907" i="8"/>
  <c r="K1908" i="8"/>
  <c r="K1909" i="8"/>
  <c r="K1910" i="8"/>
  <c r="K1911" i="8"/>
  <c r="K1912" i="8"/>
  <c r="K1913" i="8"/>
  <c r="K1914" i="8"/>
  <c r="K1915" i="8"/>
  <c r="K1916" i="8"/>
  <c r="K1917" i="8"/>
  <c r="K1918" i="8"/>
  <c r="K1919" i="8"/>
  <c r="K1920" i="8"/>
  <c r="K1921" i="8"/>
  <c r="K1922" i="8"/>
  <c r="K1923" i="8"/>
  <c r="K1924" i="8"/>
  <c r="K1925" i="8"/>
  <c r="K1926" i="8"/>
  <c r="K1927" i="8"/>
  <c r="K1928" i="8"/>
  <c r="K1929" i="8"/>
  <c r="K1930" i="8"/>
  <c r="K1931" i="8"/>
  <c r="K1932" i="8"/>
  <c r="K1933" i="8"/>
  <c r="K1934" i="8"/>
  <c r="K1935" i="8"/>
  <c r="K1936" i="8"/>
  <c r="K1937" i="8"/>
  <c r="K1938" i="8"/>
  <c r="K1939" i="8"/>
  <c r="K1940" i="8"/>
  <c r="K1941" i="8"/>
  <c r="K1942" i="8"/>
  <c r="K1943" i="8"/>
  <c r="K1944" i="8"/>
  <c r="K1945" i="8"/>
  <c r="K1946" i="8"/>
  <c r="K1947" i="8"/>
  <c r="K1948" i="8"/>
  <c r="K1949" i="8"/>
  <c r="K1950" i="8"/>
  <c r="K1951" i="8"/>
  <c r="K1952" i="8"/>
  <c r="K1953" i="8"/>
  <c r="K1954" i="8"/>
  <c r="K1955" i="8"/>
  <c r="K1956" i="8"/>
  <c r="K1957" i="8"/>
  <c r="K1958" i="8"/>
  <c r="K1959" i="8"/>
  <c r="K1960" i="8"/>
  <c r="K1961" i="8"/>
  <c r="K1962" i="8"/>
  <c r="K1963" i="8"/>
  <c r="K1964" i="8"/>
  <c r="K1965" i="8"/>
  <c r="K1966" i="8"/>
  <c r="K1967" i="8"/>
  <c r="K1968" i="8"/>
  <c r="K1969" i="8"/>
  <c r="K1970" i="8"/>
  <c r="K1971" i="8"/>
  <c r="K1972" i="8"/>
  <c r="K1973" i="8"/>
  <c r="K1974" i="8"/>
  <c r="K1975" i="8"/>
  <c r="K1976" i="8"/>
  <c r="K1977" i="8"/>
  <c r="K1978" i="8"/>
  <c r="K1979" i="8"/>
  <c r="K1980" i="8"/>
  <c r="K1981" i="8"/>
  <c r="K1982" i="8"/>
  <c r="K1983" i="8"/>
  <c r="K1984" i="8"/>
  <c r="K1985" i="8"/>
  <c r="K1986" i="8"/>
  <c r="K1987" i="8"/>
  <c r="K1988" i="8"/>
  <c r="K1989" i="8"/>
  <c r="K1990" i="8"/>
  <c r="K1991" i="8"/>
  <c r="K1992" i="8"/>
  <c r="K1993" i="8"/>
  <c r="K1994" i="8"/>
  <c r="K1995" i="8"/>
  <c r="K1996" i="8"/>
  <c r="K1997" i="8"/>
  <c r="K1998" i="8"/>
  <c r="K1999" i="8"/>
  <c r="K2000" i="8"/>
  <c r="K2001" i="8"/>
  <c r="K2002" i="8"/>
  <c r="K2003" i="8"/>
  <c r="K2004" i="8"/>
  <c r="K2005" i="8"/>
  <c r="K2006" i="8"/>
  <c r="K2007" i="8"/>
  <c r="K2008" i="8"/>
  <c r="K2009" i="8"/>
  <c r="K2010" i="8"/>
  <c r="K2011" i="8"/>
  <c r="K2012" i="8"/>
  <c r="K2013" i="8"/>
  <c r="K2014" i="8"/>
  <c r="K2015" i="8"/>
  <c r="K2016" i="8"/>
  <c r="K2017" i="8"/>
  <c r="K2018" i="8"/>
  <c r="K2019" i="8"/>
  <c r="K2020" i="8"/>
  <c r="K2021" i="8"/>
  <c r="K2022" i="8"/>
  <c r="K2023" i="8"/>
  <c r="K2024" i="8"/>
  <c r="K2025" i="8"/>
  <c r="K2026" i="8"/>
  <c r="K2027" i="8"/>
  <c r="K2028" i="8"/>
  <c r="K2029" i="8"/>
  <c r="K2030" i="8"/>
  <c r="K2031" i="8"/>
  <c r="K2032" i="8"/>
  <c r="K2033" i="8"/>
  <c r="K2034" i="8"/>
  <c r="K2035" i="8"/>
  <c r="K2036" i="8"/>
  <c r="K2037" i="8"/>
  <c r="K2038" i="8"/>
  <c r="K2039" i="8"/>
  <c r="K2040" i="8"/>
  <c r="K2041" i="8"/>
  <c r="K2042" i="8"/>
  <c r="K2043" i="8"/>
  <c r="K2044" i="8"/>
  <c r="K2045" i="8"/>
  <c r="K2046" i="8"/>
  <c r="K2047" i="8"/>
  <c r="K2048" i="8"/>
  <c r="K2049" i="8"/>
  <c r="K2050" i="8"/>
  <c r="K2051" i="8"/>
  <c r="K2052" i="8"/>
  <c r="K2053" i="8"/>
  <c r="K2054" i="8"/>
  <c r="K2055" i="8"/>
  <c r="K2056" i="8"/>
  <c r="K2057" i="8"/>
  <c r="K2058" i="8"/>
  <c r="K2059" i="8"/>
  <c r="K2060" i="8"/>
  <c r="K2061" i="8"/>
  <c r="K2062" i="8"/>
  <c r="K2063" i="8"/>
  <c r="K2064" i="8"/>
  <c r="K2065" i="8"/>
  <c r="K2066" i="8"/>
  <c r="K2067" i="8"/>
  <c r="K2068" i="8"/>
  <c r="K2069" i="8"/>
  <c r="K2070" i="8"/>
  <c r="K2071" i="8"/>
  <c r="K2072" i="8"/>
  <c r="K2073" i="8"/>
  <c r="K2074" i="8"/>
  <c r="K2075" i="8"/>
  <c r="K2076" i="8"/>
  <c r="K2077" i="8"/>
  <c r="K2078" i="8"/>
  <c r="K2079" i="8"/>
  <c r="K2080" i="8"/>
  <c r="K2081" i="8"/>
  <c r="K2082" i="8"/>
  <c r="K2083" i="8"/>
  <c r="K2084" i="8"/>
  <c r="K2085" i="8"/>
  <c r="K2086" i="8"/>
  <c r="K2087" i="8"/>
  <c r="K2088" i="8"/>
  <c r="K2089" i="8"/>
  <c r="K2090" i="8"/>
  <c r="K2091" i="8"/>
  <c r="K2092" i="8"/>
  <c r="K2093" i="8"/>
  <c r="K2094" i="8"/>
  <c r="K2095" i="8"/>
  <c r="K2096" i="8"/>
  <c r="K2097" i="8"/>
  <c r="K2098" i="8"/>
  <c r="K2099" i="8"/>
  <c r="K2100" i="8"/>
  <c r="K2101" i="8"/>
  <c r="K2102" i="8"/>
  <c r="K2103" i="8"/>
  <c r="K2104" i="8"/>
  <c r="K2105" i="8"/>
  <c r="K2106" i="8"/>
  <c r="K2107" i="8"/>
  <c r="K2108" i="8"/>
  <c r="K2109" i="8"/>
  <c r="K2110" i="8"/>
  <c r="K2111" i="8"/>
  <c r="K2112" i="8"/>
  <c r="K2113" i="8"/>
  <c r="K2114" i="8"/>
  <c r="K2115" i="8"/>
  <c r="K2116" i="8"/>
  <c r="K2117" i="8"/>
  <c r="K2118" i="8"/>
  <c r="K2119" i="8"/>
  <c r="K2120" i="8"/>
  <c r="K2121" i="8"/>
  <c r="K2122" i="8"/>
  <c r="K2123" i="8"/>
  <c r="K2124" i="8"/>
  <c r="K2125" i="8"/>
  <c r="K2126" i="8"/>
  <c r="K2127" i="8"/>
  <c r="K2128" i="8"/>
  <c r="K2129" i="8"/>
  <c r="K2130" i="8"/>
  <c r="K2131" i="8"/>
  <c r="K2132" i="8"/>
  <c r="K2133" i="8"/>
  <c r="K2134" i="8"/>
  <c r="K2135" i="8"/>
  <c r="K2136" i="8"/>
  <c r="K2137" i="8"/>
  <c r="K2138" i="8"/>
  <c r="K2139" i="8"/>
  <c r="K2140" i="8"/>
  <c r="K2141" i="8"/>
  <c r="K2142" i="8"/>
  <c r="K2143" i="8"/>
  <c r="K2144" i="8"/>
  <c r="K2145" i="8"/>
  <c r="K2146" i="8"/>
  <c r="K2147" i="8"/>
  <c r="K2148" i="8"/>
  <c r="K2149" i="8"/>
  <c r="K2150" i="8"/>
  <c r="K2151" i="8"/>
  <c r="K2152" i="8"/>
  <c r="K2153" i="8"/>
  <c r="K2154" i="8"/>
  <c r="K2155" i="8"/>
  <c r="K2156" i="8"/>
  <c r="K2157" i="8"/>
  <c r="K2158" i="8"/>
  <c r="K2159" i="8"/>
  <c r="K2160" i="8"/>
  <c r="K2161" i="8"/>
  <c r="K2162" i="8"/>
  <c r="K2163" i="8"/>
  <c r="K2164" i="8"/>
  <c r="K2165" i="8"/>
  <c r="K2166" i="8"/>
  <c r="K2167" i="8"/>
  <c r="K2168" i="8"/>
  <c r="K2169" i="8"/>
  <c r="K2170" i="8"/>
  <c r="K2171" i="8"/>
  <c r="K2172" i="8"/>
  <c r="K2173" i="8"/>
  <c r="K2174" i="8"/>
  <c r="K2175" i="8"/>
  <c r="K2176" i="8"/>
  <c r="K2177" i="8"/>
  <c r="K2178" i="8"/>
  <c r="K2179" i="8"/>
  <c r="K2180" i="8"/>
  <c r="K2181" i="8"/>
  <c r="K2182" i="8"/>
  <c r="K2183" i="8"/>
  <c r="K2184" i="8"/>
  <c r="K2185" i="8"/>
  <c r="K2186" i="8"/>
  <c r="K2187" i="8"/>
  <c r="K2188" i="8"/>
  <c r="K2189" i="8"/>
  <c r="K2190" i="8"/>
  <c r="K2191" i="8"/>
  <c r="K2192" i="8"/>
  <c r="K2193" i="8"/>
  <c r="K2194" i="8"/>
  <c r="K2195" i="8"/>
  <c r="K2196" i="8"/>
  <c r="K2197" i="8"/>
  <c r="K2198" i="8"/>
  <c r="K2199" i="8"/>
  <c r="K2200" i="8"/>
  <c r="K2201" i="8"/>
  <c r="K2202" i="8"/>
  <c r="K2203" i="8"/>
  <c r="K2204" i="8"/>
  <c r="K2205" i="8"/>
  <c r="K2206" i="8"/>
  <c r="K2207" i="8"/>
  <c r="K2208" i="8"/>
  <c r="K2209" i="8"/>
  <c r="K2210" i="8"/>
  <c r="K2211" i="8"/>
  <c r="K2212" i="8"/>
  <c r="K2213" i="8"/>
  <c r="K2214" i="8"/>
  <c r="K2215" i="8"/>
  <c r="K2216" i="8"/>
  <c r="K2217" i="8"/>
  <c r="K2218" i="8"/>
  <c r="K2219" i="8"/>
  <c r="K2220" i="8"/>
  <c r="K2221" i="8"/>
  <c r="K2222" i="8"/>
  <c r="K2223" i="8"/>
  <c r="K2224" i="8"/>
  <c r="K2225" i="8"/>
  <c r="K2226" i="8"/>
  <c r="K2227" i="8"/>
  <c r="K2228" i="8"/>
  <c r="K2229" i="8"/>
  <c r="K2230" i="8"/>
  <c r="K2231" i="8"/>
  <c r="K2232" i="8"/>
  <c r="K2233" i="8"/>
  <c r="K2234" i="8"/>
  <c r="K2235" i="8"/>
  <c r="K2236" i="8"/>
  <c r="K2237" i="8"/>
  <c r="K2238" i="8"/>
  <c r="K2239" i="8"/>
  <c r="K2240" i="8"/>
  <c r="K2241" i="8"/>
  <c r="K2242" i="8"/>
  <c r="K2243" i="8"/>
  <c r="K2244" i="8"/>
  <c r="K2245" i="8"/>
  <c r="K2246" i="8"/>
  <c r="K2247" i="8"/>
  <c r="K2248" i="8"/>
  <c r="K2249" i="8"/>
  <c r="K2250" i="8"/>
  <c r="K2251" i="8"/>
  <c r="K2252" i="8"/>
  <c r="K2253" i="8"/>
  <c r="K2254" i="8"/>
  <c r="K2255" i="8"/>
  <c r="K2256" i="8"/>
  <c r="K2257" i="8"/>
  <c r="K2258" i="8"/>
  <c r="K2259" i="8"/>
  <c r="K2260" i="8"/>
  <c r="K2261" i="8"/>
  <c r="K2262" i="8"/>
  <c r="K2263" i="8"/>
  <c r="K2264" i="8"/>
  <c r="K2265" i="8"/>
  <c r="K2266" i="8"/>
  <c r="K2267" i="8"/>
  <c r="K2268" i="8"/>
  <c r="K2269" i="8"/>
  <c r="K2270" i="8"/>
  <c r="K2271" i="8"/>
  <c r="K2272" i="8"/>
  <c r="K2273" i="8"/>
  <c r="K2274" i="8"/>
  <c r="K2275" i="8"/>
  <c r="K2276" i="8"/>
  <c r="K2277" i="8"/>
  <c r="K2278" i="8"/>
  <c r="K2279" i="8"/>
  <c r="K2280" i="8"/>
  <c r="K2281" i="8"/>
  <c r="K2282" i="8"/>
  <c r="K2283" i="8"/>
  <c r="K2284" i="8"/>
  <c r="K2285" i="8"/>
  <c r="K2286" i="8"/>
  <c r="K2287" i="8"/>
  <c r="K2288" i="8"/>
  <c r="K2289" i="8"/>
  <c r="K2290" i="8"/>
  <c r="K2291" i="8"/>
  <c r="K2292" i="8"/>
  <c r="K2293" i="8"/>
  <c r="K2294" i="8"/>
  <c r="K2295" i="8"/>
  <c r="K2296" i="8"/>
  <c r="K2297" i="8"/>
  <c r="K2298" i="8"/>
  <c r="K2299" i="8"/>
  <c r="K2300" i="8"/>
  <c r="K2301" i="8"/>
  <c r="K2302" i="8"/>
  <c r="K2303" i="8"/>
  <c r="K2304" i="8"/>
  <c r="K2305" i="8"/>
  <c r="K2306" i="8"/>
  <c r="K2307" i="8"/>
  <c r="K2308" i="8"/>
  <c r="K2309" i="8"/>
  <c r="K2310" i="8"/>
  <c r="K2311" i="8"/>
  <c r="K2312" i="8"/>
  <c r="K2313" i="8"/>
  <c r="K2314" i="8"/>
  <c r="K2315" i="8"/>
  <c r="K2316" i="8"/>
  <c r="K2317" i="8"/>
  <c r="K2318" i="8"/>
  <c r="K2319" i="8"/>
  <c r="K2320" i="8"/>
  <c r="K2321" i="8"/>
  <c r="K2322" i="8"/>
  <c r="K2323" i="8"/>
  <c r="K2324" i="8"/>
  <c r="K2325" i="8"/>
  <c r="K2326" i="8"/>
  <c r="K2327" i="8"/>
  <c r="K2328" i="8"/>
  <c r="K2329" i="8"/>
  <c r="K2330" i="8"/>
  <c r="K2331" i="8"/>
  <c r="K2332" i="8"/>
  <c r="K2333" i="8"/>
  <c r="K2334" i="8"/>
  <c r="K2335" i="8"/>
  <c r="K2336" i="8"/>
  <c r="K2337" i="8"/>
  <c r="K2338" i="8"/>
  <c r="K2339" i="8"/>
  <c r="K2340" i="8"/>
  <c r="K2341" i="8"/>
  <c r="K2342" i="8"/>
  <c r="K2343" i="8"/>
  <c r="K2344" i="8"/>
  <c r="K2345" i="8"/>
  <c r="K2346" i="8"/>
  <c r="K2347" i="8"/>
  <c r="K2348" i="8"/>
  <c r="K2349" i="8"/>
  <c r="K2350" i="8"/>
  <c r="K2351" i="8"/>
  <c r="K2352" i="8"/>
  <c r="K2353" i="8"/>
  <c r="K2354" i="8"/>
  <c r="K2355" i="8"/>
  <c r="K2356" i="8"/>
  <c r="K2357" i="8"/>
  <c r="K2358" i="8"/>
  <c r="K2359" i="8"/>
  <c r="K2360" i="8"/>
  <c r="K2361" i="8"/>
  <c r="K2362" i="8"/>
  <c r="K2363" i="8"/>
  <c r="K2364" i="8"/>
  <c r="K2365" i="8"/>
  <c r="K2366" i="8"/>
  <c r="K2367" i="8"/>
  <c r="K2368" i="8"/>
  <c r="K2369" i="8"/>
  <c r="K2370" i="8"/>
  <c r="K2371" i="8"/>
  <c r="K2372" i="8"/>
  <c r="K2373" i="8"/>
  <c r="K2374" i="8"/>
  <c r="K2375" i="8"/>
  <c r="K2376" i="8"/>
  <c r="K2377" i="8"/>
  <c r="K2378" i="8"/>
  <c r="K2379" i="8"/>
  <c r="K2380" i="8"/>
  <c r="K2381" i="8"/>
  <c r="K2382" i="8"/>
  <c r="K2383" i="8"/>
  <c r="K2384" i="8"/>
  <c r="K2385" i="8"/>
  <c r="K2386" i="8"/>
  <c r="K2387" i="8"/>
  <c r="K2388" i="8"/>
  <c r="K2389" i="8"/>
  <c r="K2390" i="8"/>
  <c r="K2391" i="8"/>
  <c r="K2392" i="8"/>
  <c r="K2393" i="8"/>
  <c r="K2394" i="8"/>
  <c r="K2395" i="8"/>
  <c r="K2396" i="8"/>
  <c r="K2397" i="8"/>
  <c r="K2398" i="8"/>
  <c r="K2399" i="8"/>
  <c r="K2400" i="8"/>
  <c r="K2401" i="8"/>
  <c r="K2402" i="8"/>
  <c r="K2403" i="8"/>
  <c r="K2404" i="8"/>
  <c r="K2405" i="8"/>
  <c r="K2406" i="8"/>
  <c r="K2407" i="8"/>
  <c r="K2408" i="8"/>
  <c r="K2409" i="8"/>
  <c r="K2410" i="8"/>
  <c r="K2411" i="8"/>
  <c r="K2412" i="8"/>
  <c r="K2413" i="8"/>
  <c r="K2414" i="8"/>
  <c r="K2415" i="8"/>
  <c r="K2416" i="8"/>
  <c r="K2417" i="8"/>
  <c r="K2418" i="8"/>
  <c r="K2419" i="8"/>
  <c r="K2420" i="8"/>
  <c r="K2421" i="8"/>
  <c r="K2422" i="8"/>
  <c r="K2423" i="8"/>
  <c r="K2424" i="8"/>
  <c r="K2425" i="8"/>
  <c r="K2426" i="8"/>
  <c r="K2427" i="8"/>
  <c r="K2428" i="8"/>
  <c r="K2429" i="8"/>
  <c r="K2430" i="8"/>
  <c r="K2431" i="8"/>
  <c r="K2432" i="8"/>
  <c r="K2433" i="8"/>
  <c r="K2434" i="8"/>
  <c r="K2435" i="8"/>
  <c r="K2436" i="8"/>
  <c r="K2437" i="8"/>
  <c r="K2438" i="8"/>
  <c r="K2439" i="8"/>
  <c r="K2440" i="8"/>
  <c r="K2441" i="8"/>
  <c r="K2442" i="8"/>
  <c r="K2443" i="8"/>
  <c r="K2444" i="8"/>
  <c r="K2445" i="8"/>
  <c r="K2446" i="8"/>
  <c r="K2447" i="8"/>
  <c r="K2448" i="8"/>
  <c r="K2449" i="8"/>
  <c r="K2450" i="8"/>
  <c r="K2451" i="8"/>
  <c r="K2452" i="8"/>
  <c r="K2453" i="8"/>
  <c r="K2454" i="8"/>
  <c r="K2455" i="8"/>
  <c r="K2456" i="8"/>
  <c r="K2457" i="8"/>
  <c r="K2458" i="8"/>
  <c r="K2459" i="8"/>
  <c r="K2460" i="8"/>
  <c r="K2461" i="8"/>
  <c r="K2462" i="8"/>
  <c r="K2463" i="8"/>
  <c r="K2464" i="8"/>
  <c r="K2465" i="8"/>
  <c r="K2466" i="8"/>
  <c r="K2467" i="8"/>
  <c r="K2468" i="8"/>
  <c r="K2469" i="8"/>
  <c r="K2470" i="8"/>
  <c r="K2471" i="8"/>
  <c r="K2472" i="8"/>
  <c r="K2473" i="8"/>
  <c r="K2474" i="8"/>
  <c r="K2475" i="8"/>
  <c r="K2476" i="8"/>
  <c r="K2477" i="8"/>
  <c r="K2478" i="8"/>
  <c r="K2479" i="8"/>
  <c r="K2480" i="8"/>
  <c r="K2481" i="8"/>
  <c r="K2482" i="8"/>
  <c r="K2483" i="8"/>
  <c r="K2484" i="8"/>
  <c r="K2485" i="8"/>
  <c r="K2486" i="8"/>
  <c r="K2487" i="8"/>
  <c r="K2488" i="8"/>
  <c r="K2489" i="8"/>
  <c r="K2490" i="8"/>
  <c r="K2491" i="8"/>
  <c r="K2492" i="8"/>
  <c r="K2493" i="8"/>
  <c r="K2494" i="8"/>
  <c r="K2495" i="8"/>
  <c r="K2496" i="8"/>
  <c r="K2497" i="8"/>
  <c r="K2498" i="8"/>
  <c r="K2499" i="8"/>
  <c r="K2500" i="8"/>
  <c r="K2501" i="8"/>
  <c r="K2502" i="8"/>
  <c r="K2503" i="8"/>
  <c r="K2504" i="8"/>
  <c r="K2505" i="8"/>
  <c r="K2506" i="8"/>
  <c r="K2507" i="8"/>
  <c r="K2508" i="8"/>
  <c r="K2509" i="8"/>
  <c r="K2510" i="8"/>
  <c r="K2511" i="8"/>
  <c r="K2512" i="8"/>
  <c r="K2513" i="8"/>
  <c r="K2514" i="8"/>
  <c r="K2515" i="8"/>
  <c r="K2516" i="8"/>
  <c r="K2517" i="8"/>
  <c r="K2518" i="8"/>
  <c r="K2519" i="8"/>
  <c r="K2520" i="8"/>
  <c r="K2521" i="8"/>
  <c r="K2522" i="8"/>
  <c r="K2523" i="8"/>
  <c r="K2524" i="8"/>
  <c r="K2525" i="8"/>
  <c r="K2526" i="8"/>
  <c r="K2527" i="8"/>
  <c r="K2528" i="8"/>
  <c r="K2529" i="8"/>
  <c r="K2530" i="8"/>
  <c r="K2531" i="8"/>
  <c r="K2532" i="8"/>
  <c r="K2533" i="8"/>
  <c r="K2534" i="8"/>
  <c r="K2535" i="8"/>
  <c r="K2536" i="8"/>
  <c r="K2537" i="8"/>
  <c r="K2538" i="8"/>
  <c r="K2539" i="8"/>
  <c r="K2540" i="8"/>
  <c r="K2541" i="8"/>
  <c r="K2542" i="8"/>
  <c r="K2543" i="8"/>
  <c r="K2544" i="8"/>
  <c r="K2545" i="8"/>
  <c r="K2546" i="8"/>
  <c r="K2547" i="8"/>
  <c r="K2548" i="8"/>
  <c r="K2549" i="8"/>
  <c r="K2550" i="8"/>
  <c r="K2551" i="8"/>
  <c r="K2552" i="8"/>
  <c r="K2553" i="8"/>
  <c r="K2554" i="8"/>
  <c r="K2555" i="8"/>
  <c r="K2556" i="8"/>
  <c r="K2557" i="8"/>
  <c r="K2558" i="8"/>
  <c r="K2559" i="8"/>
  <c r="K2560" i="8"/>
  <c r="K2561" i="8"/>
  <c r="K2562" i="8"/>
  <c r="K2563" i="8"/>
  <c r="K2564" i="8"/>
  <c r="K2565" i="8"/>
  <c r="K2566" i="8"/>
  <c r="K2567" i="8"/>
  <c r="K2568" i="8"/>
  <c r="K2569" i="8"/>
  <c r="K2570" i="8"/>
  <c r="K2571" i="8"/>
  <c r="K2572" i="8"/>
  <c r="K2573" i="8"/>
  <c r="K2574" i="8"/>
  <c r="K2575" i="8"/>
  <c r="K2576" i="8"/>
  <c r="K2577" i="8"/>
  <c r="K2578" i="8"/>
  <c r="K2579" i="8"/>
  <c r="K2580" i="8"/>
  <c r="K2581" i="8"/>
  <c r="K2582" i="8"/>
  <c r="K2583" i="8"/>
  <c r="K2584" i="8"/>
  <c r="K2585" i="8"/>
  <c r="K2586" i="8"/>
  <c r="K2587" i="8"/>
  <c r="K2588" i="8"/>
  <c r="K2589" i="8"/>
  <c r="K2590" i="8"/>
  <c r="K2591" i="8"/>
  <c r="K2592" i="8"/>
  <c r="K2593" i="8"/>
  <c r="K2594" i="8"/>
  <c r="K2595" i="8"/>
  <c r="K2596" i="8"/>
  <c r="K2597" i="8"/>
  <c r="K2598" i="8"/>
  <c r="K2599" i="8"/>
  <c r="K2600" i="8"/>
  <c r="K2601" i="8"/>
  <c r="K2602" i="8"/>
  <c r="K2603" i="8"/>
  <c r="K2604" i="8"/>
  <c r="K2605" i="8"/>
  <c r="K2606" i="8"/>
  <c r="K2607" i="8"/>
  <c r="K2608" i="8"/>
  <c r="K2609" i="8"/>
  <c r="K2610" i="8"/>
  <c r="K2611" i="8"/>
  <c r="K2612" i="8"/>
  <c r="K2613" i="8"/>
  <c r="K2614" i="8"/>
  <c r="K2615" i="8"/>
  <c r="K2616" i="8"/>
  <c r="K2617" i="8"/>
  <c r="K2618" i="8"/>
  <c r="K2619" i="8"/>
  <c r="K2620" i="8"/>
  <c r="K2621" i="8"/>
  <c r="K2622" i="8"/>
  <c r="K2623" i="8"/>
  <c r="K2624" i="8"/>
  <c r="K2625" i="8"/>
  <c r="K2626" i="8"/>
  <c r="K2627" i="8"/>
  <c r="K2628" i="8"/>
  <c r="K2629" i="8"/>
  <c r="K2630" i="8"/>
  <c r="K2631" i="8"/>
  <c r="K2632" i="8"/>
  <c r="K2633" i="8"/>
  <c r="K2634" i="8"/>
  <c r="K2635" i="8"/>
  <c r="K2636" i="8"/>
  <c r="K2637" i="8"/>
  <c r="K2638" i="8"/>
  <c r="K2639" i="8"/>
  <c r="K2640" i="8"/>
  <c r="K2641" i="8"/>
  <c r="K2642" i="8"/>
  <c r="K2643" i="8"/>
  <c r="K2644" i="8"/>
  <c r="K2645" i="8"/>
  <c r="K2646" i="8"/>
  <c r="K2647" i="8"/>
  <c r="K2648" i="8"/>
  <c r="K2649" i="8"/>
  <c r="K2650" i="8"/>
  <c r="K2651" i="8"/>
  <c r="K2652" i="8"/>
  <c r="K2653" i="8"/>
  <c r="K2654" i="8"/>
  <c r="K2655" i="8"/>
  <c r="K2656" i="8"/>
  <c r="K2657" i="8"/>
  <c r="K2658" i="8"/>
  <c r="K2659" i="8"/>
  <c r="K2660" i="8"/>
  <c r="K2661" i="8"/>
  <c r="K2662" i="8"/>
  <c r="K2663" i="8"/>
  <c r="K2664" i="8"/>
  <c r="K2665" i="8"/>
  <c r="K2666" i="8"/>
  <c r="K2667" i="8"/>
  <c r="K2668" i="8"/>
  <c r="K2669" i="8"/>
  <c r="K2670" i="8"/>
  <c r="K2671" i="8"/>
  <c r="K2672" i="8"/>
  <c r="K2673" i="8"/>
  <c r="K2674" i="8"/>
  <c r="K2675" i="8"/>
  <c r="K2676" i="8"/>
  <c r="K2677" i="8"/>
  <c r="K2678" i="8"/>
  <c r="K2679" i="8"/>
  <c r="K2680" i="8"/>
  <c r="K2681" i="8"/>
  <c r="K2682" i="8"/>
  <c r="K2683" i="8"/>
  <c r="K2684" i="8"/>
  <c r="K2685" i="8"/>
  <c r="K2686" i="8"/>
  <c r="K2687" i="8"/>
  <c r="K2688" i="8"/>
  <c r="K2689" i="8"/>
  <c r="K2690" i="8"/>
  <c r="K2691" i="8"/>
  <c r="K2692" i="8"/>
  <c r="K2693" i="8"/>
  <c r="K2694" i="8"/>
  <c r="K2695" i="8"/>
  <c r="K2696" i="8"/>
  <c r="K2697" i="8"/>
  <c r="K2698" i="8"/>
  <c r="K2699" i="8"/>
  <c r="K2700" i="8"/>
  <c r="K2701" i="8"/>
  <c r="K2702" i="8"/>
  <c r="K2703" i="8"/>
  <c r="K2704" i="8"/>
  <c r="K2705" i="8"/>
  <c r="K2706" i="8"/>
  <c r="K2707" i="8"/>
  <c r="K2708" i="8"/>
  <c r="K2709" i="8"/>
  <c r="K2710" i="8"/>
  <c r="K2711" i="8"/>
  <c r="K2712" i="8"/>
  <c r="K2713" i="8"/>
  <c r="K2714" i="8"/>
  <c r="K2715" i="8"/>
  <c r="K2716" i="8"/>
  <c r="K2717" i="8"/>
  <c r="K2718" i="8"/>
  <c r="K2719" i="8"/>
  <c r="K2720" i="8"/>
  <c r="K2721" i="8"/>
  <c r="K2722" i="8"/>
  <c r="K2723" i="8"/>
  <c r="K2724" i="8"/>
  <c r="K2725" i="8"/>
  <c r="K2726" i="8"/>
  <c r="K2727" i="8"/>
  <c r="K2728" i="8"/>
  <c r="K2729" i="8"/>
  <c r="K2730" i="8"/>
  <c r="K2731" i="8"/>
  <c r="K2732" i="8"/>
  <c r="K2733" i="8"/>
  <c r="K2734" i="8"/>
  <c r="K2735" i="8"/>
  <c r="K2736" i="8"/>
  <c r="K2737" i="8"/>
  <c r="K2738" i="8"/>
  <c r="K2739" i="8"/>
  <c r="K2740" i="8"/>
  <c r="K2741" i="8"/>
  <c r="K2742" i="8"/>
  <c r="K2743" i="8"/>
  <c r="K2744" i="8"/>
  <c r="K2745" i="8"/>
  <c r="K2746" i="8"/>
  <c r="K2747" i="8"/>
  <c r="K2748" i="8"/>
  <c r="K2749" i="8"/>
  <c r="K2750" i="8"/>
  <c r="K2751" i="8"/>
  <c r="K3" i="8"/>
  <c r="K4"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201" i="8"/>
  <c r="K202" i="8"/>
  <c r="K203" i="8"/>
  <c r="K204" i="8"/>
  <c r="K205" i="8"/>
  <c r="K206" i="8"/>
  <c r="K207" i="8"/>
  <c r="K208" i="8"/>
  <c r="K209" i="8"/>
  <c r="K210" i="8"/>
  <c r="K211" i="8"/>
  <c r="K212" i="8"/>
  <c r="K213" i="8"/>
  <c r="K214" i="8"/>
  <c r="K215" i="8"/>
  <c r="K216" i="8"/>
  <c r="K217" i="8"/>
  <c r="K218" i="8"/>
  <c r="K219" i="8"/>
  <c r="K220" i="8"/>
  <c r="K221" i="8"/>
  <c r="K222" i="8"/>
  <c r="K223" i="8"/>
  <c r="K224" i="8"/>
  <c r="K225" i="8"/>
  <c r="K226" i="8"/>
  <c r="K227" i="8"/>
  <c r="K228" i="8"/>
  <c r="K229" i="8"/>
  <c r="K230" i="8"/>
  <c r="K231" i="8"/>
  <c r="K232" i="8"/>
  <c r="K233" i="8"/>
  <c r="K234" i="8"/>
  <c r="K235" i="8"/>
  <c r="K236" i="8"/>
  <c r="K237" i="8"/>
  <c r="K238" i="8"/>
  <c r="K239" i="8"/>
  <c r="K240" i="8"/>
  <c r="K241" i="8"/>
  <c r="K242" i="8"/>
  <c r="K243" i="8"/>
  <c r="K244" i="8"/>
  <c r="K245" i="8"/>
  <c r="K246" i="8"/>
  <c r="K247" i="8"/>
  <c r="K248" i="8"/>
  <c r="K249" i="8"/>
  <c r="K250" i="8"/>
  <c r="K251" i="8"/>
  <c r="K252" i="8"/>
  <c r="K253" i="8"/>
  <c r="K254" i="8"/>
  <c r="K255" i="8"/>
  <c r="K256" i="8"/>
  <c r="K257" i="8"/>
  <c r="K258" i="8"/>
  <c r="K259" i="8"/>
  <c r="K260" i="8"/>
  <c r="K261" i="8"/>
  <c r="K262" i="8"/>
  <c r="K263" i="8"/>
  <c r="K264" i="8"/>
  <c r="K265" i="8"/>
  <c r="K266" i="8"/>
  <c r="K267" i="8"/>
  <c r="K268" i="8"/>
  <c r="K269" i="8"/>
  <c r="K270" i="8"/>
  <c r="K271" i="8"/>
  <c r="K272" i="8"/>
  <c r="K273" i="8"/>
  <c r="K274" i="8"/>
  <c r="K275" i="8"/>
  <c r="K276" i="8"/>
  <c r="K277" i="8"/>
  <c r="K278" i="8"/>
  <c r="K279" i="8"/>
  <c r="K280" i="8"/>
  <c r="K281" i="8"/>
  <c r="K282" i="8"/>
  <c r="K283" i="8"/>
  <c r="K284" i="8"/>
  <c r="K285" i="8"/>
  <c r="K286" i="8"/>
  <c r="K287" i="8"/>
  <c r="K288" i="8"/>
  <c r="K289" i="8"/>
  <c r="K290" i="8"/>
  <c r="K291" i="8"/>
  <c r="K292" i="8"/>
  <c r="K293" i="8"/>
  <c r="K294" i="8"/>
  <c r="K295" i="8"/>
  <c r="K296" i="8"/>
  <c r="K297" i="8"/>
  <c r="K298" i="8"/>
  <c r="K299" i="8"/>
  <c r="K300" i="8"/>
  <c r="K301" i="8"/>
  <c r="K302" i="8"/>
  <c r="K303" i="8"/>
  <c r="K304" i="8"/>
  <c r="K305" i="8"/>
  <c r="K306" i="8"/>
  <c r="K307" i="8"/>
  <c r="K308" i="8"/>
  <c r="K309" i="8"/>
  <c r="K310" i="8"/>
  <c r="K311" i="8"/>
  <c r="K312" i="8"/>
  <c r="K313" i="8"/>
  <c r="K314" i="8"/>
  <c r="K315" i="8"/>
  <c r="K316" i="8"/>
  <c r="K317" i="8"/>
  <c r="K318" i="8"/>
  <c r="K319" i="8"/>
  <c r="K320" i="8"/>
  <c r="K321" i="8"/>
  <c r="K322" i="8"/>
  <c r="K323" i="8"/>
  <c r="K324" i="8"/>
  <c r="K325" i="8"/>
  <c r="K326" i="8"/>
  <c r="K327" i="8"/>
  <c r="K328" i="8"/>
  <c r="K329" i="8"/>
  <c r="K330" i="8"/>
  <c r="K331" i="8"/>
  <c r="K332" i="8"/>
  <c r="K333" i="8"/>
  <c r="K334" i="8"/>
  <c r="K335" i="8"/>
  <c r="K336" i="8"/>
  <c r="K337" i="8"/>
  <c r="K338" i="8"/>
  <c r="K339" i="8"/>
  <c r="K340" i="8"/>
  <c r="K341" i="8"/>
  <c r="K342" i="8"/>
  <c r="K343" i="8"/>
  <c r="K344" i="8"/>
  <c r="K345" i="8"/>
  <c r="K346" i="8"/>
  <c r="K347" i="8"/>
  <c r="K348" i="8"/>
  <c r="K349" i="8"/>
  <c r="K350" i="8"/>
  <c r="K351" i="8"/>
  <c r="K352" i="8"/>
  <c r="K353" i="8"/>
  <c r="K354" i="8"/>
  <c r="K355" i="8"/>
  <c r="K356" i="8"/>
  <c r="K357" i="8"/>
  <c r="K358" i="8"/>
  <c r="K359" i="8"/>
  <c r="K360" i="8"/>
  <c r="K361" i="8"/>
  <c r="K362" i="8"/>
  <c r="K363" i="8"/>
  <c r="K364" i="8"/>
  <c r="K365" i="8"/>
  <c r="K366" i="8"/>
  <c r="K367" i="8"/>
  <c r="K368" i="8"/>
  <c r="K369" i="8"/>
  <c r="K370" i="8"/>
  <c r="K371" i="8"/>
  <c r="K372" i="8"/>
  <c r="K373" i="8"/>
  <c r="K374" i="8"/>
  <c r="K375" i="8"/>
  <c r="K376" i="8"/>
  <c r="K377" i="8"/>
  <c r="K378" i="8"/>
  <c r="K379" i="8"/>
  <c r="K380" i="8"/>
  <c r="K381" i="8"/>
  <c r="K382" i="8"/>
  <c r="K383" i="8"/>
  <c r="K384" i="8"/>
  <c r="K385" i="8"/>
  <c r="K386" i="8"/>
  <c r="K387" i="8"/>
  <c r="K388" i="8"/>
  <c r="K389" i="8"/>
  <c r="K390" i="8"/>
  <c r="K391" i="8"/>
  <c r="K392" i="8"/>
  <c r="K393" i="8"/>
  <c r="K394" i="8"/>
  <c r="K395" i="8"/>
  <c r="K396" i="8"/>
  <c r="K397" i="8"/>
  <c r="K398" i="8"/>
  <c r="K399" i="8"/>
  <c r="K400" i="8"/>
  <c r="K401" i="8"/>
  <c r="K402" i="8"/>
  <c r="K403" i="8"/>
  <c r="K404" i="8"/>
  <c r="K405" i="8"/>
  <c r="K406" i="8"/>
  <c r="K407" i="8"/>
  <c r="K408" i="8"/>
  <c r="K409" i="8"/>
  <c r="K410" i="8"/>
  <c r="K411" i="8"/>
  <c r="K412" i="8"/>
  <c r="K413" i="8"/>
  <c r="K414" i="8"/>
  <c r="K415" i="8"/>
  <c r="K416" i="8"/>
  <c r="K417" i="8"/>
  <c r="K418" i="8"/>
  <c r="K419" i="8"/>
  <c r="K420" i="8"/>
  <c r="K421" i="8"/>
  <c r="K422" i="8"/>
  <c r="K423" i="8"/>
  <c r="K424" i="8"/>
  <c r="K425" i="8"/>
  <c r="K426" i="8"/>
  <c r="K427" i="8"/>
  <c r="K428" i="8"/>
  <c r="K429" i="8"/>
  <c r="K430" i="8"/>
  <c r="K431" i="8"/>
  <c r="K432" i="8"/>
  <c r="K433" i="8"/>
  <c r="K434" i="8"/>
  <c r="K435" i="8"/>
  <c r="K436" i="8"/>
  <c r="K437" i="8"/>
  <c r="K438" i="8"/>
  <c r="K439" i="8"/>
  <c r="K440" i="8"/>
  <c r="K441" i="8"/>
  <c r="K442" i="8"/>
  <c r="K443" i="8"/>
  <c r="K444" i="8"/>
  <c r="K445" i="8"/>
  <c r="K446" i="8"/>
  <c r="K447" i="8"/>
  <c r="K448" i="8"/>
  <c r="K449" i="8"/>
  <c r="K450" i="8"/>
  <c r="K451" i="8"/>
  <c r="K452" i="8"/>
  <c r="K453" i="8"/>
  <c r="K454" i="8"/>
  <c r="K455" i="8"/>
  <c r="K456" i="8"/>
  <c r="K457" i="8"/>
  <c r="K458" i="8"/>
  <c r="K459" i="8"/>
  <c r="K460" i="8"/>
  <c r="K461" i="8"/>
  <c r="K462" i="8"/>
  <c r="K463" i="8"/>
  <c r="K464" i="8"/>
  <c r="K465" i="8"/>
  <c r="K466" i="8"/>
  <c r="K467" i="8"/>
  <c r="K468" i="8"/>
  <c r="K469" i="8"/>
  <c r="K470" i="8"/>
  <c r="K471" i="8"/>
  <c r="K472" i="8"/>
  <c r="K473" i="8"/>
  <c r="K474" i="8"/>
  <c r="K475" i="8"/>
  <c r="K476" i="8"/>
  <c r="K477" i="8"/>
  <c r="K478" i="8"/>
  <c r="K479" i="8"/>
  <c r="K480" i="8"/>
  <c r="K481" i="8"/>
  <c r="K482" i="8"/>
  <c r="K483" i="8"/>
  <c r="K484" i="8"/>
  <c r="K485" i="8"/>
  <c r="K486" i="8"/>
  <c r="K487" i="8"/>
  <c r="K488" i="8"/>
  <c r="K489" i="8"/>
  <c r="K490" i="8"/>
  <c r="K491" i="8"/>
  <c r="K492" i="8"/>
  <c r="K493" i="8"/>
  <c r="K494" i="8"/>
  <c r="K495" i="8"/>
  <c r="K496" i="8"/>
  <c r="K497" i="8"/>
  <c r="K498" i="8"/>
  <c r="K499" i="8"/>
  <c r="K500" i="8"/>
  <c r="K501" i="8"/>
  <c r="K502" i="8"/>
  <c r="K503" i="8"/>
  <c r="K504" i="8"/>
  <c r="K505" i="8"/>
  <c r="K506" i="8"/>
  <c r="K507" i="8"/>
  <c r="K508" i="8"/>
  <c r="K509" i="8"/>
  <c r="K510" i="8"/>
  <c r="K511" i="8"/>
  <c r="K512" i="8"/>
  <c r="K513" i="8"/>
  <c r="K514" i="8"/>
  <c r="K515" i="8"/>
  <c r="K516" i="8"/>
  <c r="K517" i="8"/>
  <c r="K518" i="8"/>
  <c r="K519" i="8"/>
  <c r="K520" i="8"/>
  <c r="K521" i="8"/>
  <c r="K522" i="8"/>
  <c r="K523" i="8"/>
  <c r="K524" i="8"/>
  <c r="K525" i="8"/>
  <c r="K526" i="8"/>
  <c r="K527" i="8"/>
  <c r="K528" i="8"/>
  <c r="K529" i="8"/>
  <c r="K530" i="8"/>
  <c r="K531" i="8"/>
  <c r="K532" i="8"/>
  <c r="K533" i="8"/>
  <c r="K534" i="8"/>
  <c r="K535" i="8"/>
  <c r="K536" i="8"/>
  <c r="K537" i="8"/>
  <c r="K538" i="8"/>
  <c r="K539" i="8"/>
  <c r="K540" i="8"/>
  <c r="K541" i="8"/>
  <c r="K542" i="8"/>
  <c r="K543" i="8"/>
  <c r="K544" i="8"/>
  <c r="K545" i="8"/>
  <c r="K546" i="8"/>
  <c r="K547" i="8"/>
  <c r="K548" i="8"/>
  <c r="K549" i="8"/>
  <c r="K550" i="8"/>
  <c r="K551" i="8"/>
  <c r="K552" i="8"/>
  <c r="K553" i="8"/>
  <c r="K554" i="8"/>
  <c r="K555" i="8"/>
  <c r="K556" i="8"/>
  <c r="K557" i="8"/>
  <c r="K558" i="8"/>
  <c r="K559" i="8"/>
  <c r="K560" i="8"/>
  <c r="K561" i="8"/>
  <c r="K562" i="8"/>
  <c r="K563" i="8"/>
  <c r="K564" i="8"/>
  <c r="K565" i="8"/>
  <c r="K566" i="8"/>
  <c r="K567" i="8"/>
  <c r="K568" i="8"/>
  <c r="K569" i="8"/>
  <c r="K570" i="8"/>
  <c r="K571" i="8"/>
  <c r="K572" i="8"/>
  <c r="K573" i="8"/>
  <c r="K574" i="8"/>
  <c r="K575" i="8"/>
  <c r="K576" i="8"/>
  <c r="K577" i="8"/>
  <c r="K578" i="8"/>
  <c r="K579" i="8"/>
  <c r="K580" i="8"/>
  <c r="K581" i="8"/>
  <c r="K582" i="8"/>
  <c r="K583" i="8"/>
  <c r="K584" i="8"/>
  <c r="K585" i="8"/>
  <c r="K586" i="8"/>
  <c r="K587" i="8"/>
  <c r="K588" i="8"/>
  <c r="K589" i="8"/>
  <c r="K590" i="8"/>
  <c r="K591" i="8"/>
  <c r="K592" i="8"/>
  <c r="K593" i="8"/>
  <c r="K594" i="8"/>
  <c r="K595" i="8"/>
  <c r="K596" i="8"/>
  <c r="K597" i="8"/>
  <c r="K598" i="8"/>
  <c r="K599" i="8"/>
  <c r="K600" i="8"/>
  <c r="K601" i="8"/>
  <c r="K602" i="8"/>
  <c r="K603" i="8"/>
  <c r="K604" i="8"/>
  <c r="K605" i="8"/>
  <c r="K606" i="8"/>
  <c r="K607" i="8"/>
  <c r="K608" i="8"/>
  <c r="K609" i="8"/>
  <c r="K610" i="8"/>
  <c r="K611" i="8"/>
  <c r="K612" i="8"/>
  <c r="K613" i="8"/>
  <c r="K614" i="8"/>
  <c r="K615" i="8"/>
  <c r="K616" i="8"/>
  <c r="K617" i="8"/>
  <c r="K618" i="8"/>
  <c r="K619" i="8"/>
  <c r="K620" i="8"/>
  <c r="K621" i="8"/>
  <c r="K622" i="8"/>
  <c r="K623" i="8"/>
  <c r="K624" i="8"/>
  <c r="K625" i="8"/>
  <c r="K626" i="8"/>
  <c r="K627" i="8"/>
  <c r="K628" i="8"/>
  <c r="K629" i="8"/>
  <c r="K630" i="8"/>
  <c r="K631" i="8"/>
  <c r="K632" i="8"/>
  <c r="K633" i="8"/>
  <c r="K634" i="8"/>
  <c r="K635" i="8"/>
  <c r="K636" i="8"/>
  <c r="K637" i="8"/>
  <c r="K638" i="8"/>
  <c r="K639" i="8"/>
  <c r="K640" i="8"/>
  <c r="K641" i="8"/>
  <c r="K642" i="8"/>
  <c r="K643" i="8"/>
  <c r="K644" i="8"/>
  <c r="K645" i="8"/>
  <c r="K646" i="8"/>
  <c r="K647" i="8"/>
  <c r="K648" i="8"/>
  <c r="K649" i="8"/>
  <c r="K650" i="8"/>
  <c r="K651" i="8"/>
  <c r="K652" i="8"/>
  <c r="K653" i="8"/>
  <c r="K654" i="8"/>
  <c r="K655" i="8"/>
  <c r="K656" i="8"/>
  <c r="K657" i="8"/>
  <c r="K658" i="8"/>
  <c r="K659" i="8"/>
  <c r="K660" i="8"/>
  <c r="K661" i="8"/>
  <c r="K662" i="8"/>
  <c r="K663" i="8"/>
  <c r="K664" i="8"/>
  <c r="K665" i="8"/>
  <c r="K666" i="8"/>
  <c r="K667" i="8"/>
  <c r="K668" i="8"/>
  <c r="K669" i="8"/>
  <c r="K670" i="8"/>
  <c r="K671" i="8"/>
  <c r="K672" i="8"/>
  <c r="K673" i="8"/>
  <c r="K674" i="8"/>
  <c r="K675" i="8"/>
  <c r="K676" i="8"/>
  <c r="K677" i="8"/>
  <c r="K678" i="8"/>
  <c r="K679" i="8"/>
  <c r="K680" i="8"/>
  <c r="K681" i="8"/>
  <c r="K682" i="8"/>
  <c r="K683" i="8"/>
  <c r="K684" i="8"/>
  <c r="K685" i="8"/>
  <c r="K686" i="8"/>
  <c r="K687" i="8"/>
  <c r="K688" i="8"/>
  <c r="K689" i="8"/>
  <c r="K690" i="8"/>
  <c r="K691" i="8"/>
  <c r="K692" i="8"/>
  <c r="K693" i="8"/>
  <c r="K694" i="8"/>
  <c r="K695" i="8"/>
  <c r="K696" i="8"/>
  <c r="K697" i="8"/>
  <c r="K698" i="8"/>
  <c r="K699" i="8"/>
  <c r="K700" i="8"/>
  <c r="K701" i="8"/>
  <c r="K702" i="8"/>
  <c r="K703" i="8"/>
  <c r="K704" i="8"/>
  <c r="K705" i="8"/>
  <c r="K706" i="8"/>
  <c r="K707" i="8"/>
  <c r="K708" i="8"/>
  <c r="K709" i="8"/>
  <c r="K710" i="8"/>
  <c r="K711" i="8"/>
  <c r="K712" i="8"/>
  <c r="K713" i="8"/>
  <c r="K714" i="8"/>
  <c r="K715" i="8"/>
  <c r="K716" i="8"/>
  <c r="K717" i="8"/>
  <c r="K718" i="8"/>
  <c r="K719" i="8"/>
  <c r="K720" i="8"/>
  <c r="K721" i="8"/>
  <c r="K722" i="8"/>
  <c r="K723" i="8"/>
  <c r="K724" i="8"/>
  <c r="K725" i="8"/>
  <c r="K726" i="8"/>
  <c r="K727" i="8"/>
  <c r="K728" i="8"/>
  <c r="K729" i="8"/>
  <c r="K730" i="8"/>
  <c r="K731" i="8"/>
  <c r="K732" i="8"/>
  <c r="K733" i="8"/>
  <c r="K734" i="8"/>
  <c r="K735" i="8"/>
  <c r="K736" i="8"/>
  <c r="K737" i="8"/>
  <c r="K738" i="8"/>
  <c r="K739" i="8"/>
  <c r="K740" i="8"/>
  <c r="K741" i="8"/>
  <c r="K742" i="8"/>
  <c r="K743" i="8"/>
  <c r="K744" i="8"/>
  <c r="K745" i="8"/>
  <c r="K746" i="8"/>
  <c r="K747" i="8"/>
  <c r="K748" i="8"/>
  <c r="K749" i="8"/>
  <c r="K750" i="8"/>
  <c r="K751" i="8"/>
  <c r="K752" i="8"/>
  <c r="K753" i="8"/>
  <c r="K754" i="8"/>
  <c r="K755" i="8"/>
  <c r="K756" i="8"/>
  <c r="K757" i="8"/>
  <c r="K758" i="8"/>
  <c r="K759" i="8"/>
  <c r="K760" i="8"/>
  <c r="K761" i="8"/>
  <c r="K762" i="8"/>
  <c r="K763" i="8"/>
  <c r="K764" i="8"/>
  <c r="K765" i="8"/>
  <c r="K766" i="8"/>
  <c r="K767" i="8"/>
  <c r="K768" i="8"/>
  <c r="K769" i="8"/>
  <c r="K770" i="8"/>
  <c r="K771" i="8"/>
  <c r="K772" i="8"/>
  <c r="K773" i="8"/>
  <c r="K774" i="8"/>
  <c r="K775" i="8"/>
  <c r="K776" i="8"/>
  <c r="K777" i="8"/>
  <c r="K778" i="8"/>
  <c r="K779" i="8"/>
  <c r="K780" i="8"/>
  <c r="K781" i="8"/>
  <c r="K782" i="8"/>
  <c r="K783" i="8"/>
  <c r="K784" i="8"/>
  <c r="K785" i="8"/>
  <c r="K786" i="8"/>
  <c r="K787" i="8"/>
  <c r="K788" i="8"/>
  <c r="K789" i="8"/>
  <c r="K790" i="8"/>
  <c r="K791" i="8"/>
  <c r="K792" i="8"/>
  <c r="K793" i="8"/>
  <c r="K794" i="8"/>
  <c r="K795" i="8"/>
  <c r="K796" i="8"/>
  <c r="K797" i="8"/>
  <c r="K798" i="8"/>
  <c r="K799" i="8"/>
  <c r="K800" i="8"/>
  <c r="K801" i="8"/>
  <c r="K802" i="8"/>
  <c r="K803" i="8"/>
  <c r="K804" i="8"/>
  <c r="K805" i="8"/>
  <c r="K806" i="8"/>
  <c r="K807" i="8"/>
  <c r="K808" i="8"/>
  <c r="K809" i="8"/>
  <c r="K810" i="8"/>
  <c r="K811" i="8"/>
  <c r="K812" i="8"/>
  <c r="K813" i="8"/>
  <c r="K814" i="8"/>
  <c r="K815" i="8"/>
  <c r="K816" i="8"/>
  <c r="K817" i="8"/>
  <c r="K818" i="8"/>
  <c r="K819" i="8"/>
  <c r="K820" i="8"/>
  <c r="K821" i="8"/>
  <c r="K822" i="8"/>
  <c r="K823" i="8"/>
  <c r="K824" i="8"/>
  <c r="K825" i="8"/>
  <c r="K826" i="8"/>
  <c r="K827" i="8"/>
  <c r="K828" i="8"/>
  <c r="K829" i="8"/>
  <c r="K830" i="8"/>
  <c r="K831" i="8"/>
  <c r="K832" i="8"/>
  <c r="K833" i="8"/>
  <c r="K834" i="8"/>
  <c r="K835" i="8"/>
  <c r="K836" i="8"/>
  <c r="K837" i="8"/>
  <c r="K838" i="8"/>
  <c r="K839" i="8"/>
  <c r="K840" i="8"/>
  <c r="K841" i="8"/>
  <c r="K842" i="8"/>
  <c r="K843" i="8"/>
  <c r="K844" i="8"/>
  <c r="K845" i="8"/>
  <c r="K846" i="8"/>
  <c r="K847" i="8"/>
  <c r="K848" i="8"/>
  <c r="K849" i="8"/>
  <c r="K850" i="8"/>
  <c r="K851" i="8"/>
  <c r="K852" i="8"/>
  <c r="K853" i="8"/>
  <c r="K854" i="8"/>
  <c r="K855" i="8"/>
  <c r="K856" i="8"/>
  <c r="K857" i="8"/>
  <c r="K858" i="8"/>
  <c r="K859" i="8"/>
  <c r="K860" i="8"/>
  <c r="K861" i="8"/>
  <c r="K862" i="8"/>
  <c r="K863" i="8"/>
  <c r="K864" i="8"/>
  <c r="K865" i="8"/>
  <c r="K866" i="8"/>
  <c r="K867" i="8"/>
  <c r="K868" i="8"/>
  <c r="K869" i="8"/>
  <c r="K870" i="8"/>
  <c r="K871" i="8"/>
  <c r="K872" i="8"/>
  <c r="K873" i="8"/>
  <c r="K874" i="8"/>
  <c r="K875" i="8"/>
  <c r="K876" i="8"/>
  <c r="K877" i="8"/>
  <c r="K878" i="8"/>
  <c r="K879" i="8"/>
  <c r="K880" i="8"/>
  <c r="K881" i="8"/>
  <c r="K882" i="8"/>
  <c r="K883" i="8"/>
  <c r="K884" i="8"/>
  <c r="K885" i="8"/>
  <c r="K886" i="8"/>
  <c r="K887" i="8"/>
  <c r="K888" i="8"/>
  <c r="K889" i="8"/>
  <c r="K890" i="8"/>
  <c r="K891" i="8"/>
  <c r="K892" i="8"/>
  <c r="K893" i="8"/>
  <c r="K894" i="8"/>
  <c r="K895" i="8"/>
  <c r="K896" i="8"/>
  <c r="K897" i="8"/>
  <c r="K898" i="8"/>
  <c r="K899" i="8"/>
  <c r="K900" i="8"/>
  <c r="K901" i="8"/>
  <c r="K902" i="8"/>
  <c r="K903" i="8"/>
  <c r="K904" i="8"/>
  <c r="K905" i="8"/>
  <c r="K906" i="8"/>
  <c r="K907" i="8"/>
  <c r="K908" i="8"/>
  <c r="K909" i="8"/>
  <c r="K910" i="8"/>
  <c r="K911" i="8"/>
  <c r="K912" i="8"/>
  <c r="K913" i="8"/>
  <c r="K914" i="8"/>
  <c r="K915" i="8"/>
  <c r="K916" i="8"/>
  <c r="K917" i="8"/>
  <c r="K918" i="8"/>
  <c r="K919" i="8"/>
  <c r="K920" i="8"/>
  <c r="K921" i="8"/>
  <c r="K922" i="8"/>
  <c r="K923" i="8"/>
  <c r="K924" i="8"/>
  <c r="K925" i="8"/>
  <c r="K926" i="8"/>
  <c r="K927" i="8"/>
  <c r="K928" i="8"/>
  <c r="K929" i="8"/>
  <c r="K930" i="8"/>
  <c r="K931" i="8"/>
  <c r="K932" i="8"/>
  <c r="K933" i="8"/>
  <c r="K934" i="8"/>
  <c r="K935" i="8"/>
  <c r="K936" i="8"/>
  <c r="K937" i="8"/>
  <c r="K938" i="8"/>
  <c r="K939" i="8"/>
  <c r="K940" i="8"/>
  <c r="K941" i="8"/>
  <c r="K942" i="8"/>
  <c r="K943" i="8"/>
  <c r="K944" i="8"/>
  <c r="K945" i="8"/>
  <c r="K946" i="8"/>
  <c r="K947" i="8"/>
  <c r="K948" i="8"/>
  <c r="K949" i="8"/>
  <c r="K950" i="8"/>
  <c r="K951" i="8"/>
  <c r="K952" i="8"/>
  <c r="K953" i="8"/>
  <c r="K954" i="8"/>
  <c r="K955" i="8"/>
  <c r="K956" i="8"/>
  <c r="K957" i="8"/>
  <c r="K958" i="8"/>
  <c r="K959" i="8"/>
  <c r="K960" i="8"/>
  <c r="K961" i="8"/>
  <c r="K962" i="8"/>
  <c r="K963" i="8"/>
  <c r="K964" i="8"/>
  <c r="K965" i="8"/>
  <c r="K966" i="8"/>
  <c r="K967" i="8"/>
  <c r="K968" i="8"/>
  <c r="K969" i="8"/>
  <c r="K970" i="8"/>
  <c r="K971" i="8"/>
  <c r="K972" i="8"/>
  <c r="K973" i="8"/>
  <c r="K974" i="8"/>
  <c r="K975" i="8"/>
  <c r="K976" i="8"/>
  <c r="K977" i="8"/>
  <c r="K978" i="8"/>
  <c r="K979" i="8"/>
  <c r="K980" i="8"/>
  <c r="K981" i="8"/>
  <c r="K982" i="8"/>
  <c r="K983" i="8"/>
  <c r="K984" i="8"/>
  <c r="K985" i="8"/>
  <c r="K986" i="8"/>
  <c r="K987" i="8"/>
  <c r="K988" i="8"/>
  <c r="K989" i="8"/>
  <c r="K990" i="8"/>
  <c r="K991" i="8"/>
  <c r="K992" i="8"/>
  <c r="K993" i="8"/>
  <c r="K994" i="8"/>
  <c r="K995" i="8"/>
  <c r="K996" i="8"/>
  <c r="K997" i="8"/>
  <c r="K998" i="8"/>
  <c r="K999" i="8"/>
  <c r="K1000" i="8"/>
  <c r="K1001" i="8"/>
  <c r="C2" i="13"/>
  <c r="C3" i="13"/>
  <c r="C4" i="13"/>
  <c r="C5" i="13"/>
  <c r="B2" i="13"/>
  <c r="B3" i="13"/>
  <c r="B4" i="13"/>
  <c r="B5" i="13"/>
  <c r="B1" i="13"/>
  <c r="L1000" i="8" l="1"/>
  <c r="M1000" i="8" s="1"/>
  <c r="L996" i="8"/>
  <c r="M996" i="8" s="1"/>
  <c r="L992" i="8"/>
  <c r="M992" i="8" s="1"/>
  <c r="L988" i="8"/>
  <c r="M988" i="8" s="1"/>
  <c r="L984" i="8"/>
  <c r="M984" i="8" s="1"/>
  <c r="L980" i="8"/>
  <c r="M980" i="8" s="1"/>
  <c r="L976" i="8"/>
  <c r="M976" i="8" s="1"/>
  <c r="L972" i="8"/>
  <c r="M972" i="8" s="1"/>
  <c r="L968" i="8"/>
  <c r="M968" i="8" s="1"/>
  <c r="L999" i="8"/>
  <c r="M999" i="8" s="1"/>
  <c r="L995" i="8"/>
  <c r="M995" i="8" s="1"/>
  <c r="L991" i="8"/>
  <c r="M991" i="8" s="1"/>
  <c r="L983" i="8"/>
  <c r="M983" i="8" s="1"/>
  <c r="L975" i="8"/>
  <c r="M975" i="8" s="1"/>
  <c r="L971" i="8"/>
  <c r="M971" i="8" s="1"/>
  <c r="L963" i="8"/>
  <c r="M963" i="8" s="1"/>
  <c r="L959" i="8"/>
  <c r="M959" i="8" s="1"/>
  <c r="L955" i="8"/>
  <c r="M955" i="8" s="1"/>
  <c r="L947" i="8"/>
  <c r="M947" i="8" s="1"/>
  <c r="L943" i="8"/>
  <c r="M943" i="8" s="1"/>
  <c r="L939" i="8"/>
  <c r="M939" i="8" s="1"/>
  <c r="L931" i="8"/>
  <c r="M931" i="8" s="1"/>
  <c r="L927" i="8"/>
  <c r="M927" i="8" s="1"/>
  <c r="L923" i="8"/>
  <c r="M923" i="8" s="1"/>
  <c r="L915" i="8"/>
  <c r="M915" i="8" s="1"/>
  <c r="L911" i="8"/>
  <c r="M911" i="8" s="1"/>
  <c r="L907" i="8"/>
  <c r="M907" i="8" s="1"/>
  <c r="L899" i="8"/>
  <c r="M899" i="8" s="1"/>
  <c r="L895" i="8"/>
  <c r="M895" i="8" s="1"/>
  <c r="L887" i="8"/>
  <c r="M887" i="8" s="1"/>
  <c r="L883" i="8"/>
  <c r="M883" i="8" s="1"/>
  <c r="L875" i="8"/>
  <c r="M875" i="8" s="1"/>
  <c r="L871" i="8"/>
  <c r="M871" i="8" s="1"/>
  <c r="L867" i="8"/>
  <c r="M867" i="8" s="1"/>
  <c r="L859" i="8"/>
  <c r="M859" i="8" s="1"/>
  <c r="L855" i="8"/>
  <c r="M855" i="8" s="1"/>
  <c r="L851" i="8"/>
  <c r="M851" i="8" s="1"/>
  <c r="L843" i="8"/>
  <c r="M843" i="8" s="1"/>
  <c r="L839" i="8"/>
  <c r="M839" i="8" s="1"/>
  <c r="L835" i="8"/>
  <c r="M835" i="8" s="1"/>
  <c r="L827" i="8"/>
  <c r="M827" i="8" s="1"/>
  <c r="L823" i="8"/>
  <c r="M823" i="8" s="1"/>
  <c r="L819" i="8"/>
  <c r="M819" i="8" s="1"/>
  <c r="L811" i="8"/>
  <c r="M811" i="8" s="1"/>
  <c r="L807" i="8"/>
  <c r="M807" i="8" s="1"/>
  <c r="L799" i="8"/>
  <c r="M799" i="8" s="1"/>
  <c r="L987" i="8"/>
  <c r="M987" i="8" s="1"/>
  <c r="L979" i="8"/>
  <c r="M979" i="8" s="1"/>
  <c r="L967" i="8"/>
  <c r="M967" i="8" s="1"/>
  <c r="L951" i="8"/>
  <c r="M951" i="8" s="1"/>
  <c r="L935" i="8"/>
  <c r="M935" i="8" s="1"/>
  <c r="L919" i="8"/>
  <c r="M919" i="8" s="1"/>
  <c r="L903" i="8"/>
  <c r="M903" i="8" s="1"/>
  <c r="L891" i="8"/>
  <c r="M891" i="8" s="1"/>
  <c r="L879" i="8"/>
  <c r="M879" i="8" s="1"/>
  <c r="L863" i="8"/>
  <c r="M863" i="8" s="1"/>
  <c r="L847" i="8"/>
  <c r="M847" i="8" s="1"/>
  <c r="L831" i="8"/>
  <c r="M831" i="8" s="1"/>
  <c r="L815" i="8"/>
  <c r="M815" i="8" s="1"/>
  <c r="L803" i="8"/>
  <c r="M803" i="8" s="1"/>
  <c r="L964" i="8"/>
  <c r="M964" i="8" s="1"/>
  <c r="L960" i="8"/>
  <c r="M960" i="8" s="1"/>
  <c r="L956" i="8"/>
  <c r="M956" i="8" s="1"/>
  <c r="L791" i="8"/>
  <c r="M791" i="8" s="1"/>
  <c r="L783" i="8"/>
  <c r="M783" i="8" s="1"/>
  <c r="L775" i="8"/>
  <c r="M775" i="8" s="1"/>
  <c r="L767" i="8"/>
  <c r="M767" i="8" s="1"/>
  <c r="L759" i="8"/>
  <c r="M759" i="8" s="1"/>
  <c r="L751" i="8"/>
  <c r="M751" i="8" s="1"/>
  <c r="L743" i="8"/>
  <c r="M743" i="8" s="1"/>
  <c r="L735" i="8"/>
  <c r="M735" i="8" s="1"/>
  <c r="L727" i="8"/>
  <c r="M727" i="8" s="1"/>
  <c r="L719" i="8"/>
  <c r="M719" i="8" s="1"/>
  <c r="L711" i="8"/>
  <c r="M711" i="8" s="1"/>
  <c r="L703" i="8"/>
  <c r="M703" i="8" s="1"/>
  <c r="L695" i="8"/>
  <c r="M695" i="8" s="1"/>
  <c r="L687" i="8"/>
  <c r="M687" i="8" s="1"/>
  <c r="L679" i="8"/>
  <c r="M679" i="8" s="1"/>
  <c r="L671" i="8"/>
  <c r="M671" i="8" s="1"/>
  <c r="L659" i="8"/>
  <c r="M659" i="8" s="1"/>
  <c r="L651" i="8"/>
  <c r="M651" i="8" s="1"/>
  <c r="L647" i="8"/>
  <c r="M647" i="8" s="1"/>
  <c r="L639" i="8"/>
  <c r="M639" i="8" s="1"/>
  <c r="L631" i="8"/>
  <c r="M631" i="8" s="1"/>
  <c r="L623" i="8"/>
  <c r="M623" i="8" s="1"/>
  <c r="L615" i="8"/>
  <c r="M615" i="8" s="1"/>
  <c r="L603" i="8"/>
  <c r="M603" i="8" s="1"/>
  <c r="L595" i="8"/>
  <c r="M595" i="8" s="1"/>
  <c r="L587" i="8"/>
  <c r="M587" i="8" s="1"/>
  <c r="L579" i="8"/>
  <c r="M579" i="8" s="1"/>
  <c r="L571" i="8"/>
  <c r="M571" i="8" s="1"/>
  <c r="L563" i="8"/>
  <c r="M563" i="8" s="1"/>
  <c r="L555" i="8"/>
  <c r="M555" i="8" s="1"/>
  <c r="L547" i="8"/>
  <c r="M547" i="8" s="1"/>
  <c r="L539" i="8"/>
  <c r="M539" i="8" s="1"/>
  <c r="L531" i="8"/>
  <c r="M531" i="8" s="1"/>
  <c r="L523" i="8"/>
  <c r="M523" i="8" s="1"/>
  <c r="L515" i="8"/>
  <c r="M515" i="8" s="1"/>
  <c r="L507" i="8"/>
  <c r="M507" i="8" s="1"/>
  <c r="L499" i="8"/>
  <c r="M499" i="8" s="1"/>
  <c r="L491" i="8"/>
  <c r="M491" i="8" s="1"/>
  <c r="L483" i="8"/>
  <c r="M483" i="8" s="1"/>
  <c r="L475" i="8"/>
  <c r="M475" i="8" s="1"/>
  <c r="L467" i="8"/>
  <c r="M467" i="8" s="1"/>
  <c r="L459" i="8"/>
  <c r="M459" i="8" s="1"/>
  <c r="L451" i="8"/>
  <c r="M451" i="8" s="1"/>
  <c r="L443" i="8"/>
  <c r="M443" i="8" s="1"/>
  <c r="L435" i="8"/>
  <c r="M435" i="8" s="1"/>
  <c r="L427" i="8"/>
  <c r="M427" i="8" s="1"/>
  <c r="L419" i="8"/>
  <c r="M419" i="8" s="1"/>
  <c r="L411" i="8"/>
  <c r="M411" i="8" s="1"/>
  <c r="L403" i="8"/>
  <c r="M403" i="8" s="1"/>
  <c r="L395" i="8"/>
  <c r="M395" i="8" s="1"/>
  <c r="L387" i="8"/>
  <c r="M387" i="8" s="1"/>
  <c r="L379" i="8"/>
  <c r="M379" i="8" s="1"/>
  <c r="L371" i="8"/>
  <c r="M371" i="8" s="1"/>
  <c r="L363" i="8"/>
  <c r="M363" i="8" s="1"/>
  <c r="L355" i="8"/>
  <c r="M355" i="8" s="1"/>
  <c r="L347" i="8"/>
  <c r="M347" i="8" s="1"/>
  <c r="L339" i="8"/>
  <c r="M339" i="8" s="1"/>
  <c r="L331" i="8"/>
  <c r="M331" i="8" s="1"/>
  <c r="L323" i="8"/>
  <c r="M323" i="8" s="1"/>
  <c r="L315" i="8"/>
  <c r="M315" i="8" s="1"/>
  <c r="L307" i="8"/>
  <c r="M307" i="8" s="1"/>
  <c r="L299" i="8"/>
  <c r="M299" i="8" s="1"/>
  <c r="L291" i="8"/>
  <c r="M291" i="8" s="1"/>
  <c r="L283" i="8"/>
  <c r="M283" i="8" s="1"/>
  <c r="L275" i="8"/>
  <c r="M275" i="8" s="1"/>
  <c r="L267" i="8"/>
  <c r="M267" i="8" s="1"/>
  <c r="L259" i="8"/>
  <c r="M259" i="8" s="1"/>
  <c r="L251" i="8"/>
  <c r="M251" i="8" s="1"/>
  <c r="L243" i="8"/>
  <c r="M243" i="8" s="1"/>
  <c r="L235" i="8"/>
  <c r="M235" i="8" s="1"/>
  <c r="L231" i="8"/>
  <c r="M231" i="8" s="1"/>
  <c r="L227" i="8"/>
  <c r="M227" i="8" s="1"/>
  <c r="L223" i="8"/>
  <c r="M223" i="8" s="1"/>
  <c r="L219" i="8"/>
  <c r="M219" i="8" s="1"/>
  <c r="L215" i="8"/>
  <c r="M215" i="8" s="1"/>
  <c r="L211" i="8"/>
  <c r="M211" i="8" s="1"/>
  <c r="L207" i="8"/>
  <c r="M207" i="8" s="1"/>
  <c r="L199" i="8"/>
  <c r="M199" i="8" s="1"/>
  <c r="L195" i="8"/>
  <c r="M195" i="8" s="1"/>
  <c r="L191" i="8"/>
  <c r="M191" i="8" s="1"/>
  <c r="L187" i="8"/>
  <c r="M187" i="8" s="1"/>
  <c r="L183" i="8"/>
  <c r="M183" i="8" s="1"/>
  <c r="L179" i="8"/>
  <c r="M179" i="8" s="1"/>
  <c r="L175" i="8"/>
  <c r="M175" i="8" s="1"/>
  <c r="L171" i="8"/>
  <c r="M171" i="8" s="1"/>
  <c r="L795" i="8"/>
  <c r="M795" i="8" s="1"/>
  <c r="L787" i="8"/>
  <c r="M787" i="8" s="1"/>
  <c r="L779" i="8"/>
  <c r="M779" i="8" s="1"/>
  <c r="L771" i="8"/>
  <c r="M771" i="8" s="1"/>
  <c r="L763" i="8"/>
  <c r="M763" i="8" s="1"/>
  <c r="L755" i="8"/>
  <c r="M755" i="8" s="1"/>
  <c r="L747" i="8"/>
  <c r="M747" i="8" s="1"/>
  <c r="L739" i="8"/>
  <c r="M739" i="8" s="1"/>
  <c r="L731" i="8"/>
  <c r="M731" i="8" s="1"/>
  <c r="L723" i="8"/>
  <c r="M723" i="8" s="1"/>
  <c r="L715" i="8"/>
  <c r="M715" i="8" s="1"/>
  <c r="L707" i="8"/>
  <c r="M707" i="8" s="1"/>
  <c r="L699" i="8"/>
  <c r="M699" i="8" s="1"/>
  <c r="L691" i="8"/>
  <c r="M691" i="8" s="1"/>
  <c r="L683" i="8"/>
  <c r="M683" i="8" s="1"/>
  <c r="L675" i="8"/>
  <c r="M675" i="8" s="1"/>
  <c r="L667" i="8"/>
  <c r="M667" i="8" s="1"/>
  <c r="L663" i="8"/>
  <c r="M663" i="8" s="1"/>
  <c r="L655" i="8"/>
  <c r="M655" i="8" s="1"/>
  <c r="L643" i="8"/>
  <c r="M643" i="8" s="1"/>
  <c r="L635" i="8"/>
  <c r="M635" i="8" s="1"/>
  <c r="L627" i="8"/>
  <c r="M627" i="8" s="1"/>
  <c r="L619" i="8"/>
  <c r="M619" i="8" s="1"/>
  <c r="L611" i="8"/>
  <c r="M611" i="8" s="1"/>
  <c r="L607" i="8"/>
  <c r="M607" i="8" s="1"/>
  <c r="L599" i="8"/>
  <c r="M599" i="8" s="1"/>
  <c r="L591" i="8"/>
  <c r="M591" i="8" s="1"/>
  <c r="L583" i="8"/>
  <c r="M583" i="8" s="1"/>
  <c r="L575" i="8"/>
  <c r="M575" i="8" s="1"/>
  <c r="L567" i="8"/>
  <c r="M567" i="8" s="1"/>
  <c r="L559" i="8"/>
  <c r="M559" i="8" s="1"/>
  <c r="L551" i="8"/>
  <c r="M551" i="8" s="1"/>
  <c r="L543" i="8"/>
  <c r="M543" i="8" s="1"/>
  <c r="L535" i="8"/>
  <c r="M535" i="8" s="1"/>
  <c r="L527" i="8"/>
  <c r="M527" i="8" s="1"/>
  <c r="L519" i="8"/>
  <c r="M519" i="8" s="1"/>
  <c r="L511" i="8"/>
  <c r="M511" i="8" s="1"/>
  <c r="L503" i="8"/>
  <c r="M503" i="8" s="1"/>
  <c r="L495" i="8"/>
  <c r="M495" i="8" s="1"/>
  <c r="L487" i="8"/>
  <c r="M487" i="8" s="1"/>
  <c r="L479" i="8"/>
  <c r="M479" i="8" s="1"/>
  <c r="L471" i="8"/>
  <c r="M471" i="8" s="1"/>
  <c r="L463" i="8"/>
  <c r="M463" i="8" s="1"/>
  <c r="L455" i="8"/>
  <c r="M455" i="8" s="1"/>
  <c r="L447" i="8"/>
  <c r="M447" i="8" s="1"/>
  <c r="L439" i="8"/>
  <c r="M439" i="8" s="1"/>
  <c r="L431" i="8"/>
  <c r="M431" i="8" s="1"/>
  <c r="L423" i="8"/>
  <c r="M423" i="8" s="1"/>
  <c r="L415" i="8"/>
  <c r="M415" i="8" s="1"/>
  <c r="L407" i="8"/>
  <c r="M407" i="8" s="1"/>
  <c r="L399" i="8"/>
  <c r="M399" i="8" s="1"/>
  <c r="L391" i="8"/>
  <c r="M391" i="8" s="1"/>
  <c r="L383" i="8"/>
  <c r="M383" i="8" s="1"/>
  <c r="L375" i="8"/>
  <c r="M375" i="8" s="1"/>
  <c r="L367" i="8"/>
  <c r="M367" i="8" s="1"/>
  <c r="L359" i="8"/>
  <c r="M359" i="8" s="1"/>
  <c r="L351" i="8"/>
  <c r="M351" i="8" s="1"/>
  <c r="L343" i="8"/>
  <c r="M343" i="8" s="1"/>
  <c r="L335" i="8"/>
  <c r="M335" i="8" s="1"/>
  <c r="L327" i="8"/>
  <c r="M327" i="8" s="1"/>
  <c r="L319" i="8"/>
  <c r="M319" i="8" s="1"/>
  <c r="L311" i="8"/>
  <c r="M311" i="8" s="1"/>
  <c r="L303" i="8"/>
  <c r="M303" i="8" s="1"/>
  <c r="L295" i="8"/>
  <c r="M295" i="8" s="1"/>
  <c r="L287" i="8"/>
  <c r="M287" i="8" s="1"/>
  <c r="L279" i="8"/>
  <c r="M279" i="8" s="1"/>
  <c r="L271" i="8"/>
  <c r="M271" i="8" s="1"/>
  <c r="L263" i="8"/>
  <c r="M263" i="8" s="1"/>
  <c r="L255" i="8"/>
  <c r="M255" i="8" s="1"/>
  <c r="L247" i="8"/>
  <c r="M247" i="8" s="1"/>
  <c r="L239" i="8"/>
  <c r="M239" i="8" s="1"/>
  <c r="L203" i="8"/>
  <c r="M203" i="8" s="1"/>
  <c r="L163" i="8"/>
  <c r="M163" i="8" s="1"/>
  <c r="L155" i="8"/>
  <c r="M155" i="8" s="1"/>
  <c r="L147" i="8"/>
  <c r="M147" i="8" s="1"/>
  <c r="L143" i="8"/>
  <c r="M143" i="8" s="1"/>
  <c r="L135" i="8"/>
  <c r="M135" i="8" s="1"/>
  <c r="L131" i="8"/>
  <c r="M131" i="8" s="1"/>
  <c r="L127" i="8"/>
  <c r="M127" i="8" s="1"/>
  <c r="L123" i="8"/>
  <c r="M123" i="8" s="1"/>
  <c r="L119" i="8"/>
  <c r="M119" i="8" s="1"/>
  <c r="L115" i="8"/>
  <c r="M115" i="8" s="1"/>
  <c r="L111" i="8"/>
  <c r="M111" i="8" s="1"/>
  <c r="L107" i="8"/>
  <c r="M107" i="8" s="1"/>
  <c r="L103" i="8"/>
  <c r="M103" i="8" s="1"/>
  <c r="L99" i="8"/>
  <c r="M99" i="8" s="1"/>
  <c r="L95" i="8"/>
  <c r="M95" i="8" s="1"/>
  <c r="L91" i="8"/>
  <c r="M91" i="8" s="1"/>
  <c r="L83" i="8"/>
  <c r="M83" i="8" s="1"/>
  <c r="L79" i="8"/>
  <c r="M79" i="8" s="1"/>
  <c r="L75" i="8"/>
  <c r="M75" i="8" s="1"/>
  <c r="L71" i="8"/>
  <c r="M71" i="8" s="1"/>
  <c r="L67" i="8"/>
  <c r="M67" i="8" s="1"/>
  <c r="L63" i="8"/>
  <c r="M63" i="8" s="1"/>
  <c r="L59" i="8"/>
  <c r="M59" i="8" s="1"/>
  <c r="L55" i="8"/>
  <c r="M55" i="8" s="1"/>
  <c r="L51" i="8"/>
  <c r="M51" i="8" s="1"/>
  <c r="L47" i="8"/>
  <c r="M47" i="8" s="1"/>
  <c r="L10" i="8"/>
  <c r="M10" i="8" s="1"/>
  <c r="L167" i="8"/>
  <c r="M167" i="8" s="1"/>
  <c r="L159" i="8"/>
  <c r="M159" i="8" s="1"/>
  <c r="L151" i="8"/>
  <c r="M151" i="8" s="1"/>
  <c r="L139" i="8"/>
  <c r="M139" i="8" s="1"/>
  <c r="L87" i="8"/>
  <c r="M87" i="8" s="1"/>
  <c r="L952" i="8"/>
  <c r="M952" i="8" s="1"/>
  <c r="L948" i="8"/>
  <c r="M948" i="8" s="1"/>
  <c r="L944" i="8"/>
  <c r="M944" i="8" s="1"/>
  <c r="L940" i="8"/>
  <c r="M940" i="8" s="1"/>
  <c r="L936" i="8"/>
  <c r="M936" i="8" s="1"/>
  <c r="L932" i="8"/>
  <c r="M932" i="8" s="1"/>
  <c r="L872" i="8"/>
  <c r="M872" i="8" s="1"/>
  <c r="L76" i="8"/>
  <c r="M76" i="8" s="1"/>
  <c r="L72" i="8"/>
  <c r="M72" i="8" s="1"/>
  <c r="L68" i="8"/>
  <c r="M68" i="8" s="1"/>
  <c r="L64" i="8"/>
  <c r="M64" i="8" s="1"/>
  <c r="L60" i="8"/>
  <c r="M60" i="8" s="1"/>
  <c r="L56" i="8"/>
  <c r="M56" i="8" s="1"/>
  <c r="L52" i="8"/>
  <c r="M52" i="8" s="1"/>
  <c r="L48" i="8"/>
  <c r="M48" i="8" s="1"/>
  <c r="L44" i="8"/>
  <c r="M44" i="8" s="1"/>
  <c r="L40" i="8"/>
  <c r="M40" i="8" s="1"/>
  <c r="L36" i="8"/>
  <c r="M36" i="8" s="1"/>
  <c r="L32" i="8"/>
  <c r="M32" i="8" s="1"/>
  <c r="L28" i="8"/>
  <c r="M28" i="8" s="1"/>
  <c r="L24" i="8"/>
  <c r="M24" i="8" s="1"/>
  <c r="L20" i="8"/>
  <c r="M20" i="8" s="1"/>
  <c r="L16" i="8"/>
  <c r="M16" i="8" s="1"/>
  <c r="L12" i="8"/>
  <c r="M12" i="8" s="1"/>
  <c r="L8" i="8"/>
  <c r="M8" i="8" s="1"/>
  <c r="L4" i="8"/>
  <c r="L43" i="8"/>
  <c r="M43" i="8" s="1"/>
  <c r="L39" i="8"/>
  <c r="M39" i="8" s="1"/>
  <c r="L35" i="8"/>
  <c r="M35" i="8" s="1"/>
  <c r="L31" i="8"/>
  <c r="M31" i="8" s="1"/>
  <c r="L27" i="8"/>
  <c r="M27" i="8" s="1"/>
  <c r="L23" i="8"/>
  <c r="M23" i="8" s="1"/>
  <c r="L19" i="8"/>
  <c r="M19" i="8" s="1"/>
  <c r="L858" i="8"/>
  <c r="M858" i="8" s="1"/>
  <c r="L794" i="8"/>
  <c r="M794" i="8" s="1"/>
  <c r="L730" i="8"/>
  <c r="M730" i="8" s="1"/>
  <c r="L666" i="8"/>
  <c r="M666" i="8" s="1"/>
  <c r="L602" i="8"/>
  <c r="M602" i="8" s="1"/>
  <c r="L538" i="8"/>
  <c r="M538" i="8" s="1"/>
  <c r="L474" i="8"/>
  <c r="M474" i="8" s="1"/>
  <c r="L410" i="8"/>
  <c r="M410" i="8" s="1"/>
  <c r="L346" i="8"/>
  <c r="M346" i="8" s="1"/>
  <c r="L282" i="8"/>
  <c r="M282" i="8" s="1"/>
  <c r="L218" i="8"/>
  <c r="M218" i="8" s="1"/>
  <c r="L154" i="8"/>
  <c r="M154" i="8" s="1"/>
  <c r="L90" i="8"/>
  <c r="M90" i="8" s="1"/>
  <c r="L26" i="8"/>
  <c r="M26" i="8" s="1"/>
  <c r="L842" i="8"/>
  <c r="M842" i="8" s="1"/>
  <c r="L778" i="8"/>
  <c r="M778" i="8" s="1"/>
  <c r="L714" i="8"/>
  <c r="M714" i="8" s="1"/>
  <c r="L650" i="8"/>
  <c r="M650" i="8" s="1"/>
  <c r="L586" i="8"/>
  <c r="M586" i="8" s="1"/>
  <c r="L522" i="8"/>
  <c r="M522" i="8" s="1"/>
  <c r="L458" i="8"/>
  <c r="M458" i="8" s="1"/>
  <c r="L394" i="8"/>
  <c r="M394" i="8" s="1"/>
  <c r="L330" i="8"/>
  <c r="M330" i="8" s="1"/>
  <c r="L266" i="8"/>
  <c r="M266" i="8" s="1"/>
  <c r="L202" i="8"/>
  <c r="M202" i="8" s="1"/>
  <c r="L138" i="8"/>
  <c r="M138" i="8" s="1"/>
  <c r="L74" i="8"/>
  <c r="M74" i="8" s="1"/>
  <c r="L15" i="8"/>
  <c r="M15" i="8" s="1"/>
  <c r="L11" i="8"/>
  <c r="M11" i="8" s="1"/>
  <c r="L7" i="8"/>
  <c r="M7" i="8" s="1"/>
  <c r="L18" i="8"/>
  <c r="M18" i="8" s="1"/>
  <c r="L826" i="8"/>
  <c r="M826" i="8" s="1"/>
  <c r="L762" i="8"/>
  <c r="M762" i="8" s="1"/>
  <c r="L698" i="8"/>
  <c r="M698" i="8" s="1"/>
  <c r="L634" i="8"/>
  <c r="M634" i="8" s="1"/>
  <c r="L570" i="8"/>
  <c r="M570" i="8" s="1"/>
  <c r="L506" i="8"/>
  <c r="M506" i="8" s="1"/>
  <c r="L442" i="8"/>
  <c r="M442" i="8" s="1"/>
  <c r="L378" i="8"/>
  <c r="M378" i="8" s="1"/>
  <c r="L314" i="8"/>
  <c r="M314" i="8" s="1"/>
  <c r="L250" i="8"/>
  <c r="M250" i="8" s="1"/>
  <c r="L186" i="8"/>
  <c r="M186" i="8" s="1"/>
  <c r="L122" i="8"/>
  <c r="M122" i="8" s="1"/>
  <c r="L58" i="8"/>
  <c r="M58" i="8" s="1"/>
  <c r="L874" i="8"/>
  <c r="M874" i="8" s="1"/>
  <c r="L810" i="8"/>
  <c r="M810" i="8" s="1"/>
  <c r="L746" i="8"/>
  <c r="M746" i="8" s="1"/>
  <c r="L682" i="8"/>
  <c r="M682" i="8" s="1"/>
  <c r="L618" i="8"/>
  <c r="M618" i="8" s="1"/>
  <c r="L554" i="8"/>
  <c r="M554" i="8" s="1"/>
  <c r="L490" i="8"/>
  <c r="M490" i="8" s="1"/>
  <c r="L426" i="8"/>
  <c r="M426" i="8" s="1"/>
  <c r="L362" i="8"/>
  <c r="M362" i="8" s="1"/>
  <c r="L298" i="8"/>
  <c r="M298" i="8" s="1"/>
  <c r="L234" i="8"/>
  <c r="M234" i="8" s="1"/>
  <c r="L170" i="8"/>
  <c r="M170" i="8" s="1"/>
  <c r="L106" i="8"/>
  <c r="M106" i="8" s="1"/>
  <c r="L42" i="8"/>
  <c r="M42" i="8" s="1"/>
  <c r="L986" i="8"/>
  <c r="M986" i="8" s="1"/>
  <c r="L970" i="8"/>
  <c r="M970" i="8" s="1"/>
  <c r="L954" i="8"/>
  <c r="M954" i="8" s="1"/>
  <c r="L938" i="8"/>
  <c r="M938" i="8" s="1"/>
  <c r="L922" i="8"/>
  <c r="M922" i="8" s="1"/>
  <c r="L906" i="8"/>
  <c r="M906" i="8" s="1"/>
  <c r="L890" i="8"/>
  <c r="M890" i="8" s="1"/>
  <c r="L2750" i="8"/>
  <c r="M2750" i="8" s="1"/>
  <c r="L2738" i="8"/>
  <c r="M2738" i="8" s="1"/>
  <c r="L2722" i="8"/>
  <c r="M2722" i="8" s="1"/>
  <c r="L2714" i="8"/>
  <c r="M2714" i="8" s="1"/>
  <c r="L997" i="8"/>
  <c r="M997" i="8" s="1"/>
  <c r="L993" i="8"/>
  <c r="M993" i="8" s="1"/>
  <c r="L989" i="8"/>
  <c r="M989" i="8" s="1"/>
  <c r="L985" i="8"/>
  <c r="M985" i="8" s="1"/>
  <c r="L981" i="8"/>
  <c r="M981" i="8" s="1"/>
  <c r="L977" i="8"/>
  <c r="M977" i="8" s="1"/>
  <c r="L973" i="8"/>
  <c r="M973" i="8" s="1"/>
  <c r="L969" i="8"/>
  <c r="M969" i="8" s="1"/>
  <c r="L965" i="8"/>
  <c r="M965" i="8" s="1"/>
  <c r="L961" i="8"/>
  <c r="M961" i="8" s="1"/>
  <c r="L957" i="8"/>
  <c r="M957" i="8" s="1"/>
  <c r="L953" i="8"/>
  <c r="M953" i="8" s="1"/>
  <c r="L949" i="8"/>
  <c r="M949" i="8" s="1"/>
  <c r="L945" i="8"/>
  <c r="M945" i="8" s="1"/>
  <c r="L941" i="8"/>
  <c r="M941" i="8" s="1"/>
  <c r="L937" i="8"/>
  <c r="M937" i="8" s="1"/>
  <c r="L933" i="8"/>
  <c r="M933" i="8" s="1"/>
  <c r="L929" i="8"/>
  <c r="M929" i="8" s="1"/>
  <c r="L925" i="8"/>
  <c r="M925" i="8" s="1"/>
  <c r="L921" i="8"/>
  <c r="M921" i="8" s="1"/>
  <c r="L917" i="8"/>
  <c r="M917" i="8" s="1"/>
  <c r="L913" i="8"/>
  <c r="M913" i="8" s="1"/>
  <c r="L909" i="8"/>
  <c r="M909" i="8" s="1"/>
  <c r="L905" i="8"/>
  <c r="M905" i="8" s="1"/>
  <c r="L901" i="8"/>
  <c r="M901" i="8" s="1"/>
  <c r="L897" i="8"/>
  <c r="M897" i="8" s="1"/>
  <c r="L893" i="8"/>
  <c r="M893" i="8" s="1"/>
  <c r="L889" i="8"/>
  <c r="M889" i="8" s="1"/>
  <c r="L885" i="8"/>
  <c r="M885" i="8" s="1"/>
  <c r="L881" i="8"/>
  <c r="M881" i="8" s="1"/>
  <c r="L877" i="8"/>
  <c r="M877" i="8" s="1"/>
  <c r="L873" i="8"/>
  <c r="M873" i="8" s="1"/>
  <c r="L869" i="8"/>
  <c r="M869" i="8" s="1"/>
  <c r="L865" i="8"/>
  <c r="M865" i="8" s="1"/>
  <c r="L861" i="8"/>
  <c r="M861" i="8" s="1"/>
  <c r="L857" i="8"/>
  <c r="M857" i="8" s="1"/>
  <c r="L853" i="8"/>
  <c r="M853" i="8" s="1"/>
  <c r="L849" i="8"/>
  <c r="M849" i="8" s="1"/>
  <c r="L845" i="8"/>
  <c r="M845" i="8" s="1"/>
  <c r="L841" i="8"/>
  <c r="M841" i="8" s="1"/>
  <c r="L837" i="8"/>
  <c r="M837" i="8" s="1"/>
  <c r="L833" i="8"/>
  <c r="M833" i="8" s="1"/>
  <c r="L829" i="8"/>
  <c r="M829" i="8" s="1"/>
  <c r="L825" i="8"/>
  <c r="M825" i="8" s="1"/>
  <c r="L821" i="8"/>
  <c r="M821" i="8" s="1"/>
  <c r="L817" i="8"/>
  <c r="M817" i="8" s="1"/>
  <c r="L813" i="8"/>
  <c r="M813" i="8" s="1"/>
  <c r="L809" i="8"/>
  <c r="M809" i="8" s="1"/>
  <c r="L805" i="8"/>
  <c r="M805" i="8" s="1"/>
  <c r="L801" i="8"/>
  <c r="M801" i="8" s="1"/>
  <c r="L797" i="8"/>
  <c r="M797" i="8" s="1"/>
  <c r="L793" i="8"/>
  <c r="M793" i="8" s="1"/>
  <c r="L789" i="8"/>
  <c r="M789" i="8" s="1"/>
  <c r="L785" i="8"/>
  <c r="M785" i="8" s="1"/>
  <c r="L781" i="8"/>
  <c r="M781" i="8" s="1"/>
  <c r="L777" i="8"/>
  <c r="M777" i="8" s="1"/>
  <c r="L773" i="8"/>
  <c r="M773" i="8" s="1"/>
  <c r="L769" i="8"/>
  <c r="M769" i="8" s="1"/>
  <c r="L765" i="8"/>
  <c r="M765" i="8" s="1"/>
  <c r="L761" i="8"/>
  <c r="M761" i="8" s="1"/>
  <c r="L757" i="8"/>
  <c r="M757" i="8" s="1"/>
  <c r="L753" i="8"/>
  <c r="M753" i="8" s="1"/>
  <c r="L749" i="8"/>
  <c r="M749" i="8" s="1"/>
  <c r="L745" i="8"/>
  <c r="M745" i="8" s="1"/>
  <c r="L741" i="8"/>
  <c r="M741" i="8" s="1"/>
  <c r="L737" i="8"/>
  <c r="M737" i="8" s="1"/>
  <c r="L733" i="8"/>
  <c r="M733" i="8" s="1"/>
  <c r="L729" i="8"/>
  <c r="M729" i="8" s="1"/>
  <c r="L725" i="8"/>
  <c r="M725" i="8" s="1"/>
  <c r="L721" i="8"/>
  <c r="M721" i="8" s="1"/>
  <c r="L717" i="8"/>
  <c r="M717" i="8" s="1"/>
  <c r="L713" i="8"/>
  <c r="M713" i="8" s="1"/>
  <c r="L709" i="8"/>
  <c r="M709" i="8" s="1"/>
  <c r="L705" i="8"/>
  <c r="M705" i="8" s="1"/>
  <c r="L701" i="8"/>
  <c r="M701" i="8" s="1"/>
  <c r="L697" i="8"/>
  <c r="M697" i="8" s="1"/>
  <c r="L693" i="8"/>
  <c r="M693" i="8" s="1"/>
  <c r="L689" i="8"/>
  <c r="M689" i="8" s="1"/>
  <c r="L685" i="8"/>
  <c r="M685" i="8" s="1"/>
  <c r="L681" i="8"/>
  <c r="M681" i="8" s="1"/>
  <c r="L677" i="8"/>
  <c r="M677" i="8" s="1"/>
  <c r="L673" i="8"/>
  <c r="M673" i="8" s="1"/>
  <c r="L669" i="8"/>
  <c r="M669" i="8" s="1"/>
  <c r="L665" i="8"/>
  <c r="M665" i="8" s="1"/>
  <c r="L661" i="8"/>
  <c r="M661" i="8" s="1"/>
  <c r="L657" i="8"/>
  <c r="M657" i="8" s="1"/>
  <c r="L653" i="8"/>
  <c r="M653" i="8" s="1"/>
  <c r="L649" i="8"/>
  <c r="M649" i="8" s="1"/>
  <c r="L645" i="8"/>
  <c r="M645" i="8" s="1"/>
  <c r="L641" i="8"/>
  <c r="M641" i="8" s="1"/>
  <c r="L637" i="8"/>
  <c r="M637" i="8" s="1"/>
  <c r="L633" i="8"/>
  <c r="M633" i="8" s="1"/>
  <c r="L629" i="8"/>
  <c r="M629" i="8" s="1"/>
  <c r="L625" i="8"/>
  <c r="M625" i="8" s="1"/>
  <c r="L621" i="8"/>
  <c r="M621" i="8" s="1"/>
  <c r="L617" i="8"/>
  <c r="M617" i="8" s="1"/>
  <c r="L613" i="8"/>
  <c r="M613" i="8" s="1"/>
  <c r="L609" i="8"/>
  <c r="M609" i="8" s="1"/>
  <c r="L605" i="8"/>
  <c r="M605" i="8" s="1"/>
  <c r="L601" i="8"/>
  <c r="M601" i="8" s="1"/>
  <c r="L597" i="8"/>
  <c r="M597" i="8" s="1"/>
  <c r="L593" i="8"/>
  <c r="M593" i="8" s="1"/>
  <c r="L589" i="8"/>
  <c r="M589" i="8" s="1"/>
  <c r="L585" i="8"/>
  <c r="M585" i="8" s="1"/>
  <c r="L581" i="8"/>
  <c r="M581" i="8" s="1"/>
  <c r="L577" i="8"/>
  <c r="M577" i="8" s="1"/>
  <c r="L573" i="8"/>
  <c r="M573" i="8" s="1"/>
  <c r="L569" i="8"/>
  <c r="M569" i="8" s="1"/>
  <c r="L565" i="8"/>
  <c r="M565" i="8" s="1"/>
  <c r="L561" i="8"/>
  <c r="M561" i="8" s="1"/>
  <c r="L557" i="8"/>
  <c r="M557" i="8" s="1"/>
  <c r="L553" i="8"/>
  <c r="M553" i="8" s="1"/>
  <c r="L549" i="8"/>
  <c r="M549" i="8" s="1"/>
  <c r="L545" i="8"/>
  <c r="M545" i="8" s="1"/>
  <c r="L541" i="8"/>
  <c r="M541" i="8" s="1"/>
  <c r="L537" i="8"/>
  <c r="M537" i="8" s="1"/>
  <c r="L533" i="8"/>
  <c r="M533" i="8" s="1"/>
  <c r="L529" i="8"/>
  <c r="M529" i="8" s="1"/>
  <c r="L525" i="8"/>
  <c r="M525" i="8" s="1"/>
  <c r="L521" i="8"/>
  <c r="M521" i="8" s="1"/>
  <c r="L517" i="8"/>
  <c r="M517" i="8" s="1"/>
  <c r="L513" i="8"/>
  <c r="M513" i="8" s="1"/>
  <c r="L509" i="8"/>
  <c r="M509" i="8" s="1"/>
  <c r="L505" i="8"/>
  <c r="M505" i="8" s="1"/>
  <c r="L501" i="8"/>
  <c r="M501" i="8" s="1"/>
  <c r="L497" i="8"/>
  <c r="M497" i="8" s="1"/>
  <c r="L493" i="8"/>
  <c r="M493" i="8" s="1"/>
  <c r="L489" i="8"/>
  <c r="M489" i="8" s="1"/>
  <c r="L485" i="8"/>
  <c r="M485" i="8" s="1"/>
  <c r="L481" i="8"/>
  <c r="M481" i="8" s="1"/>
  <c r="L477" i="8"/>
  <c r="M477" i="8" s="1"/>
  <c r="L473" i="8"/>
  <c r="M473" i="8" s="1"/>
  <c r="L469" i="8"/>
  <c r="M469" i="8" s="1"/>
  <c r="L465" i="8"/>
  <c r="M465" i="8" s="1"/>
  <c r="L461" i="8"/>
  <c r="M461" i="8" s="1"/>
  <c r="L457" i="8"/>
  <c r="M457" i="8" s="1"/>
  <c r="L453" i="8"/>
  <c r="M453" i="8" s="1"/>
  <c r="L449" i="8"/>
  <c r="M449" i="8" s="1"/>
  <c r="L445" i="8"/>
  <c r="M445" i="8" s="1"/>
  <c r="L441" i="8"/>
  <c r="M441" i="8" s="1"/>
  <c r="L437" i="8"/>
  <c r="M437" i="8" s="1"/>
  <c r="L433" i="8"/>
  <c r="M433" i="8" s="1"/>
  <c r="L429" i="8"/>
  <c r="M429" i="8" s="1"/>
  <c r="L425" i="8"/>
  <c r="M425" i="8" s="1"/>
  <c r="L421" i="8"/>
  <c r="M421" i="8" s="1"/>
  <c r="L417" i="8"/>
  <c r="M417" i="8" s="1"/>
  <c r="L413" i="8"/>
  <c r="M413" i="8" s="1"/>
  <c r="L409" i="8"/>
  <c r="M409" i="8" s="1"/>
  <c r="L405" i="8"/>
  <c r="M405" i="8" s="1"/>
  <c r="L401" i="8"/>
  <c r="M401" i="8" s="1"/>
  <c r="L397" i="8"/>
  <c r="M397" i="8" s="1"/>
  <c r="L393" i="8"/>
  <c r="M393" i="8" s="1"/>
  <c r="L389" i="8"/>
  <c r="M389" i="8" s="1"/>
  <c r="L385" i="8"/>
  <c r="M385" i="8" s="1"/>
  <c r="L381" i="8"/>
  <c r="M381" i="8" s="1"/>
  <c r="L377" i="8"/>
  <c r="M377" i="8" s="1"/>
  <c r="L373" i="8"/>
  <c r="M373" i="8" s="1"/>
  <c r="L369" i="8"/>
  <c r="M369" i="8" s="1"/>
  <c r="L365" i="8"/>
  <c r="M365" i="8" s="1"/>
  <c r="L361" i="8"/>
  <c r="M361" i="8" s="1"/>
  <c r="L357" i="8"/>
  <c r="M357" i="8" s="1"/>
  <c r="L353" i="8"/>
  <c r="M353" i="8" s="1"/>
  <c r="L349" i="8"/>
  <c r="M349" i="8" s="1"/>
  <c r="L345" i="8"/>
  <c r="M345" i="8" s="1"/>
  <c r="L341" i="8"/>
  <c r="M341" i="8" s="1"/>
  <c r="L337" i="8"/>
  <c r="M337" i="8" s="1"/>
  <c r="L333" i="8"/>
  <c r="M333" i="8" s="1"/>
  <c r="L329" i="8"/>
  <c r="M329" i="8" s="1"/>
  <c r="L325" i="8"/>
  <c r="M325" i="8" s="1"/>
  <c r="L321" i="8"/>
  <c r="M321" i="8" s="1"/>
  <c r="L317" i="8"/>
  <c r="M317" i="8" s="1"/>
  <c r="L313" i="8"/>
  <c r="M313" i="8" s="1"/>
  <c r="L309" i="8"/>
  <c r="M309" i="8" s="1"/>
  <c r="L305" i="8"/>
  <c r="M305" i="8" s="1"/>
  <c r="L301" i="8"/>
  <c r="M301" i="8" s="1"/>
  <c r="L297" i="8"/>
  <c r="M297" i="8" s="1"/>
  <c r="L293" i="8"/>
  <c r="M293" i="8" s="1"/>
  <c r="L289" i="8"/>
  <c r="M289" i="8" s="1"/>
  <c r="L285" i="8"/>
  <c r="M285" i="8" s="1"/>
  <c r="L281" i="8"/>
  <c r="M281" i="8" s="1"/>
  <c r="L277" i="8"/>
  <c r="M277" i="8" s="1"/>
  <c r="L273" i="8"/>
  <c r="M273" i="8" s="1"/>
  <c r="L269" i="8"/>
  <c r="M269" i="8" s="1"/>
  <c r="L265" i="8"/>
  <c r="M265" i="8" s="1"/>
  <c r="L261" i="8"/>
  <c r="M261" i="8" s="1"/>
  <c r="L257" i="8"/>
  <c r="M257" i="8" s="1"/>
  <c r="L253" i="8"/>
  <c r="M253" i="8" s="1"/>
  <c r="L249" i="8"/>
  <c r="M249" i="8" s="1"/>
  <c r="L245" i="8"/>
  <c r="M245" i="8" s="1"/>
  <c r="L241" i="8"/>
  <c r="M241" i="8" s="1"/>
  <c r="L237" i="8"/>
  <c r="M237" i="8" s="1"/>
  <c r="L233" i="8"/>
  <c r="M233" i="8" s="1"/>
  <c r="L229" i="8"/>
  <c r="M229" i="8" s="1"/>
  <c r="L225" i="8"/>
  <c r="M225" i="8" s="1"/>
  <c r="L221" i="8"/>
  <c r="M221" i="8" s="1"/>
  <c r="L217" i="8"/>
  <c r="M217" i="8" s="1"/>
  <c r="L213" i="8"/>
  <c r="M213" i="8" s="1"/>
  <c r="L209" i="8"/>
  <c r="M209" i="8" s="1"/>
  <c r="L205" i="8"/>
  <c r="M205" i="8" s="1"/>
  <c r="L201" i="8"/>
  <c r="M201" i="8" s="1"/>
  <c r="L197" i="8"/>
  <c r="M197" i="8" s="1"/>
  <c r="L193" i="8"/>
  <c r="M193" i="8" s="1"/>
  <c r="L189" i="8"/>
  <c r="M189" i="8" s="1"/>
  <c r="L185" i="8"/>
  <c r="M185" i="8" s="1"/>
  <c r="L181" i="8"/>
  <c r="M181" i="8" s="1"/>
  <c r="L177" i="8"/>
  <c r="M177" i="8" s="1"/>
  <c r="L173" i="8"/>
  <c r="M173" i="8" s="1"/>
  <c r="L169" i="8"/>
  <c r="M169" i="8" s="1"/>
  <c r="L165" i="8"/>
  <c r="M165" i="8" s="1"/>
  <c r="L161" i="8"/>
  <c r="M161" i="8" s="1"/>
  <c r="L157" i="8"/>
  <c r="M157" i="8" s="1"/>
  <c r="L153" i="8"/>
  <c r="M153" i="8" s="1"/>
  <c r="L149" i="8"/>
  <c r="M149" i="8" s="1"/>
  <c r="L145" i="8"/>
  <c r="M145" i="8" s="1"/>
  <c r="L141" i="8"/>
  <c r="M141" i="8" s="1"/>
  <c r="L137" i="8"/>
  <c r="M137" i="8" s="1"/>
  <c r="L133" i="8"/>
  <c r="M133" i="8" s="1"/>
  <c r="L129" i="8"/>
  <c r="M129" i="8" s="1"/>
  <c r="L125" i="8"/>
  <c r="M125" i="8" s="1"/>
  <c r="L121" i="8"/>
  <c r="M121" i="8" s="1"/>
  <c r="L117" i="8"/>
  <c r="M117" i="8" s="1"/>
  <c r="L113" i="8"/>
  <c r="M113" i="8" s="1"/>
  <c r="L109" i="8"/>
  <c r="M109" i="8" s="1"/>
  <c r="L105" i="8"/>
  <c r="M105" i="8" s="1"/>
  <c r="L101" i="8"/>
  <c r="M101" i="8" s="1"/>
  <c r="L97" i="8"/>
  <c r="M97" i="8" s="1"/>
  <c r="L93" i="8"/>
  <c r="M93" i="8" s="1"/>
  <c r="L89" i="8"/>
  <c r="M89" i="8" s="1"/>
  <c r="L85" i="8"/>
  <c r="M85" i="8" s="1"/>
  <c r="L81" i="8"/>
  <c r="M81" i="8" s="1"/>
  <c r="L77" i="8"/>
  <c r="M77" i="8" s="1"/>
  <c r="L73" i="8"/>
  <c r="M73" i="8" s="1"/>
  <c r="L69" i="8"/>
  <c r="M69" i="8" s="1"/>
  <c r="L65" i="8"/>
  <c r="M65" i="8" s="1"/>
  <c r="L61" i="8"/>
  <c r="M61" i="8" s="1"/>
  <c r="L57" i="8"/>
  <c r="M57" i="8" s="1"/>
  <c r="L53" i="8"/>
  <c r="M53" i="8" s="1"/>
  <c r="L49" i="8"/>
  <c r="M49" i="8" s="1"/>
  <c r="L45" i="8"/>
  <c r="M45" i="8" s="1"/>
  <c r="L41" i="8"/>
  <c r="M41" i="8" s="1"/>
  <c r="L37" i="8"/>
  <c r="M37" i="8" s="1"/>
  <c r="L33" i="8"/>
  <c r="M33" i="8" s="1"/>
  <c r="L29" i="8"/>
  <c r="M29" i="8" s="1"/>
  <c r="L25" i="8"/>
  <c r="M25" i="8" s="1"/>
  <c r="L21" i="8"/>
  <c r="M21" i="8" s="1"/>
  <c r="L17" i="8"/>
  <c r="M17" i="8" s="1"/>
  <c r="L13" i="8"/>
  <c r="M13" i="8" s="1"/>
  <c r="L9" i="8"/>
  <c r="M9" i="8" s="1"/>
  <c r="L5" i="8"/>
  <c r="M5" i="8" s="1"/>
  <c r="L998" i="8"/>
  <c r="M998" i="8" s="1"/>
  <c r="L982" i="8"/>
  <c r="M982" i="8" s="1"/>
  <c r="L966" i="8"/>
  <c r="M966" i="8" s="1"/>
  <c r="L950" i="8"/>
  <c r="M950" i="8" s="1"/>
  <c r="L934" i="8"/>
  <c r="M934" i="8" s="1"/>
  <c r="L918" i="8"/>
  <c r="M918" i="8" s="1"/>
  <c r="L902" i="8"/>
  <c r="M902" i="8" s="1"/>
  <c r="L886" i="8"/>
  <c r="M886" i="8" s="1"/>
  <c r="L870" i="8"/>
  <c r="M870" i="8" s="1"/>
  <c r="L854" i="8"/>
  <c r="M854" i="8" s="1"/>
  <c r="L838" i="8"/>
  <c r="M838" i="8" s="1"/>
  <c r="L822" i="8"/>
  <c r="M822" i="8" s="1"/>
  <c r="L806" i="8"/>
  <c r="M806" i="8" s="1"/>
  <c r="L790" i="8"/>
  <c r="M790" i="8" s="1"/>
  <c r="L774" i="8"/>
  <c r="M774" i="8" s="1"/>
  <c r="L758" i="8"/>
  <c r="M758" i="8" s="1"/>
  <c r="L742" i="8"/>
  <c r="M742" i="8" s="1"/>
  <c r="L726" i="8"/>
  <c r="M726" i="8" s="1"/>
  <c r="L710" i="8"/>
  <c r="M710" i="8" s="1"/>
  <c r="L694" i="8"/>
  <c r="M694" i="8" s="1"/>
  <c r="L678" i="8"/>
  <c r="M678" i="8" s="1"/>
  <c r="L662" i="8"/>
  <c r="M662" i="8" s="1"/>
  <c r="L646" i="8"/>
  <c r="M646" i="8" s="1"/>
  <c r="L630" i="8"/>
  <c r="M630" i="8" s="1"/>
  <c r="L614" i="8"/>
  <c r="M614" i="8" s="1"/>
  <c r="L598" i="8"/>
  <c r="M598" i="8" s="1"/>
  <c r="L582" i="8"/>
  <c r="M582" i="8" s="1"/>
  <c r="L566" i="8"/>
  <c r="M566" i="8" s="1"/>
  <c r="L550" i="8"/>
  <c r="M550" i="8" s="1"/>
  <c r="L534" i="8"/>
  <c r="M534" i="8" s="1"/>
  <c r="L518" i="8"/>
  <c r="M518" i="8" s="1"/>
  <c r="L502" i="8"/>
  <c r="M502" i="8" s="1"/>
  <c r="L486" i="8"/>
  <c r="M486" i="8" s="1"/>
  <c r="L470" i="8"/>
  <c r="M470" i="8" s="1"/>
  <c r="L454" i="8"/>
  <c r="M454" i="8" s="1"/>
  <c r="L438" i="8"/>
  <c r="M438" i="8" s="1"/>
  <c r="L422" i="8"/>
  <c r="M422" i="8" s="1"/>
  <c r="L406" i="8"/>
  <c r="M406" i="8" s="1"/>
  <c r="L390" i="8"/>
  <c r="M390" i="8" s="1"/>
  <c r="L374" i="8"/>
  <c r="M374" i="8" s="1"/>
  <c r="L358" i="8"/>
  <c r="M358" i="8" s="1"/>
  <c r="L342" i="8"/>
  <c r="M342" i="8" s="1"/>
  <c r="L326" i="8"/>
  <c r="M326" i="8" s="1"/>
  <c r="L310" i="8"/>
  <c r="M310" i="8" s="1"/>
  <c r="L294" i="8"/>
  <c r="M294" i="8" s="1"/>
  <c r="L278" i="8"/>
  <c r="M278" i="8" s="1"/>
  <c r="L262" i="8"/>
  <c r="M262" i="8" s="1"/>
  <c r="L246" i="8"/>
  <c r="M246" i="8" s="1"/>
  <c r="L230" i="8"/>
  <c r="M230" i="8" s="1"/>
  <c r="L214" i="8"/>
  <c r="M214" i="8" s="1"/>
  <c r="L198" i="8"/>
  <c r="M198" i="8" s="1"/>
  <c r="L182" i="8"/>
  <c r="M182" i="8" s="1"/>
  <c r="L166" i="8"/>
  <c r="M166" i="8" s="1"/>
  <c r="L150" i="8"/>
  <c r="M150" i="8" s="1"/>
  <c r="L134" i="8"/>
  <c r="M134" i="8" s="1"/>
  <c r="L118" i="8"/>
  <c r="M118" i="8" s="1"/>
  <c r="L102" i="8"/>
  <c r="M102" i="8" s="1"/>
  <c r="L86" i="8"/>
  <c r="M86" i="8" s="1"/>
  <c r="L70" i="8"/>
  <c r="M70" i="8" s="1"/>
  <c r="L54" i="8"/>
  <c r="M54" i="8" s="1"/>
  <c r="L38" i="8"/>
  <c r="M38" i="8" s="1"/>
  <c r="L22" i="8"/>
  <c r="M22" i="8" s="1"/>
  <c r="L6" i="8"/>
  <c r="L928" i="8"/>
  <c r="M928" i="8" s="1"/>
  <c r="L924" i="8"/>
  <c r="M924" i="8" s="1"/>
  <c r="L920" i="8"/>
  <c r="M920" i="8" s="1"/>
  <c r="L916" i="8"/>
  <c r="M916" i="8" s="1"/>
  <c r="L912" i="8"/>
  <c r="M912" i="8" s="1"/>
  <c r="L908" i="8"/>
  <c r="M908" i="8" s="1"/>
  <c r="L904" i="8"/>
  <c r="M904" i="8" s="1"/>
  <c r="L900" i="8"/>
  <c r="M900" i="8" s="1"/>
  <c r="L896" i="8"/>
  <c r="M896" i="8" s="1"/>
  <c r="L892" i="8"/>
  <c r="M892" i="8" s="1"/>
  <c r="L888" i="8"/>
  <c r="M888" i="8" s="1"/>
  <c r="L884" i="8"/>
  <c r="M884" i="8" s="1"/>
  <c r="L880" i="8"/>
  <c r="M880" i="8" s="1"/>
  <c r="L876" i="8"/>
  <c r="M876" i="8" s="1"/>
  <c r="L868" i="8"/>
  <c r="M868" i="8" s="1"/>
  <c r="L864" i="8"/>
  <c r="M864" i="8" s="1"/>
  <c r="L860" i="8"/>
  <c r="M860" i="8" s="1"/>
  <c r="L856" i="8"/>
  <c r="M856" i="8" s="1"/>
  <c r="L852" i="8"/>
  <c r="M852" i="8" s="1"/>
  <c r="L848" i="8"/>
  <c r="M848" i="8" s="1"/>
  <c r="L844" i="8"/>
  <c r="M844" i="8" s="1"/>
  <c r="L840" i="8"/>
  <c r="M840" i="8" s="1"/>
  <c r="L836" i="8"/>
  <c r="M836" i="8" s="1"/>
  <c r="L832" i="8"/>
  <c r="M832" i="8" s="1"/>
  <c r="L828" i="8"/>
  <c r="M828" i="8" s="1"/>
  <c r="L824" i="8"/>
  <c r="M824" i="8" s="1"/>
  <c r="L820" i="8"/>
  <c r="M820" i="8" s="1"/>
  <c r="L816" i="8"/>
  <c r="M816" i="8" s="1"/>
  <c r="L812" i="8"/>
  <c r="M812" i="8" s="1"/>
  <c r="L808" i="8"/>
  <c r="M808" i="8" s="1"/>
  <c r="L804" i="8"/>
  <c r="M804" i="8" s="1"/>
  <c r="L800" i="8"/>
  <c r="M800" i="8" s="1"/>
  <c r="L796" i="8"/>
  <c r="M796" i="8" s="1"/>
  <c r="L792" i="8"/>
  <c r="M792" i="8" s="1"/>
  <c r="L788" i="8"/>
  <c r="M788" i="8" s="1"/>
  <c r="L784" i="8"/>
  <c r="M784" i="8" s="1"/>
  <c r="L780" i="8"/>
  <c r="M780" i="8" s="1"/>
  <c r="L776" i="8"/>
  <c r="M776" i="8" s="1"/>
  <c r="L772" i="8"/>
  <c r="M772" i="8" s="1"/>
  <c r="L768" i="8"/>
  <c r="M768" i="8" s="1"/>
  <c r="L764" i="8"/>
  <c r="M764" i="8" s="1"/>
  <c r="L760" i="8"/>
  <c r="M760" i="8" s="1"/>
  <c r="L756" i="8"/>
  <c r="M756" i="8" s="1"/>
  <c r="L752" i="8"/>
  <c r="M752" i="8" s="1"/>
  <c r="L748" i="8"/>
  <c r="M748" i="8" s="1"/>
  <c r="L744" i="8"/>
  <c r="M744" i="8" s="1"/>
  <c r="L740" i="8"/>
  <c r="M740" i="8" s="1"/>
  <c r="L736" i="8"/>
  <c r="M736" i="8" s="1"/>
  <c r="L732" i="8"/>
  <c r="M732" i="8" s="1"/>
  <c r="L728" i="8"/>
  <c r="M728" i="8" s="1"/>
  <c r="L724" i="8"/>
  <c r="M724" i="8" s="1"/>
  <c r="L720" i="8"/>
  <c r="M720" i="8" s="1"/>
  <c r="L716" i="8"/>
  <c r="M716" i="8" s="1"/>
  <c r="L712" i="8"/>
  <c r="M712" i="8" s="1"/>
  <c r="L708" i="8"/>
  <c r="M708" i="8" s="1"/>
  <c r="L704" i="8"/>
  <c r="M704" i="8" s="1"/>
  <c r="L700" i="8"/>
  <c r="M700" i="8" s="1"/>
  <c r="L696" i="8"/>
  <c r="M696" i="8" s="1"/>
  <c r="L692" i="8"/>
  <c r="M692" i="8" s="1"/>
  <c r="L688" i="8"/>
  <c r="M688" i="8" s="1"/>
  <c r="L684" i="8"/>
  <c r="M684" i="8" s="1"/>
  <c r="L680" i="8"/>
  <c r="M680" i="8" s="1"/>
  <c r="L676" i="8"/>
  <c r="M676" i="8" s="1"/>
  <c r="L672" i="8"/>
  <c r="M672" i="8" s="1"/>
  <c r="L668" i="8"/>
  <c r="M668" i="8" s="1"/>
  <c r="L664" i="8"/>
  <c r="M664" i="8" s="1"/>
  <c r="L660" i="8"/>
  <c r="M660" i="8" s="1"/>
  <c r="L656" i="8"/>
  <c r="M656" i="8" s="1"/>
  <c r="L652" i="8"/>
  <c r="M652" i="8" s="1"/>
  <c r="L648" i="8"/>
  <c r="M648" i="8" s="1"/>
  <c r="L644" i="8"/>
  <c r="M644" i="8" s="1"/>
  <c r="L640" i="8"/>
  <c r="M640" i="8" s="1"/>
  <c r="L636" i="8"/>
  <c r="M636" i="8" s="1"/>
  <c r="L632" i="8"/>
  <c r="M632" i="8" s="1"/>
  <c r="L628" i="8"/>
  <c r="M628" i="8" s="1"/>
  <c r="L624" i="8"/>
  <c r="M624" i="8" s="1"/>
  <c r="L620" i="8"/>
  <c r="M620" i="8" s="1"/>
  <c r="L616" i="8"/>
  <c r="M616" i="8" s="1"/>
  <c r="L612" i="8"/>
  <c r="M612" i="8" s="1"/>
  <c r="L608" i="8"/>
  <c r="M608" i="8" s="1"/>
  <c r="L604" i="8"/>
  <c r="M604" i="8" s="1"/>
  <c r="L600" i="8"/>
  <c r="M600" i="8" s="1"/>
  <c r="L596" i="8"/>
  <c r="M596" i="8" s="1"/>
  <c r="L592" i="8"/>
  <c r="M592" i="8" s="1"/>
  <c r="L588" i="8"/>
  <c r="M588" i="8" s="1"/>
  <c r="L584" i="8"/>
  <c r="M584" i="8" s="1"/>
  <c r="L580" i="8"/>
  <c r="M580" i="8" s="1"/>
  <c r="L576" i="8"/>
  <c r="M576" i="8" s="1"/>
  <c r="L572" i="8"/>
  <c r="M572" i="8" s="1"/>
  <c r="L568" i="8"/>
  <c r="M568" i="8" s="1"/>
  <c r="L564" i="8"/>
  <c r="M564" i="8" s="1"/>
  <c r="L560" i="8"/>
  <c r="M560" i="8" s="1"/>
  <c r="L556" i="8"/>
  <c r="M556" i="8" s="1"/>
  <c r="L552" i="8"/>
  <c r="M552" i="8" s="1"/>
  <c r="L548" i="8"/>
  <c r="M548" i="8" s="1"/>
  <c r="L544" i="8"/>
  <c r="M544" i="8" s="1"/>
  <c r="L540" i="8"/>
  <c r="M540" i="8" s="1"/>
  <c r="L536" i="8"/>
  <c r="M536" i="8" s="1"/>
  <c r="L532" i="8"/>
  <c r="M532" i="8" s="1"/>
  <c r="L528" i="8"/>
  <c r="M528" i="8" s="1"/>
  <c r="L524" i="8"/>
  <c r="M524" i="8" s="1"/>
  <c r="L520" i="8"/>
  <c r="M520" i="8" s="1"/>
  <c r="L516" i="8"/>
  <c r="M516" i="8" s="1"/>
  <c r="L512" i="8"/>
  <c r="M512" i="8" s="1"/>
  <c r="L508" i="8"/>
  <c r="M508" i="8" s="1"/>
  <c r="L504" i="8"/>
  <c r="M504" i="8" s="1"/>
  <c r="L500" i="8"/>
  <c r="M500" i="8" s="1"/>
  <c r="L496" i="8"/>
  <c r="M496" i="8" s="1"/>
  <c r="L492" i="8"/>
  <c r="M492" i="8" s="1"/>
  <c r="L488" i="8"/>
  <c r="M488" i="8" s="1"/>
  <c r="L484" i="8"/>
  <c r="M484" i="8" s="1"/>
  <c r="L480" i="8"/>
  <c r="M480" i="8" s="1"/>
  <c r="L476" i="8"/>
  <c r="M476" i="8" s="1"/>
  <c r="L472" i="8"/>
  <c r="M472" i="8" s="1"/>
  <c r="L468" i="8"/>
  <c r="M468" i="8" s="1"/>
  <c r="L464" i="8"/>
  <c r="M464" i="8" s="1"/>
  <c r="L460" i="8"/>
  <c r="M460" i="8" s="1"/>
  <c r="L456" i="8"/>
  <c r="M456" i="8" s="1"/>
  <c r="L452" i="8"/>
  <c r="M452" i="8" s="1"/>
  <c r="L448" i="8"/>
  <c r="M448" i="8" s="1"/>
  <c r="L444" i="8"/>
  <c r="M444" i="8" s="1"/>
  <c r="L440" i="8"/>
  <c r="M440" i="8" s="1"/>
  <c r="L436" i="8"/>
  <c r="M436" i="8" s="1"/>
  <c r="L432" i="8"/>
  <c r="M432" i="8" s="1"/>
  <c r="L428" i="8"/>
  <c r="M428" i="8" s="1"/>
  <c r="L424" i="8"/>
  <c r="M424" i="8" s="1"/>
  <c r="L420" i="8"/>
  <c r="M420" i="8" s="1"/>
  <c r="L416" i="8"/>
  <c r="M416" i="8" s="1"/>
  <c r="L412" i="8"/>
  <c r="M412" i="8" s="1"/>
  <c r="L408" i="8"/>
  <c r="M408" i="8" s="1"/>
  <c r="L404" i="8"/>
  <c r="M404" i="8" s="1"/>
  <c r="L400" i="8"/>
  <c r="M400" i="8" s="1"/>
  <c r="L396" i="8"/>
  <c r="M396" i="8" s="1"/>
  <c r="L392" i="8"/>
  <c r="M392" i="8" s="1"/>
  <c r="L388" i="8"/>
  <c r="M388" i="8" s="1"/>
  <c r="L384" i="8"/>
  <c r="M384" i="8" s="1"/>
  <c r="L380" i="8"/>
  <c r="M380" i="8" s="1"/>
  <c r="L376" i="8"/>
  <c r="M376" i="8" s="1"/>
  <c r="L372" i="8"/>
  <c r="M372" i="8" s="1"/>
  <c r="L368" i="8"/>
  <c r="M368" i="8" s="1"/>
  <c r="L364" i="8"/>
  <c r="M364" i="8" s="1"/>
  <c r="L360" i="8"/>
  <c r="M360" i="8" s="1"/>
  <c r="L356" i="8"/>
  <c r="M356" i="8" s="1"/>
  <c r="L352" i="8"/>
  <c r="M352" i="8" s="1"/>
  <c r="L348" i="8"/>
  <c r="M348" i="8" s="1"/>
  <c r="L344" i="8"/>
  <c r="M344" i="8" s="1"/>
  <c r="L340" i="8"/>
  <c r="M340" i="8" s="1"/>
  <c r="L336" i="8"/>
  <c r="M336" i="8" s="1"/>
  <c r="L332" i="8"/>
  <c r="M332" i="8" s="1"/>
  <c r="L328" i="8"/>
  <c r="M328" i="8" s="1"/>
  <c r="L324" i="8"/>
  <c r="M324" i="8" s="1"/>
  <c r="L320" i="8"/>
  <c r="M320" i="8" s="1"/>
  <c r="L316" i="8"/>
  <c r="M316" i="8" s="1"/>
  <c r="L312" i="8"/>
  <c r="M312" i="8" s="1"/>
  <c r="L308" i="8"/>
  <c r="M308" i="8" s="1"/>
  <c r="L304" i="8"/>
  <c r="M304" i="8" s="1"/>
  <c r="L300" i="8"/>
  <c r="M300" i="8" s="1"/>
  <c r="L296" i="8"/>
  <c r="M296" i="8" s="1"/>
  <c r="L292" i="8"/>
  <c r="M292" i="8" s="1"/>
  <c r="L288" i="8"/>
  <c r="M288" i="8" s="1"/>
  <c r="L284" i="8"/>
  <c r="M284" i="8" s="1"/>
  <c r="L280" i="8"/>
  <c r="M280" i="8" s="1"/>
  <c r="L276" i="8"/>
  <c r="M276" i="8" s="1"/>
  <c r="L272" i="8"/>
  <c r="M272" i="8" s="1"/>
  <c r="L268" i="8"/>
  <c r="M268" i="8" s="1"/>
  <c r="L264" i="8"/>
  <c r="M264" i="8" s="1"/>
  <c r="L260" i="8"/>
  <c r="M260" i="8" s="1"/>
  <c r="L256" i="8"/>
  <c r="M256" i="8" s="1"/>
  <c r="L252" i="8"/>
  <c r="M252" i="8" s="1"/>
  <c r="L248" i="8"/>
  <c r="M248" i="8" s="1"/>
  <c r="L244" i="8"/>
  <c r="M244" i="8" s="1"/>
  <c r="L240" i="8"/>
  <c r="M240" i="8" s="1"/>
  <c r="L236" i="8"/>
  <c r="M236" i="8" s="1"/>
  <c r="L232" i="8"/>
  <c r="M232" i="8" s="1"/>
  <c r="L228" i="8"/>
  <c r="M228" i="8" s="1"/>
  <c r="L224" i="8"/>
  <c r="M224" i="8" s="1"/>
  <c r="L220" i="8"/>
  <c r="M220" i="8" s="1"/>
  <c r="L216" i="8"/>
  <c r="M216" i="8" s="1"/>
  <c r="L212" i="8"/>
  <c r="M212" i="8" s="1"/>
  <c r="L208" i="8"/>
  <c r="M208" i="8" s="1"/>
  <c r="L204" i="8"/>
  <c r="M204" i="8" s="1"/>
  <c r="L200" i="8"/>
  <c r="M200" i="8" s="1"/>
  <c r="L196" i="8"/>
  <c r="M196" i="8" s="1"/>
  <c r="L192" i="8"/>
  <c r="M192" i="8" s="1"/>
  <c r="L188" i="8"/>
  <c r="M188" i="8" s="1"/>
  <c r="L184" i="8"/>
  <c r="M184" i="8" s="1"/>
  <c r="L180" i="8"/>
  <c r="M180" i="8" s="1"/>
  <c r="L176" i="8"/>
  <c r="M176" i="8" s="1"/>
  <c r="L172" i="8"/>
  <c r="M172" i="8" s="1"/>
  <c r="L168" i="8"/>
  <c r="M168" i="8" s="1"/>
  <c r="L164" i="8"/>
  <c r="M164" i="8" s="1"/>
  <c r="L160" i="8"/>
  <c r="M160" i="8" s="1"/>
  <c r="L156" i="8"/>
  <c r="M156" i="8" s="1"/>
  <c r="L152" i="8"/>
  <c r="M152" i="8" s="1"/>
  <c r="L148" i="8"/>
  <c r="M148" i="8" s="1"/>
  <c r="L144" i="8"/>
  <c r="M144" i="8" s="1"/>
  <c r="L140" i="8"/>
  <c r="M140" i="8" s="1"/>
  <c r="L136" i="8"/>
  <c r="M136" i="8" s="1"/>
  <c r="L132" i="8"/>
  <c r="M132" i="8" s="1"/>
  <c r="L128" i="8"/>
  <c r="M128" i="8" s="1"/>
  <c r="L124" i="8"/>
  <c r="M124" i="8" s="1"/>
  <c r="L120" i="8"/>
  <c r="M120" i="8" s="1"/>
  <c r="L116" i="8"/>
  <c r="M116" i="8" s="1"/>
  <c r="L112" i="8"/>
  <c r="M112" i="8" s="1"/>
  <c r="L108" i="8"/>
  <c r="M108" i="8" s="1"/>
  <c r="L104" i="8"/>
  <c r="M104" i="8" s="1"/>
  <c r="L100" i="8"/>
  <c r="M100" i="8" s="1"/>
  <c r="L96" i="8"/>
  <c r="M96" i="8" s="1"/>
  <c r="L92" i="8"/>
  <c r="M92" i="8" s="1"/>
  <c r="L88" i="8"/>
  <c r="M88" i="8" s="1"/>
  <c r="L84" i="8"/>
  <c r="M84" i="8" s="1"/>
  <c r="L80" i="8"/>
  <c r="M80" i="8" s="1"/>
  <c r="L994" i="8"/>
  <c r="M994" i="8" s="1"/>
  <c r="L978" i="8"/>
  <c r="M978" i="8" s="1"/>
  <c r="L962" i="8"/>
  <c r="M962" i="8" s="1"/>
  <c r="L946" i="8"/>
  <c r="M946" i="8" s="1"/>
  <c r="L930" i="8"/>
  <c r="M930" i="8" s="1"/>
  <c r="L914" i="8"/>
  <c r="M914" i="8" s="1"/>
  <c r="L898" i="8"/>
  <c r="M898" i="8" s="1"/>
  <c r="L882" i="8"/>
  <c r="M882" i="8" s="1"/>
  <c r="L866" i="8"/>
  <c r="M866" i="8" s="1"/>
  <c r="L850" i="8"/>
  <c r="M850" i="8" s="1"/>
  <c r="L834" i="8"/>
  <c r="M834" i="8" s="1"/>
  <c r="L818" i="8"/>
  <c r="M818" i="8" s="1"/>
  <c r="L802" i="8"/>
  <c r="M802" i="8" s="1"/>
  <c r="L786" i="8"/>
  <c r="M786" i="8" s="1"/>
  <c r="L770" i="8"/>
  <c r="M770" i="8" s="1"/>
  <c r="L754" i="8"/>
  <c r="M754" i="8" s="1"/>
  <c r="L738" i="8"/>
  <c r="M738" i="8" s="1"/>
  <c r="L722" i="8"/>
  <c r="M722" i="8" s="1"/>
  <c r="L706" i="8"/>
  <c r="M706" i="8" s="1"/>
  <c r="L690" i="8"/>
  <c r="M690" i="8" s="1"/>
  <c r="L674" i="8"/>
  <c r="M674" i="8" s="1"/>
  <c r="L658" i="8"/>
  <c r="M658" i="8" s="1"/>
  <c r="L642" i="8"/>
  <c r="M642" i="8" s="1"/>
  <c r="L626" i="8"/>
  <c r="M626" i="8" s="1"/>
  <c r="L610" i="8"/>
  <c r="M610" i="8" s="1"/>
  <c r="L594" i="8"/>
  <c r="M594" i="8" s="1"/>
  <c r="L578" i="8"/>
  <c r="M578" i="8" s="1"/>
  <c r="L562" i="8"/>
  <c r="M562" i="8" s="1"/>
  <c r="L546" i="8"/>
  <c r="M546" i="8" s="1"/>
  <c r="L530" i="8"/>
  <c r="M530" i="8" s="1"/>
  <c r="L514" i="8"/>
  <c r="M514" i="8" s="1"/>
  <c r="L498" i="8"/>
  <c r="M498" i="8" s="1"/>
  <c r="L482" i="8"/>
  <c r="M482" i="8" s="1"/>
  <c r="L466" i="8"/>
  <c r="M466" i="8" s="1"/>
  <c r="L450" i="8"/>
  <c r="M450" i="8" s="1"/>
  <c r="L434" i="8"/>
  <c r="M434" i="8" s="1"/>
  <c r="L418" i="8"/>
  <c r="M418" i="8" s="1"/>
  <c r="L402" i="8"/>
  <c r="M402" i="8" s="1"/>
  <c r="L386" i="8"/>
  <c r="M386" i="8" s="1"/>
  <c r="L370" i="8"/>
  <c r="M370" i="8" s="1"/>
  <c r="L354" i="8"/>
  <c r="M354" i="8" s="1"/>
  <c r="L338" i="8"/>
  <c r="M338" i="8" s="1"/>
  <c r="L322" i="8"/>
  <c r="M322" i="8" s="1"/>
  <c r="L306" i="8"/>
  <c r="M306" i="8" s="1"/>
  <c r="L290" i="8"/>
  <c r="M290" i="8" s="1"/>
  <c r="L274" i="8"/>
  <c r="M274" i="8" s="1"/>
  <c r="L258" i="8"/>
  <c r="M258" i="8" s="1"/>
  <c r="L242" i="8"/>
  <c r="M242" i="8" s="1"/>
  <c r="L226" i="8"/>
  <c r="M226" i="8" s="1"/>
  <c r="L210" i="8"/>
  <c r="M210" i="8" s="1"/>
  <c r="L194" i="8"/>
  <c r="M194" i="8" s="1"/>
  <c r="L178" i="8"/>
  <c r="M178" i="8" s="1"/>
  <c r="L162" i="8"/>
  <c r="M162" i="8" s="1"/>
  <c r="L146" i="8"/>
  <c r="M146" i="8" s="1"/>
  <c r="L130" i="8"/>
  <c r="M130" i="8" s="1"/>
  <c r="L114" i="8"/>
  <c r="M114" i="8" s="1"/>
  <c r="L98" i="8"/>
  <c r="M98" i="8" s="1"/>
  <c r="L82" i="8"/>
  <c r="M82" i="8" s="1"/>
  <c r="L66" i="8"/>
  <c r="M66" i="8" s="1"/>
  <c r="L50" i="8"/>
  <c r="M50" i="8" s="1"/>
  <c r="L34" i="8"/>
  <c r="M34" i="8" s="1"/>
  <c r="L3" i="8"/>
  <c r="M3" i="8" s="1"/>
  <c r="L1205" i="8"/>
  <c r="M1205" i="8" s="1"/>
  <c r="L1461" i="8"/>
  <c r="M1461" i="8" s="1"/>
  <c r="L1717" i="8"/>
  <c r="M1717" i="8" s="1"/>
  <c r="L1948" i="8"/>
  <c r="M1948" i="8" s="1"/>
  <c r="L2109" i="8"/>
  <c r="M2109" i="8" s="1"/>
  <c r="L2193" i="8"/>
  <c r="M2193" i="8" s="1"/>
  <c r="L2321" i="8"/>
  <c r="M2321" i="8" s="1"/>
  <c r="L2449" i="8"/>
  <c r="M2449" i="8" s="1"/>
  <c r="L2519" i="8"/>
  <c r="M2519" i="8" s="1"/>
  <c r="L2574" i="8"/>
  <c r="M2574" i="8" s="1"/>
  <c r="L2617" i="8"/>
  <c r="M2617" i="8" s="1"/>
  <c r="L2645" i="8"/>
  <c r="M2645" i="8" s="1"/>
  <c r="L2687" i="8"/>
  <c r="M2687" i="8" s="1"/>
  <c r="L2745" i="8"/>
  <c r="M2745" i="8" s="1"/>
  <c r="L1117" i="8"/>
  <c r="M1117" i="8" s="1"/>
  <c r="L1285" i="8"/>
  <c r="M1285" i="8" s="1"/>
  <c r="L1541" i="8"/>
  <c r="M1541" i="8" s="1"/>
  <c r="L1797" i="8"/>
  <c r="M1797" i="8" s="1"/>
  <c r="L2001" i="8"/>
  <c r="M2001" i="8" s="1"/>
  <c r="L2149" i="8"/>
  <c r="M2149" i="8" s="1"/>
  <c r="L2277" i="8"/>
  <c r="M2277" i="8" s="1"/>
  <c r="L2365" i="8"/>
  <c r="M2365" i="8" s="1"/>
  <c r="L2477" i="8"/>
  <c r="M2477" i="8" s="1"/>
  <c r="L2541" i="8"/>
  <c r="M2541" i="8" s="1"/>
  <c r="L2589" i="8"/>
  <c r="M2589" i="8" s="1"/>
  <c r="L2631" i="8"/>
  <c r="M2631" i="8" s="1"/>
  <c r="L2674" i="8"/>
  <c r="M2674" i="8" s="1"/>
  <c r="L2702" i="8"/>
  <c r="M2702" i="8" s="1"/>
  <c r="L2730" i="8"/>
  <c r="M2730" i="8" s="1"/>
  <c r="L1022" i="8"/>
  <c r="M1022" i="8" s="1"/>
  <c r="L1373" i="8"/>
  <c r="M1373" i="8" s="1"/>
  <c r="L1629" i="8"/>
  <c r="M1629" i="8" s="1"/>
  <c r="L1885" i="8"/>
  <c r="M1885" i="8" s="1"/>
  <c r="L2060" i="8"/>
  <c r="M2060" i="8" s="1"/>
  <c r="L2237" i="8"/>
  <c r="M2237" i="8" s="1"/>
  <c r="L2405" i="8"/>
  <c r="M2405" i="8" s="1"/>
  <c r="L2497" i="8"/>
  <c r="M2497" i="8" s="1"/>
  <c r="L2559" i="8"/>
  <c r="M2559" i="8" s="1"/>
  <c r="L2602" i="8"/>
  <c r="M2602" i="8" s="1"/>
  <c r="L2659" i="8"/>
  <c r="M2659" i="8" s="1"/>
  <c r="L2717" i="8"/>
  <c r="M2717" i="8" s="1"/>
  <c r="L990" i="8"/>
  <c r="M990" i="8" s="1"/>
  <c r="L974" i="8"/>
  <c r="M974" i="8" s="1"/>
  <c r="L958" i="8"/>
  <c r="M958" i="8" s="1"/>
  <c r="L942" i="8"/>
  <c r="M942" i="8" s="1"/>
  <c r="L926" i="8"/>
  <c r="M926" i="8" s="1"/>
  <c r="L910" i="8"/>
  <c r="M910" i="8" s="1"/>
  <c r="L894" i="8"/>
  <c r="M894" i="8" s="1"/>
  <c r="L878" i="8"/>
  <c r="M878" i="8" s="1"/>
  <c r="L862" i="8"/>
  <c r="M862" i="8" s="1"/>
  <c r="L846" i="8"/>
  <c r="M846" i="8" s="1"/>
  <c r="L830" i="8"/>
  <c r="M830" i="8" s="1"/>
  <c r="L814" i="8"/>
  <c r="M814" i="8" s="1"/>
  <c r="L798" i="8"/>
  <c r="M798" i="8" s="1"/>
  <c r="L782" i="8"/>
  <c r="M782" i="8" s="1"/>
  <c r="L766" i="8"/>
  <c r="M766" i="8" s="1"/>
  <c r="L750" i="8"/>
  <c r="M750" i="8" s="1"/>
  <c r="L734" i="8"/>
  <c r="M734" i="8" s="1"/>
  <c r="L718" i="8"/>
  <c r="M718" i="8" s="1"/>
  <c r="L702" i="8"/>
  <c r="M702" i="8" s="1"/>
  <c r="L686" i="8"/>
  <c r="M686" i="8" s="1"/>
  <c r="L670" i="8"/>
  <c r="M670" i="8" s="1"/>
  <c r="L654" i="8"/>
  <c r="M654" i="8" s="1"/>
  <c r="L638" i="8"/>
  <c r="M638" i="8" s="1"/>
  <c r="L622" i="8"/>
  <c r="M622" i="8" s="1"/>
  <c r="L606" i="8"/>
  <c r="M606" i="8" s="1"/>
  <c r="L590" i="8"/>
  <c r="M590" i="8" s="1"/>
  <c r="L574" i="8"/>
  <c r="M574" i="8" s="1"/>
  <c r="L558" i="8"/>
  <c r="M558" i="8" s="1"/>
  <c r="L542" i="8"/>
  <c r="M542" i="8" s="1"/>
  <c r="L526" i="8"/>
  <c r="M526" i="8" s="1"/>
  <c r="L510" i="8"/>
  <c r="M510" i="8" s="1"/>
  <c r="L494" i="8"/>
  <c r="M494" i="8" s="1"/>
  <c r="L478" i="8"/>
  <c r="M478" i="8" s="1"/>
  <c r="L462" i="8"/>
  <c r="M462" i="8" s="1"/>
  <c r="L446" i="8"/>
  <c r="M446" i="8" s="1"/>
  <c r="L430" i="8"/>
  <c r="M430" i="8" s="1"/>
  <c r="L414" i="8"/>
  <c r="M414" i="8" s="1"/>
  <c r="L398" i="8"/>
  <c r="M398" i="8" s="1"/>
  <c r="L382" i="8"/>
  <c r="M382" i="8" s="1"/>
  <c r="L366" i="8"/>
  <c r="M366" i="8" s="1"/>
  <c r="L350" i="8"/>
  <c r="M350" i="8" s="1"/>
  <c r="L334" i="8"/>
  <c r="M334" i="8" s="1"/>
  <c r="L318" i="8"/>
  <c r="M318" i="8" s="1"/>
  <c r="L302" i="8"/>
  <c r="M302" i="8" s="1"/>
  <c r="L286" i="8"/>
  <c r="M286" i="8" s="1"/>
  <c r="L270" i="8"/>
  <c r="M270" i="8" s="1"/>
  <c r="L254" i="8"/>
  <c r="M254" i="8" s="1"/>
  <c r="L238" i="8"/>
  <c r="M238" i="8" s="1"/>
  <c r="L222" i="8"/>
  <c r="M222" i="8" s="1"/>
  <c r="L206" i="8"/>
  <c r="M206" i="8" s="1"/>
  <c r="L190" i="8"/>
  <c r="M190" i="8" s="1"/>
  <c r="L174" i="8"/>
  <c r="M174" i="8" s="1"/>
  <c r="L158" i="8"/>
  <c r="M158" i="8" s="1"/>
  <c r="L142" i="8"/>
  <c r="M142" i="8" s="1"/>
  <c r="L126" i="8"/>
  <c r="M126" i="8" s="1"/>
  <c r="L110" i="8"/>
  <c r="M110" i="8" s="1"/>
  <c r="L94" i="8"/>
  <c r="M94" i="8" s="1"/>
  <c r="L78" i="8"/>
  <c r="M78" i="8" s="1"/>
  <c r="L62" i="8"/>
  <c r="M62" i="8" s="1"/>
  <c r="L46" i="8"/>
  <c r="M46" i="8" s="1"/>
  <c r="L30" i="8"/>
  <c r="M30" i="8" s="1"/>
  <c r="L14" i="8"/>
  <c r="M14" i="8" s="1"/>
  <c r="L2734" i="8"/>
  <c r="M2734" i="8" s="1"/>
  <c r="L2718" i="8"/>
  <c r="M2718" i="8" s="1"/>
  <c r="L1004" i="8"/>
  <c r="L1016" i="8"/>
  <c r="M1016" i="8" s="1"/>
  <c r="L1024" i="8"/>
  <c r="M1024" i="8" s="1"/>
  <c r="L1030" i="8"/>
  <c r="M1030" i="8" s="1"/>
  <c r="L1035" i="8"/>
  <c r="M1035" i="8" s="1"/>
  <c r="L1040" i="8"/>
  <c r="M1040" i="8" s="1"/>
  <c r="L1046" i="8"/>
  <c r="M1046" i="8" s="1"/>
  <c r="L1050" i="8"/>
  <c r="M1050" i="8" s="1"/>
  <c r="L1054" i="8"/>
  <c r="M1054" i="8" s="1"/>
  <c r="L1058" i="8"/>
  <c r="M1058" i="8" s="1"/>
  <c r="L1062" i="8"/>
  <c r="M1062" i="8" s="1"/>
  <c r="L1066" i="8"/>
  <c r="M1066" i="8" s="1"/>
  <c r="L1070" i="8"/>
  <c r="M1070" i="8" s="1"/>
  <c r="L1074" i="8"/>
  <c r="M1074" i="8" s="1"/>
  <c r="L1078" i="8"/>
  <c r="M1078" i="8" s="1"/>
  <c r="L1082" i="8"/>
  <c r="M1082" i="8" s="1"/>
  <c r="L1086" i="8"/>
  <c r="M1086" i="8" s="1"/>
  <c r="L1090" i="8"/>
  <c r="M1090" i="8" s="1"/>
  <c r="L1094" i="8"/>
  <c r="M1094" i="8" s="1"/>
  <c r="L1098" i="8"/>
  <c r="M1098" i="8" s="1"/>
  <c r="L1102" i="8"/>
  <c r="M1102" i="8" s="1"/>
  <c r="L1106" i="8"/>
  <c r="M1106" i="8" s="1"/>
  <c r="L1110" i="8"/>
  <c r="M1110" i="8" s="1"/>
  <c r="L1114" i="8"/>
  <c r="M1114" i="8" s="1"/>
  <c r="L1118" i="8"/>
  <c r="M1118" i="8" s="1"/>
  <c r="L1122" i="8"/>
  <c r="M1122" i="8" s="1"/>
  <c r="L1126" i="8"/>
  <c r="M1126" i="8" s="1"/>
  <c r="L1130" i="8"/>
  <c r="M1130" i="8" s="1"/>
  <c r="L1134" i="8"/>
  <c r="M1134" i="8" s="1"/>
  <c r="L1138" i="8"/>
  <c r="M1138" i="8" s="1"/>
  <c r="L1142" i="8"/>
  <c r="M1142" i="8" s="1"/>
  <c r="L1146" i="8"/>
  <c r="M1146" i="8" s="1"/>
  <c r="L1150" i="8"/>
  <c r="M1150" i="8" s="1"/>
  <c r="L1154" i="8"/>
  <c r="M1154" i="8" s="1"/>
  <c r="L1158" i="8"/>
  <c r="M1158" i="8" s="1"/>
  <c r="L1162" i="8"/>
  <c r="M1162" i="8" s="1"/>
  <c r="L1166" i="8"/>
  <c r="M1166" i="8" s="1"/>
  <c r="L1170" i="8"/>
  <c r="M1170" i="8" s="1"/>
  <c r="L1174" i="8"/>
  <c r="M1174" i="8" s="1"/>
  <c r="L1178" i="8"/>
  <c r="M1178" i="8" s="1"/>
  <c r="L1182" i="8"/>
  <c r="M1182" i="8" s="1"/>
  <c r="L1186" i="8"/>
  <c r="M1186" i="8" s="1"/>
  <c r="L1190" i="8"/>
  <c r="M1190" i="8" s="1"/>
  <c r="L1194" i="8"/>
  <c r="M1194" i="8" s="1"/>
  <c r="L1198" i="8"/>
  <c r="M1198" i="8" s="1"/>
  <c r="L1202" i="8"/>
  <c r="M1202" i="8" s="1"/>
  <c r="L1206" i="8"/>
  <c r="M1206" i="8" s="1"/>
  <c r="L1210" i="8"/>
  <c r="M1210" i="8" s="1"/>
  <c r="L1214" i="8"/>
  <c r="M1214" i="8" s="1"/>
  <c r="L1218" i="8"/>
  <c r="M1218" i="8" s="1"/>
  <c r="L1222" i="8"/>
  <c r="M1222" i="8" s="1"/>
  <c r="L1226" i="8"/>
  <c r="M1226" i="8" s="1"/>
  <c r="L1230" i="8"/>
  <c r="M1230" i="8" s="1"/>
  <c r="L1234" i="8"/>
  <c r="M1234" i="8" s="1"/>
  <c r="L1238" i="8"/>
  <c r="M1238" i="8" s="1"/>
  <c r="L1242" i="8"/>
  <c r="M1242" i="8" s="1"/>
  <c r="L1246" i="8"/>
  <c r="M1246" i="8" s="1"/>
  <c r="L1250" i="8"/>
  <c r="M1250" i="8" s="1"/>
  <c r="L1254" i="8"/>
  <c r="M1254" i="8" s="1"/>
  <c r="L1258" i="8"/>
  <c r="M1258" i="8" s="1"/>
  <c r="L1262" i="8"/>
  <c r="M1262" i="8" s="1"/>
  <c r="L1266" i="8"/>
  <c r="M1266" i="8" s="1"/>
  <c r="L1270" i="8"/>
  <c r="M1270" i="8" s="1"/>
  <c r="L1274" i="8"/>
  <c r="M1274" i="8" s="1"/>
  <c r="L1278" i="8"/>
  <c r="M1278" i="8" s="1"/>
  <c r="L1282" i="8"/>
  <c r="M1282" i="8" s="1"/>
  <c r="L1286" i="8"/>
  <c r="M1286" i="8" s="1"/>
  <c r="L1290" i="8"/>
  <c r="M1290" i="8" s="1"/>
  <c r="L1294" i="8"/>
  <c r="M1294" i="8" s="1"/>
  <c r="L1298" i="8"/>
  <c r="M1298" i="8" s="1"/>
  <c r="L1302" i="8"/>
  <c r="M1302" i="8" s="1"/>
  <c r="L1306" i="8"/>
  <c r="M1306" i="8" s="1"/>
  <c r="L1310" i="8"/>
  <c r="M1310" i="8" s="1"/>
  <c r="L1314" i="8"/>
  <c r="M1314" i="8" s="1"/>
  <c r="L1318" i="8"/>
  <c r="M1318" i="8" s="1"/>
  <c r="L1322" i="8"/>
  <c r="M1322" i="8" s="1"/>
  <c r="L1326" i="8"/>
  <c r="M1326" i="8" s="1"/>
  <c r="L1330" i="8"/>
  <c r="M1330" i="8" s="1"/>
  <c r="L1334" i="8"/>
  <c r="M1334" i="8" s="1"/>
  <c r="L1338" i="8"/>
  <c r="M1338" i="8" s="1"/>
  <c r="L1342" i="8"/>
  <c r="M1342" i="8" s="1"/>
  <c r="L1346" i="8"/>
  <c r="M1346" i="8" s="1"/>
  <c r="L1350" i="8"/>
  <c r="M1350" i="8" s="1"/>
  <c r="L1354" i="8"/>
  <c r="M1354" i="8" s="1"/>
  <c r="L1358" i="8"/>
  <c r="M1358" i="8" s="1"/>
  <c r="L1362" i="8"/>
  <c r="M1362" i="8" s="1"/>
  <c r="L1366" i="8"/>
  <c r="M1366" i="8" s="1"/>
  <c r="L1370" i="8"/>
  <c r="M1370" i="8" s="1"/>
  <c r="L1374" i="8"/>
  <c r="M1374" i="8" s="1"/>
  <c r="L1378" i="8"/>
  <c r="M1378" i="8" s="1"/>
  <c r="L1382" i="8"/>
  <c r="M1382" i="8" s="1"/>
  <c r="L1386" i="8"/>
  <c r="M1386" i="8" s="1"/>
  <c r="L1390" i="8"/>
  <c r="M1390" i="8" s="1"/>
  <c r="L1394" i="8"/>
  <c r="M1394" i="8" s="1"/>
  <c r="L1398" i="8"/>
  <c r="M1398" i="8" s="1"/>
  <c r="L1402" i="8"/>
  <c r="M1402" i="8" s="1"/>
  <c r="L1406" i="8"/>
  <c r="M1406" i="8" s="1"/>
  <c r="L1410" i="8"/>
  <c r="M1410" i="8" s="1"/>
  <c r="L1414" i="8"/>
  <c r="M1414" i="8" s="1"/>
  <c r="L1418" i="8"/>
  <c r="M1418" i="8" s="1"/>
  <c r="L1422" i="8"/>
  <c r="M1422" i="8" s="1"/>
  <c r="L1426" i="8"/>
  <c r="M1426" i="8" s="1"/>
  <c r="L1430" i="8"/>
  <c r="M1430" i="8" s="1"/>
  <c r="L1434" i="8"/>
  <c r="M1434" i="8" s="1"/>
  <c r="L1438" i="8"/>
  <c r="M1438" i="8" s="1"/>
  <c r="L1442" i="8"/>
  <c r="M1442" i="8" s="1"/>
  <c r="L1446" i="8"/>
  <c r="M1446" i="8" s="1"/>
  <c r="L1450" i="8"/>
  <c r="M1450" i="8" s="1"/>
  <c r="L1454" i="8"/>
  <c r="M1454" i="8" s="1"/>
  <c r="L1458" i="8"/>
  <c r="M1458" i="8" s="1"/>
  <c r="L1462" i="8"/>
  <c r="M1462" i="8" s="1"/>
  <c r="L1466" i="8"/>
  <c r="M1466" i="8" s="1"/>
  <c r="L1470" i="8"/>
  <c r="M1470" i="8" s="1"/>
  <c r="L1474" i="8"/>
  <c r="M1474" i="8" s="1"/>
  <c r="L1478" i="8"/>
  <c r="M1478" i="8" s="1"/>
  <c r="L1482" i="8"/>
  <c r="M1482" i="8" s="1"/>
  <c r="L1486" i="8"/>
  <c r="M1486" i="8" s="1"/>
  <c r="L1490" i="8"/>
  <c r="M1490" i="8" s="1"/>
  <c r="L1494" i="8"/>
  <c r="M1494" i="8" s="1"/>
  <c r="L1498" i="8"/>
  <c r="M1498" i="8" s="1"/>
  <c r="L1502" i="8"/>
  <c r="M1502" i="8" s="1"/>
  <c r="L1506" i="8"/>
  <c r="M1506" i="8" s="1"/>
  <c r="L1510" i="8"/>
  <c r="M1510" i="8" s="1"/>
  <c r="L1514" i="8"/>
  <c r="M1514" i="8" s="1"/>
  <c r="L1518" i="8"/>
  <c r="M1518" i="8" s="1"/>
  <c r="L1522" i="8"/>
  <c r="M1522" i="8" s="1"/>
  <c r="L1526" i="8"/>
  <c r="M1526" i="8" s="1"/>
  <c r="L1530" i="8"/>
  <c r="M1530" i="8" s="1"/>
  <c r="L1534" i="8"/>
  <c r="M1534" i="8" s="1"/>
  <c r="L1538" i="8"/>
  <c r="M1538" i="8" s="1"/>
  <c r="L1542" i="8"/>
  <c r="M1542" i="8" s="1"/>
  <c r="L1546" i="8"/>
  <c r="M1546" i="8" s="1"/>
  <c r="L1550" i="8"/>
  <c r="M1550" i="8" s="1"/>
  <c r="L1554" i="8"/>
  <c r="M1554" i="8" s="1"/>
  <c r="L1558" i="8"/>
  <c r="M1558" i="8" s="1"/>
  <c r="L1562" i="8"/>
  <c r="M1562" i="8" s="1"/>
  <c r="L1566" i="8"/>
  <c r="M1566" i="8" s="1"/>
  <c r="L1570" i="8"/>
  <c r="M1570" i="8" s="1"/>
  <c r="L1574" i="8"/>
  <c r="M1574" i="8" s="1"/>
  <c r="L1578" i="8"/>
  <c r="M1578" i="8" s="1"/>
  <c r="L1582" i="8"/>
  <c r="M1582" i="8" s="1"/>
  <c r="L1586" i="8"/>
  <c r="M1586" i="8" s="1"/>
  <c r="L1590" i="8"/>
  <c r="M1590" i="8" s="1"/>
  <c r="L1594" i="8"/>
  <c r="M1594" i="8" s="1"/>
  <c r="L1598" i="8"/>
  <c r="M1598" i="8" s="1"/>
  <c r="L1602" i="8"/>
  <c r="M1602" i="8" s="1"/>
  <c r="L1606" i="8"/>
  <c r="M1606" i="8" s="1"/>
  <c r="L1610" i="8"/>
  <c r="M1610" i="8" s="1"/>
  <c r="L1614" i="8"/>
  <c r="M1614" i="8" s="1"/>
  <c r="L1618" i="8"/>
  <c r="M1618" i="8" s="1"/>
  <c r="L1622" i="8"/>
  <c r="M1622" i="8" s="1"/>
  <c r="L1626" i="8"/>
  <c r="M1626" i="8" s="1"/>
  <c r="L1630" i="8"/>
  <c r="M1630" i="8" s="1"/>
  <c r="L1634" i="8"/>
  <c r="M1634" i="8" s="1"/>
  <c r="L1638" i="8"/>
  <c r="M1638" i="8" s="1"/>
  <c r="L1642" i="8"/>
  <c r="M1642" i="8" s="1"/>
  <c r="L1646" i="8"/>
  <c r="M1646" i="8" s="1"/>
  <c r="L1650" i="8"/>
  <c r="M1650" i="8" s="1"/>
  <c r="L1654" i="8"/>
  <c r="M1654" i="8" s="1"/>
  <c r="L1658" i="8"/>
  <c r="M1658" i="8" s="1"/>
  <c r="L1662" i="8"/>
  <c r="M1662" i="8" s="1"/>
  <c r="L1666" i="8"/>
  <c r="M1666" i="8" s="1"/>
  <c r="L1670" i="8"/>
  <c r="M1670" i="8" s="1"/>
  <c r="L1674" i="8"/>
  <c r="M1674" i="8" s="1"/>
  <c r="L1678" i="8"/>
  <c r="M1678" i="8" s="1"/>
  <c r="L1682" i="8"/>
  <c r="M1682" i="8" s="1"/>
  <c r="L1686" i="8"/>
  <c r="M1686" i="8" s="1"/>
  <c r="L1690" i="8"/>
  <c r="M1690" i="8" s="1"/>
  <c r="L1694" i="8"/>
  <c r="M1694" i="8" s="1"/>
  <c r="L1698" i="8"/>
  <c r="M1698" i="8" s="1"/>
  <c r="L1702" i="8"/>
  <c r="M1702" i="8" s="1"/>
  <c r="L1706" i="8"/>
  <c r="M1706" i="8" s="1"/>
  <c r="L1710" i="8"/>
  <c r="M1710" i="8" s="1"/>
  <c r="L1714" i="8"/>
  <c r="M1714" i="8" s="1"/>
  <c r="L1718" i="8"/>
  <c r="M1718" i="8" s="1"/>
  <c r="L1722" i="8"/>
  <c r="M1722" i="8" s="1"/>
  <c r="L1726" i="8"/>
  <c r="M1726" i="8" s="1"/>
  <c r="L1730" i="8"/>
  <c r="M1730" i="8" s="1"/>
  <c r="L1734" i="8"/>
  <c r="M1734" i="8" s="1"/>
  <c r="L1738" i="8"/>
  <c r="M1738" i="8" s="1"/>
  <c r="L1742" i="8"/>
  <c r="M1742" i="8" s="1"/>
  <c r="L1746" i="8"/>
  <c r="M1746" i="8" s="1"/>
  <c r="L1750" i="8"/>
  <c r="M1750" i="8" s="1"/>
  <c r="L1754" i="8"/>
  <c r="M1754" i="8" s="1"/>
  <c r="L1758" i="8"/>
  <c r="M1758" i="8" s="1"/>
  <c r="L1762" i="8"/>
  <c r="M1762" i="8" s="1"/>
  <c r="L1766" i="8"/>
  <c r="M1766" i="8" s="1"/>
  <c r="L1770" i="8"/>
  <c r="M1770" i="8" s="1"/>
  <c r="L1774" i="8"/>
  <c r="M1774" i="8" s="1"/>
  <c r="L1778" i="8"/>
  <c r="M1778" i="8" s="1"/>
  <c r="L1782" i="8"/>
  <c r="M1782" i="8" s="1"/>
  <c r="L1786" i="8"/>
  <c r="M1786" i="8" s="1"/>
  <c r="L1790" i="8"/>
  <c r="M1790" i="8" s="1"/>
  <c r="L1794" i="8"/>
  <c r="M1794" i="8" s="1"/>
  <c r="L1798" i="8"/>
  <c r="M1798" i="8" s="1"/>
  <c r="L1802" i="8"/>
  <c r="M1802" i="8" s="1"/>
  <c r="L1806" i="8"/>
  <c r="M1806" i="8" s="1"/>
  <c r="L1810" i="8"/>
  <c r="M1810" i="8" s="1"/>
  <c r="L1814" i="8"/>
  <c r="M1814" i="8" s="1"/>
  <c r="L1818" i="8"/>
  <c r="M1818" i="8" s="1"/>
  <c r="L1822" i="8"/>
  <c r="M1822" i="8" s="1"/>
  <c r="L1826" i="8"/>
  <c r="M1826" i="8" s="1"/>
  <c r="L1830" i="8"/>
  <c r="M1830" i="8" s="1"/>
  <c r="L1834" i="8"/>
  <c r="M1834" i="8" s="1"/>
  <c r="L1838" i="8"/>
  <c r="M1838" i="8" s="1"/>
  <c r="L1842" i="8"/>
  <c r="M1842" i="8" s="1"/>
  <c r="L1846" i="8"/>
  <c r="M1846" i="8" s="1"/>
  <c r="L1850" i="8"/>
  <c r="M1850" i="8" s="1"/>
  <c r="L1854" i="8"/>
  <c r="M1854" i="8" s="1"/>
  <c r="L1858" i="8"/>
  <c r="M1858" i="8" s="1"/>
  <c r="L1862" i="8"/>
  <c r="M1862" i="8" s="1"/>
  <c r="L1866" i="8"/>
  <c r="M1866" i="8" s="1"/>
  <c r="L1870" i="8"/>
  <c r="M1870" i="8" s="1"/>
  <c r="L1874" i="8"/>
  <c r="M1874" i="8" s="1"/>
  <c r="L1878" i="8"/>
  <c r="M1878" i="8" s="1"/>
  <c r="L1882" i="8"/>
  <c r="M1882" i="8" s="1"/>
  <c r="L1886" i="8"/>
  <c r="M1886" i="8" s="1"/>
  <c r="L1890" i="8"/>
  <c r="M1890" i="8" s="1"/>
  <c r="L1894" i="8"/>
  <c r="M1894" i="8" s="1"/>
  <c r="L1008" i="8"/>
  <c r="M1008" i="8" s="1"/>
  <c r="L1018" i="8"/>
  <c r="M1018" i="8" s="1"/>
  <c r="L1026" i="8"/>
  <c r="M1026" i="8" s="1"/>
  <c r="L1031" i="8"/>
  <c r="M1031" i="8" s="1"/>
  <c r="L1036" i="8"/>
  <c r="M1036" i="8" s="1"/>
  <c r="L1042" i="8"/>
  <c r="M1042" i="8" s="1"/>
  <c r="L1047" i="8"/>
  <c r="M1047" i="8" s="1"/>
  <c r="L1051" i="8"/>
  <c r="M1051" i="8" s="1"/>
  <c r="L1055" i="8"/>
  <c r="M1055" i="8" s="1"/>
  <c r="L1059" i="8"/>
  <c r="M1059" i="8" s="1"/>
  <c r="L1063" i="8"/>
  <c r="M1063" i="8" s="1"/>
  <c r="L1067" i="8"/>
  <c r="M1067" i="8" s="1"/>
  <c r="L1071" i="8"/>
  <c r="M1071" i="8" s="1"/>
  <c r="L1075" i="8"/>
  <c r="M1075" i="8" s="1"/>
  <c r="L1079" i="8"/>
  <c r="M1079" i="8" s="1"/>
  <c r="L1083" i="8"/>
  <c r="M1083" i="8" s="1"/>
  <c r="L1087" i="8"/>
  <c r="M1087" i="8" s="1"/>
  <c r="L1091" i="8"/>
  <c r="M1091" i="8" s="1"/>
  <c r="L1095" i="8"/>
  <c r="M1095" i="8" s="1"/>
  <c r="L1099" i="8"/>
  <c r="M1099" i="8" s="1"/>
  <c r="L1103" i="8"/>
  <c r="M1103" i="8" s="1"/>
  <c r="L1107" i="8"/>
  <c r="M1107" i="8" s="1"/>
  <c r="L1111" i="8"/>
  <c r="M1111" i="8" s="1"/>
  <c r="L1115" i="8"/>
  <c r="M1115" i="8" s="1"/>
  <c r="L1119" i="8"/>
  <c r="M1119" i="8" s="1"/>
  <c r="L1123" i="8"/>
  <c r="M1123" i="8" s="1"/>
  <c r="L1127" i="8"/>
  <c r="M1127" i="8" s="1"/>
  <c r="L1131" i="8"/>
  <c r="M1131" i="8" s="1"/>
  <c r="L1135" i="8"/>
  <c r="M1135" i="8" s="1"/>
  <c r="L1139" i="8"/>
  <c r="M1139" i="8" s="1"/>
  <c r="L1143" i="8"/>
  <c r="M1143" i="8" s="1"/>
  <c r="L1147" i="8"/>
  <c r="M1147" i="8" s="1"/>
  <c r="L1151" i="8"/>
  <c r="M1151" i="8" s="1"/>
  <c r="L1155" i="8"/>
  <c r="M1155" i="8" s="1"/>
  <c r="L1159" i="8"/>
  <c r="M1159" i="8" s="1"/>
  <c r="L1163" i="8"/>
  <c r="M1163" i="8" s="1"/>
  <c r="L1167" i="8"/>
  <c r="M1167" i="8" s="1"/>
  <c r="L1171" i="8"/>
  <c r="M1171" i="8" s="1"/>
  <c r="L1175" i="8"/>
  <c r="M1175" i="8" s="1"/>
  <c r="L1179" i="8"/>
  <c r="M1179" i="8" s="1"/>
  <c r="L1183" i="8"/>
  <c r="M1183" i="8" s="1"/>
  <c r="L1187" i="8"/>
  <c r="M1187" i="8" s="1"/>
  <c r="L1191" i="8"/>
  <c r="M1191" i="8" s="1"/>
  <c r="L1195" i="8"/>
  <c r="M1195" i="8" s="1"/>
  <c r="L1199" i="8"/>
  <c r="M1199" i="8" s="1"/>
  <c r="L1203" i="8"/>
  <c r="M1203" i="8" s="1"/>
  <c r="L1207" i="8"/>
  <c r="M1207" i="8" s="1"/>
  <c r="L1211" i="8"/>
  <c r="M1211" i="8" s="1"/>
  <c r="L1215" i="8"/>
  <c r="M1215" i="8" s="1"/>
  <c r="L1219" i="8"/>
  <c r="M1219" i="8" s="1"/>
  <c r="L1223" i="8"/>
  <c r="M1223" i="8" s="1"/>
  <c r="L1227" i="8"/>
  <c r="M1227" i="8" s="1"/>
  <c r="L1231" i="8"/>
  <c r="M1231" i="8" s="1"/>
  <c r="L1235" i="8"/>
  <c r="M1235" i="8" s="1"/>
  <c r="L1239" i="8"/>
  <c r="M1239" i="8" s="1"/>
  <c r="L1243" i="8"/>
  <c r="M1243" i="8" s="1"/>
  <c r="L1247" i="8"/>
  <c r="M1247" i="8" s="1"/>
  <c r="L1251" i="8"/>
  <c r="M1251" i="8" s="1"/>
  <c r="L1255" i="8"/>
  <c r="M1255" i="8" s="1"/>
  <c r="L1259" i="8"/>
  <c r="M1259" i="8" s="1"/>
  <c r="L1263" i="8"/>
  <c r="M1263" i="8" s="1"/>
  <c r="L1267" i="8"/>
  <c r="M1267" i="8" s="1"/>
  <c r="L1271" i="8"/>
  <c r="M1271" i="8" s="1"/>
  <c r="L1275" i="8"/>
  <c r="M1275" i="8" s="1"/>
  <c r="L1279" i="8"/>
  <c r="M1279" i="8" s="1"/>
  <c r="L1283" i="8"/>
  <c r="M1283" i="8" s="1"/>
  <c r="L1287" i="8"/>
  <c r="M1287" i="8" s="1"/>
  <c r="L1291" i="8"/>
  <c r="M1291" i="8" s="1"/>
  <c r="L1295" i="8"/>
  <c r="M1295" i="8" s="1"/>
  <c r="L1299" i="8"/>
  <c r="M1299" i="8" s="1"/>
  <c r="L1303" i="8"/>
  <c r="M1303" i="8" s="1"/>
  <c r="L1307" i="8"/>
  <c r="M1307" i="8" s="1"/>
  <c r="L1311" i="8"/>
  <c r="M1311" i="8" s="1"/>
  <c r="L1315" i="8"/>
  <c r="M1315" i="8" s="1"/>
  <c r="L1319" i="8"/>
  <c r="M1319" i="8" s="1"/>
  <c r="L1323" i="8"/>
  <c r="M1323" i="8" s="1"/>
  <c r="L1327" i="8"/>
  <c r="M1327" i="8" s="1"/>
  <c r="L1331" i="8"/>
  <c r="M1331" i="8" s="1"/>
  <c r="L1335" i="8"/>
  <c r="M1335" i="8" s="1"/>
  <c r="L1339" i="8"/>
  <c r="M1339" i="8" s="1"/>
  <c r="L1343" i="8"/>
  <c r="M1343" i="8" s="1"/>
  <c r="L1347" i="8"/>
  <c r="M1347" i="8" s="1"/>
  <c r="L1351" i="8"/>
  <c r="M1351" i="8" s="1"/>
  <c r="L1355" i="8"/>
  <c r="M1355" i="8" s="1"/>
  <c r="L1359" i="8"/>
  <c r="M1359" i="8" s="1"/>
  <c r="L1363" i="8"/>
  <c r="M1363" i="8" s="1"/>
  <c r="L1367" i="8"/>
  <c r="M1367" i="8" s="1"/>
  <c r="L1371" i="8"/>
  <c r="M1371" i="8" s="1"/>
  <c r="L1375" i="8"/>
  <c r="M1375" i="8" s="1"/>
  <c r="L1379" i="8"/>
  <c r="M1379" i="8" s="1"/>
  <c r="L1383" i="8"/>
  <c r="M1383" i="8" s="1"/>
  <c r="L1387" i="8"/>
  <c r="M1387" i="8" s="1"/>
  <c r="L1391" i="8"/>
  <c r="M1391" i="8" s="1"/>
  <c r="L1395" i="8"/>
  <c r="M1395" i="8" s="1"/>
  <c r="L1399" i="8"/>
  <c r="M1399" i="8" s="1"/>
  <c r="L1403" i="8"/>
  <c r="M1403" i="8" s="1"/>
  <c r="L1407" i="8"/>
  <c r="M1407" i="8" s="1"/>
  <c r="L1411" i="8"/>
  <c r="M1411" i="8" s="1"/>
  <c r="L1415" i="8"/>
  <c r="M1415" i="8" s="1"/>
  <c r="L1419" i="8"/>
  <c r="M1419" i="8" s="1"/>
  <c r="L1423" i="8"/>
  <c r="M1423" i="8" s="1"/>
  <c r="L1427" i="8"/>
  <c r="M1427" i="8" s="1"/>
  <c r="L1431" i="8"/>
  <c r="M1431" i="8" s="1"/>
  <c r="L1435" i="8"/>
  <c r="M1435" i="8" s="1"/>
  <c r="L1439" i="8"/>
  <c r="M1439" i="8" s="1"/>
  <c r="L1443" i="8"/>
  <c r="M1443" i="8" s="1"/>
  <c r="L1447" i="8"/>
  <c r="M1447" i="8" s="1"/>
  <c r="L1451" i="8"/>
  <c r="M1451" i="8" s="1"/>
  <c r="L1455" i="8"/>
  <c r="M1455" i="8" s="1"/>
  <c r="L1459" i="8"/>
  <c r="M1459" i="8" s="1"/>
  <c r="L1463" i="8"/>
  <c r="M1463" i="8" s="1"/>
  <c r="L1467" i="8"/>
  <c r="M1467" i="8" s="1"/>
  <c r="L1471" i="8"/>
  <c r="M1471" i="8" s="1"/>
  <c r="L1475" i="8"/>
  <c r="M1475" i="8" s="1"/>
  <c r="L1479" i="8"/>
  <c r="M1479" i="8" s="1"/>
  <c r="L1483" i="8"/>
  <c r="M1483" i="8" s="1"/>
  <c r="L1487" i="8"/>
  <c r="M1487" i="8" s="1"/>
  <c r="L1491" i="8"/>
  <c r="M1491" i="8" s="1"/>
  <c r="L1495" i="8"/>
  <c r="M1495" i="8" s="1"/>
  <c r="L1499" i="8"/>
  <c r="M1499" i="8" s="1"/>
  <c r="L1503" i="8"/>
  <c r="M1503" i="8" s="1"/>
  <c r="L1507" i="8"/>
  <c r="M1507" i="8" s="1"/>
  <c r="L1511" i="8"/>
  <c r="M1511" i="8" s="1"/>
  <c r="L1515" i="8"/>
  <c r="M1515" i="8" s="1"/>
  <c r="L1519" i="8"/>
  <c r="M1519" i="8" s="1"/>
  <c r="L1523" i="8"/>
  <c r="M1523" i="8" s="1"/>
  <c r="L1527" i="8"/>
  <c r="M1527" i="8" s="1"/>
  <c r="L1531" i="8"/>
  <c r="M1531" i="8" s="1"/>
  <c r="L1535" i="8"/>
  <c r="M1535" i="8" s="1"/>
  <c r="L1539" i="8"/>
  <c r="M1539" i="8" s="1"/>
  <c r="L1543" i="8"/>
  <c r="M1543" i="8" s="1"/>
  <c r="L1547" i="8"/>
  <c r="M1547" i="8" s="1"/>
  <c r="L1551" i="8"/>
  <c r="M1551" i="8" s="1"/>
  <c r="L1555" i="8"/>
  <c r="M1555" i="8" s="1"/>
  <c r="L1559" i="8"/>
  <c r="M1559" i="8" s="1"/>
  <c r="L1563" i="8"/>
  <c r="M1563" i="8" s="1"/>
  <c r="L1567" i="8"/>
  <c r="M1567" i="8" s="1"/>
  <c r="L1571" i="8"/>
  <c r="M1571" i="8" s="1"/>
  <c r="L1575" i="8"/>
  <c r="M1575" i="8" s="1"/>
  <c r="L1579" i="8"/>
  <c r="M1579" i="8" s="1"/>
  <c r="L1583" i="8"/>
  <c r="M1583" i="8" s="1"/>
  <c r="L1587" i="8"/>
  <c r="M1587" i="8" s="1"/>
  <c r="L1591" i="8"/>
  <c r="M1591" i="8" s="1"/>
  <c r="L1595" i="8"/>
  <c r="M1595" i="8" s="1"/>
  <c r="L1599" i="8"/>
  <c r="M1599" i="8" s="1"/>
  <c r="L1603" i="8"/>
  <c r="M1603" i="8" s="1"/>
  <c r="L1607" i="8"/>
  <c r="M1607" i="8" s="1"/>
  <c r="L1611" i="8"/>
  <c r="M1611" i="8" s="1"/>
  <c r="L1615" i="8"/>
  <c r="M1615" i="8" s="1"/>
  <c r="L1619" i="8"/>
  <c r="M1619" i="8" s="1"/>
  <c r="L1623" i="8"/>
  <c r="M1623" i="8" s="1"/>
  <c r="L1627" i="8"/>
  <c r="M1627" i="8" s="1"/>
  <c r="L1631" i="8"/>
  <c r="M1631" i="8" s="1"/>
  <c r="L1635" i="8"/>
  <c r="M1635" i="8" s="1"/>
  <c r="L1639" i="8"/>
  <c r="M1639" i="8" s="1"/>
  <c r="L1643" i="8"/>
  <c r="M1643" i="8" s="1"/>
  <c r="L1647" i="8"/>
  <c r="M1647" i="8" s="1"/>
  <c r="L1651" i="8"/>
  <c r="M1651" i="8" s="1"/>
  <c r="L1655" i="8"/>
  <c r="M1655" i="8" s="1"/>
  <c r="L1659" i="8"/>
  <c r="M1659" i="8" s="1"/>
  <c r="L1663" i="8"/>
  <c r="M1663" i="8" s="1"/>
  <c r="L1667" i="8"/>
  <c r="M1667" i="8" s="1"/>
  <c r="L1671" i="8"/>
  <c r="M1671" i="8" s="1"/>
  <c r="L1675" i="8"/>
  <c r="M1675" i="8" s="1"/>
  <c r="L1679" i="8"/>
  <c r="M1679" i="8" s="1"/>
  <c r="L1683" i="8"/>
  <c r="M1683" i="8" s="1"/>
  <c r="L1687" i="8"/>
  <c r="M1687" i="8" s="1"/>
  <c r="L1691" i="8"/>
  <c r="M1691" i="8" s="1"/>
  <c r="L1695" i="8"/>
  <c r="M1695" i="8" s="1"/>
  <c r="L1699" i="8"/>
  <c r="M1699" i="8" s="1"/>
  <c r="L1703" i="8"/>
  <c r="M1703" i="8" s="1"/>
  <c r="L1707" i="8"/>
  <c r="M1707" i="8" s="1"/>
  <c r="L1711" i="8"/>
  <c r="M1711" i="8" s="1"/>
  <c r="L1715" i="8"/>
  <c r="M1715" i="8" s="1"/>
  <c r="L1719" i="8"/>
  <c r="M1719" i="8" s="1"/>
  <c r="L1723" i="8"/>
  <c r="M1723" i="8" s="1"/>
  <c r="L1727" i="8"/>
  <c r="M1727" i="8" s="1"/>
  <c r="L1731" i="8"/>
  <c r="M1731" i="8" s="1"/>
  <c r="L1735" i="8"/>
  <c r="M1735" i="8" s="1"/>
  <c r="L1739" i="8"/>
  <c r="M1739" i="8" s="1"/>
  <c r="L1743" i="8"/>
  <c r="M1743" i="8" s="1"/>
  <c r="L1747" i="8"/>
  <c r="M1747" i="8" s="1"/>
  <c r="L1751" i="8"/>
  <c r="M1751" i="8" s="1"/>
  <c r="L1755" i="8"/>
  <c r="M1755" i="8" s="1"/>
  <c r="L1759" i="8"/>
  <c r="M1759" i="8" s="1"/>
  <c r="L1763" i="8"/>
  <c r="M1763" i="8" s="1"/>
  <c r="L1767" i="8"/>
  <c r="M1767" i="8" s="1"/>
  <c r="L1012" i="8"/>
  <c r="M1012" i="8" s="1"/>
  <c r="L1027" i="8"/>
  <c r="M1027" i="8" s="1"/>
  <c r="L1038" i="8"/>
  <c r="M1038" i="8" s="1"/>
  <c r="L1048" i="8"/>
  <c r="M1048" i="8" s="1"/>
  <c r="L1056" i="8"/>
  <c r="M1056" i="8" s="1"/>
  <c r="L1064" i="8"/>
  <c r="M1064" i="8" s="1"/>
  <c r="L1072" i="8"/>
  <c r="M1072" i="8" s="1"/>
  <c r="L1080" i="8"/>
  <c r="M1080" i="8" s="1"/>
  <c r="L1088" i="8"/>
  <c r="M1088" i="8" s="1"/>
  <c r="L1096" i="8"/>
  <c r="M1096" i="8" s="1"/>
  <c r="L1104" i="8"/>
  <c r="M1104" i="8" s="1"/>
  <c r="L1112" i="8"/>
  <c r="M1112" i="8" s="1"/>
  <c r="L1120" i="8"/>
  <c r="M1120" i="8" s="1"/>
  <c r="L1128" i="8"/>
  <c r="M1128" i="8" s="1"/>
  <c r="L1136" i="8"/>
  <c r="M1136" i="8" s="1"/>
  <c r="L1144" i="8"/>
  <c r="M1144" i="8" s="1"/>
  <c r="L1152" i="8"/>
  <c r="M1152" i="8" s="1"/>
  <c r="L1160" i="8"/>
  <c r="M1160" i="8" s="1"/>
  <c r="L1168" i="8"/>
  <c r="M1168" i="8" s="1"/>
  <c r="L1176" i="8"/>
  <c r="M1176" i="8" s="1"/>
  <c r="L1184" i="8"/>
  <c r="M1184" i="8" s="1"/>
  <c r="L1192" i="8"/>
  <c r="M1192" i="8" s="1"/>
  <c r="L1200" i="8"/>
  <c r="M1200" i="8" s="1"/>
  <c r="L1208" i="8"/>
  <c r="M1208" i="8" s="1"/>
  <c r="L1216" i="8"/>
  <c r="M1216" i="8" s="1"/>
  <c r="L1224" i="8"/>
  <c r="M1224" i="8" s="1"/>
  <c r="L1232" i="8"/>
  <c r="M1232" i="8" s="1"/>
  <c r="L1240" i="8"/>
  <c r="M1240" i="8" s="1"/>
  <c r="L1248" i="8"/>
  <c r="M1248" i="8" s="1"/>
  <c r="L1256" i="8"/>
  <c r="M1256" i="8" s="1"/>
  <c r="L1264" i="8"/>
  <c r="M1264" i="8" s="1"/>
  <c r="L1272" i="8"/>
  <c r="M1272" i="8" s="1"/>
  <c r="L1280" i="8"/>
  <c r="M1280" i="8" s="1"/>
  <c r="L1288" i="8"/>
  <c r="M1288" i="8" s="1"/>
  <c r="L1296" i="8"/>
  <c r="M1296" i="8" s="1"/>
  <c r="L1304" i="8"/>
  <c r="M1304" i="8" s="1"/>
  <c r="L1312" i="8"/>
  <c r="M1312" i="8" s="1"/>
  <c r="L1320" i="8"/>
  <c r="M1320" i="8" s="1"/>
  <c r="L1328" i="8"/>
  <c r="M1328" i="8" s="1"/>
  <c r="L1336" i="8"/>
  <c r="M1336" i="8" s="1"/>
  <c r="L1344" i="8"/>
  <c r="M1344" i="8" s="1"/>
  <c r="L1352" i="8"/>
  <c r="M1352" i="8" s="1"/>
  <c r="L1360" i="8"/>
  <c r="M1360" i="8" s="1"/>
  <c r="L1368" i="8"/>
  <c r="M1368" i="8" s="1"/>
  <c r="L1376" i="8"/>
  <c r="M1376" i="8" s="1"/>
  <c r="L1384" i="8"/>
  <c r="M1384" i="8" s="1"/>
  <c r="L1392" i="8"/>
  <c r="M1392" i="8" s="1"/>
  <c r="L1400" i="8"/>
  <c r="M1400" i="8" s="1"/>
  <c r="L1408" i="8"/>
  <c r="M1408" i="8" s="1"/>
  <c r="L1416" i="8"/>
  <c r="M1416" i="8" s="1"/>
  <c r="L1424" i="8"/>
  <c r="M1424" i="8" s="1"/>
  <c r="L1432" i="8"/>
  <c r="M1432" i="8" s="1"/>
  <c r="L1440" i="8"/>
  <c r="M1440" i="8" s="1"/>
  <c r="L1448" i="8"/>
  <c r="M1448" i="8" s="1"/>
  <c r="L1456" i="8"/>
  <c r="M1456" i="8" s="1"/>
  <c r="L1464" i="8"/>
  <c r="M1464" i="8" s="1"/>
  <c r="L1472" i="8"/>
  <c r="M1472" i="8" s="1"/>
  <c r="L1480" i="8"/>
  <c r="M1480" i="8" s="1"/>
  <c r="L1488" i="8"/>
  <c r="M1488" i="8" s="1"/>
  <c r="L1496" i="8"/>
  <c r="M1496" i="8" s="1"/>
  <c r="L1504" i="8"/>
  <c r="M1504" i="8" s="1"/>
  <c r="L1512" i="8"/>
  <c r="M1512" i="8" s="1"/>
  <c r="L1520" i="8"/>
  <c r="M1520" i="8" s="1"/>
  <c r="L1528" i="8"/>
  <c r="M1528" i="8" s="1"/>
  <c r="L1536" i="8"/>
  <c r="M1536" i="8" s="1"/>
  <c r="L1544" i="8"/>
  <c r="M1544" i="8" s="1"/>
  <c r="L1552" i="8"/>
  <c r="M1552" i="8" s="1"/>
  <c r="L1560" i="8"/>
  <c r="M1560" i="8" s="1"/>
  <c r="L1568" i="8"/>
  <c r="M1568" i="8" s="1"/>
  <c r="L1576" i="8"/>
  <c r="M1576" i="8" s="1"/>
  <c r="L1584" i="8"/>
  <c r="M1584" i="8" s="1"/>
  <c r="L1592" i="8"/>
  <c r="M1592" i="8" s="1"/>
  <c r="L1600" i="8"/>
  <c r="M1600" i="8" s="1"/>
  <c r="L1608" i="8"/>
  <c r="M1608" i="8" s="1"/>
  <c r="L1616" i="8"/>
  <c r="M1616" i="8" s="1"/>
  <c r="L1624" i="8"/>
  <c r="M1624" i="8" s="1"/>
  <c r="L1632" i="8"/>
  <c r="M1632" i="8" s="1"/>
  <c r="L1640" i="8"/>
  <c r="M1640" i="8" s="1"/>
  <c r="L1648" i="8"/>
  <c r="M1648" i="8" s="1"/>
  <c r="L1656" i="8"/>
  <c r="M1656" i="8" s="1"/>
  <c r="L1664" i="8"/>
  <c r="M1664" i="8" s="1"/>
  <c r="L1672" i="8"/>
  <c r="M1672" i="8" s="1"/>
  <c r="L1680" i="8"/>
  <c r="M1680" i="8" s="1"/>
  <c r="L1688" i="8"/>
  <c r="M1688" i="8" s="1"/>
  <c r="L1696" i="8"/>
  <c r="M1696" i="8" s="1"/>
  <c r="L1704" i="8"/>
  <c r="M1704" i="8" s="1"/>
  <c r="L1712" i="8"/>
  <c r="M1712" i="8" s="1"/>
  <c r="L1720" i="8"/>
  <c r="M1720" i="8" s="1"/>
  <c r="L1728" i="8"/>
  <c r="M1728" i="8" s="1"/>
  <c r="L1736" i="8"/>
  <c r="M1736" i="8" s="1"/>
  <c r="L1744" i="8"/>
  <c r="M1744" i="8" s="1"/>
  <c r="L1752" i="8"/>
  <c r="M1752" i="8" s="1"/>
  <c r="L1760" i="8"/>
  <c r="M1760" i="8" s="1"/>
  <c r="L1768" i="8"/>
  <c r="M1768" i="8" s="1"/>
  <c r="L1776" i="8"/>
  <c r="M1776" i="8" s="1"/>
  <c r="L1784" i="8"/>
  <c r="M1784" i="8" s="1"/>
  <c r="L1792" i="8"/>
  <c r="M1792" i="8" s="1"/>
  <c r="L1800" i="8"/>
  <c r="M1800" i="8" s="1"/>
  <c r="L1808" i="8"/>
  <c r="M1808" i="8" s="1"/>
  <c r="L1816" i="8"/>
  <c r="M1816" i="8" s="1"/>
  <c r="L1824" i="8"/>
  <c r="M1824" i="8" s="1"/>
  <c r="L1832" i="8"/>
  <c r="M1832" i="8" s="1"/>
  <c r="L1840" i="8"/>
  <c r="M1840" i="8" s="1"/>
  <c r="L1848" i="8"/>
  <c r="M1848" i="8" s="1"/>
  <c r="L1856" i="8"/>
  <c r="M1856" i="8" s="1"/>
  <c r="L1864" i="8"/>
  <c r="M1864" i="8" s="1"/>
  <c r="L1872" i="8"/>
  <c r="M1872" i="8" s="1"/>
  <c r="L1880" i="8"/>
  <c r="M1880" i="8" s="1"/>
  <c r="L1888" i="8"/>
  <c r="M1888" i="8" s="1"/>
  <c r="L1896" i="8"/>
  <c r="M1896" i="8" s="1"/>
  <c r="L1901" i="8"/>
  <c r="M1901" i="8" s="1"/>
  <c r="L1906" i="8"/>
  <c r="M1906" i="8" s="1"/>
  <c r="L1912" i="8"/>
  <c r="M1912" i="8" s="1"/>
  <c r="L1917" i="8"/>
  <c r="M1917" i="8" s="1"/>
  <c r="L1922" i="8"/>
  <c r="M1922" i="8" s="1"/>
  <c r="L1928" i="8"/>
  <c r="M1928" i="8" s="1"/>
  <c r="L1933" i="8"/>
  <c r="M1933" i="8" s="1"/>
  <c r="L1938" i="8"/>
  <c r="M1938" i="8" s="1"/>
  <c r="L1944" i="8"/>
  <c r="M1944" i="8" s="1"/>
  <c r="L1949" i="8"/>
  <c r="M1949" i="8" s="1"/>
  <c r="L1954" i="8"/>
  <c r="M1954" i="8" s="1"/>
  <c r="L1960" i="8"/>
  <c r="M1960" i="8" s="1"/>
  <c r="L1965" i="8"/>
  <c r="M1965" i="8" s="1"/>
  <c r="L1970" i="8"/>
  <c r="M1970" i="8" s="1"/>
  <c r="L1976" i="8"/>
  <c r="M1976" i="8" s="1"/>
  <c r="L1981" i="8"/>
  <c r="M1981" i="8" s="1"/>
  <c r="L1986" i="8"/>
  <c r="M1986" i="8" s="1"/>
  <c r="L1992" i="8"/>
  <c r="M1992" i="8" s="1"/>
  <c r="L1997" i="8"/>
  <c r="M1997" i="8" s="1"/>
  <c r="L2002" i="8"/>
  <c r="M2002" i="8" s="1"/>
  <c r="L2008" i="8"/>
  <c r="M2008" i="8" s="1"/>
  <c r="L2013" i="8"/>
  <c r="M2013" i="8" s="1"/>
  <c r="L2018" i="8"/>
  <c r="M2018" i="8" s="1"/>
  <c r="L2024" i="8"/>
  <c r="M2024" i="8" s="1"/>
  <c r="L2029" i="8"/>
  <c r="M2029" i="8" s="1"/>
  <c r="L2034" i="8"/>
  <c r="M2034" i="8" s="1"/>
  <c r="L2040" i="8"/>
  <c r="M2040" i="8" s="1"/>
  <c r="L2045" i="8"/>
  <c r="M2045" i="8" s="1"/>
  <c r="L2050" i="8"/>
  <c r="M2050" i="8" s="1"/>
  <c r="L2056" i="8"/>
  <c r="M2056" i="8" s="1"/>
  <c r="L2061" i="8"/>
  <c r="M2061" i="8" s="1"/>
  <c r="L2066" i="8"/>
  <c r="M2066" i="8" s="1"/>
  <c r="L2072" i="8"/>
  <c r="M2072" i="8" s="1"/>
  <c r="L2077" i="8"/>
  <c r="M2077" i="8" s="1"/>
  <c r="L2082" i="8"/>
  <c r="M2082" i="8" s="1"/>
  <c r="L2086" i="8"/>
  <c r="M2086" i="8" s="1"/>
  <c r="L2090" i="8"/>
  <c r="M2090" i="8" s="1"/>
  <c r="L2094" i="8"/>
  <c r="M2094" i="8" s="1"/>
  <c r="L2098" i="8"/>
  <c r="M2098" i="8" s="1"/>
  <c r="L2102" i="8"/>
  <c r="M2102" i="8" s="1"/>
  <c r="L2106" i="8"/>
  <c r="M2106" i="8" s="1"/>
  <c r="L2110" i="8"/>
  <c r="M2110" i="8" s="1"/>
  <c r="L2114" i="8"/>
  <c r="M2114" i="8" s="1"/>
  <c r="L2118" i="8"/>
  <c r="M2118" i="8" s="1"/>
  <c r="L2122" i="8"/>
  <c r="M2122" i="8" s="1"/>
  <c r="L2126" i="8"/>
  <c r="M2126" i="8" s="1"/>
  <c r="L2130" i="8"/>
  <c r="M2130" i="8" s="1"/>
  <c r="L2134" i="8"/>
  <c r="M2134" i="8" s="1"/>
  <c r="L2138" i="8"/>
  <c r="M2138" i="8" s="1"/>
  <c r="L2142" i="8"/>
  <c r="M2142" i="8" s="1"/>
  <c r="L2146" i="8"/>
  <c r="M2146" i="8" s="1"/>
  <c r="L2150" i="8"/>
  <c r="M2150" i="8" s="1"/>
  <c r="L2154" i="8"/>
  <c r="M2154" i="8" s="1"/>
  <c r="L2158" i="8"/>
  <c r="M2158" i="8" s="1"/>
  <c r="L2162" i="8"/>
  <c r="M2162" i="8" s="1"/>
  <c r="L2166" i="8"/>
  <c r="M2166" i="8" s="1"/>
  <c r="L2170" i="8"/>
  <c r="M2170" i="8" s="1"/>
  <c r="L2174" i="8"/>
  <c r="M2174" i="8" s="1"/>
  <c r="L2178" i="8"/>
  <c r="M2178" i="8" s="1"/>
  <c r="L2182" i="8"/>
  <c r="M2182" i="8" s="1"/>
  <c r="L2186" i="8"/>
  <c r="M2186" i="8" s="1"/>
  <c r="L2190" i="8"/>
  <c r="M2190" i="8" s="1"/>
  <c r="L2194" i="8"/>
  <c r="M2194" i="8" s="1"/>
  <c r="L2198" i="8"/>
  <c r="M2198" i="8" s="1"/>
  <c r="L2202" i="8"/>
  <c r="M2202" i="8" s="1"/>
  <c r="L2206" i="8"/>
  <c r="M2206" i="8" s="1"/>
  <c r="L2210" i="8"/>
  <c r="M2210" i="8" s="1"/>
  <c r="L2214" i="8"/>
  <c r="M2214" i="8" s="1"/>
  <c r="L2218" i="8"/>
  <c r="M2218" i="8" s="1"/>
  <c r="L2222" i="8"/>
  <c r="M2222" i="8" s="1"/>
  <c r="L2226" i="8"/>
  <c r="M2226" i="8" s="1"/>
  <c r="L2230" i="8"/>
  <c r="M2230" i="8" s="1"/>
  <c r="L2234" i="8"/>
  <c r="M2234" i="8" s="1"/>
  <c r="L2238" i="8"/>
  <c r="M2238" i="8" s="1"/>
  <c r="L2242" i="8"/>
  <c r="M2242" i="8" s="1"/>
  <c r="L2246" i="8"/>
  <c r="M2246" i="8" s="1"/>
  <c r="L2250" i="8"/>
  <c r="M2250" i="8" s="1"/>
  <c r="L2254" i="8"/>
  <c r="M2254" i="8" s="1"/>
  <c r="L2258" i="8"/>
  <c r="M2258" i="8" s="1"/>
  <c r="L2262" i="8"/>
  <c r="M2262" i="8" s="1"/>
  <c r="L2266" i="8"/>
  <c r="M2266" i="8" s="1"/>
  <c r="L2270" i="8"/>
  <c r="M2270" i="8" s="1"/>
  <c r="L2274" i="8"/>
  <c r="M2274" i="8" s="1"/>
  <c r="L2278" i="8"/>
  <c r="M2278" i="8" s="1"/>
  <c r="L2282" i="8"/>
  <c r="M2282" i="8" s="1"/>
  <c r="L2286" i="8"/>
  <c r="M2286" i="8" s="1"/>
  <c r="L2290" i="8"/>
  <c r="M2290" i="8" s="1"/>
  <c r="L2294" i="8"/>
  <c r="M2294" i="8" s="1"/>
  <c r="L2298" i="8"/>
  <c r="M2298" i="8" s="1"/>
  <c r="L2302" i="8"/>
  <c r="M2302" i="8" s="1"/>
  <c r="L2306" i="8"/>
  <c r="M2306" i="8" s="1"/>
  <c r="L2310" i="8"/>
  <c r="M2310" i="8" s="1"/>
  <c r="L2314" i="8"/>
  <c r="M2314" i="8" s="1"/>
  <c r="L2318" i="8"/>
  <c r="M2318" i="8" s="1"/>
  <c r="L2322" i="8"/>
  <c r="M2322" i="8" s="1"/>
  <c r="L2326" i="8"/>
  <c r="M2326" i="8" s="1"/>
  <c r="L2330" i="8"/>
  <c r="M2330" i="8" s="1"/>
  <c r="L2334" i="8"/>
  <c r="M2334" i="8" s="1"/>
  <c r="L2338" i="8"/>
  <c r="M2338" i="8" s="1"/>
  <c r="L2342" i="8"/>
  <c r="M2342" i="8" s="1"/>
  <c r="L2346" i="8"/>
  <c r="M2346" i="8" s="1"/>
  <c r="L2350" i="8"/>
  <c r="M2350" i="8" s="1"/>
  <c r="L2354" i="8"/>
  <c r="M2354" i="8" s="1"/>
  <c r="L2358" i="8"/>
  <c r="M2358" i="8" s="1"/>
  <c r="L2362" i="8"/>
  <c r="M2362" i="8" s="1"/>
  <c r="L2366" i="8"/>
  <c r="M2366" i="8" s="1"/>
  <c r="L2370" i="8"/>
  <c r="M2370" i="8" s="1"/>
  <c r="L2374" i="8"/>
  <c r="M2374" i="8" s="1"/>
  <c r="L2378" i="8"/>
  <c r="M2378" i="8" s="1"/>
  <c r="L2382" i="8"/>
  <c r="M2382" i="8" s="1"/>
  <c r="L2386" i="8"/>
  <c r="M2386" i="8" s="1"/>
  <c r="L2390" i="8"/>
  <c r="M2390" i="8" s="1"/>
  <c r="L2394" i="8"/>
  <c r="M2394" i="8" s="1"/>
  <c r="L2398" i="8"/>
  <c r="M2398" i="8" s="1"/>
  <c r="L2402" i="8"/>
  <c r="M2402" i="8" s="1"/>
  <c r="L2406" i="8"/>
  <c r="M2406" i="8" s="1"/>
  <c r="L2410" i="8"/>
  <c r="M2410" i="8" s="1"/>
  <c r="L2414" i="8"/>
  <c r="M2414" i="8" s="1"/>
  <c r="L2418" i="8"/>
  <c r="M2418" i="8" s="1"/>
  <c r="L2422" i="8"/>
  <c r="M2422" i="8" s="1"/>
  <c r="L2426" i="8"/>
  <c r="M2426" i="8" s="1"/>
  <c r="L2430" i="8"/>
  <c r="M2430" i="8" s="1"/>
  <c r="L2434" i="8"/>
  <c r="M2434" i="8" s="1"/>
  <c r="L2438" i="8"/>
  <c r="M2438" i="8" s="1"/>
  <c r="L2442" i="8"/>
  <c r="M2442" i="8" s="1"/>
  <c r="L2446" i="8"/>
  <c r="M2446" i="8" s="1"/>
  <c r="L2450" i="8"/>
  <c r="M2450" i="8" s="1"/>
  <c r="L2454" i="8"/>
  <c r="M2454" i="8" s="1"/>
  <c r="L2458" i="8"/>
  <c r="M2458" i="8" s="1"/>
  <c r="L2462" i="8"/>
  <c r="M2462" i="8" s="1"/>
  <c r="L2466" i="8"/>
  <c r="M2466" i="8" s="1"/>
  <c r="L2470" i="8"/>
  <c r="M2470" i="8" s="1"/>
  <c r="L2474" i="8"/>
  <c r="M2474" i="8" s="1"/>
  <c r="L2478" i="8"/>
  <c r="M2478" i="8" s="1"/>
  <c r="L2482" i="8"/>
  <c r="M2482" i="8" s="1"/>
  <c r="L2486" i="8"/>
  <c r="M2486" i="8" s="1"/>
  <c r="L2490" i="8"/>
  <c r="M2490" i="8" s="1"/>
  <c r="L2494" i="8"/>
  <c r="M2494" i="8" s="1"/>
  <c r="L2498" i="8"/>
  <c r="M2498" i="8" s="1"/>
  <c r="L2502" i="8"/>
  <c r="M2502" i="8" s="1"/>
  <c r="L2506" i="8"/>
  <c r="M2506" i="8" s="1"/>
  <c r="L2510" i="8"/>
  <c r="M2510" i="8" s="1"/>
  <c r="L2514" i="8"/>
  <c r="M2514" i="8" s="1"/>
  <c r="L2518" i="8"/>
  <c r="M2518" i="8" s="1"/>
  <c r="L2522" i="8"/>
  <c r="M2522" i="8" s="1"/>
  <c r="L2526" i="8"/>
  <c r="M2526" i="8" s="1"/>
  <c r="L2530" i="8"/>
  <c r="M2530" i="8" s="1"/>
  <c r="L2534" i="8"/>
  <c r="M2534" i="8" s="1"/>
  <c r="L2538" i="8"/>
  <c r="M2538" i="8" s="1"/>
  <c r="L2542" i="8"/>
  <c r="M2542" i="8" s="1"/>
  <c r="L2546" i="8"/>
  <c r="M2546" i="8" s="1"/>
  <c r="L2550" i="8"/>
  <c r="M2550" i="8" s="1"/>
  <c r="L2554" i="8"/>
  <c r="M2554" i="8" s="1"/>
  <c r="L1014" i="8"/>
  <c r="M1014" i="8" s="1"/>
  <c r="L1028" i="8"/>
  <c r="M1028" i="8" s="1"/>
  <c r="L1039" i="8"/>
  <c r="M1039" i="8" s="1"/>
  <c r="L1049" i="8"/>
  <c r="M1049" i="8" s="1"/>
  <c r="L1057" i="8"/>
  <c r="M1057" i="8" s="1"/>
  <c r="L1065" i="8"/>
  <c r="M1065" i="8" s="1"/>
  <c r="L1073" i="8"/>
  <c r="M1073" i="8" s="1"/>
  <c r="L1081" i="8"/>
  <c r="M1081" i="8" s="1"/>
  <c r="L1089" i="8"/>
  <c r="M1089" i="8" s="1"/>
  <c r="L1097" i="8"/>
  <c r="M1097" i="8" s="1"/>
  <c r="L1105" i="8"/>
  <c r="M1105" i="8" s="1"/>
  <c r="L1113" i="8"/>
  <c r="M1113" i="8" s="1"/>
  <c r="L1121" i="8"/>
  <c r="M1121" i="8" s="1"/>
  <c r="L1129" i="8"/>
  <c r="M1129" i="8" s="1"/>
  <c r="L1137" i="8"/>
  <c r="M1137" i="8" s="1"/>
  <c r="L1145" i="8"/>
  <c r="M1145" i="8" s="1"/>
  <c r="L1153" i="8"/>
  <c r="M1153" i="8" s="1"/>
  <c r="L1161" i="8"/>
  <c r="M1161" i="8" s="1"/>
  <c r="L1169" i="8"/>
  <c r="M1169" i="8" s="1"/>
  <c r="L1177" i="8"/>
  <c r="M1177" i="8" s="1"/>
  <c r="L1185" i="8"/>
  <c r="M1185" i="8" s="1"/>
  <c r="L1193" i="8"/>
  <c r="M1193" i="8" s="1"/>
  <c r="L1201" i="8"/>
  <c r="M1201" i="8" s="1"/>
  <c r="L1209" i="8"/>
  <c r="M1209" i="8" s="1"/>
  <c r="L1217" i="8"/>
  <c r="M1217" i="8" s="1"/>
  <c r="L1225" i="8"/>
  <c r="M1225" i="8" s="1"/>
  <c r="L1233" i="8"/>
  <c r="M1233" i="8" s="1"/>
  <c r="L1241" i="8"/>
  <c r="M1241" i="8" s="1"/>
  <c r="L1249" i="8"/>
  <c r="M1249" i="8" s="1"/>
  <c r="L1257" i="8"/>
  <c r="M1257" i="8" s="1"/>
  <c r="L1265" i="8"/>
  <c r="M1265" i="8" s="1"/>
  <c r="L1273" i="8"/>
  <c r="M1273" i="8" s="1"/>
  <c r="L1281" i="8"/>
  <c r="M1281" i="8" s="1"/>
  <c r="L1289" i="8"/>
  <c r="M1289" i="8" s="1"/>
  <c r="L1297" i="8"/>
  <c r="M1297" i="8" s="1"/>
  <c r="L1305" i="8"/>
  <c r="M1305" i="8" s="1"/>
  <c r="L1313" i="8"/>
  <c r="M1313" i="8" s="1"/>
  <c r="L1321" i="8"/>
  <c r="M1321" i="8" s="1"/>
  <c r="L1329" i="8"/>
  <c r="M1329" i="8" s="1"/>
  <c r="L1337" i="8"/>
  <c r="M1337" i="8" s="1"/>
  <c r="L1345" i="8"/>
  <c r="M1345" i="8" s="1"/>
  <c r="L1353" i="8"/>
  <c r="M1353" i="8" s="1"/>
  <c r="L1361" i="8"/>
  <c r="M1361" i="8" s="1"/>
  <c r="L1369" i="8"/>
  <c r="M1369" i="8" s="1"/>
  <c r="L1377" i="8"/>
  <c r="M1377" i="8" s="1"/>
  <c r="L1385" i="8"/>
  <c r="M1385" i="8" s="1"/>
  <c r="L1393" i="8"/>
  <c r="M1393" i="8" s="1"/>
  <c r="L1401" i="8"/>
  <c r="M1401" i="8" s="1"/>
  <c r="L1409" i="8"/>
  <c r="M1409" i="8" s="1"/>
  <c r="L1417" i="8"/>
  <c r="M1417" i="8" s="1"/>
  <c r="L1425" i="8"/>
  <c r="M1425" i="8" s="1"/>
  <c r="L1433" i="8"/>
  <c r="M1433" i="8" s="1"/>
  <c r="L1441" i="8"/>
  <c r="M1441" i="8" s="1"/>
  <c r="L1449" i="8"/>
  <c r="M1449" i="8" s="1"/>
  <c r="L1457" i="8"/>
  <c r="M1457" i="8" s="1"/>
  <c r="L1465" i="8"/>
  <c r="M1465" i="8" s="1"/>
  <c r="L1473" i="8"/>
  <c r="M1473" i="8" s="1"/>
  <c r="L1481" i="8"/>
  <c r="M1481" i="8" s="1"/>
  <c r="L1489" i="8"/>
  <c r="M1489" i="8" s="1"/>
  <c r="L1497" i="8"/>
  <c r="M1497" i="8" s="1"/>
  <c r="L1505" i="8"/>
  <c r="M1505" i="8" s="1"/>
  <c r="L1513" i="8"/>
  <c r="M1513" i="8" s="1"/>
  <c r="L1521" i="8"/>
  <c r="M1521" i="8" s="1"/>
  <c r="L1529" i="8"/>
  <c r="M1529" i="8" s="1"/>
  <c r="L1537" i="8"/>
  <c r="M1537" i="8" s="1"/>
  <c r="L1545" i="8"/>
  <c r="M1545" i="8" s="1"/>
  <c r="L1553" i="8"/>
  <c r="M1553" i="8" s="1"/>
  <c r="L1561" i="8"/>
  <c r="M1561" i="8" s="1"/>
  <c r="L1569" i="8"/>
  <c r="M1569" i="8" s="1"/>
  <c r="L1577" i="8"/>
  <c r="M1577" i="8" s="1"/>
  <c r="L1585" i="8"/>
  <c r="M1585" i="8" s="1"/>
  <c r="L1593" i="8"/>
  <c r="M1593" i="8" s="1"/>
  <c r="L1601" i="8"/>
  <c r="M1601" i="8" s="1"/>
  <c r="L1609" i="8"/>
  <c r="M1609" i="8" s="1"/>
  <c r="L1617" i="8"/>
  <c r="M1617" i="8" s="1"/>
  <c r="L1625" i="8"/>
  <c r="M1625" i="8" s="1"/>
  <c r="L1633" i="8"/>
  <c r="M1633" i="8" s="1"/>
  <c r="L1641" i="8"/>
  <c r="M1641" i="8" s="1"/>
  <c r="L1649" i="8"/>
  <c r="M1649" i="8" s="1"/>
  <c r="L1657" i="8"/>
  <c r="M1657" i="8" s="1"/>
  <c r="L1665" i="8"/>
  <c r="M1665" i="8" s="1"/>
  <c r="L1673" i="8"/>
  <c r="M1673" i="8" s="1"/>
  <c r="L1681" i="8"/>
  <c r="M1681" i="8" s="1"/>
  <c r="L1689" i="8"/>
  <c r="M1689" i="8" s="1"/>
  <c r="L1697" i="8"/>
  <c r="M1697" i="8" s="1"/>
  <c r="L1705" i="8"/>
  <c r="M1705" i="8" s="1"/>
  <c r="L1713" i="8"/>
  <c r="M1713" i="8" s="1"/>
  <c r="L1721" i="8"/>
  <c r="M1721" i="8" s="1"/>
  <c r="L1729" i="8"/>
  <c r="M1729" i="8" s="1"/>
  <c r="L1737" i="8"/>
  <c r="M1737" i="8" s="1"/>
  <c r="L1745" i="8"/>
  <c r="M1745" i="8" s="1"/>
  <c r="L1753" i="8"/>
  <c r="M1753" i="8" s="1"/>
  <c r="L1761" i="8"/>
  <c r="M1761" i="8" s="1"/>
  <c r="L1769" i="8"/>
  <c r="M1769" i="8" s="1"/>
  <c r="L1777" i="8"/>
  <c r="M1777" i="8" s="1"/>
  <c r="L1785" i="8"/>
  <c r="M1785" i="8" s="1"/>
  <c r="L1793" i="8"/>
  <c r="M1793" i="8" s="1"/>
  <c r="L1801" i="8"/>
  <c r="M1801" i="8" s="1"/>
  <c r="L1809" i="8"/>
  <c r="M1809" i="8" s="1"/>
  <c r="L1817" i="8"/>
  <c r="M1817" i="8" s="1"/>
  <c r="L1825" i="8"/>
  <c r="M1825" i="8" s="1"/>
  <c r="L1833" i="8"/>
  <c r="M1833" i="8" s="1"/>
  <c r="L1841" i="8"/>
  <c r="M1841" i="8" s="1"/>
  <c r="L1849" i="8"/>
  <c r="M1849" i="8" s="1"/>
  <c r="L1857" i="8"/>
  <c r="M1857" i="8" s="1"/>
  <c r="L1865" i="8"/>
  <c r="M1865" i="8" s="1"/>
  <c r="L1873" i="8"/>
  <c r="M1873" i="8" s="1"/>
  <c r="L1881" i="8"/>
  <c r="M1881" i="8" s="1"/>
  <c r="L1889" i="8"/>
  <c r="M1889" i="8" s="1"/>
  <c r="L1897" i="8"/>
  <c r="M1897" i="8" s="1"/>
  <c r="L1902" i="8"/>
  <c r="M1902" i="8" s="1"/>
  <c r="L1908" i="8"/>
  <c r="M1908" i="8" s="1"/>
  <c r="L1913" i="8"/>
  <c r="M1913" i="8" s="1"/>
  <c r="L1918" i="8"/>
  <c r="M1918" i="8" s="1"/>
  <c r="L1924" i="8"/>
  <c r="M1924" i="8" s="1"/>
  <c r="L1929" i="8"/>
  <c r="M1929" i="8" s="1"/>
  <c r="L1934" i="8"/>
  <c r="M1934" i="8" s="1"/>
  <c r="L1940" i="8"/>
  <c r="M1940" i="8" s="1"/>
  <c r="L1945" i="8"/>
  <c r="M1945" i="8" s="1"/>
  <c r="L1950" i="8"/>
  <c r="M1950" i="8" s="1"/>
  <c r="L1956" i="8"/>
  <c r="M1956" i="8" s="1"/>
  <c r="L1961" i="8"/>
  <c r="M1961" i="8" s="1"/>
  <c r="L1966" i="8"/>
  <c r="M1966" i="8" s="1"/>
  <c r="L1972" i="8"/>
  <c r="M1972" i="8" s="1"/>
  <c r="L1977" i="8"/>
  <c r="M1977" i="8" s="1"/>
  <c r="L1982" i="8"/>
  <c r="M1982" i="8" s="1"/>
  <c r="L1988" i="8"/>
  <c r="M1988" i="8" s="1"/>
  <c r="L1993" i="8"/>
  <c r="M1993" i="8" s="1"/>
  <c r="L1998" i="8"/>
  <c r="M1998" i="8" s="1"/>
  <c r="L2004" i="8"/>
  <c r="M2004" i="8" s="1"/>
  <c r="L2009" i="8"/>
  <c r="M2009" i="8" s="1"/>
  <c r="L2014" i="8"/>
  <c r="M2014" i="8" s="1"/>
  <c r="L2020" i="8"/>
  <c r="M2020" i="8" s="1"/>
  <c r="L2025" i="8"/>
  <c r="M2025" i="8" s="1"/>
  <c r="L2030" i="8"/>
  <c r="M2030" i="8" s="1"/>
  <c r="L2036" i="8"/>
  <c r="M2036" i="8" s="1"/>
  <c r="L2041" i="8"/>
  <c r="M2041" i="8" s="1"/>
  <c r="L2046" i="8"/>
  <c r="M2046" i="8" s="1"/>
  <c r="L2052" i="8"/>
  <c r="M2052" i="8" s="1"/>
  <c r="L2057" i="8"/>
  <c r="M2057" i="8" s="1"/>
  <c r="L2062" i="8"/>
  <c r="M2062" i="8" s="1"/>
  <c r="L2068" i="8"/>
  <c r="M2068" i="8" s="1"/>
  <c r="L2073" i="8"/>
  <c r="M2073" i="8" s="1"/>
  <c r="L2078" i="8"/>
  <c r="M2078" i="8" s="1"/>
  <c r="L2083" i="8"/>
  <c r="M2083" i="8" s="1"/>
  <c r="L2087" i="8"/>
  <c r="M2087" i="8" s="1"/>
  <c r="L2091" i="8"/>
  <c r="M2091" i="8" s="1"/>
  <c r="L2095" i="8"/>
  <c r="M2095" i="8" s="1"/>
  <c r="L2099" i="8"/>
  <c r="M2099" i="8" s="1"/>
  <c r="L2103" i="8"/>
  <c r="M2103" i="8" s="1"/>
  <c r="L2107" i="8"/>
  <c r="M2107" i="8" s="1"/>
  <c r="L2111" i="8"/>
  <c r="M2111" i="8" s="1"/>
  <c r="L2115" i="8"/>
  <c r="M2115" i="8" s="1"/>
  <c r="L2119" i="8"/>
  <c r="M2119" i="8" s="1"/>
  <c r="L2123" i="8"/>
  <c r="M2123" i="8" s="1"/>
  <c r="L2127" i="8"/>
  <c r="M2127" i="8" s="1"/>
  <c r="L2131" i="8"/>
  <c r="M2131" i="8" s="1"/>
  <c r="L2135" i="8"/>
  <c r="M2135" i="8" s="1"/>
  <c r="L2139" i="8"/>
  <c r="M2139" i="8" s="1"/>
  <c r="L2143" i="8"/>
  <c r="M2143" i="8" s="1"/>
  <c r="L2147" i="8"/>
  <c r="M2147" i="8" s="1"/>
  <c r="L2151" i="8"/>
  <c r="M2151" i="8" s="1"/>
  <c r="L2155" i="8"/>
  <c r="M2155" i="8" s="1"/>
  <c r="L2159" i="8"/>
  <c r="M2159" i="8" s="1"/>
  <c r="L2163" i="8"/>
  <c r="M2163" i="8" s="1"/>
  <c r="L2167" i="8"/>
  <c r="M2167" i="8" s="1"/>
  <c r="L2171" i="8"/>
  <c r="M2171" i="8" s="1"/>
  <c r="L2175" i="8"/>
  <c r="M2175" i="8" s="1"/>
  <c r="L2179" i="8"/>
  <c r="M2179" i="8" s="1"/>
  <c r="L2183" i="8"/>
  <c r="M2183" i="8" s="1"/>
  <c r="L2187" i="8"/>
  <c r="M2187" i="8" s="1"/>
  <c r="L2191" i="8"/>
  <c r="M2191" i="8" s="1"/>
  <c r="L2195" i="8"/>
  <c r="M2195" i="8" s="1"/>
  <c r="L2199" i="8"/>
  <c r="M2199" i="8" s="1"/>
  <c r="L2203" i="8"/>
  <c r="M2203" i="8" s="1"/>
  <c r="L2207" i="8"/>
  <c r="M2207" i="8" s="1"/>
  <c r="L2211" i="8"/>
  <c r="M2211" i="8" s="1"/>
  <c r="L2215" i="8"/>
  <c r="M2215" i="8" s="1"/>
  <c r="L2219" i="8"/>
  <c r="M2219" i="8" s="1"/>
  <c r="L2223" i="8"/>
  <c r="M2223" i="8" s="1"/>
  <c r="L2227" i="8"/>
  <c r="M2227" i="8" s="1"/>
  <c r="L2231" i="8"/>
  <c r="M2231" i="8" s="1"/>
  <c r="L2235" i="8"/>
  <c r="M2235" i="8" s="1"/>
  <c r="L2239" i="8"/>
  <c r="M2239" i="8" s="1"/>
  <c r="L2243" i="8"/>
  <c r="M2243" i="8" s="1"/>
  <c r="L2247" i="8"/>
  <c r="M2247" i="8" s="1"/>
  <c r="L2251" i="8"/>
  <c r="M2251" i="8" s="1"/>
  <c r="L2255" i="8"/>
  <c r="M2255" i="8" s="1"/>
  <c r="L2259" i="8"/>
  <c r="M2259" i="8" s="1"/>
  <c r="L2263" i="8"/>
  <c r="M2263" i="8" s="1"/>
  <c r="L2267" i="8"/>
  <c r="M2267" i="8" s="1"/>
  <c r="L2271" i="8"/>
  <c r="M2271" i="8" s="1"/>
  <c r="L2275" i="8"/>
  <c r="M2275" i="8" s="1"/>
  <c r="L2279" i="8"/>
  <c r="M2279" i="8" s="1"/>
  <c r="L2283" i="8"/>
  <c r="M2283" i="8" s="1"/>
  <c r="L2287" i="8"/>
  <c r="M2287" i="8" s="1"/>
  <c r="L2291" i="8"/>
  <c r="M2291" i="8" s="1"/>
  <c r="L2295" i="8"/>
  <c r="M2295" i="8" s="1"/>
  <c r="L2299" i="8"/>
  <c r="M2299" i="8" s="1"/>
  <c r="L2303" i="8"/>
  <c r="M2303" i="8" s="1"/>
  <c r="L2307" i="8"/>
  <c r="M2307" i="8" s="1"/>
  <c r="L2311" i="8"/>
  <c r="M2311" i="8" s="1"/>
  <c r="L2315" i="8"/>
  <c r="M2315" i="8" s="1"/>
  <c r="L2319" i="8"/>
  <c r="M2319" i="8" s="1"/>
  <c r="L2323" i="8"/>
  <c r="M2323" i="8" s="1"/>
  <c r="L2327" i="8"/>
  <c r="M2327" i="8" s="1"/>
  <c r="L2331" i="8"/>
  <c r="M2331" i="8" s="1"/>
  <c r="L2335" i="8"/>
  <c r="M2335" i="8" s="1"/>
  <c r="L2339" i="8"/>
  <c r="M2339" i="8" s="1"/>
  <c r="L2343" i="8"/>
  <c r="M2343" i="8" s="1"/>
  <c r="L2347" i="8"/>
  <c r="M2347" i="8" s="1"/>
  <c r="L2351" i="8"/>
  <c r="M2351" i="8" s="1"/>
  <c r="L2355" i="8"/>
  <c r="M2355" i="8" s="1"/>
  <c r="L2359" i="8"/>
  <c r="M2359" i="8" s="1"/>
  <c r="L2363" i="8"/>
  <c r="M2363" i="8" s="1"/>
  <c r="L2367" i="8"/>
  <c r="M2367" i="8" s="1"/>
  <c r="L2371" i="8"/>
  <c r="M2371" i="8" s="1"/>
  <c r="L2375" i="8"/>
  <c r="M2375" i="8" s="1"/>
  <c r="L2379" i="8"/>
  <c r="M2379" i="8" s="1"/>
  <c r="L2383" i="8"/>
  <c r="M2383" i="8" s="1"/>
  <c r="L2387" i="8"/>
  <c r="M2387" i="8" s="1"/>
  <c r="L2391" i="8"/>
  <c r="M2391" i="8" s="1"/>
  <c r="L2395" i="8"/>
  <c r="M2395" i="8" s="1"/>
  <c r="L2399" i="8"/>
  <c r="M2399" i="8" s="1"/>
  <c r="L2403" i="8"/>
  <c r="M2403" i="8" s="1"/>
  <c r="L2407" i="8"/>
  <c r="M2407" i="8" s="1"/>
  <c r="L2411" i="8"/>
  <c r="M2411" i="8" s="1"/>
  <c r="L2415" i="8"/>
  <c r="M2415" i="8" s="1"/>
  <c r="L2419" i="8"/>
  <c r="M2419" i="8" s="1"/>
  <c r="L2423" i="8"/>
  <c r="M2423" i="8" s="1"/>
  <c r="L2427" i="8"/>
  <c r="M2427" i="8" s="1"/>
  <c r="L2431" i="8"/>
  <c r="M2431" i="8" s="1"/>
  <c r="L2435" i="8"/>
  <c r="M2435" i="8" s="1"/>
  <c r="L2439" i="8"/>
  <c r="M2439" i="8" s="1"/>
  <c r="L2443" i="8"/>
  <c r="M2443" i="8" s="1"/>
  <c r="L2447" i="8"/>
  <c r="M2447" i="8" s="1"/>
  <c r="L2451" i="8"/>
  <c r="M2451" i="8" s="1"/>
  <c r="L2455" i="8"/>
  <c r="M2455" i="8" s="1"/>
  <c r="L2459" i="8"/>
  <c r="M2459" i="8" s="1"/>
  <c r="L1045" i="8"/>
  <c r="M1045" i="8" s="1"/>
  <c r="L1020" i="8"/>
  <c r="M1020" i="8" s="1"/>
  <c r="L1032" i="8"/>
  <c r="M1032" i="8" s="1"/>
  <c r="L1043" i="8"/>
  <c r="M1043" i="8" s="1"/>
  <c r="L1052" i="8"/>
  <c r="M1052" i="8" s="1"/>
  <c r="L1060" i="8"/>
  <c r="M1060" i="8" s="1"/>
  <c r="L1068" i="8"/>
  <c r="M1068" i="8" s="1"/>
  <c r="L1076" i="8"/>
  <c r="M1076" i="8" s="1"/>
  <c r="L1084" i="8"/>
  <c r="M1084" i="8" s="1"/>
  <c r="L1092" i="8"/>
  <c r="M1092" i="8" s="1"/>
  <c r="L1100" i="8"/>
  <c r="M1100" i="8" s="1"/>
  <c r="L1108" i="8"/>
  <c r="M1108" i="8" s="1"/>
  <c r="L1116" i="8"/>
  <c r="M1116" i="8" s="1"/>
  <c r="L1124" i="8"/>
  <c r="M1124" i="8" s="1"/>
  <c r="L1132" i="8"/>
  <c r="M1132" i="8" s="1"/>
  <c r="L1140" i="8"/>
  <c r="M1140" i="8" s="1"/>
  <c r="L1148" i="8"/>
  <c r="M1148" i="8" s="1"/>
  <c r="L1156" i="8"/>
  <c r="M1156" i="8" s="1"/>
  <c r="L1164" i="8"/>
  <c r="M1164" i="8" s="1"/>
  <c r="L1172" i="8"/>
  <c r="M1172" i="8" s="1"/>
  <c r="L1180" i="8"/>
  <c r="M1180" i="8" s="1"/>
  <c r="L1188" i="8"/>
  <c r="M1188" i="8" s="1"/>
  <c r="L1196" i="8"/>
  <c r="M1196" i="8" s="1"/>
  <c r="L1204" i="8"/>
  <c r="M1204" i="8" s="1"/>
  <c r="L1212" i="8"/>
  <c r="M1212" i="8" s="1"/>
  <c r="L1220" i="8"/>
  <c r="M1220" i="8" s="1"/>
  <c r="L1228" i="8"/>
  <c r="M1228" i="8" s="1"/>
  <c r="L1236" i="8"/>
  <c r="M1236" i="8" s="1"/>
  <c r="L1244" i="8"/>
  <c r="M1244" i="8" s="1"/>
  <c r="L1252" i="8"/>
  <c r="M1252" i="8" s="1"/>
  <c r="L1260" i="8"/>
  <c r="M1260" i="8" s="1"/>
  <c r="L1268" i="8"/>
  <c r="M1268" i="8" s="1"/>
  <c r="L1276" i="8"/>
  <c r="M1276" i="8" s="1"/>
  <c r="L1284" i="8"/>
  <c r="M1284" i="8" s="1"/>
  <c r="L1292" i="8"/>
  <c r="M1292" i="8" s="1"/>
  <c r="L1300" i="8"/>
  <c r="M1300" i="8" s="1"/>
  <c r="L1308" i="8"/>
  <c r="M1308" i="8" s="1"/>
  <c r="L1316" i="8"/>
  <c r="M1316" i="8" s="1"/>
  <c r="L1324" i="8"/>
  <c r="M1324" i="8" s="1"/>
  <c r="L1332" i="8"/>
  <c r="M1332" i="8" s="1"/>
  <c r="L1340" i="8"/>
  <c r="M1340" i="8" s="1"/>
  <c r="L1348" i="8"/>
  <c r="M1348" i="8" s="1"/>
  <c r="L1356" i="8"/>
  <c r="M1356" i="8" s="1"/>
  <c r="L1364" i="8"/>
  <c r="M1364" i="8" s="1"/>
  <c r="L1372" i="8"/>
  <c r="M1372" i="8" s="1"/>
  <c r="L1380" i="8"/>
  <c r="M1380" i="8" s="1"/>
  <c r="L1388" i="8"/>
  <c r="M1388" i="8" s="1"/>
  <c r="L1396" i="8"/>
  <c r="M1396" i="8" s="1"/>
  <c r="L1404" i="8"/>
  <c r="M1404" i="8" s="1"/>
  <c r="L1412" i="8"/>
  <c r="M1412" i="8" s="1"/>
  <c r="L1420" i="8"/>
  <c r="M1420" i="8" s="1"/>
  <c r="L1428" i="8"/>
  <c r="M1428" i="8" s="1"/>
  <c r="L1436" i="8"/>
  <c r="M1436" i="8" s="1"/>
  <c r="L1444" i="8"/>
  <c r="M1444" i="8" s="1"/>
  <c r="L1452" i="8"/>
  <c r="M1452" i="8" s="1"/>
  <c r="L1460" i="8"/>
  <c r="M1460" i="8" s="1"/>
  <c r="L1468" i="8"/>
  <c r="M1468" i="8" s="1"/>
  <c r="L1476" i="8"/>
  <c r="M1476" i="8" s="1"/>
  <c r="L1484" i="8"/>
  <c r="M1484" i="8" s="1"/>
  <c r="L1492" i="8"/>
  <c r="M1492" i="8" s="1"/>
  <c r="L1500" i="8"/>
  <c r="M1500" i="8" s="1"/>
  <c r="L1508" i="8"/>
  <c r="M1508" i="8" s="1"/>
  <c r="L1516" i="8"/>
  <c r="M1516" i="8" s="1"/>
  <c r="L1524" i="8"/>
  <c r="M1524" i="8" s="1"/>
  <c r="L1532" i="8"/>
  <c r="M1532" i="8" s="1"/>
  <c r="L1540" i="8"/>
  <c r="M1540" i="8" s="1"/>
  <c r="L1548" i="8"/>
  <c r="M1548" i="8" s="1"/>
  <c r="L1556" i="8"/>
  <c r="M1556" i="8" s="1"/>
  <c r="L1564" i="8"/>
  <c r="M1564" i="8" s="1"/>
  <c r="L1572" i="8"/>
  <c r="M1572" i="8" s="1"/>
  <c r="L1580" i="8"/>
  <c r="M1580" i="8" s="1"/>
  <c r="L1588" i="8"/>
  <c r="M1588" i="8" s="1"/>
  <c r="L1596" i="8"/>
  <c r="M1596" i="8" s="1"/>
  <c r="L1604" i="8"/>
  <c r="M1604" i="8" s="1"/>
  <c r="L1612" i="8"/>
  <c r="M1612" i="8" s="1"/>
  <c r="L1620" i="8"/>
  <c r="M1620" i="8" s="1"/>
  <c r="L1628" i="8"/>
  <c r="M1628" i="8" s="1"/>
  <c r="L1636" i="8"/>
  <c r="M1636" i="8" s="1"/>
  <c r="L1644" i="8"/>
  <c r="M1644" i="8" s="1"/>
  <c r="L1652" i="8"/>
  <c r="M1652" i="8" s="1"/>
  <c r="L1660" i="8"/>
  <c r="M1660" i="8" s="1"/>
  <c r="L1668" i="8"/>
  <c r="M1668" i="8" s="1"/>
  <c r="L1676" i="8"/>
  <c r="M1676" i="8" s="1"/>
  <c r="L1684" i="8"/>
  <c r="M1684" i="8" s="1"/>
  <c r="L1692" i="8"/>
  <c r="M1692" i="8" s="1"/>
  <c r="L1700" i="8"/>
  <c r="M1700" i="8" s="1"/>
  <c r="L1708" i="8"/>
  <c r="M1708" i="8" s="1"/>
  <c r="L1716" i="8"/>
  <c r="M1716" i="8" s="1"/>
  <c r="L1724" i="8"/>
  <c r="M1724" i="8" s="1"/>
  <c r="L1732" i="8"/>
  <c r="M1732" i="8" s="1"/>
  <c r="L1740" i="8"/>
  <c r="M1740" i="8" s="1"/>
  <c r="L1748" i="8"/>
  <c r="M1748" i="8" s="1"/>
  <c r="L1756" i="8"/>
  <c r="M1756" i="8" s="1"/>
  <c r="L1764" i="8"/>
  <c r="M1764" i="8" s="1"/>
  <c r="L1772" i="8"/>
  <c r="M1772" i="8" s="1"/>
  <c r="L1780" i="8"/>
  <c r="M1780" i="8" s="1"/>
  <c r="L1788" i="8"/>
  <c r="M1788" i="8" s="1"/>
  <c r="L1796" i="8"/>
  <c r="M1796" i="8" s="1"/>
  <c r="L1804" i="8"/>
  <c r="M1804" i="8" s="1"/>
  <c r="L1812" i="8"/>
  <c r="M1812" i="8" s="1"/>
  <c r="L1820" i="8"/>
  <c r="M1820" i="8" s="1"/>
  <c r="L1828" i="8"/>
  <c r="M1828" i="8" s="1"/>
  <c r="L1836" i="8"/>
  <c r="M1836" i="8" s="1"/>
  <c r="L1844" i="8"/>
  <c r="M1844" i="8" s="1"/>
  <c r="L1852" i="8"/>
  <c r="M1852" i="8" s="1"/>
  <c r="L1860" i="8"/>
  <c r="M1860" i="8" s="1"/>
  <c r="L1868" i="8"/>
  <c r="M1868" i="8" s="1"/>
  <c r="L1876" i="8"/>
  <c r="M1876" i="8" s="1"/>
  <c r="L1884" i="8"/>
  <c r="M1884" i="8" s="1"/>
  <c r="L1892" i="8"/>
  <c r="M1892" i="8" s="1"/>
  <c r="L1898" i="8"/>
  <c r="M1898" i="8" s="1"/>
  <c r="L1904" i="8"/>
  <c r="M1904" i="8" s="1"/>
  <c r="L1909" i="8"/>
  <c r="M1909" i="8" s="1"/>
  <c r="L1914" i="8"/>
  <c r="M1914" i="8" s="1"/>
  <c r="L1920" i="8"/>
  <c r="M1920" i="8" s="1"/>
  <c r="L1925" i="8"/>
  <c r="M1925" i="8" s="1"/>
  <c r="L1930" i="8"/>
  <c r="M1930" i="8" s="1"/>
  <c r="L1936" i="8"/>
  <c r="M1936" i="8" s="1"/>
  <c r="L1941" i="8"/>
  <c r="M1941" i="8" s="1"/>
  <c r="L1946" i="8"/>
  <c r="M1946" i="8" s="1"/>
  <c r="L1952" i="8"/>
  <c r="M1952" i="8" s="1"/>
  <c r="L1957" i="8"/>
  <c r="M1957" i="8" s="1"/>
  <c r="L1962" i="8"/>
  <c r="M1962" i="8" s="1"/>
  <c r="L1968" i="8"/>
  <c r="M1968" i="8" s="1"/>
  <c r="L1973" i="8"/>
  <c r="M1973" i="8" s="1"/>
  <c r="L1978" i="8"/>
  <c r="M1978" i="8" s="1"/>
  <c r="L1984" i="8"/>
  <c r="M1984" i="8" s="1"/>
  <c r="L1989" i="8"/>
  <c r="M1989" i="8" s="1"/>
  <c r="L1994" i="8"/>
  <c r="M1994" i="8" s="1"/>
  <c r="L2000" i="8"/>
  <c r="M2000" i="8" s="1"/>
  <c r="L2005" i="8"/>
  <c r="M2005" i="8" s="1"/>
  <c r="L2010" i="8"/>
  <c r="M2010" i="8" s="1"/>
  <c r="L2016" i="8"/>
  <c r="M2016" i="8" s="1"/>
  <c r="L2021" i="8"/>
  <c r="M2021" i="8" s="1"/>
  <c r="L2026" i="8"/>
  <c r="M2026" i="8" s="1"/>
  <c r="L2032" i="8"/>
  <c r="M2032" i="8" s="1"/>
  <c r="L2037" i="8"/>
  <c r="M2037" i="8" s="1"/>
  <c r="L2042" i="8"/>
  <c r="M2042" i="8" s="1"/>
  <c r="L2048" i="8"/>
  <c r="M2048" i="8" s="1"/>
  <c r="L2053" i="8"/>
  <c r="M2053" i="8" s="1"/>
  <c r="L2058" i="8"/>
  <c r="M2058" i="8" s="1"/>
  <c r="L2064" i="8"/>
  <c r="M2064" i="8" s="1"/>
  <c r="L2069" i="8"/>
  <c r="M2069" i="8" s="1"/>
  <c r="L2074" i="8"/>
  <c r="M2074" i="8" s="1"/>
  <c r="L2080" i="8"/>
  <c r="M2080" i="8" s="1"/>
  <c r="L2084" i="8"/>
  <c r="M2084" i="8" s="1"/>
  <c r="L2088" i="8"/>
  <c r="M2088" i="8" s="1"/>
  <c r="L2092" i="8"/>
  <c r="M2092" i="8" s="1"/>
  <c r="L2096" i="8"/>
  <c r="M2096" i="8" s="1"/>
  <c r="L2100" i="8"/>
  <c r="M2100" i="8" s="1"/>
  <c r="L2104" i="8"/>
  <c r="M2104" i="8" s="1"/>
  <c r="L2108" i="8"/>
  <c r="M2108" i="8" s="1"/>
  <c r="L2112" i="8"/>
  <c r="M2112" i="8" s="1"/>
  <c r="L2116" i="8"/>
  <c r="M2116" i="8" s="1"/>
  <c r="L2120" i="8"/>
  <c r="M2120" i="8" s="1"/>
  <c r="L2124" i="8"/>
  <c r="M2124" i="8" s="1"/>
  <c r="L2128" i="8"/>
  <c r="M2128" i="8" s="1"/>
  <c r="L2132" i="8"/>
  <c r="M2132" i="8" s="1"/>
  <c r="L2136" i="8"/>
  <c r="M2136" i="8" s="1"/>
  <c r="L2140" i="8"/>
  <c r="M2140" i="8" s="1"/>
  <c r="L2144" i="8"/>
  <c r="M2144" i="8" s="1"/>
  <c r="L2148" i="8"/>
  <c r="M2148" i="8" s="1"/>
  <c r="L2152" i="8"/>
  <c r="M2152" i="8" s="1"/>
  <c r="L2156" i="8"/>
  <c r="M2156" i="8" s="1"/>
  <c r="L2160" i="8"/>
  <c r="M2160" i="8" s="1"/>
  <c r="L2164" i="8"/>
  <c r="M2164" i="8" s="1"/>
  <c r="L2168" i="8"/>
  <c r="M2168" i="8" s="1"/>
  <c r="L2172" i="8"/>
  <c r="M2172" i="8" s="1"/>
  <c r="L2176" i="8"/>
  <c r="M2176" i="8" s="1"/>
  <c r="L2180" i="8"/>
  <c r="M2180" i="8" s="1"/>
  <c r="L2184" i="8"/>
  <c r="M2184" i="8" s="1"/>
  <c r="L2188" i="8"/>
  <c r="M2188" i="8" s="1"/>
  <c r="L2192" i="8"/>
  <c r="M2192" i="8" s="1"/>
  <c r="L2196" i="8"/>
  <c r="M2196" i="8" s="1"/>
  <c r="L2200" i="8"/>
  <c r="M2200" i="8" s="1"/>
  <c r="L2204" i="8"/>
  <c r="M2204" i="8" s="1"/>
  <c r="L2208" i="8"/>
  <c r="M2208" i="8" s="1"/>
  <c r="L2212" i="8"/>
  <c r="M2212" i="8" s="1"/>
  <c r="L2216" i="8"/>
  <c r="M2216" i="8" s="1"/>
  <c r="L2220" i="8"/>
  <c r="M2220" i="8" s="1"/>
  <c r="L2224" i="8"/>
  <c r="M2224" i="8" s="1"/>
  <c r="L2228" i="8"/>
  <c r="M2228" i="8" s="1"/>
  <c r="L2232" i="8"/>
  <c r="M2232" i="8" s="1"/>
  <c r="L2236" i="8"/>
  <c r="M2236" i="8" s="1"/>
  <c r="L2240" i="8"/>
  <c r="M2240" i="8" s="1"/>
  <c r="L2244" i="8"/>
  <c r="M2244" i="8" s="1"/>
  <c r="L2248" i="8"/>
  <c r="M2248" i="8" s="1"/>
  <c r="L2252" i="8"/>
  <c r="M2252" i="8" s="1"/>
  <c r="L2256" i="8"/>
  <c r="M2256" i="8" s="1"/>
  <c r="L2260" i="8"/>
  <c r="M2260" i="8" s="1"/>
  <c r="L2264" i="8"/>
  <c r="M2264" i="8" s="1"/>
  <c r="L2268" i="8"/>
  <c r="M2268" i="8" s="1"/>
  <c r="L2272" i="8"/>
  <c r="M2272" i="8" s="1"/>
  <c r="L2276" i="8"/>
  <c r="M2276" i="8" s="1"/>
  <c r="L2280" i="8"/>
  <c r="M2280" i="8" s="1"/>
  <c r="L2284" i="8"/>
  <c r="M2284" i="8" s="1"/>
  <c r="L2288" i="8"/>
  <c r="M2288" i="8" s="1"/>
  <c r="L2292" i="8"/>
  <c r="M2292" i="8" s="1"/>
  <c r="L2296" i="8"/>
  <c r="M2296" i="8" s="1"/>
  <c r="L2300" i="8"/>
  <c r="M2300" i="8" s="1"/>
  <c r="L2304" i="8"/>
  <c r="M2304" i="8" s="1"/>
  <c r="L2308" i="8"/>
  <c r="M2308" i="8" s="1"/>
  <c r="L2312" i="8"/>
  <c r="M2312" i="8" s="1"/>
  <c r="L2316" i="8"/>
  <c r="M2316" i="8" s="1"/>
  <c r="L2320" i="8"/>
  <c r="M2320" i="8" s="1"/>
  <c r="L2324" i="8"/>
  <c r="M2324" i="8" s="1"/>
  <c r="L2328" i="8"/>
  <c r="M2328" i="8" s="1"/>
  <c r="L2332" i="8"/>
  <c r="M2332" i="8" s="1"/>
  <c r="L2336" i="8"/>
  <c r="M2336" i="8" s="1"/>
  <c r="L2340" i="8"/>
  <c r="M2340" i="8" s="1"/>
  <c r="L2344" i="8"/>
  <c r="M2344" i="8" s="1"/>
  <c r="L2348" i="8"/>
  <c r="M2348" i="8" s="1"/>
  <c r="L2352" i="8"/>
  <c r="M2352" i="8" s="1"/>
  <c r="L2356" i="8"/>
  <c r="M2356" i="8" s="1"/>
  <c r="L2360" i="8"/>
  <c r="M2360" i="8" s="1"/>
  <c r="L2364" i="8"/>
  <c r="M2364" i="8" s="1"/>
  <c r="L2368" i="8"/>
  <c r="M2368" i="8" s="1"/>
  <c r="L2372" i="8"/>
  <c r="M2372" i="8" s="1"/>
  <c r="L2376" i="8"/>
  <c r="M2376" i="8" s="1"/>
  <c r="L2380" i="8"/>
  <c r="M2380" i="8" s="1"/>
  <c r="L2384" i="8"/>
  <c r="M2384" i="8" s="1"/>
  <c r="L2388" i="8"/>
  <c r="M2388" i="8" s="1"/>
  <c r="L2392" i="8"/>
  <c r="M2392" i="8" s="1"/>
  <c r="L2396" i="8"/>
  <c r="M2396" i="8" s="1"/>
  <c r="L2400" i="8"/>
  <c r="M2400" i="8" s="1"/>
  <c r="L2404" i="8"/>
  <c r="M2404" i="8" s="1"/>
  <c r="L2408" i="8"/>
  <c r="M2408" i="8" s="1"/>
  <c r="L2412" i="8"/>
  <c r="M2412" i="8" s="1"/>
  <c r="L2416" i="8"/>
  <c r="M2416" i="8" s="1"/>
  <c r="L2420" i="8"/>
  <c r="M2420" i="8" s="1"/>
  <c r="L2424" i="8"/>
  <c r="M2424" i="8" s="1"/>
  <c r="L2428" i="8"/>
  <c r="M2428" i="8" s="1"/>
  <c r="L2432" i="8"/>
  <c r="M2432" i="8" s="1"/>
  <c r="L2436" i="8"/>
  <c r="M2436" i="8" s="1"/>
  <c r="L2440" i="8"/>
  <c r="M2440" i="8" s="1"/>
  <c r="L2444" i="8"/>
  <c r="M2444" i="8" s="1"/>
  <c r="L2448" i="8"/>
  <c r="M2448" i="8" s="1"/>
  <c r="L2452" i="8"/>
  <c r="M2452" i="8" s="1"/>
  <c r="L2456" i="8"/>
  <c r="M2456" i="8" s="1"/>
  <c r="L2460" i="8"/>
  <c r="M2460" i="8" s="1"/>
  <c r="L2464" i="8"/>
  <c r="M2464" i="8" s="1"/>
  <c r="L2468" i="8"/>
  <c r="M2468" i="8" s="1"/>
  <c r="L2472" i="8"/>
  <c r="M2472" i="8" s="1"/>
  <c r="L2476" i="8"/>
  <c r="M2476" i="8" s="1"/>
  <c r="L2480" i="8"/>
  <c r="M2480" i="8" s="1"/>
  <c r="L2484" i="8"/>
  <c r="M2484" i="8" s="1"/>
  <c r="L2488" i="8"/>
  <c r="M2488" i="8" s="1"/>
  <c r="L2492" i="8"/>
  <c r="M2492" i="8" s="1"/>
  <c r="L2496" i="8"/>
  <c r="M2496" i="8" s="1"/>
  <c r="L2500" i="8"/>
  <c r="M2500" i="8" s="1"/>
  <c r="L2504" i="8"/>
  <c r="M2504" i="8" s="1"/>
  <c r="L2508" i="8"/>
  <c r="M2508" i="8" s="1"/>
  <c r="L2512" i="8"/>
  <c r="M2512" i="8" s="1"/>
  <c r="L2516" i="8"/>
  <c r="M2516" i="8" s="1"/>
  <c r="L2520" i="8"/>
  <c r="M2520" i="8" s="1"/>
  <c r="L2524" i="8"/>
  <c r="M2524" i="8" s="1"/>
  <c r="L2528" i="8"/>
  <c r="M2528" i="8" s="1"/>
  <c r="L2532" i="8"/>
  <c r="M2532" i="8" s="1"/>
  <c r="L2536" i="8"/>
  <c r="M2536" i="8" s="1"/>
  <c r="L2540" i="8"/>
  <c r="M2540" i="8" s="1"/>
  <c r="L2544" i="8"/>
  <c r="M2544" i="8" s="1"/>
  <c r="L2548" i="8"/>
  <c r="M2548" i="8" s="1"/>
  <c r="L2552" i="8"/>
  <c r="M2552" i="8" s="1"/>
  <c r="L2556" i="8"/>
  <c r="M2556" i="8" s="1"/>
  <c r="L2560" i="8"/>
  <c r="M2560" i="8" s="1"/>
  <c r="L2564" i="8"/>
  <c r="M2564" i="8" s="1"/>
  <c r="L2568" i="8"/>
  <c r="M2568" i="8" s="1"/>
  <c r="L2572" i="8"/>
  <c r="M2572" i="8" s="1"/>
  <c r="L2576" i="8"/>
  <c r="M2576" i="8" s="1"/>
  <c r="L2580" i="8"/>
  <c r="M2580" i="8" s="1"/>
  <c r="L2584" i="8"/>
  <c r="M2584" i="8" s="1"/>
  <c r="L2588" i="8"/>
  <c r="M2588" i="8" s="1"/>
  <c r="L2592" i="8"/>
  <c r="M2592" i="8" s="1"/>
  <c r="L2596" i="8"/>
  <c r="M2596" i="8" s="1"/>
  <c r="L2600" i="8"/>
  <c r="M2600" i="8" s="1"/>
  <c r="L2604" i="8"/>
  <c r="M2604" i="8" s="1"/>
  <c r="L2608" i="8"/>
  <c r="M2608" i="8" s="1"/>
  <c r="L2612" i="8"/>
  <c r="M2612" i="8" s="1"/>
  <c r="L2616" i="8"/>
  <c r="M2616" i="8" s="1"/>
  <c r="L2620" i="8"/>
  <c r="M2620" i="8" s="1"/>
  <c r="L2624" i="8"/>
  <c r="M2624" i="8" s="1"/>
  <c r="L2628" i="8"/>
  <c r="M2628" i="8" s="1"/>
  <c r="L2632" i="8"/>
  <c r="M2632" i="8" s="1"/>
  <c r="L2636" i="8"/>
  <c r="M2636" i="8" s="1"/>
  <c r="L2640" i="8"/>
  <c r="M2640" i="8" s="1"/>
  <c r="L2644" i="8"/>
  <c r="M2644" i="8" s="1"/>
  <c r="L2648" i="8"/>
  <c r="M2648" i="8" s="1"/>
  <c r="L2652" i="8"/>
  <c r="M2652" i="8" s="1"/>
  <c r="L2656" i="8"/>
  <c r="M2656" i="8" s="1"/>
  <c r="L2660" i="8"/>
  <c r="M2660" i="8" s="1"/>
  <c r="L2664" i="8"/>
  <c r="M2664" i="8" s="1"/>
  <c r="L2668" i="8"/>
  <c r="M2668" i="8" s="1"/>
  <c r="L2672" i="8"/>
  <c r="M2672" i="8" s="1"/>
  <c r="L2676" i="8"/>
  <c r="M2676" i="8" s="1"/>
  <c r="L2680" i="8"/>
  <c r="M2680" i="8" s="1"/>
  <c r="L2684" i="8"/>
  <c r="M2684" i="8" s="1"/>
  <c r="L2688" i="8"/>
  <c r="M2688" i="8" s="1"/>
  <c r="L2692" i="8"/>
  <c r="M2692" i="8" s="1"/>
  <c r="L2696" i="8"/>
  <c r="M2696" i="8" s="1"/>
  <c r="L2700" i="8"/>
  <c r="M2700" i="8" s="1"/>
  <c r="L2704" i="8"/>
  <c r="M2704" i="8" s="1"/>
  <c r="L2708" i="8"/>
  <c r="M2708" i="8" s="1"/>
  <c r="L2712" i="8"/>
  <c r="M2712" i="8" s="1"/>
  <c r="L2716" i="8"/>
  <c r="M2716" i="8" s="1"/>
  <c r="L2720" i="8"/>
  <c r="M2720" i="8" s="1"/>
  <c r="L2724" i="8"/>
  <c r="M2724" i="8" s="1"/>
  <c r="L2728" i="8"/>
  <c r="M2728" i="8" s="1"/>
  <c r="L2732" i="8"/>
  <c r="M2732" i="8" s="1"/>
  <c r="L2736" i="8"/>
  <c r="M2736" i="8" s="1"/>
  <c r="L2740" i="8"/>
  <c r="M2740" i="8" s="1"/>
  <c r="L2744" i="8"/>
  <c r="M2744" i="8" s="1"/>
  <c r="L2748" i="8"/>
  <c r="M2748" i="8" s="1"/>
  <c r="L1034" i="8"/>
  <c r="M1034" i="8" s="1"/>
  <c r="L1069" i="8"/>
  <c r="M1069" i="8" s="1"/>
  <c r="L1101" i="8"/>
  <c r="M1101" i="8" s="1"/>
  <c r="L1133" i="8"/>
  <c r="M1133" i="8" s="1"/>
  <c r="L1165" i="8"/>
  <c r="M1165" i="8" s="1"/>
  <c r="L1197" i="8"/>
  <c r="M1197" i="8" s="1"/>
  <c r="L1229" i="8"/>
  <c r="M1229" i="8" s="1"/>
  <c r="L1261" i="8"/>
  <c r="M1261" i="8" s="1"/>
  <c r="L1293" i="8"/>
  <c r="M1293" i="8" s="1"/>
  <c r="L1325" i="8"/>
  <c r="M1325" i="8" s="1"/>
  <c r="L1357" i="8"/>
  <c r="M1357" i="8" s="1"/>
  <c r="L1389" i="8"/>
  <c r="M1389" i="8" s="1"/>
  <c r="L1421" i="8"/>
  <c r="M1421" i="8" s="1"/>
  <c r="L1453" i="8"/>
  <c r="M1453" i="8" s="1"/>
  <c r="L1485" i="8"/>
  <c r="M1485" i="8" s="1"/>
  <c r="L1517" i="8"/>
  <c r="M1517" i="8" s="1"/>
  <c r="L1549" i="8"/>
  <c r="M1549" i="8" s="1"/>
  <c r="L1581" i="8"/>
  <c r="M1581" i="8" s="1"/>
  <c r="L1613" i="8"/>
  <c r="M1613" i="8" s="1"/>
  <c r="L1645" i="8"/>
  <c r="M1645" i="8" s="1"/>
  <c r="L1677" i="8"/>
  <c r="M1677" i="8" s="1"/>
  <c r="L1709" i="8"/>
  <c r="M1709" i="8" s="1"/>
  <c r="L1741" i="8"/>
  <c r="M1741" i="8" s="1"/>
  <c r="L1773" i="8"/>
  <c r="M1773" i="8" s="1"/>
  <c r="L1805" i="8"/>
  <c r="M1805" i="8" s="1"/>
  <c r="L1837" i="8"/>
  <c r="M1837" i="8" s="1"/>
  <c r="L1869" i="8"/>
  <c r="M1869" i="8" s="1"/>
  <c r="L1900" i="8"/>
  <c r="M1900" i="8" s="1"/>
  <c r="L1921" i="8"/>
  <c r="M1921" i="8" s="1"/>
  <c r="L1942" i="8"/>
  <c r="M1942" i="8" s="1"/>
  <c r="L1964" i="8"/>
  <c r="M1964" i="8" s="1"/>
  <c r="L1985" i="8"/>
  <c r="M1985" i="8" s="1"/>
  <c r="L2006" i="8"/>
  <c r="M2006" i="8" s="1"/>
  <c r="L2028" i="8"/>
  <c r="M2028" i="8" s="1"/>
  <c r="L2049" i="8"/>
  <c r="M2049" i="8" s="1"/>
  <c r="L2070" i="8"/>
  <c r="M2070" i="8" s="1"/>
  <c r="L2089" i="8"/>
  <c r="M2089" i="8" s="1"/>
  <c r="L2105" i="8"/>
  <c r="M2105" i="8" s="1"/>
  <c r="L2121" i="8"/>
  <c r="M2121" i="8" s="1"/>
  <c r="L2137" i="8"/>
  <c r="M2137" i="8" s="1"/>
  <c r="L2153" i="8"/>
  <c r="M2153" i="8" s="1"/>
  <c r="L2169" i="8"/>
  <c r="M2169" i="8" s="1"/>
  <c r="L2185" i="8"/>
  <c r="M2185" i="8" s="1"/>
  <c r="L2201" i="8"/>
  <c r="M2201" i="8" s="1"/>
  <c r="L2217" i="8"/>
  <c r="M2217" i="8" s="1"/>
  <c r="L2233" i="8"/>
  <c r="M2233" i="8" s="1"/>
  <c r="L2249" i="8"/>
  <c r="M2249" i="8" s="1"/>
  <c r="L2265" i="8"/>
  <c r="M2265" i="8" s="1"/>
  <c r="L2281" i="8"/>
  <c r="M2281" i="8" s="1"/>
  <c r="L2297" i="8"/>
  <c r="M2297" i="8" s="1"/>
  <c r="L2313" i="8"/>
  <c r="M2313" i="8" s="1"/>
  <c r="L2329" i="8"/>
  <c r="M2329" i="8" s="1"/>
  <c r="L2345" i="8"/>
  <c r="M2345" i="8" s="1"/>
  <c r="L2361" i="8"/>
  <c r="M2361" i="8" s="1"/>
  <c r="L2377" i="8"/>
  <c r="M2377" i="8" s="1"/>
  <c r="L2393" i="8"/>
  <c r="M2393" i="8" s="1"/>
  <c r="L2409" i="8"/>
  <c r="M2409" i="8" s="1"/>
  <c r="L2425" i="8"/>
  <c r="M2425" i="8" s="1"/>
  <c r="L2441" i="8"/>
  <c r="M2441" i="8" s="1"/>
  <c r="L2457" i="8"/>
  <c r="M2457" i="8" s="1"/>
  <c r="L2467" i="8"/>
  <c r="M2467" i="8" s="1"/>
  <c r="L2475" i="8"/>
  <c r="M2475" i="8" s="1"/>
  <c r="L2483" i="8"/>
  <c r="M2483" i="8" s="1"/>
  <c r="L2491" i="8"/>
  <c r="M2491" i="8" s="1"/>
  <c r="L2499" i="8"/>
  <c r="M2499" i="8" s="1"/>
  <c r="L2507" i="8"/>
  <c r="M2507" i="8" s="1"/>
  <c r="L2515" i="8"/>
  <c r="M2515" i="8" s="1"/>
  <c r="L2523" i="8"/>
  <c r="M2523" i="8" s="1"/>
  <c r="L2531" i="8"/>
  <c r="M2531" i="8" s="1"/>
  <c r="L2539" i="8"/>
  <c r="M2539" i="8" s="1"/>
  <c r="L2547" i="8"/>
  <c r="M2547" i="8" s="1"/>
  <c r="L2555" i="8"/>
  <c r="M2555" i="8" s="1"/>
  <c r="L2561" i="8"/>
  <c r="M2561" i="8" s="1"/>
  <c r="L2566" i="8"/>
  <c r="M2566" i="8" s="1"/>
  <c r="L2571" i="8"/>
  <c r="M2571" i="8" s="1"/>
  <c r="L2577" i="8"/>
  <c r="M2577" i="8" s="1"/>
  <c r="L2582" i="8"/>
  <c r="M2582" i="8" s="1"/>
  <c r="L2587" i="8"/>
  <c r="M2587" i="8" s="1"/>
  <c r="L2593" i="8"/>
  <c r="M2593" i="8" s="1"/>
  <c r="L2598" i="8"/>
  <c r="M2598" i="8" s="1"/>
  <c r="L2603" i="8"/>
  <c r="M2603" i="8" s="1"/>
  <c r="L2609" i="8"/>
  <c r="M2609" i="8" s="1"/>
  <c r="L2614" i="8"/>
  <c r="M2614" i="8" s="1"/>
  <c r="L2619" i="8"/>
  <c r="M2619" i="8" s="1"/>
  <c r="L2625" i="8"/>
  <c r="M2625" i="8" s="1"/>
  <c r="L2630" i="8"/>
  <c r="M2630" i="8" s="1"/>
  <c r="L2635" i="8"/>
  <c r="M2635" i="8" s="1"/>
  <c r="L2641" i="8"/>
  <c r="M2641" i="8" s="1"/>
  <c r="L2646" i="8"/>
  <c r="M2646" i="8" s="1"/>
  <c r="L2651" i="8"/>
  <c r="M2651" i="8" s="1"/>
  <c r="L2657" i="8"/>
  <c r="M2657" i="8" s="1"/>
  <c r="L2662" i="8"/>
  <c r="M2662" i="8" s="1"/>
  <c r="L2667" i="8"/>
  <c r="M2667" i="8" s="1"/>
  <c r="L2673" i="8"/>
  <c r="M2673" i="8" s="1"/>
  <c r="L2678" i="8"/>
  <c r="M2678" i="8" s="1"/>
  <c r="L2683" i="8"/>
  <c r="M2683" i="8" s="1"/>
  <c r="L2689" i="8"/>
  <c r="M2689" i="8" s="1"/>
  <c r="L2694" i="8"/>
  <c r="M2694" i="8" s="1"/>
  <c r="L2699" i="8"/>
  <c r="M2699" i="8" s="1"/>
  <c r="L2705" i="8"/>
  <c r="M2705" i="8" s="1"/>
  <c r="L2715" i="8"/>
  <c r="M2715" i="8" s="1"/>
  <c r="L2721" i="8"/>
  <c r="M2721" i="8" s="1"/>
  <c r="L2731" i="8"/>
  <c r="M2731" i="8" s="1"/>
  <c r="L2737" i="8"/>
  <c r="M2737" i="8" s="1"/>
  <c r="L2747" i="8"/>
  <c r="M2747" i="8" s="1"/>
  <c r="L1044" i="8"/>
  <c r="M1044" i="8" s="1"/>
  <c r="L1085" i="8"/>
  <c r="M1085" i="8" s="1"/>
  <c r="L1125" i="8"/>
  <c r="M1125" i="8" s="1"/>
  <c r="L1173" i="8"/>
  <c r="M1173" i="8" s="1"/>
  <c r="L1213" i="8"/>
  <c r="M1213" i="8" s="1"/>
  <c r="L1253" i="8"/>
  <c r="M1253" i="8" s="1"/>
  <c r="L1301" i="8"/>
  <c r="M1301" i="8" s="1"/>
  <c r="L1341" i="8"/>
  <c r="M1341" i="8" s="1"/>
  <c r="L1381" i="8"/>
  <c r="M1381" i="8" s="1"/>
  <c r="L1429" i="8"/>
  <c r="M1429" i="8" s="1"/>
  <c r="L1469" i="8"/>
  <c r="M1469" i="8" s="1"/>
  <c r="L1509" i="8"/>
  <c r="M1509" i="8" s="1"/>
  <c r="L1557" i="8"/>
  <c r="M1557" i="8" s="1"/>
  <c r="L1597" i="8"/>
  <c r="M1597" i="8" s="1"/>
  <c r="L1637" i="8"/>
  <c r="M1637" i="8" s="1"/>
  <c r="L1685" i="8"/>
  <c r="M1685" i="8" s="1"/>
  <c r="L1725" i="8"/>
  <c r="M1725" i="8" s="1"/>
  <c r="L1765" i="8"/>
  <c r="M1765" i="8" s="1"/>
  <c r="L1813" i="8"/>
  <c r="M1813" i="8" s="1"/>
  <c r="L1853" i="8"/>
  <c r="M1853" i="8" s="1"/>
  <c r="L1893" i="8"/>
  <c r="M1893" i="8" s="1"/>
  <c r="L1926" i="8"/>
  <c r="M1926" i="8" s="1"/>
  <c r="L1953" i="8"/>
  <c r="M1953" i="8" s="1"/>
  <c r="L1980" i="8"/>
  <c r="M1980" i="8" s="1"/>
  <c r="L2012" i="8"/>
  <c r="M2012" i="8" s="1"/>
  <c r="L2038" i="8"/>
  <c r="M2038" i="8" s="1"/>
  <c r="L2065" i="8"/>
  <c r="M2065" i="8" s="1"/>
  <c r="L2093" i="8"/>
  <c r="M2093" i="8" s="1"/>
  <c r="L2113" i="8"/>
  <c r="M2113" i="8" s="1"/>
  <c r="L2133" i="8"/>
  <c r="M2133" i="8" s="1"/>
  <c r="L2157" i="8"/>
  <c r="M2157" i="8" s="1"/>
  <c r="L2177" i="8"/>
  <c r="M2177" i="8" s="1"/>
  <c r="L2197" i="8"/>
  <c r="M2197" i="8" s="1"/>
  <c r="L2221" i="8"/>
  <c r="M2221" i="8" s="1"/>
  <c r="L2241" i="8"/>
  <c r="M2241" i="8" s="1"/>
  <c r="L2261" i="8"/>
  <c r="M2261" i="8" s="1"/>
  <c r="L2285" i="8"/>
  <c r="M2285" i="8" s="1"/>
  <c r="L2305" i="8"/>
  <c r="M2305" i="8" s="1"/>
  <c r="L2325" i="8"/>
  <c r="M2325" i="8" s="1"/>
  <c r="L2349" i="8"/>
  <c r="M2349" i="8" s="1"/>
  <c r="L2369" i="8"/>
  <c r="M2369" i="8" s="1"/>
  <c r="L2389" i="8"/>
  <c r="M2389" i="8" s="1"/>
  <c r="L2413" i="8"/>
  <c r="M2413" i="8" s="1"/>
  <c r="L2433" i="8"/>
  <c r="M2433" i="8" s="1"/>
  <c r="L2453" i="8"/>
  <c r="M2453" i="8" s="1"/>
  <c r="L2469" i="8"/>
  <c r="M2469" i="8" s="1"/>
  <c r="L2479" i="8"/>
  <c r="M2479" i="8" s="1"/>
  <c r="L2489" i="8"/>
  <c r="M2489" i="8" s="1"/>
  <c r="L2501" i="8"/>
  <c r="M2501" i="8" s="1"/>
  <c r="L2511" i="8"/>
  <c r="M2511" i="8" s="1"/>
  <c r="L2521" i="8"/>
  <c r="M2521" i="8" s="1"/>
  <c r="L2533" i="8"/>
  <c r="M2533" i="8" s="1"/>
  <c r="L2543" i="8"/>
  <c r="M2543" i="8" s="1"/>
  <c r="L2553" i="8"/>
  <c r="M2553" i="8" s="1"/>
  <c r="L2562" i="8"/>
  <c r="M2562" i="8" s="1"/>
  <c r="L2569" i="8"/>
  <c r="M2569" i="8" s="1"/>
  <c r="L2575" i="8"/>
  <c r="M2575" i="8" s="1"/>
  <c r="L2583" i="8"/>
  <c r="M2583" i="8" s="1"/>
  <c r="L2590" i="8"/>
  <c r="M2590" i="8" s="1"/>
  <c r="L2597" i="8"/>
  <c r="M2597" i="8" s="1"/>
  <c r="L2605" i="8"/>
  <c r="M2605" i="8" s="1"/>
  <c r="L2611" i="8"/>
  <c r="M2611" i="8" s="1"/>
  <c r="L2618" i="8"/>
  <c r="M2618" i="8" s="1"/>
  <c r="L2626" i="8"/>
  <c r="M2626" i="8" s="1"/>
  <c r="L2633" i="8"/>
  <c r="M2633" i="8" s="1"/>
  <c r="L2639" i="8"/>
  <c r="M2639" i="8" s="1"/>
  <c r="L2647" i="8"/>
  <c r="M2647" i="8" s="1"/>
  <c r="L2654" i="8"/>
  <c r="M2654" i="8" s="1"/>
  <c r="L2661" i="8"/>
  <c r="M2661" i="8" s="1"/>
  <c r="L2669" i="8"/>
  <c r="M2669" i="8" s="1"/>
  <c r="L2675" i="8"/>
  <c r="M2675" i="8" s="1"/>
  <c r="L2682" i="8"/>
  <c r="M2682" i="8" s="1"/>
  <c r="L2690" i="8"/>
  <c r="M2690" i="8" s="1"/>
  <c r="L2697" i="8"/>
  <c r="M2697" i="8" s="1"/>
  <c r="L2703" i="8"/>
  <c r="M2703" i="8" s="1"/>
  <c r="L2711" i="8"/>
  <c r="M2711" i="8" s="1"/>
  <c r="L2725" i="8"/>
  <c r="M2725" i="8" s="1"/>
  <c r="L2733" i="8"/>
  <c r="M2733" i="8" s="1"/>
  <c r="L2739" i="8"/>
  <c r="M2739" i="8" s="1"/>
  <c r="L1053" i="8"/>
  <c r="M1053" i="8" s="1"/>
  <c r="L1093" i="8"/>
  <c r="M1093" i="8" s="1"/>
  <c r="L1141" i="8"/>
  <c r="M1141" i="8" s="1"/>
  <c r="L1181" i="8"/>
  <c r="M1181" i="8" s="1"/>
  <c r="L1221" i="8"/>
  <c r="M1221" i="8" s="1"/>
  <c r="L1269" i="8"/>
  <c r="M1269" i="8" s="1"/>
  <c r="L1309" i="8"/>
  <c r="M1309" i="8" s="1"/>
  <c r="L1349" i="8"/>
  <c r="M1349" i="8" s="1"/>
  <c r="L1397" i="8"/>
  <c r="M1397" i="8" s="1"/>
  <c r="L1437" i="8"/>
  <c r="M1437" i="8" s="1"/>
  <c r="L1477" i="8"/>
  <c r="M1477" i="8" s="1"/>
  <c r="L1525" i="8"/>
  <c r="M1525" i="8" s="1"/>
  <c r="L1565" i="8"/>
  <c r="M1565" i="8" s="1"/>
  <c r="L1605" i="8"/>
  <c r="M1605" i="8" s="1"/>
  <c r="L1653" i="8"/>
  <c r="M1653" i="8" s="1"/>
  <c r="L1693" i="8"/>
  <c r="M1693" i="8" s="1"/>
  <c r="L1733" i="8"/>
  <c r="M1733" i="8" s="1"/>
  <c r="L1781" i="8"/>
  <c r="M1781" i="8" s="1"/>
  <c r="L1821" i="8"/>
  <c r="M1821" i="8" s="1"/>
  <c r="L1861" i="8"/>
  <c r="M1861" i="8" s="1"/>
  <c r="L1905" i="8"/>
  <c r="M1905" i="8" s="1"/>
  <c r="L1932" i="8"/>
  <c r="M1932" i="8" s="1"/>
  <c r="L1958" i="8"/>
  <c r="M1958" i="8" s="1"/>
  <c r="L1990" i="8"/>
  <c r="M1990" i="8" s="1"/>
  <c r="L2017" i="8"/>
  <c r="M2017" i="8" s="1"/>
  <c r="L2044" i="8"/>
  <c r="M2044" i="8" s="1"/>
  <c r="L2076" i="8"/>
  <c r="M2076" i="8" s="1"/>
  <c r="L2097" i="8"/>
  <c r="M2097" i="8" s="1"/>
  <c r="L2117" i="8"/>
  <c r="M2117" i="8" s="1"/>
  <c r="L2141" i="8"/>
  <c r="M2141" i="8" s="1"/>
  <c r="L2161" i="8"/>
  <c r="M2161" i="8" s="1"/>
  <c r="L2181" i="8"/>
  <c r="M2181" i="8" s="1"/>
  <c r="L2205" i="8"/>
  <c r="M2205" i="8" s="1"/>
  <c r="L2225" i="8"/>
  <c r="M2225" i="8" s="1"/>
  <c r="L2245" i="8"/>
  <c r="M2245" i="8" s="1"/>
  <c r="L2269" i="8"/>
  <c r="M2269" i="8" s="1"/>
  <c r="L2289" i="8"/>
  <c r="M2289" i="8" s="1"/>
  <c r="L2309" i="8"/>
  <c r="M2309" i="8" s="1"/>
  <c r="L2333" i="8"/>
  <c r="M2333" i="8" s="1"/>
  <c r="L2353" i="8"/>
  <c r="M2353" i="8" s="1"/>
  <c r="L2373" i="8"/>
  <c r="M2373" i="8" s="1"/>
  <c r="L2397" i="8"/>
  <c r="M2397" i="8" s="1"/>
  <c r="L2417" i="8"/>
  <c r="M2417" i="8" s="1"/>
  <c r="L2437" i="8"/>
  <c r="M2437" i="8" s="1"/>
  <c r="L2461" i="8"/>
  <c r="M2461" i="8" s="1"/>
  <c r="L2471" i="8"/>
  <c r="M2471" i="8" s="1"/>
  <c r="L2481" i="8"/>
  <c r="M2481" i="8" s="1"/>
  <c r="L2493" i="8"/>
  <c r="M2493" i="8" s="1"/>
  <c r="L2503" i="8"/>
  <c r="M2503" i="8" s="1"/>
  <c r="L2513" i="8"/>
  <c r="M2513" i="8" s="1"/>
  <c r="L2525" i="8"/>
  <c r="M2525" i="8" s="1"/>
  <c r="L2535" i="8"/>
  <c r="M2535" i="8" s="1"/>
  <c r="L2545" i="8"/>
  <c r="M2545" i="8" s="1"/>
  <c r="L2557" i="8"/>
  <c r="M2557" i="8" s="1"/>
  <c r="L2563" i="8"/>
  <c r="M2563" i="8" s="1"/>
  <c r="L2570" i="8"/>
  <c r="M2570" i="8" s="1"/>
  <c r="L2578" i="8"/>
  <c r="M2578" i="8" s="1"/>
  <c r="L2585" i="8"/>
  <c r="M2585" i="8" s="1"/>
  <c r="L2591" i="8"/>
  <c r="M2591" i="8" s="1"/>
  <c r="L2599" i="8"/>
  <c r="M2599" i="8" s="1"/>
  <c r="L2606" i="8"/>
  <c r="M2606" i="8" s="1"/>
  <c r="L2613" i="8"/>
  <c r="M2613" i="8" s="1"/>
  <c r="L2621" i="8"/>
  <c r="M2621" i="8" s="1"/>
  <c r="L2627" i="8"/>
  <c r="M2627" i="8" s="1"/>
  <c r="L2634" i="8"/>
  <c r="M2634" i="8" s="1"/>
  <c r="L2642" i="8"/>
  <c r="M2642" i="8" s="1"/>
  <c r="L2649" i="8"/>
  <c r="M2649" i="8" s="1"/>
  <c r="L2655" i="8"/>
  <c r="M2655" i="8" s="1"/>
  <c r="L2663" i="8"/>
  <c r="M2663" i="8" s="1"/>
  <c r="L2670" i="8"/>
  <c r="M2670" i="8" s="1"/>
  <c r="L2677" i="8"/>
  <c r="M2677" i="8" s="1"/>
  <c r="L2685" i="8"/>
  <c r="M2685" i="8" s="1"/>
  <c r="L2691" i="8"/>
  <c r="M2691" i="8" s="1"/>
  <c r="L2698" i="8"/>
  <c r="M2698" i="8" s="1"/>
  <c r="L2713" i="8"/>
  <c r="M2713" i="8" s="1"/>
  <c r="L2719" i="8"/>
  <c r="M2719" i="8" s="1"/>
  <c r="L2727" i="8"/>
  <c r="M2727" i="8" s="1"/>
  <c r="L2741" i="8"/>
  <c r="M2741" i="8" s="1"/>
  <c r="L2749" i="8"/>
  <c r="M2749" i="8" s="1"/>
  <c r="L2743" i="8"/>
  <c r="M2743" i="8" s="1"/>
  <c r="L2729" i="8"/>
  <c r="M2729" i="8" s="1"/>
  <c r="L2701" i="8"/>
  <c r="M2701" i="8" s="1"/>
  <c r="L2686" i="8"/>
  <c r="M2686" i="8" s="1"/>
  <c r="L2671" i="8"/>
  <c r="M2671" i="8" s="1"/>
  <c r="L2658" i="8"/>
  <c r="M2658" i="8" s="1"/>
  <c r="L2643" i="8"/>
  <c r="M2643" i="8" s="1"/>
  <c r="L2629" i="8"/>
  <c r="M2629" i="8" s="1"/>
  <c r="L2615" i="8"/>
  <c r="M2615" i="8" s="1"/>
  <c r="L2601" i="8"/>
  <c r="M2601" i="8" s="1"/>
  <c r="L2586" i="8"/>
  <c r="M2586" i="8" s="1"/>
  <c r="L2573" i="8"/>
  <c r="M2573" i="8" s="1"/>
  <c r="L2558" i="8"/>
  <c r="M2558" i="8" s="1"/>
  <c r="L2537" i="8"/>
  <c r="M2537" i="8" s="1"/>
  <c r="L2517" i="8"/>
  <c r="M2517" i="8" s="1"/>
  <c r="L2495" i="8"/>
  <c r="M2495" i="8" s="1"/>
  <c r="L2473" i="8"/>
  <c r="M2473" i="8" s="1"/>
  <c r="L2445" i="8"/>
  <c r="M2445" i="8" s="1"/>
  <c r="L2401" i="8"/>
  <c r="M2401" i="8" s="1"/>
  <c r="L2357" i="8"/>
  <c r="M2357" i="8" s="1"/>
  <c r="L2317" i="8"/>
  <c r="M2317" i="8" s="1"/>
  <c r="L2273" i="8"/>
  <c r="M2273" i="8" s="1"/>
  <c r="L2229" i="8"/>
  <c r="M2229" i="8" s="1"/>
  <c r="L2189" i="8"/>
  <c r="M2189" i="8" s="1"/>
  <c r="L2145" i="8"/>
  <c r="M2145" i="8" s="1"/>
  <c r="L2101" i="8"/>
  <c r="M2101" i="8" s="1"/>
  <c r="L2054" i="8"/>
  <c r="M2054" i="8" s="1"/>
  <c r="L1996" i="8"/>
  <c r="M1996" i="8" s="1"/>
  <c r="L1937" i="8"/>
  <c r="M1937" i="8" s="1"/>
  <c r="L1877" i="8"/>
  <c r="M1877" i="8" s="1"/>
  <c r="L1789" i="8"/>
  <c r="M1789" i="8" s="1"/>
  <c r="L1701" i="8"/>
  <c r="M1701" i="8" s="1"/>
  <c r="L1621" i="8"/>
  <c r="M1621" i="8" s="1"/>
  <c r="L1533" i="8"/>
  <c r="M1533" i="8" s="1"/>
  <c r="L1445" i="8"/>
  <c r="M1445" i="8" s="1"/>
  <c r="L1365" i="8"/>
  <c r="M1365" i="8" s="1"/>
  <c r="L1277" i="8"/>
  <c r="M1277" i="8" s="1"/>
  <c r="L1189" i="8"/>
  <c r="M1189" i="8" s="1"/>
  <c r="L1109" i="8"/>
  <c r="M1109" i="8" s="1"/>
  <c r="L1003" i="8"/>
  <c r="L2746" i="8"/>
  <c r="M2746" i="8" s="1"/>
  <c r="L2710" i="8"/>
  <c r="M2710" i="8" s="1"/>
  <c r="L1001" i="8"/>
  <c r="M1001" i="8" s="1"/>
  <c r="L2751" i="8"/>
  <c r="M2751" i="8" s="1"/>
  <c r="L2723" i="8"/>
  <c r="M2723" i="8" s="1"/>
  <c r="L2709" i="8"/>
  <c r="M2709" i="8" s="1"/>
  <c r="L2695" i="8"/>
  <c r="M2695" i="8" s="1"/>
  <c r="L2681" i="8"/>
  <c r="M2681" i="8" s="1"/>
  <c r="L2666" i="8"/>
  <c r="M2666" i="8" s="1"/>
  <c r="L2653" i="8"/>
  <c r="M2653" i="8" s="1"/>
  <c r="L2638" i="8"/>
  <c r="M2638" i="8" s="1"/>
  <c r="L2623" i="8"/>
  <c r="M2623" i="8" s="1"/>
  <c r="L2610" i="8"/>
  <c r="M2610" i="8" s="1"/>
  <c r="L2595" i="8"/>
  <c r="M2595" i="8" s="1"/>
  <c r="L2581" i="8"/>
  <c r="M2581" i="8" s="1"/>
  <c r="L2567" i="8"/>
  <c r="M2567" i="8" s="1"/>
  <c r="L2551" i="8"/>
  <c r="M2551" i="8" s="1"/>
  <c r="L2529" i="8"/>
  <c r="M2529" i="8" s="1"/>
  <c r="L2509" i="8"/>
  <c r="M2509" i="8" s="1"/>
  <c r="L2487" i="8"/>
  <c r="M2487" i="8" s="1"/>
  <c r="L2465" i="8"/>
  <c r="M2465" i="8" s="1"/>
  <c r="L2429" i="8"/>
  <c r="M2429" i="8" s="1"/>
  <c r="L2385" i="8"/>
  <c r="M2385" i="8" s="1"/>
  <c r="L2341" i="8"/>
  <c r="M2341" i="8" s="1"/>
  <c r="L2301" i="8"/>
  <c r="M2301" i="8" s="1"/>
  <c r="L2257" i="8"/>
  <c r="M2257" i="8" s="1"/>
  <c r="L2213" i="8"/>
  <c r="M2213" i="8" s="1"/>
  <c r="L2173" i="8"/>
  <c r="M2173" i="8" s="1"/>
  <c r="L2129" i="8"/>
  <c r="M2129" i="8" s="1"/>
  <c r="L2085" i="8"/>
  <c r="M2085" i="8" s="1"/>
  <c r="L2033" i="8"/>
  <c r="M2033" i="8" s="1"/>
  <c r="L1974" i="8"/>
  <c r="M1974" i="8" s="1"/>
  <c r="L1916" i="8"/>
  <c r="M1916" i="8" s="1"/>
  <c r="L1845" i="8"/>
  <c r="M1845" i="8" s="1"/>
  <c r="L1757" i="8"/>
  <c r="M1757" i="8" s="1"/>
  <c r="L1669" i="8"/>
  <c r="M1669" i="8" s="1"/>
  <c r="L1589" i="8"/>
  <c r="M1589" i="8" s="1"/>
  <c r="L1501" i="8"/>
  <c r="M1501" i="8" s="1"/>
  <c r="L1413" i="8"/>
  <c r="M1413" i="8" s="1"/>
  <c r="L1333" i="8"/>
  <c r="M1333" i="8" s="1"/>
  <c r="L1245" i="8"/>
  <c r="M1245" i="8" s="1"/>
  <c r="L1157" i="8"/>
  <c r="M1157" i="8" s="1"/>
  <c r="L1077" i="8"/>
  <c r="M1077" i="8" s="1"/>
  <c r="L2742" i="8"/>
  <c r="M2742" i="8" s="1"/>
  <c r="L2726" i="8"/>
  <c r="M2726" i="8" s="1"/>
  <c r="L2706" i="8"/>
  <c r="M2706" i="8" s="1"/>
  <c r="L2735" i="8"/>
  <c r="M2735" i="8" s="1"/>
  <c r="L2707" i="8"/>
  <c r="M2707" i="8" s="1"/>
  <c r="L2693" i="8"/>
  <c r="M2693" i="8" s="1"/>
  <c r="L2679" i="8"/>
  <c r="M2679" i="8" s="1"/>
  <c r="L2665" i="8"/>
  <c r="M2665" i="8" s="1"/>
  <c r="L2650" i="8"/>
  <c r="M2650" i="8" s="1"/>
  <c r="L2637" i="8"/>
  <c r="M2637" i="8" s="1"/>
  <c r="L2622" i="8"/>
  <c r="M2622" i="8" s="1"/>
  <c r="L2607" i="8"/>
  <c r="M2607" i="8" s="1"/>
  <c r="L2594" i="8"/>
  <c r="M2594" i="8" s="1"/>
  <c r="L2579" i="8"/>
  <c r="M2579" i="8" s="1"/>
  <c r="L2565" i="8"/>
  <c r="M2565" i="8" s="1"/>
  <c r="L2549" i="8"/>
  <c r="M2549" i="8" s="1"/>
  <c r="L2527" i="8"/>
  <c r="M2527" i="8" s="1"/>
  <c r="L2505" i="8"/>
  <c r="M2505" i="8" s="1"/>
  <c r="L2485" i="8"/>
  <c r="M2485" i="8" s="1"/>
  <c r="L2463" i="8"/>
  <c r="M2463" i="8" s="1"/>
  <c r="L2421" i="8"/>
  <c r="M2421" i="8" s="1"/>
  <c r="L2381" i="8"/>
  <c r="M2381" i="8" s="1"/>
  <c r="L2337" i="8"/>
  <c r="M2337" i="8" s="1"/>
  <c r="L2293" i="8"/>
  <c r="M2293" i="8" s="1"/>
  <c r="L2253" i="8"/>
  <c r="M2253" i="8" s="1"/>
  <c r="L2209" i="8"/>
  <c r="M2209" i="8" s="1"/>
  <c r="L2165" i="8"/>
  <c r="M2165" i="8" s="1"/>
  <c r="L2125" i="8"/>
  <c r="M2125" i="8" s="1"/>
  <c r="L2081" i="8"/>
  <c r="M2081" i="8" s="1"/>
  <c r="L2022" i="8"/>
  <c r="M2022" i="8" s="1"/>
  <c r="L1969" i="8"/>
  <c r="M1969" i="8" s="1"/>
  <c r="L1910" i="8"/>
  <c r="M1910" i="8" s="1"/>
  <c r="L1829" i="8"/>
  <c r="M1829" i="8" s="1"/>
  <c r="L1749" i="8"/>
  <c r="M1749" i="8" s="1"/>
  <c r="L1661" i="8"/>
  <c r="M1661" i="8" s="1"/>
  <c r="L1573" i="8"/>
  <c r="M1573" i="8" s="1"/>
  <c r="L1493" i="8"/>
  <c r="M1493" i="8" s="1"/>
  <c r="L1405" i="8"/>
  <c r="M1405" i="8" s="1"/>
  <c r="L1317" i="8"/>
  <c r="M1317" i="8" s="1"/>
  <c r="L1237" i="8"/>
  <c r="M1237" i="8" s="1"/>
  <c r="L1149" i="8"/>
  <c r="M1149" i="8" s="1"/>
  <c r="L1061" i="8"/>
  <c r="M1061" i="8" s="1"/>
  <c r="L2079" i="8"/>
  <c r="M2079" i="8" s="1"/>
  <c r="L2075" i="8"/>
  <c r="M2075" i="8" s="1"/>
  <c r="L2071" i="8"/>
  <c r="M2071" i="8" s="1"/>
  <c r="L2067" i="8"/>
  <c r="M2067" i="8" s="1"/>
  <c r="L2063" i="8"/>
  <c r="M2063" i="8" s="1"/>
  <c r="L2059" i="8"/>
  <c r="M2059" i="8" s="1"/>
  <c r="L2055" i="8"/>
  <c r="M2055" i="8" s="1"/>
  <c r="L2051" i="8"/>
  <c r="M2051" i="8" s="1"/>
  <c r="L2047" i="8"/>
  <c r="M2047" i="8" s="1"/>
  <c r="L2043" i="8"/>
  <c r="M2043" i="8" s="1"/>
  <c r="L2039" i="8"/>
  <c r="M2039" i="8" s="1"/>
  <c r="L2035" i="8"/>
  <c r="M2035" i="8" s="1"/>
  <c r="L2031" i="8"/>
  <c r="M2031" i="8" s="1"/>
  <c r="L2027" i="8"/>
  <c r="M2027" i="8" s="1"/>
  <c r="L2023" i="8"/>
  <c r="M2023" i="8" s="1"/>
  <c r="L2019" i="8"/>
  <c r="M2019" i="8" s="1"/>
  <c r="L2015" i="8"/>
  <c r="M2015" i="8" s="1"/>
  <c r="L2011" i="8"/>
  <c r="M2011" i="8" s="1"/>
  <c r="L2007" i="8"/>
  <c r="M2007" i="8" s="1"/>
  <c r="L2003" i="8"/>
  <c r="M2003" i="8" s="1"/>
  <c r="L1999" i="8"/>
  <c r="M1999" i="8" s="1"/>
  <c r="L1995" i="8"/>
  <c r="M1995" i="8" s="1"/>
  <c r="L1991" i="8"/>
  <c r="M1991" i="8" s="1"/>
  <c r="L1987" i="8"/>
  <c r="M1987" i="8" s="1"/>
  <c r="L1983" i="8"/>
  <c r="M1983" i="8" s="1"/>
  <c r="L1979" i="8"/>
  <c r="M1979" i="8" s="1"/>
  <c r="L1975" i="8"/>
  <c r="M1975" i="8" s="1"/>
  <c r="L1971" i="8"/>
  <c r="M1971" i="8" s="1"/>
  <c r="L1967" i="8"/>
  <c r="M1967" i="8" s="1"/>
  <c r="L1963" i="8"/>
  <c r="M1963" i="8" s="1"/>
  <c r="L1959" i="8"/>
  <c r="M1959" i="8" s="1"/>
  <c r="L1955" i="8"/>
  <c r="M1955" i="8" s="1"/>
  <c r="L1951" i="8"/>
  <c r="M1951" i="8" s="1"/>
  <c r="L1947" i="8"/>
  <c r="M1947" i="8" s="1"/>
  <c r="L1943" i="8"/>
  <c r="M1943" i="8" s="1"/>
  <c r="L1939" i="8"/>
  <c r="M1939" i="8" s="1"/>
  <c r="L1935" i="8"/>
  <c r="M1935" i="8" s="1"/>
  <c r="L1931" i="8"/>
  <c r="M1931" i="8" s="1"/>
  <c r="L1927" i="8"/>
  <c r="M1927" i="8" s="1"/>
  <c r="L1923" i="8"/>
  <c r="M1923" i="8" s="1"/>
  <c r="L1919" i="8"/>
  <c r="M1919" i="8" s="1"/>
  <c r="L1915" i="8"/>
  <c r="M1915" i="8" s="1"/>
  <c r="L1911" i="8"/>
  <c r="M1911" i="8" s="1"/>
  <c r="L1907" i="8"/>
  <c r="M1907" i="8" s="1"/>
  <c r="L1903" i="8"/>
  <c r="M1903" i="8" s="1"/>
  <c r="L1899" i="8"/>
  <c r="M1899" i="8" s="1"/>
  <c r="L1895" i="8"/>
  <c r="M1895" i="8" s="1"/>
  <c r="L1891" i="8"/>
  <c r="M1891" i="8" s="1"/>
  <c r="L1887" i="8"/>
  <c r="M1887" i="8" s="1"/>
  <c r="L1883" i="8"/>
  <c r="M1883" i="8" s="1"/>
  <c r="L1879" i="8"/>
  <c r="M1879" i="8" s="1"/>
  <c r="L1875" i="8"/>
  <c r="M1875" i="8" s="1"/>
  <c r="L1871" i="8"/>
  <c r="M1871" i="8" s="1"/>
  <c r="L1867" i="8"/>
  <c r="M1867" i="8" s="1"/>
  <c r="L1863" i="8"/>
  <c r="M1863" i="8" s="1"/>
  <c r="L1859" i="8"/>
  <c r="M1859" i="8" s="1"/>
  <c r="L1855" i="8"/>
  <c r="M1855" i="8" s="1"/>
  <c r="L1851" i="8"/>
  <c r="M1851" i="8" s="1"/>
  <c r="L1847" i="8"/>
  <c r="M1847" i="8" s="1"/>
  <c r="L1843" i="8"/>
  <c r="M1843" i="8" s="1"/>
  <c r="L1839" i="8"/>
  <c r="M1839" i="8" s="1"/>
  <c r="L1835" i="8"/>
  <c r="M1835" i="8" s="1"/>
  <c r="L1831" i="8"/>
  <c r="M1831" i="8" s="1"/>
  <c r="L1827" i="8"/>
  <c r="M1827" i="8" s="1"/>
  <c r="L1823" i="8"/>
  <c r="M1823" i="8" s="1"/>
  <c r="L1819" i="8"/>
  <c r="M1819" i="8" s="1"/>
  <c r="L1815" i="8"/>
  <c r="M1815" i="8" s="1"/>
  <c r="L1811" i="8"/>
  <c r="M1811" i="8" s="1"/>
  <c r="L1807" i="8"/>
  <c r="M1807" i="8" s="1"/>
  <c r="L1803" i="8"/>
  <c r="M1803" i="8" s="1"/>
  <c r="L1799" i="8"/>
  <c r="M1799" i="8" s="1"/>
  <c r="L1795" i="8"/>
  <c r="M1795" i="8" s="1"/>
  <c r="L1791" i="8"/>
  <c r="M1791" i="8" s="1"/>
  <c r="L1787" i="8"/>
  <c r="M1787" i="8" s="1"/>
  <c r="L1783" i="8"/>
  <c r="M1783" i="8" s="1"/>
  <c r="L1779" i="8"/>
  <c r="M1779" i="8" s="1"/>
  <c r="L1775" i="8"/>
  <c r="M1775" i="8" s="1"/>
  <c r="L1771" i="8"/>
  <c r="M1771" i="8" s="1"/>
  <c r="L1002" i="8"/>
  <c r="L1023" i="8"/>
  <c r="M1023" i="8" s="1"/>
  <c r="L1019" i="8"/>
  <c r="M1019" i="8" s="1"/>
  <c r="L1015" i="8"/>
  <c r="M1015" i="8" s="1"/>
  <c r="L1011" i="8"/>
  <c r="M1011" i="8" s="1"/>
  <c r="L1007" i="8"/>
  <c r="M1007" i="8" s="1"/>
  <c r="L1010" i="8"/>
  <c r="M1010" i="8" s="1"/>
  <c r="L1006" i="8"/>
  <c r="M1006" i="8" s="1"/>
  <c r="L1041" i="8"/>
  <c r="M1041" i="8" s="1"/>
  <c r="L1037" i="8"/>
  <c r="M1037" i="8" s="1"/>
  <c r="L1033" i="8"/>
  <c r="M1033" i="8" s="1"/>
  <c r="L1029" i="8"/>
  <c r="M1029" i="8" s="1"/>
  <c r="L1025" i="8"/>
  <c r="M1025" i="8" s="1"/>
  <c r="L1021" i="8"/>
  <c r="M1021" i="8" s="1"/>
  <c r="L1017" i="8"/>
  <c r="M1017" i="8" s="1"/>
  <c r="L1013" i="8"/>
  <c r="M1013" i="8" s="1"/>
  <c r="L1009" i="8"/>
  <c r="M1009" i="8" s="1"/>
  <c r="L1005" i="8"/>
  <c r="M1005" i="8" s="1"/>
  <c r="C2" i="12"/>
  <c r="C3" i="12"/>
  <c r="C4" i="12"/>
  <c r="C5" i="12"/>
  <c r="B2" i="12"/>
  <c r="B3" i="12"/>
  <c r="B4" i="12"/>
  <c r="B5" i="12"/>
  <c r="B1" i="12"/>
  <c r="M4" i="8" l="1"/>
  <c r="M6" i="8" s="1"/>
  <c r="M1002" i="8"/>
  <c r="M1003" i="8" s="1"/>
  <c r="G3" i="8"/>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N3" i="8" l="1"/>
  <c r="N2" i="8"/>
  <c r="M1004" i="8"/>
  <c r="N5" i="8" s="1"/>
  <c r="I5" i="8"/>
  <c r="F5" i="8" s="1"/>
  <c r="I9" i="8"/>
  <c r="F9" i="8" s="1"/>
  <c r="I13" i="8"/>
  <c r="F13" i="8" s="1"/>
  <c r="I17" i="8"/>
  <c r="F17" i="8" s="1"/>
  <c r="I21" i="8"/>
  <c r="F21" i="8" s="1"/>
  <c r="I25" i="8"/>
  <c r="F25" i="8" s="1"/>
  <c r="I29" i="8"/>
  <c r="F29" i="8" s="1"/>
  <c r="I33" i="8"/>
  <c r="F33" i="8" s="1"/>
  <c r="I37" i="8"/>
  <c r="F37" i="8" s="1"/>
  <c r="I41" i="8"/>
  <c r="F41" i="8" s="1"/>
  <c r="I45" i="8"/>
  <c r="F45" i="8" s="1"/>
  <c r="I49" i="8"/>
  <c r="F49" i="8" s="1"/>
  <c r="I53" i="8"/>
  <c r="F53" i="8" s="1"/>
  <c r="I57" i="8"/>
  <c r="F57" i="8" s="1"/>
  <c r="I61" i="8"/>
  <c r="F61" i="8" s="1"/>
  <c r="I65" i="8"/>
  <c r="F65" i="8" s="1"/>
  <c r="I69" i="8"/>
  <c r="F69" i="8" s="1"/>
  <c r="I73" i="8"/>
  <c r="F73" i="8" s="1"/>
  <c r="I77" i="8"/>
  <c r="F77" i="8" s="1"/>
  <c r="I81" i="8"/>
  <c r="F81" i="8" s="1"/>
  <c r="I85" i="8"/>
  <c r="F85" i="8" s="1"/>
  <c r="I89" i="8"/>
  <c r="F89" i="8" s="1"/>
  <c r="I93" i="8"/>
  <c r="F93" i="8" s="1"/>
  <c r="I97" i="8"/>
  <c r="F97" i="8" s="1"/>
  <c r="I101" i="8"/>
  <c r="F101" i="8" s="1"/>
  <c r="I105" i="8"/>
  <c r="F105" i="8" s="1"/>
  <c r="I109" i="8"/>
  <c r="F109" i="8" s="1"/>
  <c r="I113" i="8"/>
  <c r="F113" i="8" s="1"/>
  <c r="I117" i="8"/>
  <c r="F117" i="8" s="1"/>
  <c r="I121" i="8"/>
  <c r="F121" i="8" s="1"/>
  <c r="I125" i="8"/>
  <c r="F125" i="8" s="1"/>
  <c r="I129" i="8"/>
  <c r="F129" i="8" s="1"/>
  <c r="I133" i="8"/>
  <c r="F133" i="8" s="1"/>
  <c r="I137" i="8"/>
  <c r="F137" i="8" s="1"/>
  <c r="I141" i="8"/>
  <c r="F141" i="8" s="1"/>
  <c r="I145" i="8"/>
  <c r="F145" i="8" s="1"/>
  <c r="I149" i="8"/>
  <c r="F149" i="8" s="1"/>
  <c r="I153" i="8"/>
  <c r="F153" i="8" s="1"/>
  <c r="I157" i="8"/>
  <c r="F157" i="8" s="1"/>
  <c r="I161" i="8"/>
  <c r="F161" i="8" s="1"/>
  <c r="I165" i="8"/>
  <c r="F165" i="8" s="1"/>
  <c r="I169" i="8"/>
  <c r="F169" i="8" s="1"/>
  <c r="I173" i="8"/>
  <c r="F173" i="8" s="1"/>
  <c r="I177" i="8"/>
  <c r="F177" i="8" s="1"/>
  <c r="I181" i="8"/>
  <c r="F181" i="8" s="1"/>
  <c r="I185" i="8"/>
  <c r="F185" i="8" s="1"/>
  <c r="I189" i="8"/>
  <c r="F189" i="8" s="1"/>
  <c r="I193" i="8"/>
  <c r="F193" i="8" s="1"/>
  <c r="I197" i="8"/>
  <c r="F197" i="8" s="1"/>
  <c r="I201" i="8"/>
  <c r="F201" i="8" s="1"/>
  <c r="I205" i="8"/>
  <c r="F205" i="8" s="1"/>
  <c r="I209" i="8"/>
  <c r="F209" i="8" s="1"/>
  <c r="I213" i="8"/>
  <c r="F213" i="8" s="1"/>
  <c r="I217" i="8"/>
  <c r="F217" i="8" s="1"/>
  <c r="I221" i="8"/>
  <c r="F221" i="8" s="1"/>
  <c r="I225" i="8"/>
  <c r="F225" i="8" s="1"/>
  <c r="I229" i="8"/>
  <c r="F229" i="8" s="1"/>
  <c r="I233" i="8"/>
  <c r="F233" i="8" s="1"/>
  <c r="I237" i="8"/>
  <c r="F237" i="8" s="1"/>
  <c r="I241" i="8"/>
  <c r="F241" i="8" s="1"/>
  <c r="I245" i="8"/>
  <c r="F245" i="8" s="1"/>
  <c r="I249" i="8"/>
  <c r="F249" i="8" s="1"/>
  <c r="I253" i="8"/>
  <c r="F253" i="8" s="1"/>
  <c r="I257" i="8"/>
  <c r="F257" i="8" s="1"/>
  <c r="I261" i="8"/>
  <c r="F261" i="8" s="1"/>
  <c r="I265" i="8"/>
  <c r="F265" i="8" s="1"/>
  <c r="I269" i="8"/>
  <c r="F269" i="8" s="1"/>
  <c r="I273" i="8"/>
  <c r="F273" i="8" s="1"/>
  <c r="I277" i="8"/>
  <c r="F277" i="8" s="1"/>
  <c r="I281" i="8"/>
  <c r="F281" i="8" s="1"/>
  <c r="I285" i="8"/>
  <c r="F285" i="8" s="1"/>
  <c r="I289" i="8"/>
  <c r="F289" i="8" s="1"/>
  <c r="I293" i="8"/>
  <c r="F293" i="8" s="1"/>
  <c r="I297" i="8"/>
  <c r="F297" i="8" s="1"/>
  <c r="I301" i="8"/>
  <c r="F301" i="8" s="1"/>
  <c r="F2" i="8"/>
  <c r="I6" i="8"/>
  <c r="F6" i="8" s="1"/>
  <c r="I10" i="8"/>
  <c r="F10" i="8" s="1"/>
  <c r="I14" i="8"/>
  <c r="F14" i="8" s="1"/>
  <c r="I18" i="8"/>
  <c r="F18" i="8" s="1"/>
  <c r="I22" i="8"/>
  <c r="F22" i="8" s="1"/>
  <c r="I26" i="8"/>
  <c r="F26" i="8" s="1"/>
  <c r="I30" i="8"/>
  <c r="F30" i="8" s="1"/>
  <c r="I34" i="8"/>
  <c r="F34" i="8" s="1"/>
  <c r="I38" i="8"/>
  <c r="F38" i="8" s="1"/>
  <c r="I42" i="8"/>
  <c r="F42" i="8" s="1"/>
  <c r="I46" i="8"/>
  <c r="F46" i="8" s="1"/>
  <c r="I50" i="8"/>
  <c r="F50" i="8" s="1"/>
  <c r="I54" i="8"/>
  <c r="F54" i="8" s="1"/>
  <c r="I58" i="8"/>
  <c r="F58" i="8" s="1"/>
  <c r="I62" i="8"/>
  <c r="F62" i="8" s="1"/>
  <c r="I66" i="8"/>
  <c r="F66" i="8" s="1"/>
  <c r="I70" i="8"/>
  <c r="F70" i="8" s="1"/>
  <c r="I74" i="8"/>
  <c r="F74" i="8" s="1"/>
  <c r="I78" i="8"/>
  <c r="F78" i="8" s="1"/>
  <c r="I82" i="8"/>
  <c r="F82" i="8" s="1"/>
  <c r="I86" i="8"/>
  <c r="F86" i="8" s="1"/>
  <c r="I90" i="8"/>
  <c r="F90" i="8" s="1"/>
  <c r="I94" i="8"/>
  <c r="F94" i="8" s="1"/>
  <c r="I98" i="8"/>
  <c r="F98" i="8" s="1"/>
  <c r="I102" i="8"/>
  <c r="F102" i="8" s="1"/>
  <c r="I106" i="8"/>
  <c r="F106" i="8" s="1"/>
  <c r="I110" i="8"/>
  <c r="F110" i="8" s="1"/>
  <c r="I114" i="8"/>
  <c r="F114" i="8" s="1"/>
  <c r="I118" i="8"/>
  <c r="F118" i="8" s="1"/>
  <c r="I122" i="8"/>
  <c r="F122" i="8" s="1"/>
  <c r="I126" i="8"/>
  <c r="F126" i="8" s="1"/>
  <c r="I130" i="8"/>
  <c r="F130" i="8" s="1"/>
  <c r="I134" i="8"/>
  <c r="F134" i="8" s="1"/>
  <c r="I138" i="8"/>
  <c r="F138" i="8" s="1"/>
  <c r="I142" i="8"/>
  <c r="F142" i="8" s="1"/>
  <c r="I146" i="8"/>
  <c r="F146" i="8" s="1"/>
  <c r="I150" i="8"/>
  <c r="F150" i="8" s="1"/>
  <c r="I154" i="8"/>
  <c r="F154" i="8" s="1"/>
  <c r="I158" i="8"/>
  <c r="F158" i="8" s="1"/>
  <c r="I162" i="8"/>
  <c r="F162" i="8" s="1"/>
  <c r="I166" i="8"/>
  <c r="F166" i="8" s="1"/>
  <c r="I170" i="8"/>
  <c r="F170" i="8" s="1"/>
  <c r="I174" i="8"/>
  <c r="F174" i="8" s="1"/>
  <c r="I178" i="8"/>
  <c r="F178" i="8" s="1"/>
  <c r="I182" i="8"/>
  <c r="F182" i="8" s="1"/>
  <c r="I186" i="8"/>
  <c r="F186" i="8" s="1"/>
  <c r="I190" i="8"/>
  <c r="F190" i="8" s="1"/>
  <c r="I194" i="8"/>
  <c r="F194" i="8" s="1"/>
  <c r="I198" i="8"/>
  <c r="F198" i="8" s="1"/>
  <c r="I202" i="8"/>
  <c r="F202" i="8" s="1"/>
  <c r="I206" i="8"/>
  <c r="F206" i="8" s="1"/>
  <c r="I210" i="8"/>
  <c r="F210" i="8" s="1"/>
  <c r="I214" i="8"/>
  <c r="F214" i="8" s="1"/>
  <c r="I218" i="8"/>
  <c r="F218" i="8" s="1"/>
  <c r="I222" i="8"/>
  <c r="F222" i="8" s="1"/>
  <c r="I226" i="8"/>
  <c r="F226" i="8" s="1"/>
  <c r="I230" i="8"/>
  <c r="F230" i="8" s="1"/>
  <c r="I234" i="8"/>
  <c r="F234" i="8" s="1"/>
  <c r="I238" i="8"/>
  <c r="F238" i="8" s="1"/>
  <c r="I242" i="8"/>
  <c r="F242" i="8" s="1"/>
  <c r="I246" i="8"/>
  <c r="F246" i="8" s="1"/>
  <c r="I250" i="8"/>
  <c r="F250" i="8" s="1"/>
  <c r="I254" i="8"/>
  <c r="F254" i="8" s="1"/>
  <c r="I258" i="8"/>
  <c r="F258" i="8" s="1"/>
  <c r="I262" i="8"/>
  <c r="F262" i="8" s="1"/>
  <c r="I266" i="8"/>
  <c r="F266" i="8" s="1"/>
  <c r="I270" i="8"/>
  <c r="F270" i="8" s="1"/>
  <c r="I274" i="8"/>
  <c r="F274" i="8" s="1"/>
  <c r="I278" i="8"/>
  <c r="F278" i="8" s="1"/>
  <c r="I282" i="8"/>
  <c r="F282" i="8" s="1"/>
  <c r="I286" i="8"/>
  <c r="F286" i="8" s="1"/>
  <c r="I290" i="8"/>
  <c r="F290" i="8" s="1"/>
  <c r="I294" i="8"/>
  <c r="F294" i="8" s="1"/>
  <c r="I298" i="8"/>
  <c r="F298" i="8" s="1"/>
  <c r="I3" i="8"/>
  <c r="I7" i="8"/>
  <c r="F7" i="8" s="1"/>
  <c r="I11" i="8"/>
  <c r="F11" i="8" s="1"/>
  <c r="I15" i="8"/>
  <c r="F15" i="8" s="1"/>
  <c r="I19" i="8"/>
  <c r="F19" i="8" s="1"/>
  <c r="I23" i="8"/>
  <c r="F23" i="8" s="1"/>
  <c r="I27" i="8"/>
  <c r="F27" i="8" s="1"/>
  <c r="I31" i="8"/>
  <c r="F31" i="8" s="1"/>
  <c r="I35" i="8"/>
  <c r="F35" i="8" s="1"/>
  <c r="I39" i="8"/>
  <c r="F39" i="8" s="1"/>
  <c r="I43" i="8"/>
  <c r="F43" i="8" s="1"/>
  <c r="I47" i="8"/>
  <c r="F47" i="8" s="1"/>
  <c r="I51" i="8"/>
  <c r="F51" i="8" s="1"/>
  <c r="I55" i="8"/>
  <c r="F55" i="8" s="1"/>
  <c r="I59" i="8"/>
  <c r="F59" i="8" s="1"/>
  <c r="I63" i="8"/>
  <c r="F63" i="8" s="1"/>
  <c r="I67" i="8"/>
  <c r="F67" i="8" s="1"/>
  <c r="I71" i="8"/>
  <c r="F71" i="8" s="1"/>
  <c r="I75" i="8"/>
  <c r="F75" i="8" s="1"/>
  <c r="I79" i="8"/>
  <c r="F79" i="8" s="1"/>
  <c r="I83" i="8"/>
  <c r="F83" i="8" s="1"/>
  <c r="I87" i="8"/>
  <c r="F87" i="8" s="1"/>
  <c r="I91" i="8"/>
  <c r="F91" i="8" s="1"/>
  <c r="I95" i="8"/>
  <c r="F95" i="8" s="1"/>
  <c r="I99" i="8"/>
  <c r="F99" i="8" s="1"/>
  <c r="I103" i="8"/>
  <c r="F103" i="8" s="1"/>
  <c r="I107" i="8"/>
  <c r="F107" i="8" s="1"/>
  <c r="I111" i="8"/>
  <c r="F111" i="8" s="1"/>
  <c r="I115" i="8"/>
  <c r="F115" i="8" s="1"/>
  <c r="I119" i="8"/>
  <c r="F119" i="8" s="1"/>
  <c r="I123" i="8"/>
  <c r="F123" i="8" s="1"/>
  <c r="I127" i="8"/>
  <c r="F127" i="8" s="1"/>
  <c r="I131" i="8"/>
  <c r="F131" i="8" s="1"/>
  <c r="I135" i="8"/>
  <c r="F135" i="8" s="1"/>
  <c r="I139" i="8"/>
  <c r="F139" i="8" s="1"/>
  <c r="I143" i="8"/>
  <c r="F143" i="8" s="1"/>
  <c r="I147" i="8"/>
  <c r="F147" i="8" s="1"/>
  <c r="I151" i="8"/>
  <c r="F151" i="8" s="1"/>
  <c r="I155" i="8"/>
  <c r="F155" i="8" s="1"/>
  <c r="I159" i="8"/>
  <c r="F159" i="8" s="1"/>
  <c r="I163" i="8"/>
  <c r="F163" i="8" s="1"/>
  <c r="I167" i="8"/>
  <c r="F167" i="8" s="1"/>
  <c r="I171" i="8"/>
  <c r="F171" i="8" s="1"/>
  <c r="I175" i="8"/>
  <c r="F175" i="8" s="1"/>
  <c r="I179" i="8"/>
  <c r="F179" i="8" s="1"/>
  <c r="I183" i="8"/>
  <c r="F183" i="8" s="1"/>
  <c r="I187" i="8"/>
  <c r="F187" i="8" s="1"/>
  <c r="I191" i="8"/>
  <c r="F191" i="8" s="1"/>
  <c r="I195" i="8"/>
  <c r="F195" i="8" s="1"/>
  <c r="I199" i="8"/>
  <c r="F199" i="8" s="1"/>
  <c r="I203" i="8"/>
  <c r="F203" i="8" s="1"/>
  <c r="I207" i="8"/>
  <c r="F207" i="8" s="1"/>
  <c r="I211" i="8"/>
  <c r="F211" i="8" s="1"/>
  <c r="I215" i="8"/>
  <c r="F215" i="8" s="1"/>
  <c r="I219" i="8"/>
  <c r="F219" i="8" s="1"/>
  <c r="I223" i="8"/>
  <c r="F223" i="8" s="1"/>
  <c r="I227" i="8"/>
  <c r="F227" i="8" s="1"/>
  <c r="I231" i="8"/>
  <c r="F231" i="8" s="1"/>
  <c r="I235" i="8"/>
  <c r="F235" i="8" s="1"/>
  <c r="I239" i="8"/>
  <c r="F239" i="8" s="1"/>
  <c r="I243" i="8"/>
  <c r="F243" i="8" s="1"/>
  <c r="I247" i="8"/>
  <c r="F247" i="8" s="1"/>
  <c r="I251" i="8"/>
  <c r="F251" i="8" s="1"/>
  <c r="I255" i="8"/>
  <c r="F255" i="8" s="1"/>
  <c r="I259" i="8"/>
  <c r="F259" i="8" s="1"/>
  <c r="I263" i="8"/>
  <c r="F263" i="8" s="1"/>
  <c r="I267" i="8"/>
  <c r="F267" i="8" s="1"/>
  <c r="I271" i="8"/>
  <c r="F271" i="8" s="1"/>
  <c r="I275" i="8"/>
  <c r="F275" i="8" s="1"/>
  <c r="I279" i="8"/>
  <c r="F279" i="8" s="1"/>
  <c r="I283" i="8"/>
  <c r="F283" i="8" s="1"/>
  <c r="I287" i="8"/>
  <c r="F287" i="8" s="1"/>
  <c r="I291" i="8"/>
  <c r="F291" i="8" s="1"/>
  <c r="I295" i="8"/>
  <c r="F295" i="8" s="1"/>
  <c r="I299" i="8"/>
  <c r="F299" i="8" s="1"/>
  <c r="I4" i="8"/>
  <c r="I8" i="8"/>
  <c r="F8" i="8" s="1"/>
  <c r="I12" i="8"/>
  <c r="F12" i="8" s="1"/>
  <c r="I16" i="8"/>
  <c r="F16" i="8" s="1"/>
  <c r="I20" i="8"/>
  <c r="F20" i="8" s="1"/>
  <c r="I24" i="8"/>
  <c r="F24" i="8" s="1"/>
  <c r="I28" i="8"/>
  <c r="F28" i="8" s="1"/>
  <c r="I32" i="8"/>
  <c r="F32" i="8" s="1"/>
  <c r="I36" i="8"/>
  <c r="F36" i="8" s="1"/>
  <c r="I40" i="8"/>
  <c r="F40" i="8" s="1"/>
  <c r="I44" i="8"/>
  <c r="F44" i="8" s="1"/>
  <c r="I48" i="8"/>
  <c r="F48" i="8" s="1"/>
  <c r="I52" i="8"/>
  <c r="F52" i="8" s="1"/>
  <c r="I56" i="8"/>
  <c r="F56" i="8" s="1"/>
  <c r="I60" i="8"/>
  <c r="F60" i="8" s="1"/>
  <c r="I64" i="8"/>
  <c r="F64" i="8" s="1"/>
  <c r="I68" i="8"/>
  <c r="F68" i="8" s="1"/>
  <c r="I72" i="8"/>
  <c r="F72" i="8" s="1"/>
  <c r="I76" i="8"/>
  <c r="F76" i="8" s="1"/>
  <c r="I80" i="8"/>
  <c r="F80" i="8" s="1"/>
  <c r="I84" i="8"/>
  <c r="F84" i="8" s="1"/>
  <c r="I88" i="8"/>
  <c r="F88" i="8" s="1"/>
  <c r="I92" i="8"/>
  <c r="F92" i="8" s="1"/>
  <c r="I96" i="8"/>
  <c r="F96" i="8" s="1"/>
  <c r="I100" i="8"/>
  <c r="F100" i="8" s="1"/>
  <c r="I104" i="8"/>
  <c r="F104" i="8" s="1"/>
  <c r="I108" i="8"/>
  <c r="F108" i="8" s="1"/>
  <c r="I112" i="8"/>
  <c r="F112" i="8" s="1"/>
  <c r="I116" i="8"/>
  <c r="F116" i="8" s="1"/>
  <c r="I120" i="8"/>
  <c r="F120" i="8" s="1"/>
  <c r="I124" i="8"/>
  <c r="F124" i="8" s="1"/>
  <c r="I128" i="8"/>
  <c r="F128" i="8" s="1"/>
  <c r="I132" i="8"/>
  <c r="F132" i="8" s="1"/>
  <c r="I136" i="8"/>
  <c r="F136" i="8" s="1"/>
  <c r="I140" i="8"/>
  <c r="F140" i="8" s="1"/>
  <c r="I144" i="8"/>
  <c r="F144" i="8" s="1"/>
  <c r="I148" i="8"/>
  <c r="F148" i="8" s="1"/>
  <c r="I152" i="8"/>
  <c r="F152" i="8" s="1"/>
  <c r="I156" i="8"/>
  <c r="F156" i="8" s="1"/>
  <c r="I160" i="8"/>
  <c r="F160" i="8" s="1"/>
  <c r="I164" i="8"/>
  <c r="F164" i="8" s="1"/>
  <c r="I168" i="8"/>
  <c r="F168" i="8" s="1"/>
  <c r="I172" i="8"/>
  <c r="F172" i="8" s="1"/>
  <c r="I176" i="8"/>
  <c r="F176" i="8" s="1"/>
  <c r="I180" i="8"/>
  <c r="F180" i="8" s="1"/>
  <c r="I184" i="8"/>
  <c r="F184" i="8" s="1"/>
  <c r="I188" i="8"/>
  <c r="F188" i="8" s="1"/>
  <c r="I192" i="8"/>
  <c r="F192" i="8" s="1"/>
  <c r="I196" i="8"/>
  <c r="F196" i="8" s="1"/>
  <c r="I200" i="8"/>
  <c r="F200" i="8" s="1"/>
  <c r="I204" i="8"/>
  <c r="F204" i="8" s="1"/>
  <c r="I208" i="8"/>
  <c r="F208" i="8" s="1"/>
  <c r="I212" i="8"/>
  <c r="F212" i="8" s="1"/>
  <c r="I216" i="8"/>
  <c r="F216" i="8" s="1"/>
  <c r="I220" i="8"/>
  <c r="F220" i="8" s="1"/>
  <c r="I224" i="8"/>
  <c r="F224" i="8" s="1"/>
  <c r="I228" i="8"/>
  <c r="F228" i="8" s="1"/>
  <c r="I232" i="8"/>
  <c r="F232" i="8" s="1"/>
  <c r="I236" i="8"/>
  <c r="F236" i="8" s="1"/>
  <c r="I240" i="8"/>
  <c r="F240" i="8" s="1"/>
  <c r="I244" i="8"/>
  <c r="F244" i="8" s="1"/>
  <c r="I248" i="8"/>
  <c r="F248" i="8" s="1"/>
  <c r="I252" i="8"/>
  <c r="F252" i="8" s="1"/>
  <c r="I256" i="8"/>
  <c r="F256" i="8" s="1"/>
  <c r="I260" i="8"/>
  <c r="F260" i="8" s="1"/>
  <c r="I264" i="8"/>
  <c r="F264" i="8" s="1"/>
  <c r="I268" i="8"/>
  <c r="F268" i="8" s="1"/>
  <c r="I272" i="8"/>
  <c r="F272" i="8" s="1"/>
  <c r="I276" i="8"/>
  <c r="F276" i="8" s="1"/>
  <c r="I280" i="8"/>
  <c r="F280" i="8" s="1"/>
  <c r="I284" i="8"/>
  <c r="F284" i="8" s="1"/>
  <c r="I288" i="8"/>
  <c r="F288" i="8" s="1"/>
  <c r="I292" i="8"/>
  <c r="F292" i="8" s="1"/>
  <c r="I296" i="8"/>
  <c r="F296" i="8" s="1"/>
  <c r="I300" i="8"/>
  <c r="F300" i="8" s="1"/>
  <c r="B1" i="11"/>
  <c r="B3" i="11"/>
  <c r="C3" i="11"/>
  <c r="B4" i="11"/>
  <c r="C4" i="11"/>
  <c r="B5" i="11"/>
  <c r="C5" i="11"/>
  <c r="C2" i="11"/>
  <c r="B2" i="11"/>
  <c r="N4" i="8" l="1"/>
  <c r="N6" i="8"/>
  <c r="N2398" i="8"/>
  <c r="N1674" i="8"/>
  <c r="F3" i="8"/>
  <c r="N2419" i="8" l="1"/>
  <c r="N13" i="8"/>
  <c r="N1443" i="8"/>
  <c r="N501" i="8"/>
  <c r="N1088" i="8"/>
  <c r="N1291" i="8"/>
  <c r="N1255" i="8"/>
  <c r="N1408" i="8"/>
  <c r="N878" i="8"/>
  <c r="N404" i="8"/>
  <c r="N143" i="8"/>
  <c r="N8" i="8"/>
  <c r="N802" i="8"/>
  <c r="N1384" i="8"/>
  <c r="N803" i="8"/>
  <c r="N1627" i="8"/>
  <c r="N1596" i="8"/>
  <c r="N1693" i="8"/>
  <c r="N40" i="8"/>
  <c r="N514" i="8"/>
  <c r="N225" i="8"/>
  <c r="N822" i="8"/>
  <c r="N1069" i="8"/>
  <c r="N1190" i="8"/>
  <c r="N1654" i="8"/>
  <c r="N2246" i="8"/>
  <c r="N535" i="8"/>
  <c r="N15" i="8"/>
  <c r="N1398" i="8"/>
  <c r="N1415" i="8"/>
  <c r="N668" i="8"/>
  <c r="N714" i="8"/>
  <c r="N193" i="8"/>
  <c r="N1512" i="8"/>
  <c r="N207" i="8"/>
  <c r="N688" i="8"/>
  <c r="N1781" i="8"/>
  <c r="N543" i="8"/>
  <c r="N140" i="8"/>
  <c r="N779" i="8"/>
  <c r="N1612" i="8"/>
  <c r="N137" i="8"/>
  <c r="N1172" i="8"/>
  <c r="N1177" i="8"/>
  <c r="N1389" i="8"/>
  <c r="N644" i="8"/>
  <c r="N694" i="8"/>
  <c r="N1519" i="8"/>
  <c r="N1501" i="8"/>
  <c r="N752" i="8"/>
  <c r="N707" i="8"/>
  <c r="N715" i="8"/>
  <c r="N911" i="8"/>
  <c r="N1429" i="8"/>
  <c r="N1859" i="8"/>
  <c r="N983" i="8"/>
  <c r="N1900" i="8"/>
  <c r="N2161" i="8"/>
  <c r="N72" i="8"/>
  <c r="N534" i="8"/>
  <c r="N392" i="8"/>
  <c r="N65" i="8"/>
  <c r="N335" i="8"/>
  <c r="N874" i="8"/>
  <c r="N1667" i="8"/>
  <c r="N1640" i="8"/>
  <c r="N1363" i="8"/>
  <c r="N232" i="8"/>
  <c r="N253" i="8"/>
  <c r="N641" i="8"/>
  <c r="N844" i="8"/>
  <c r="N851" i="8"/>
  <c r="N978" i="8"/>
  <c r="N1775" i="8"/>
  <c r="N1748" i="8"/>
  <c r="N2127" i="8"/>
  <c r="N277" i="8"/>
  <c r="N407" i="8"/>
  <c r="N749" i="8"/>
  <c r="N960" i="8"/>
  <c r="N961" i="8"/>
  <c r="N1035" i="8"/>
  <c r="N959" i="8"/>
  <c r="N995" i="8"/>
  <c r="N34" i="8"/>
  <c r="N341" i="8"/>
  <c r="N431" i="8"/>
  <c r="N769" i="8"/>
  <c r="N980" i="8"/>
  <c r="N842" i="8"/>
  <c r="N1620" i="8"/>
  <c r="N2108" i="8"/>
  <c r="N2554" i="8"/>
  <c r="N2718" i="8"/>
  <c r="N113" i="8"/>
  <c r="N204" i="8"/>
  <c r="N322" i="8"/>
  <c r="N49" i="8"/>
  <c r="N1089" i="8"/>
  <c r="N1238" i="8"/>
  <c r="N233" i="8"/>
  <c r="N484" i="8"/>
  <c r="N610" i="8"/>
  <c r="N1192" i="8"/>
  <c r="N1197" i="8"/>
  <c r="N1435" i="8"/>
  <c r="N175" i="8"/>
  <c r="N406" i="8"/>
  <c r="N1300" i="8"/>
  <c r="N1539" i="8"/>
  <c r="N1525" i="8"/>
  <c r="N426" i="8"/>
  <c r="N738" i="8"/>
  <c r="N1647" i="8"/>
  <c r="N2113" i="8"/>
  <c r="N2536" i="8"/>
  <c r="N1587" i="8"/>
  <c r="N1442" i="8"/>
  <c r="N111" i="8"/>
  <c r="N583" i="8"/>
  <c r="N1407" i="8"/>
  <c r="N1371" i="8"/>
  <c r="N386" i="8"/>
  <c r="N1280" i="8"/>
  <c r="N1281" i="8"/>
  <c r="N1492" i="8"/>
  <c r="N490" i="8"/>
  <c r="N1573" i="8"/>
  <c r="N1868" i="8"/>
  <c r="N2143" i="8"/>
  <c r="N1374" i="8"/>
  <c r="N2258" i="8"/>
  <c r="N2138" i="8"/>
  <c r="N2738" i="8"/>
  <c r="N194" i="8"/>
  <c r="N200" i="8"/>
  <c r="N157" i="8"/>
  <c r="N621" i="8"/>
  <c r="N807" i="8"/>
  <c r="N808" i="8"/>
  <c r="N958" i="8"/>
  <c r="N1755" i="8"/>
  <c r="N1724" i="8"/>
  <c r="N2039" i="8"/>
  <c r="N149" i="8"/>
  <c r="N387" i="8"/>
  <c r="N729" i="8"/>
  <c r="N936" i="8"/>
  <c r="N941" i="8"/>
  <c r="N987" i="8"/>
  <c r="N859" i="8"/>
  <c r="N915" i="8"/>
  <c r="N130" i="8"/>
  <c r="N437" i="8"/>
  <c r="N495" i="8"/>
  <c r="N833" i="8"/>
  <c r="N1044" i="8"/>
  <c r="N1049" i="8"/>
  <c r="N1203" i="8"/>
  <c r="N1150" i="8"/>
  <c r="N1175" i="8"/>
  <c r="N162" i="8"/>
  <c r="N469" i="8"/>
  <c r="N515" i="8"/>
  <c r="N857" i="8"/>
  <c r="N1064" i="8"/>
  <c r="N1251" i="8"/>
  <c r="N1215" i="8"/>
  <c r="N2379" i="8"/>
  <c r="N2306" i="8"/>
  <c r="N538" i="8"/>
  <c r="N703" i="8"/>
  <c r="N1314" i="8"/>
  <c r="N2296" i="8"/>
  <c r="N2058" i="8"/>
  <c r="N262" i="8"/>
  <c r="N1136" i="8"/>
  <c r="N1334" i="8"/>
  <c r="N903" i="8"/>
  <c r="N2546" i="8"/>
  <c r="N2364" i="8"/>
  <c r="N594" i="8"/>
  <c r="N1643" i="8"/>
  <c r="N1919" i="8"/>
  <c r="N1862" i="8"/>
  <c r="N321" i="8"/>
  <c r="N1209" i="8"/>
  <c r="N1031" i="8"/>
  <c r="N2156" i="8"/>
  <c r="N2741" i="8"/>
  <c r="N2709" i="8"/>
  <c r="N37" i="8"/>
  <c r="N925" i="8"/>
  <c r="N1672" i="8"/>
  <c r="N1956" i="8"/>
  <c r="N2194" i="8"/>
  <c r="N2600" i="8"/>
  <c r="N722" i="8"/>
  <c r="N1727" i="8"/>
  <c r="N2003" i="8"/>
  <c r="N2214" i="8"/>
  <c r="N2633" i="8"/>
  <c r="N716" i="8"/>
  <c r="N1235" i="8"/>
  <c r="N1741" i="8"/>
  <c r="N2017" i="8"/>
  <c r="N12" i="8"/>
  <c r="N1392" i="8"/>
  <c r="N1528" i="8"/>
  <c r="N1812" i="8"/>
  <c r="N2674" i="8"/>
  <c r="N1299" i="8"/>
  <c r="N408" i="8"/>
  <c r="N1338" i="8"/>
  <c r="N1797" i="8"/>
  <c r="N2077" i="8"/>
  <c r="N2591" i="8"/>
  <c r="N569" i="8"/>
  <c r="N1137" i="8"/>
  <c r="N843" i="8"/>
  <c r="N2100" i="8"/>
  <c r="N2605" i="8"/>
  <c r="N326" i="8"/>
  <c r="N1176" i="8"/>
  <c r="N1377" i="8"/>
  <c r="N1178" i="8"/>
  <c r="N2566" i="8"/>
  <c r="N586" i="8"/>
  <c r="N1067" i="8"/>
  <c r="N1657" i="8"/>
  <c r="N1933" i="8"/>
  <c r="N2483" i="8"/>
  <c r="N2018" i="8"/>
  <c r="N371" i="8"/>
  <c r="N906" i="8"/>
  <c r="N1453" i="8"/>
  <c r="N1514" i="8"/>
  <c r="N2335" i="8"/>
  <c r="N179" i="8"/>
  <c r="N1304" i="8"/>
  <c r="N1476" i="8"/>
  <c r="N1606" i="8"/>
  <c r="N2630" i="8"/>
  <c r="N2452" i="8"/>
  <c r="N762" i="8"/>
  <c r="N1759" i="8"/>
  <c r="N2031" i="8"/>
  <c r="N2294" i="8"/>
  <c r="N498" i="8"/>
  <c r="N544" i="8"/>
  <c r="N1271" i="8"/>
  <c r="N2268" i="8"/>
  <c r="N1962" i="8"/>
  <c r="N1718" i="8"/>
  <c r="N1769" i="8"/>
  <c r="N1394" i="8"/>
  <c r="N1218" i="8"/>
  <c r="N2218" i="8"/>
  <c r="N880" i="8"/>
  <c r="N1014" i="8"/>
  <c r="N2175" i="8"/>
  <c r="N2418" i="8"/>
  <c r="N2388" i="8"/>
  <c r="N384" i="8"/>
  <c r="N1811" i="8"/>
  <c r="N2087" i="8"/>
  <c r="N2354" i="8"/>
  <c r="N1550" i="8"/>
  <c r="N17" i="8"/>
  <c r="N923" i="8"/>
  <c r="N1597" i="8"/>
  <c r="N1873" i="8"/>
  <c r="N2443" i="8"/>
  <c r="N153" i="8"/>
  <c r="N1181" i="8"/>
  <c r="N963" i="8"/>
  <c r="N2124" i="8"/>
  <c r="N2681" i="8"/>
  <c r="N634" i="8"/>
  <c r="N1675" i="8"/>
  <c r="N1943" i="8"/>
  <c r="N1974" i="8"/>
  <c r="N2413" i="8"/>
  <c r="N2701" i="8"/>
  <c r="N713" i="8"/>
  <c r="N1471" i="8"/>
  <c r="N1570" i="8"/>
  <c r="N2189" i="8"/>
  <c r="N2675" i="8"/>
  <c r="N410" i="8"/>
  <c r="N1265" i="8"/>
  <c r="N1151" i="8"/>
  <c r="N2212" i="8"/>
  <c r="N1790" i="8"/>
  <c r="N243" i="8"/>
  <c r="N1348" i="8"/>
  <c r="N1500" i="8"/>
  <c r="N756" i="8"/>
  <c r="N2739" i="8"/>
  <c r="N76" i="8"/>
  <c r="N400" i="8"/>
  <c r="N1560" i="8"/>
  <c r="N1844" i="8"/>
  <c r="N2694" i="8"/>
  <c r="N2516" i="8"/>
  <c r="N444" i="8"/>
  <c r="N1615" i="8"/>
  <c r="N1887" i="8"/>
  <c r="N1646" i="8"/>
  <c r="N2365" i="8"/>
  <c r="N420" i="8"/>
  <c r="N1011" i="8"/>
  <c r="N1625" i="8"/>
  <c r="N1905" i="8"/>
  <c r="N51" i="8"/>
  <c r="N1220" i="8"/>
  <c r="N1414" i="8"/>
  <c r="N1369" i="8"/>
  <c r="N2590" i="8"/>
  <c r="N2728" i="8"/>
  <c r="N2429" i="8"/>
  <c r="N920" i="8"/>
  <c r="N1078" i="8"/>
  <c r="N2199" i="8"/>
  <c r="N2438" i="8"/>
  <c r="N2094" i="8"/>
  <c r="N672" i="8"/>
  <c r="N1187" i="8"/>
  <c r="N1709" i="8"/>
  <c r="N1989" i="8"/>
  <c r="N2527" i="8"/>
  <c r="N454" i="8"/>
  <c r="N1293" i="8"/>
  <c r="N1207" i="8"/>
  <c r="N2244" i="8"/>
  <c r="N1882" i="8"/>
  <c r="N806" i="8"/>
  <c r="N1787" i="8"/>
  <c r="N2055" i="8"/>
  <c r="N2334" i="8"/>
  <c r="N2654" i="8"/>
  <c r="N2045" i="8"/>
  <c r="N198" i="8"/>
  <c r="N268" i="8"/>
  <c r="N625" i="8"/>
  <c r="N723" i="8"/>
  <c r="N2072" i="8"/>
  <c r="N835" i="8"/>
  <c r="N1106" i="8"/>
  <c r="N2526" i="8"/>
  <c r="N628" i="8"/>
  <c r="N2507" i="8"/>
  <c r="N1988" i="8"/>
  <c r="N1182" i="8"/>
  <c r="N990" i="8"/>
  <c r="N2226" i="8"/>
  <c r="N1858" i="8"/>
  <c r="N2328" i="8"/>
  <c r="N506" i="8"/>
  <c r="N511" i="8"/>
  <c r="N161" i="8"/>
  <c r="N849" i="8"/>
  <c r="N818" i="8"/>
  <c r="N1060" i="8"/>
  <c r="N1400" i="8"/>
  <c r="N1065" i="8"/>
  <c r="N56" i="8"/>
  <c r="N522" i="8"/>
  <c r="N344" i="8"/>
  <c r="N834" i="8"/>
  <c r="N1416" i="8"/>
  <c r="N655" i="8"/>
  <c r="N1510" i="8"/>
  <c r="N1503" i="8"/>
  <c r="N455" i="8"/>
  <c r="N134" i="8"/>
  <c r="N2502" i="8"/>
  <c r="N2635" i="8"/>
  <c r="N1804" i="8"/>
  <c r="N378" i="8"/>
  <c r="N383" i="8"/>
  <c r="N640" i="8"/>
  <c r="N721" i="8"/>
  <c r="N690" i="8"/>
  <c r="N932" i="8"/>
  <c r="N1272" i="8"/>
  <c r="N937" i="8"/>
  <c r="N306" i="8"/>
  <c r="N73" i="8"/>
  <c r="N356" i="8"/>
  <c r="N556" i="8"/>
  <c r="N1160" i="8"/>
  <c r="N1165" i="8"/>
  <c r="N1003" i="8"/>
  <c r="N2184" i="8"/>
  <c r="N1126" i="8"/>
  <c r="N797" i="8"/>
  <c r="N441" i="8"/>
  <c r="N2485" i="8"/>
  <c r="N2733" i="8"/>
  <c r="N2664" i="8"/>
  <c r="N402" i="8"/>
  <c r="N403" i="8"/>
  <c r="N660" i="8"/>
  <c r="N745" i="8"/>
  <c r="N710" i="8"/>
  <c r="N952" i="8"/>
  <c r="N1296" i="8"/>
  <c r="N957" i="8"/>
  <c r="N31" i="8"/>
  <c r="N281" i="8"/>
  <c r="N532" i="8"/>
  <c r="N618" i="8"/>
  <c r="N1204" i="8"/>
  <c r="N1201" i="8"/>
  <c r="N2409" i="8"/>
  <c r="N2571" i="8"/>
  <c r="N666" i="8"/>
  <c r="N242" i="8"/>
  <c r="N1120" i="8"/>
  <c r="N1171" i="8"/>
  <c r="N1723" i="8"/>
  <c r="N1464" i="8"/>
  <c r="N1143" i="8"/>
  <c r="N1705" i="8"/>
  <c r="N1991" i="8"/>
  <c r="N1590" i="8"/>
  <c r="N2204" i="8"/>
  <c r="N1981" i="8"/>
  <c r="N2182" i="8"/>
  <c r="N2626" i="8"/>
  <c r="N1662" i="8"/>
  <c r="N2523" i="8"/>
  <c r="N2621" i="8"/>
  <c r="N2444" i="8"/>
  <c r="N1758" i="8"/>
  <c r="N2748" i="8"/>
  <c r="N841" i="8"/>
  <c r="N442" i="8"/>
  <c r="N754" i="8"/>
  <c r="N159" i="8"/>
  <c r="N1288" i="8"/>
  <c r="N1227" i="8"/>
  <c r="N1747" i="8"/>
  <c r="N1496" i="8"/>
  <c r="N1191" i="8"/>
  <c r="N1733" i="8"/>
  <c r="N2023" i="8"/>
  <c r="N1702" i="8"/>
  <c r="N2232" i="8"/>
  <c r="N2013" i="8"/>
  <c r="N2278" i="8"/>
  <c r="N2646" i="8"/>
  <c r="N1866" i="8"/>
  <c r="N2543" i="8"/>
  <c r="N2685" i="8"/>
  <c r="N2468" i="8"/>
  <c r="N1874" i="8"/>
  <c r="N1732" i="8"/>
  <c r="N1938" i="8"/>
  <c r="N873" i="8"/>
  <c r="N1085" i="8"/>
  <c r="N631" i="8"/>
  <c r="N1059" i="8"/>
  <c r="N1663" i="8"/>
  <c r="N1409" i="8"/>
  <c r="N1023" i="8"/>
  <c r="N1645" i="8"/>
  <c r="N2012" i="8"/>
  <c r="N2492" i="8"/>
  <c r="N572" i="8"/>
  <c r="N1169" i="8"/>
  <c r="N948" i="8"/>
  <c r="N1107" i="8"/>
  <c r="N1695" i="8"/>
  <c r="N1436" i="8"/>
  <c r="N1079" i="8"/>
  <c r="N1677" i="8"/>
  <c r="N1967" i="8"/>
  <c r="N1462" i="8"/>
  <c r="N2180" i="8"/>
  <c r="N1953" i="8"/>
  <c r="N2054" i="8"/>
  <c r="N2606" i="8"/>
  <c r="N1315" i="8"/>
  <c r="N2499" i="8"/>
  <c r="N2557" i="8"/>
  <c r="N2424" i="8"/>
  <c r="N1939" i="8"/>
  <c r="N1958" i="8"/>
  <c r="N2481" i="8"/>
  <c r="N2689" i="8"/>
  <c r="N85" i="8"/>
  <c r="N375" i="8"/>
  <c r="N717" i="8"/>
  <c r="N928" i="8"/>
  <c r="N929" i="8"/>
  <c r="N910" i="8"/>
  <c r="N1483" i="8"/>
  <c r="N1928" i="8"/>
  <c r="N2129" i="8"/>
  <c r="N1838" i="8"/>
  <c r="N695" i="8"/>
  <c r="N1784" i="8"/>
  <c r="N189" i="8"/>
  <c r="N1375" i="8"/>
  <c r="N2311" i="8"/>
  <c r="N1131" i="8"/>
  <c r="N293" i="8"/>
  <c r="N2349" i="8"/>
  <c r="N2259" i="8"/>
  <c r="N1541" i="8"/>
  <c r="N2472" i="8"/>
  <c r="N2408" i="8"/>
  <c r="N2644" i="8"/>
  <c r="N61" i="8"/>
  <c r="N209" i="8"/>
  <c r="N592" i="8"/>
  <c r="N492" i="8"/>
  <c r="N743" i="8"/>
  <c r="N1144" i="8"/>
  <c r="N760" i="8"/>
  <c r="N1149" i="8"/>
  <c r="N312" i="8"/>
  <c r="N355" i="8"/>
  <c r="N697" i="8"/>
  <c r="N904" i="8"/>
  <c r="N909" i="8"/>
  <c r="N115" i="8"/>
  <c r="N2610" i="8"/>
  <c r="N1682" i="8"/>
  <c r="N962" i="8"/>
  <c r="N1048" i="8"/>
  <c r="N2645" i="8"/>
  <c r="N2381" i="8"/>
  <c r="N2553" i="8"/>
  <c r="N466" i="8"/>
  <c r="N467" i="8"/>
  <c r="N724" i="8"/>
  <c r="N809" i="8"/>
  <c r="N774" i="8"/>
  <c r="N1016" i="8"/>
  <c r="N1360" i="8"/>
  <c r="N1021" i="8"/>
  <c r="N223" i="8"/>
  <c r="N438" i="8"/>
  <c r="N700" i="8"/>
  <c r="N746" i="8"/>
  <c r="N1332" i="8"/>
  <c r="N1289" i="8"/>
  <c r="N370" i="8"/>
  <c r="N1401" i="8"/>
  <c r="N2227" i="8"/>
  <c r="N1531" i="8"/>
  <c r="N1053" i="8"/>
  <c r="N2521" i="8"/>
  <c r="N2082" i="8"/>
  <c r="N2433" i="8"/>
  <c r="N486" i="8"/>
  <c r="N487" i="8"/>
  <c r="N748" i="8"/>
  <c r="N829" i="8"/>
  <c r="N794" i="8"/>
  <c r="N1040" i="8"/>
  <c r="N1380" i="8"/>
  <c r="N1041" i="8"/>
  <c r="N287" i="8"/>
  <c r="N482" i="8"/>
  <c r="N740" i="8"/>
  <c r="N790" i="8"/>
  <c r="N1376" i="8"/>
  <c r="N1971" i="8"/>
  <c r="N2273" i="8"/>
  <c r="N359" i="8"/>
  <c r="N912" i="8"/>
  <c r="N549" i="8"/>
  <c r="N1121" i="8"/>
  <c r="N1365" i="8"/>
  <c r="N595" i="8"/>
  <c r="N1580" i="8"/>
  <c r="N1346" i="8"/>
  <c r="N1010" i="8"/>
  <c r="N2111" i="8"/>
  <c r="N1864" i="8"/>
  <c r="N691" i="8"/>
  <c r="N2097" i="8"/>
  <c r="N2370" i="8"/>
  <c r="N2710" i="8"/>
  <c r="N2122" i="8"/>
  <c r="N2607" i="8"/>
  <c r="N1798" i="8"/>
  <c r="N2532" i="8"/>
  <c r="N2341" i="8"/>
  <c r="N2102" i="8"/>
  <c r="N22" i="8"/>
  <c r="N447" i="8"/>
  <c r="N996" i="8"/>
  <c r="N394" i="8"/>
  <c r="N1257" i="8"/>
  <c r="N1402" i="8"/>
  <c r="N895" i="8"/>
  <c r="N1608" i="8"/>
  <c r="N1378" i="8"/>
  <c r="N1266" i="8"/>
  <c r="N2135" i="8"/>
  <c r="N1892" i="8"/>
  <c r="N1154" i="8"/>
  <c r="N2125" i="8"/>
  <c r="N2390" i="8"/>
  <c r="N2734" i="8"/>
  <c r="N2202" i="8"/>
  <c r="N2627" i="8"/>
  <c r="N1902" i="8"/>
  <c r="N2552" i="8"/>
  <c r="N678" i="8"/>
  <c r="N1555" i="8"/>
  <c r="N530" i="8"/>
  <c r="N838" i="8"/>
  <c r="N120" i="8"/>
  <c r="N651" i="8"/>
  <c r="N1283" i="8"/>
  <c r="N1779" i="8"/>
  <c r="N1524" i="8"/>
  <c r="N1247" i="8"/>
  <c r="N1699" i="8"/>
  <c r="N1831" i="8"/>
  <c r="N141" i="8"/>
  <c r="N791" i="8"/>
  <c r="N213" i="8"/>
  <c r="N953" i="8"/>
  <c r="N1333" i="8"/>
  <c r="N1807" i="8"/>
  <c r="N1548" i="8"/>
  <c r="N1309" i="8"/>
  <c r="N1789" i="8"/>
  <c r="N2079" i="8"/>
  <c r="N1836" i="8"/>
  <c r="N2292" i="8"/>
  <c r="N2065" i="8"/>
  <c r="N2350" i="8"/>
  <c r="N2690" i="8"/>
  <c r="N2026" i="8"/>
  <c r="N2587" i="8"/>
  <c r="N1486" i="8"/>
  <c r="N2508" i="8"/>
  <c r="N1326" i="8"/>
  <c r="N2582" i="8"/>
  <c r="N2404" i="8"/>
  <c r="N210" i="8"/>
  <c r="N517" i="8"/>
  <c r="N547" i="8"/>
  <c r="N241" i="8"/>
  <c r="N1096" i="8"/>
  <c r="N1101" i="8"/>
  <c r="N796" i="8"/>
  <c r="N1595" i="8"/>
  <c r="N1307" i="8"/>
  <c r="N611" i="8"/>
  <c r="N1577" i="8"/>
  <c r="N1863" i="8"/>
  <c r="N2323" i="8"/>
  <c r="N2076" i="8"/>
  <c r="N1853" i="8"/>
  <c r="N1162" i="8"/>
  <c r="N2530" i="8"/>
  <c r="N2561" i="8"/>
  <c r="N2264" i="8"/>
  <c r="N1946" i="8"/>
  <c r="N1358" i="8"/>
  <c r="N191" i="8"/>
  <c r="N418" i="8"/>
  <c r="N676" i="8"/>
  <c r="N726" i="8"/>
  <c r="N1312" i="8"/>
  <c r="N1273" i="8"/>
  <c r="N1195" i="8"/>
  <c r="N1739" i="8"/>
  <c r="N1480" i="8"/>
  <c r="N1159" i="8"/>
  <c r="N1721" i="8"/>
  <c r="N2007" i="8"/>
  <c r="N1638" i="8"/>
  <c r="N1644" i="8"/>
  <c r="N1298" i="8"/>
  <c r="N2374" i="8"/>
  <c r="N2684" i="8"/>
  <c r="N1097" i="8"/>
  <c r="N2611" i="8"/>
  <c r="N582" i="8"/>
  <c r="N1302" i="8"/>
  <c r="N1685" i="8"/>
  <c r="N969" i="8"/>
  <c r="N70" i="8"/>
  <c r="N2482" i="8"/>
  <c r="N1818" i="8"/>
  <c r="N2589" i="8"/>
  <c r="N2463" i="8"/>
  <c r="N2751" i="8"/>
  <c r="N339" i="8"/>
  <c r="N596" i="8"/>
  <c r="N681" i="8"/>
  <c r="N646" i="8"/>
  <c r="N888" i="8"/>
  <c r="N1232" i="8"/>
  <c r="N893" i="8"/>
  <c r="N178" i="8"/>
  <c r="N485" i="8"/>
  <c r="N527" i="8"/>
  <c r="N865" i="8"/>
  <c r="N1076" i="8"/>
  <c r="N1081" i="8"/>
  <c r="N1264" i="8"/>
  <c r="N2428" i="8"/>
  <c r="N2213" i="8"/>
  <c r="N1513" i="8"/>
  <c r="N1246" i="8"/>
  <c r="N1502" i="8"/>
  <c r="N2708" i="8"/>
  <c r="N1630" i="8"/>
  <c r="N550" i="8"/>
  <c r="N551" i="8"/>
  <c r="N456" i="8"/>
  <c r="N301" i="8"/>
  <c r="N512" i="8"/>
  <c r="N1104" i="8"/>
  <c r="N584" i="8"/>
  <c r="N1105" i="8"/>
  <c r="N184" i="8"/>
  <c r="N125" i="8"/>
  <c r="N609" i="8"/>
  <c r="N783" i="8"/>
  <c r="N792" i="8"/>
  <c r="N827" i="8"/>
  <c r="N1233" i="8"/>
  <c r="N2462" i="8"/>
  <c r="N1778" i="8"/>
  <c r="N1756" i="8"/>
  <c r="N2620" i="8"/>
  <c r="N2580" i="8"/>
  <c r="N2740" i="8"/>
  <c r="N570" i="8"/>
  <c r="N575" i="8"/>
  <c r="N536" i="8"/>
  <c r="N396" i="8"/>
  <c r="N663" i="8"/>
  <c r="N1124" i="8"/>
  <c r="N667" i="8"/>
  <c r="N1129" i="8"/>
  <c r="N248" i="8"/>
  <c r="N285" i="8"/>
  <c r="N653" i="8"/>
  <c r="N860" i="8"/>
  <c r="N862" i="8"/>
  <c r="N930" i="8"/>
  <c r="N2556" i="8"/>
  <c r="N620" i="8"/>
  <c r="N1252" i="8"/>
  <c r="N567" i="8"/>
  <c r="N863" i="8"/>
  <c r="N1491" i="8"/>
  <c r="N1118" i="8"/>
  <c r="N1692" i="8"/>
  <c r="N1477" i="8"/>
  <c r="N1650" i="8"/>
  <c r="N2223" i="8"/>
  <c r="N1976" i="8"/>
  <c r="N1610" i="8"/>
  <c r="N2209" i="8"/>
  <c r="N2454" i="8"/>
  <c r="N2333" i="8"/>
  <c r="N2351" i="8"/>
  <c r="N2691" i="8"/>
  <c r="N2158" i="8"/>
  <c r="N2616" i="8"/>
  <c r="N2565" i="8"/>
  <c r="N1485" i="8"/>
  <c r="N2497" i="8"/>
  <c r="N704" i="8"/>
  <c r="N1336" i="8"/>
  <c r="N656" i="8"/>
  <c r="N898" i="8"/>
  <c r="N1523" i="8"/>
  <c r="N1174" i="8"/>
  <c r="N1720" i="8"/>
  <c r="N1509" i="8"/>
  <c r="N1762" i="8"/>
  <c r="N2247" i="8"/>
  <c r="N2008" i="8"/>
  <c r="N1706" i="8"/>
  <c r="N2237" i="8"/>
  <c r="N2478" i="8"/>
  <c r="N2397" i="8"/>
  <c r="N2371" i="8"/>
  <c r="N2715" i="8"/>
  <c r="N2238" i="8"/>
  <c r="N2636" i="8"/>
  <c r="N2569" i="8"/>
  <c r="N1890" i="8"/>
  <c r="N531" i="8"/>
  <c r="N1080" i="8"/>
  <c r="N566" i="8"/>
  <c r="N416" i="8"/>
  <c r="N1439" i="8"/>
  <c r="N991" i="8"/>
  <c r="N1636" i="8"/>
  <c r="N1421" i="8"/>
  <c r="N415" i="8"/>
  <c r="N2254" i="8"/>
  <c r="N372" i="8"/>
  <c r="N1168" i="8"/>
  <c r="N399" i="8"/>
  <c r="N771" i="8"/>
  <c r="N1467" i="8"/>
  <c r="N1054" i="8"/>
  <c r="N1668" i="8"/>
  <c r="N1449" i="8"/>
  <c r="N1522" i="8"/>
  <c r="N2195" i="8"/>
  <c r="N1948" i="8"/>
  <c r="N1482" i="8"/>
  <c r="N2181" i="8"/>
  <c r="N2434" i="8"/>
  <c r="N2114" i="8"/>
  <c r="N2330" i="8"/>
  <c r="N2671" i="8"/>
  <c r="N2062" i="8"/>
  <c r="N2596" i="8"/>
  <c r="N2148" i="8"/>
  <c r="N2729" i="8"/>
  <c r="N2744" i="8"/>
  <c r="N127" i="8"/>
  <c r="N374" i="8"/>
  <c r="N636" i="8"/>
  <c r="N682" i="8"/>
  <c r="N1268" i="8"/>
  <c r="N1245" i="8"/>
  <c r="N1139" i="8"/>
  <c r="N1707" i="8"/>
  <c r="N1452" i="8"/>
  <c r="N1111" i="8"/>
  <c r="N1689" i="8"/>
  <c r="N1983" i="8"/>
  <c r="N1526" i="8"/>
  <c r="N2188" i="8"/>
  <c r="N1969" i="8"/>
  <c r="N2118" i="8"/>
  <c r="N2614" i="8"/>
  <c r="N1765" i="8"/>
  <c r="N2037" i="8"/>
  <c r="N2563" i="8"/>
  <c r="N2453" i="8"/>
  <c r="N152" i="8"/>
  <c r="N881" i="8"/>
  <c r="N1418" i="8"/>
  <c r="N2115" i="8"/>
  <c r="N2549" i="8"/>
  <c r="N505" i="8"/>
  <c r="N2101" i="8"/>
  <c r="N2344" i="8"/>
  <c r="N1092" i="8"/>
  <c r="N1957" i="8"/>
  <c r="N1700" i="8"/>
  <c r="N1008" i="8"/>
  <c r="N499" i="8"/>
  <c r="N2399" i="8"/>
  <c r="N2613" i="8"/>
  <c r="N1918" i="8"/>
  <c r="N422" i="8"/>
  <c r="N423" i="8"/>
  <c r="N684" i="8"/>
  <c r="N765" i="8"/>
  <c r="N730" i="8"/>
  <c r="N976" i="8"/>
  <c r="N1316" i="8"/>
  <c r="N977" i="8"/>
  <c r="N95" i="8"/>
  <c r="N354" i="8"/>
  <c r="N612" i="8"/>
  <c r="N662" i="8"/>
  <c r="N1248" i="8"/>
  <c r="N1229" i="8"/>
  <c r="N1444" i="8"/>
  <c r="N753" i="8"/>
  <c r="N2699" i="8"/>
  <c r="N1738" i="8"/>
  <c r="N2287" i="8"/>
  <c r="N2719" i="8"/>
  <c r="N2505" i="8"/>
  <c r="N2321" i="8"/>
  <c r="N221" i="8"/>
  <c r="N468" i="8"/>
  <c r="N637" i="8"/>
  <c r="N602" i="8"/>
  <c r="N839" i="8"/>
  <c r="N1188" i="8"/>
  <c r="N840" i="8"/>
  <c r="N50" i="8"/>
  <c r="N357" i="8"/>
  <c r="N439" i="8"/>
  <c r="N781" i="8"/>
  <c r="N992" i="8"/>
  <c r="N993" i="8"/>
  <c r="N954" i="8"/>
  <c r="N1095" i="8"/>
  <c r="N964" i="8"/>
  <c r="N2174" i="8"/>
  <c r="N2245" i="8"/>
  <c r="N2040" i="8"/>
  <c r="N2547" i="8"/>
  <c r="N2655" i="8"/>
  <c r="N1098" i="8"/>
  <c r="N307" i="8"/>
  <c r="N548" i="8"/>
  <c r="N657" i="8"/>
  <c r="N626" i="8"/>
  <c r="N866" i="8"/>
  <c r="N1208" i="8"/>
  <c r="N872" i="8"/>
  <c r="N114" i="8"/>
  <c r="N421" i="8"/>
  <c r="N483" i="8"/>
  <c r="N825" i="8"/>
  <c r="N1032" i="8"/>
  <c r="N1037" i="8"/>
  <c r="N377" i="8"/>
  <c r="N2465" i="8"/>
  <c r="N701" i="8"/>
  <c r="N913" i="8"/>
  <c r="N380" i="8"/>
  <c r="N560" i="8"/>
  <c r="N1611" i="8"/>
  <c r="N1329" i="8"/>
  <c r="N739" i="8"/>
  <c r="N1593" i="8"/>
  <c r="N1879" i="8"/>
  <c r="N627" i="8"/>
  <c r="N2092" i="8"/>
  <c r="N1869" i="8"/>
  <c r="N1454" i="8"/>
  <c r="N2542" i="8"/>
  <c r="N2593" i="8"/>
  <c r="N2435" i="8"/>
  <c r="N2353" i="8"/>
  <c r="N2360" i="8"/>
  <c r="N2700" i="8"/>
  <c r="N18" i="8"/>
  <c r="N1009" i="8"/>
  <c r="N2677" i="8"/>
  <c r="N785" i="8"/>
  <c r="N1001" i="8"/>
  <c r="N706" i="8"/>
  <c r="N875" i="8"/>
  <c r="N1635" i="8"/>
  <c r="N1366" i="8"/>
  <c r="N931" i="8"/>
  <c r="N1621" i="8"/>
  <c r="N1893" i="8"/>
  <c r="N2459" i="8"/>
  <c r="N1626" i="8"/>
  <c r="N520" i="8"/>
  <c r="N1752" i="8"/>
  <c r="N617" i="8"/>
  <c r="N1579" i="8"/>
  <c r="N1855" i="8"/>
  <c r="N2293" i="8"/>
  <c r="N2162" i="8"/>
  <c r="N2479" i="8"/>
  <c r="N424" i="8"/>
  <c r="N1343" i="8"/>
  <c r="N1676" i="8"/>
  <c r="N1586" i="8"/>
  <c r="N1964" i="8"/>
  <c r="N2193" i="8"/>
  <c r="N2242" i="8"/>
  <c r="N2670" i="8"/>
  <c r="N274" i="8"/>
  <c r="N419" i="8"/>
  <c r="N460" i="8"/>
  <c r="N731" i="8"/>
  <c r="N942" i="8"/>
  <c r="N1619" i="8"/>
  <c r="N1592" i="8"/>
  <c r="N1493" i="8"/>
  <c r="N1895" i="8"/>
  <c r="N1880" i="8"/>
  <c r="N1026" i="8"/>
  <c r="N2109" i="8"/>
  <c r="N2382" i="8"/>
  <c r="N2722" i="8"/>
  <c r="N2154" i="8"/>
  <c r="N1426" i="8"/>
  <c r="N2149" i="8"/>
  <c r="N2651" i="8"/>
  <c r="N2509" i="8"/>
  <c r="N216" i="8"/>
  <c r="N205" i="8"/>
  <c r="N633" i="8"/>
  <c r="N823" i="8"/>
  <c r="N832" i="8"/>
  <c r="N852" i="8"/>
  <c r="N1423" i="8"/>
  <c r="N927" i="8"/>
  <c r="N1624" i="8"/>
  <c r="N1399" i="8"/>
  <c r="N1342" i="8"/>
  <c r="N2151" i="8"/>
  <c r="N1908" i="8"/>
  <c r="N1250" i="8"/>
  <c r="N2141" i="8"/>
  <c r="N2402" i="8"/>
  <c r="N2742" i="8"/>
  <c r="N2250" i="8"/>
  <c r="N1821" i="8"/>
  <c r="N2269" i="8"/>
  <c r="N2743" i="8"/>
  <c r="N2637" i="8"/>
  <c r="N280" i="8"/>
  <c r="N333" i="8"/>
  <c r="N673" i="8"/>
  <c r="N884" i="8"/>
  <c r="N889" i="8"/>
  <c r="N882" i="8"/>
  <c r="N1451" i="8"/>
  <c r="N1030" i="8"/>
  <c r="N1652" i="8"/>
  <c r="N1433" i="8"/>
  <c r="N1490" i="8"/>
  <c r="N2179" i="8"/>
  <c r="N1932" i="8"/>
  <c r="N1434" i="8"/>
  <c r="N2165" i="8"/>
  <c r="N2422" i="8"/>
  <c r="N1970" i="8"/>
  <c r="N2314" i="8"/>
  <c r="N2034" i="8"/>
  <c r="N2326" i="8"/>
  <c r="N2668" i="8"/>
  <c r="N2725" i="8"/>
  <c r="N165" i="8"/>
  <c r="N391" i="8"/>
  <c r="N733" i="8"/>
  <c r="N944" i="8"/>
  <c r="N945" i="8"/>
  <c r="N922" i="8"/>
  <c r="N1487" i="8"/>
  <c r="N1094" i="8"/>
  <c r="N1688" i="8"/>
  <c r="N1469" i="8"/>
  <c r="N1618" i="8"/>
  <c r="N2215" i="8"/>
  <c r="N1972" i="8"/>
  <c r="N1562" i="8"/>
  <c r="N2205" i="8"/>
  <c r="N2450" i="8"/>
  <c r="N2290" i="8"/>
  <c r="N2347" i="8"/>
  <c r="N2687" i="8"/>
  <c r="N2126" i="8"/>
  <c r="N2612" i="8"/>
  <c r="N425" i="8"/>
  <c r="N291" i="8"/>
  <c r="N118" i="8"/>
  <c r="N222" i="8"/>
  <c r="N139" i="8"/>
  <c r="N1907" i="8"/>
  <c r="N1846" i="8"/>
  <c r="N2417" i="8"/>
  <c r="N1258" i="8"/>
  <c r="N926" i="8"/>
  <c r="N1533" i="8"/>
  <c r="N800" i="8"/>
  <c r="N1286" i="8"/>
  <c r="N2307" i="8"/>
  <c r="N2518" i="8"/>
  <c r="N2340" i="8"/>
  <c r="N2393" i="8"/>
  <c r="N448" i="8"/>
  <c r="N1823" i="8"/>
  <c r="N1325" i="8"/>
  <c r="N2095" i="8"/>
  <c r="N2308" i="8"/>
  <c r="N2358" i="8"/>
  <c r="N2051" i="8"/>
  <c r="N935" i="8"/>
  <c r="N319" i="8"/>
  <c r="N145" i="8"/>
  <c r="N727" i="8"/>
  <c r="N973" i="8"/>
  <c r="N939" i="8"/>
  <c r="N804" i="8"/>
  <c r="N1708" i="8"/>
  <c r="N1605" i="8"/>
  <c r="N2119" i="8"/>
  <c r="N1992" i="8"/>
  <c r="N1642" i="8"/>
  <c r="N2225" i="8"/>
  <c r="N2466" i="8"/>
  <c r="N2361" i="8"/>
  <c r="N2363" i="8"/>
  <c r="N2163" i="8"/>
  <c r="N2414" i="8"/>
  <c r="N1982" i="8"/>
  <c r="N82" i="8"/>
  <c r="N389" i="8"/>
  <c r="N463" i="8"/>
  <c r="N801" i="8"/>
  <c r="N1012" i="8"/>
  <c r="N1017" i="8"/>
  <c r="N970" i="8"/>
  <c r="N1535" i="8"/>
  <c r="N1206" i="8"/>
  <c r="N1736" i="8"/>
  <c r="N1517" i="8"/>
  <c r="N1805" i="8"/>
  <c r="N2263" i="8"/>
  <c r="N2020" i="8"/>
  <c r="N1770" i="8"/>
  <c r="N2253" i="8"/>
  <c r="N2486" i="8"/>
  <c r="N2437" i="8"/>
  <c r="N2383" i="8"/>
  <c r="N2279" i="8"/>
  <c r="N2498" i="8"/>
  <c r="N2309" i="8"/>
  <c r="N146" i="8"/>
  <c r="N453" i="8"/>
  <c r="N503" i="8"/>
  <c r="N845" i="8"/>
  <c r="N1056" i="8"/>
  <c r="N1057" i="8"/>
  <c r="N994" i="8"/>
  <c r="N1567" i="8"/>
  <c r="N1254" i="8"/>
  <c r="N1764" i="8"/>
  <c r="N1549" i="8"/>
  <c r="N1839" i="8"/>
  <c r="N2291" i="8"/>
  <c r="N2052" i="8"/>
  <c r="N1824" i="8"/>
  <c r="N2277" i="8"/>
  <c r="N2510" i="8"/>
  <c r="N2501" i="8"/>
  <c r="N2403" i="8"/>
  <c r="N2517" i="8"/>
  <c r="N2412" i="8"/>
  <c r="N1130" i="8"/>
  <c r="N230" i="8"/>
  <c r="N537" i="8"/>
  <c r="N563" i="8"/>
  <c r="N364" i="8"/>
  <c r="N1112" i="8"/>
  <c r="N1117" i="8"/>
  <c r="N854" i="8"/>
  <c r="N1599" i="8"/>
  <c r="N1323" i="8"/>
  <c r="N675" i="8"/>
  <c r="N1581" i="8"/>
  <c r="N1875" i="8"/>
  <c r="N2327" i="8"/>
  <c r="N2084" i="8"/>
  <c r="N1861" i="8"/>
  <c r="N1379" i="8"/>
  <c r="N2534" i="8"/>
  <c r="N2585" i="8"/>
  <c r="N2431" i="8"/>
  <c r="N2322" i="8"/>
  <c r="N2356" i="8"/>
  <c r="N2696" i="8"/>
  <c r="N229" i="8"/>
  <c r="N163" i="8"/>
  <c r="N30" i="8"/>
  <c r="N286" i="8"/>
  <c r="N203" i="8"/>
  <c r="N164" i="8"/>
  <c r="N336" i="8"/>
  <c r="N593" i="8"/>
  <c r="N494" i="8"/>
  <c r="N411" i="8"/>
  <c r="N580" i="8"/>
  <c r="N568" i="8"/>
  <c r="N837" i="8"/>
  <c r="N718" i="8"/>
  <c r="N876" i="8"/>
  <c r="N1132" i="8"/>
  <c r="N1388" i="8"/>
  <c r="N2595" i="8"/>
  <c r="N1678" i="8"/>
  <c r="N2520" i="8"/>
  <c r="N2274" i="8"/>
  <c r="N211" i="8"/>
  <c r="N434" i="8"/>
  <c r="N692" i="8"/>
  <c r="N742" i="8"/>
  <c r="N1328" i="8"/>
  <c r="N1277" i="8"/>
  <c r="N1219" i="8"/>
  <c r="N1743" i="8"/>
  <c r="N1484" i="8"/>
  <c r="N1183" i="8"/>
  <c r="N1725" i="8"/>
  <c r="N2015" i="8"/>
  <c r="N1670" i="8"/>
  <c r="N2228" i="8"/>
  <c r="N2001" i="8"/>
  <c r="N2262" i="8"/>
  <c r="N2642" i="8"/>
  <c r="N1834" i="8"/>
  <c r="N2539" i="8"/>
  <c r="N2673" i="8"/>
  <c r="N2460" i="8"/>
  <c r="N217" i="8"/>
  <c r="N220" i="8"/>
  <c r="N214" i="8"/>
  <c r="N174" i="8"/>
  <c r="N91" i="8"/>
  <c r="N52" i="8"/>
  <c r="N308" i="8"/>
  <c r="N481" i="8"/>
  <c r="N382" i="8"/>
  <c r="N237" i="8"/>
  <c r="N555" i="8"/>
  <c r="N728" i="8"/>
  <c r="N725" i="8"/>
  <c r="N606" i="8"/>
  <c r="N576" i="8"/>
  <c r="N1020" i="8"/>
  <c r="N1276" i="8"/>
  <c r="N2703" i="8"/>
  <c r="N2190" i="8"/>
  <c r="N2628" i="8"/>
  <c r="N2601" i="8"/>
  <c r="N236" i="8"/>
  <c r="N269" i="8"/>
  <c r="N649" i="8"/>
  <c r="N850" i="8"/>
  <c r="N856" i="8"/>
  <c r="N858" i="8"/>
  <c r="N1146" i="8"/>
  <c r="N2562" i="8"/>
  <c r="N2380" i="8"/>
  <c r="N360" i="8"/>
  <c r="N1551" i="8"/>
  <c r="N2355" i="8"/>
  <c r="N737" i="8"/>
  <c r="N1780" i="8"/>
  <c r="N2060" i="8"/>
  <c r="N2537" i="8"/>
  <c r="N2680" i="8"/>
  <c r="N88" i="8"/>
  <c r="N528" i="8"/>
  <c r="N1086" i="8"/>
  <c r="N1465" i="8"/>
  <c r="N2207" i="8"/>
  <c r="N1546" i="8"/>
  <c r="N2446" i="8"/>
  <c r="N1794" i="8"/>
  <c r="N2488" i="8"/>
  <c r="N581" i="8"/>
  <c r="N587" i="8"/>
  <c r="N968" i="8"/>
  <c r="N1145" i="8"/>
  <c r="N1386" i="8"/>
  <c r="N1142" i="8"/>
  <c r="N864" i="8"/>
  <c r="N1138" i="8"/>
  <c r="N2239" i="8"/>
  <c r="N2104" i="8"/>
  <c r="N1885" i="8"/>
  <c r="N1710" i="8"/>
  <c r="N2550" i="8"/>
  <c r="N2629" i="8"/>
  <c r="N2447" i="8"/>
  <c r="N1924" i="8"/>
  <c r="N2731" i="8"/>
  <c r="N2572" i="8"/>
  <c r="N338" i="8"/>
  <c r="N201" i="8"/>
  <c r="N436" i="8"/>
  <c r="N598" i="8"/>
  <c r="N1184" i="8"/>
  <c r="N1185" i="8"/>
  <c r="N1027" i="8"/>
  <c r="N1651" i="8"/>
  <c r="N1387" i="8"/>
  <c r="N979" i="8"/>
  <c r="N1637" i="8"/>
  <c r="N1923" i="8"/>
  <c r="N1210" i="8"/>
  <c r="N2136" i="8"/>
  <c r="N1909" i="8"/>
  <c r="N1894" i="8"/>
  <c r="N2574" i="8"/>
  <c r="N2693" i="8"/>
  <c r="N2467" i="8"/>
  <c r="N2036" i="8"/>
  <c r="N2461" i="8"/>
  <c r="N2660" i="8"/>
  <c r="N63" i="8"/>
  <c r="N327" i="8"/>
  <c r="N591" i="8"/>
  <c r="N642" i="8"/>
  <c r="N1224" i="8"/>
  <c r="N1213" i="8"/>
  <c r="N1091" i="8"/>
  <c r="N1679" i="8"/>
  <c r="N1419" i="8"/>
  <c r="N1055" i="8"/>
  <c r="N1661" i="8"/>
  <c r="N1951" i="8"/>
  <c r="N1411" i="8"/>
  <c r="N2164" i="8"/>
  <c r="N1937" i="8"/>
  <c r="N2022" i="8"/>
  <c r="N2594" i="8"/>
  <c r="N870" i="8"/>
  <c r="N2575" i="8"/>
  <c r="N1226" i="8"/>
  <c r="N2500" i="8"/>
  <c r="N2066" i="8"/>
  <c r="N147" i="8"/>
  <c r="N390" i="8"/>
  <c r="N652" i="8"/>
  <c r="N698" i="8"/>
  <c r="N1284" i="8"/>
  <c r="N1249" i="8"/>
  <c r="N1155" i="8"/>
  <c r="N1715" i="8"/>
  <c r="N1460" i="8"/>
  <c r="N1119" i="8"/>
  <c r="N1701" i="8"/>
  <c r="N1987" i="8"/>
  <c r="N1542" i="8"/>
  <c r="N2200" i="8"/>
  <c r="N1973" i="8"/>
  <c r="N2150" i="8"/>
  <c r="N2622" i="8"/>
  <c r="N1598" i="8"/>
  <c r="N2515" i="8"/>
  <c r="N2609" i="8"/>
  <c r="N2440" i="8"/>
  <c r="N297" i="8"/>
  <c r="N252" i="8"/>
  <c r="N35" i="8"/>
  <c r="N94" i="8"/>
  <c r="N11" i="8"/>
  <c r="N267" i="8"/>
  <c r="N228" i="8"/>
  <c r="N401" i="8"/>
  <c r="N249" i="8"/>
  <c r="N558" i="8"/>
  <c r="N475" i="8"/>
  <c r="N648" i="8"/>
  <c r="N645" i="8"/>
  <c r="N348" i="8"/>
  <c r="N782" i="8"/>
  <c r="N940" i="8"/>
  <c r="N1196" i="8"/>
  <c r="N619" i="8"/>
  <c r="N2683" i="8"/>
  <c r="N2110" i="8"/>
  <c r="N2604" i="8"/>
  <c r="N2545" i="8"/>
  <c r="N172" i="8"/>
  <c r="N93" i="8"/>
  <c r="N605" i="8"/>
  <c r="N775" i="8"/>
  <c r="N776" i="8"/>
  <c r="N811" i="8"/>
  <c r="N1397" i="8"/>
  <c r="N836" i="8"/>
  <c r="N1604" i="8"/>
  <c r="N1373" i="8"/>
  <c r="N1170" i="8"/>
  <c r="N2131" i="8"/>
  <c r="N1884" i="8"/>
  <c r="N1090" i="8"/>
  <c r="N2117" i="8"/>
  <c r="N2386" i="8"/>
  <c r="N2726" i="8"/>
  <c r="N2186" i="8"/>
  <c r="N2623" i="8"/>
  <c r="N1870" i="8"/>
  <c r="N2548" i="8"/>
  <c r="N521" i="8"/>
  <c r="N92" i="8"/>
  <c r="N86" i="8"/>
  <c r="N238" i="8"/>
  <c r="N155" i="8"/>
  <c r="N116" i="8"/>
  <c r="N197" i="8"/>
  <c r="N545" i="8"/>
  <c r="N446" i="8"/>
  <c r="N363" i="8"/>
  <c r="N388" i="8"/>
  <c r="N376" i="8"/>
  <c r="N789" i="8"/>
  <c r="N670" i="8"/>
  <c r="N799" i="8"/>
  <c r="N1084" i="8"/>
  <c r="N2074" i="8"/>
  <c r="N2377" i="8"/>
  <c r="N2372" i="8"/>
  <c r="N2712" i="8"/>
  <c r="N102" i="8"/>
  <c r="N409" i="8"/>
  <c r="N479" i="8"/>
  <c r="N817" i="8"/>
  <c r="N1028" i="8"/>
  <c r="N1033" i="8"/>
  <c r="N974" i="8"/>
  <c r="N1547" i="8"/>
  <c r="N1214" i="8"/>
  <c r="N1740" i="8"/>
  <c r="N1529" i="8"/>
  <c r="N1810" i="8"/>
  <c r="N2271" i="8"/>
  <c r="N2028" i="8"/>
  <c r="N1796" i="8"/>
  <c r="N2257" i="8"/>
  <c r="N2494" i="8"/>
  <c r="N2449" i="8"/>
  <c r="N2120" i="8"/>
  <c r="N2653" i="8"/>
  <c r="N2724" i="8"/>
  <c r="N129" i="8"/>
  <c r="N1222" i="8"/>
  <c r="N1998" i="8"/>
  <c r="N986" i="8"/>
  <c r="N1561" i="8"/>
  <c r="N1841" i="8"/>
  <c r="N2415" i="8"/>
  <c r="N1925" i="8"/>
  <c r="N546" i="8"/>
  <c r="N719" i="8"/>
  <c r="N1564" i="8"/>
  <c r="N788" i="8"/>
  <c r="N1848" i="8"/>
  <c r="N2081" i="8"/>
  <c r="N2702" i="8"/>
  <c r="N2324" i="8"/>
  <c r="N2745" i="8"/>
  <c r="N29" i="8"/>
  <c r="N761" i="8"/>
  <c r="N1140" i="8"/>
  <c r="N795" i="8"/>
  <c r="N1507" i="8"/>
  <c r="N1350" i="8"/>
  <c r="N1367" i="8"/>
  <c r="N1698" i="8"/>
  <c r="N1018" i="8"/>
  <c r="N2220" i="8"/>
  <c r="N1997" i="8"/>
  <c r="N2230" i="8"/>
  <c r="N2638" i="8"/>
  <c r="N1814" i="8"/>
  <c r="N2531" i="8"/>
  <c r="N1353" i="8"/>
  <c r="N2282" i="8"/>
  <c r="N1954" i="8"/>
  <c r="N255" i="8"/>
  <c r="N458" i="8"/>
  <c r="N720" i="8"/>
  <c r="N770" i="8"/>
  <c r="N1352" i="8"/>
  <c r="N1297" i="8"/>
  <c r="N1259" i="8"/>
  <c r="N1763" i="8"/>
  <c r="N1508" i="8"/>
  <c r="N1223" i="8"/>
  <c r="N1749" i="8"/>
  <c r="N2035" i="8"/>
  <c r="N1766" i="8"/>
  <c r="N2248" i="8"/>
  <c r="N2021" i="8"/>
  <c r="N2313" i="8"/>
  <c r="N2658" i="8"/>
  <c r="N1898" i="8"/>
  <c r="N2555" i="8"/>
  <c r="N1802" i="8"/>
  <c r="N2395" i="8"/>
  <c r="N2178" i="8"/>
  <c r="N24" i="8"/>
  <c r="N502" i="8"/>
  <c r="N97" i="8"/>
  <c r="N810" i="8"/>
  <c r="N1396" i="8"/>
  <c r="N607" i="8"/>
  <c r="N1311" i="8"/>
  <c r="N1791" i="8"/>
  <c r="N1540" i="8"/>
  <c r="N1279" i="8"/>
  <c r="N1773" i="8"/>
  <c r="N2067" i="8"/>
  <c r="N1817" i="8"/>
  <c r="N2276" i="8"/>
  <c r="N2053" i="8"/>
  <c r="N2338" i="8"/>
  <c r="N2678" i="8"/>
  <c r="N1994" i="8"/>
  <c r="N2659" i="8"/>
  <c r="N2030" i="8"/>
  <c r="N2584" i="8"/>
  <c r="N2477" i="8"/>
  <c r="N108" i="8"/>
  <c r="N562" i="8"/>
  <c r="N488" i="8"/>
  <c r="N615" i="8"/>
  <c r="N635" i="8"/>
  <c r="N735" i="8"/>
  <c r="N1359" i="8"/>
  <c r="N1827" i="8"/>
  <c r="N1572" i="8"/>
  <c r="N1335" i="8"/>
  <c r="N951" i="8"/>
  <c r="N2099" i="8"/>
  <c r="N1860" i="8"/>
  <c r="N2312" i="8"/>
  <c r="N2085" i="8"/>
  <c r="N2366" i="8"/>
  <c r="N2706" i="8"/>
  <c r="N2090" i="8"/>
  <c r="N2603" i="8"/>
  <c r="N1742" i="8"/>
  <c r="N2524" i="8"/>
  <c r="N553" i="8"/>
  <c r="N124" i="8"/>
  <c r="N246" i="8"/>
  <c r="N158" i="8"/>
  <c r="N75" i="8"/>
  <c r="N36" i="8"/>
  <c r="N292" i="8"/>
  <c r="N465" i="8"/>
  <c r="N366" i="8"/>
  <c r="N173" i="8"/>
  <c r="N539" i="8"/>
  <c r="N712" i="8"/>
  <c r="N709" i="8"/>
  <c r="N588" i="8"/>
  <c r="N309" i="8"/>
  <c r="N1004" i="8"/>
  <c r="N1260" i="8"/>
  <c r="N1534" i="8"/>
  <c r="N2302" i="8"/>
  <c r="N2348" i="8"/>
  <c r="N2692" i="8"/>
  <c r="N38" i="8"/>
  <c r="N345" i="8"/>
  <c r="N435" i="8"/>
  <c r="N777" i="8"/>
  <c r="N984" i="8"/>
  <c r="N989" i="8"/>
  <c r="N946" i="8"/>
  <c r="N1515" i="8"/>
  <c r="N1158" i="8"/>
  <c r="N1716" i="8"/>
  <c r="N1497" i="8"/>
  <c r="N1746" i="8"/>
  <c r="N2243" i="8"/>
  <c r="N1996" i="8"/>
  <c r="N1690" i="8"/>
  <c r="N2229" i="8"/>
  <c r="N2470" i="8"/>
  <c r="N2385" i="8"/>
  <c r="N2367" i="8"/>
  <c r="N2707" i="8"/>
  <c r="N2222" i="8"/>
  <c r="N2632" i="8"/>
  <c r="N393" i="8"/>
  <c r="N259" i="8"/>
  <c r="N46" i="8"/>
  <c r="N302" i="8"/>
  <c r="N219" i="8"/>
  <c r="N180" i="8"/>
  <c r="N353" i="8"/>
  <c r="N57" i="8"/>
  <c r="N510" i="8"/>
  <c r="N427" i="8"/>
  <c r="N600" i="8"/>
  <c r="N597" i="8"/>
  <c r="N853" i="8"/>
  <c r="N734" i="8"/>
  <c r="N892" i="8"/>
  <c r="N1148" i="8"/>
  <c r="N2491" i="8"/>
  <c r="N2661" i="8"/>
  <c r="N2456" i="8"/>
  <c r="N1825" i="8"/>
  <c r="N19" i="8"/>
  <c r="N265" i="8"/>
  <c r="N500" i="8"/>
  <c r="N614" i="8"/>
  <c r="N1845" i="8"/>
  <c r="N1588" i="8"/>
  <c r="N815" i="8"/>
  <c r="N323" i="8"/>
  <c r="N2345" i="8"/>
  <c r="N755" i="8"/>
  <c r="N1351" i="8"/>
  <c r="N824" i="8"/>
  <c r="N669" i="8"/>
  <c r="N66" i="8"/>
  <c r="N239" i="8"/>
  <c r="N373" i="8"/>
  <c r="N450" i="8"/>
  <c r="N451" i="8"/>
  <c r="N708" i="8"/>
  <c r="N793" i="8"/>
  <c r="N758" i="8"/>
  <c r="N1000" i="8"/>
  <c r="N1344" i="8"/>
  <c r="N1005" i="8"/>
  <c r="N671" i="8"/>
  <c r="N1123" i="8"/>
  <c r="N1583" i="8"/>
  <c r="N1062" i="8"/>
  <c r="N1556" i="8"/>
  <c r="N1087" i="8"/>
  <c r="N1589" i="8"/>
  <c r="N226" i="8"/>
  <c r="N104" i="8"/>
  <c r="N533" i="8"/>
  <c r="N554" i="8"/>
  <c r="N559" i="8"/>
  <c r="N472" i="8"/>
  <c r="N329" i="8"/>
  <c r="N599" i="8"/>
  <c r="N1108" i="8"/>
  <c r="N603" i="8"/>
  <c r="N1113" i="8"/>
  <c r="N894" i="8"/>
  <c r="N1322" i="8"/>
  <c r="N1691" i="8"/>
  <c r="N1278" i="8"/>
  <c r="N1660" i="8"/>
  <c r="N1303" i="8"/>
  <c r="N1714" i="8"/>
  <c r="N47" i="8"/>
  <c r="N264" i="8"/>
  <c r="N313" i="8"/>
  <c r="N315" i="8"/>
  <c r="N564" i="8"/>
  <c r="N665" i="8"/>
  <c r="N630" i="8"/>
  <c r="N871" i="8"/>
  <c r="N1216" i="8"/>
  <c r="N877" i="8"/>
  <c r="N1217" i="8"/>
  <c r="N1002" i="8"/>
  <c r="N1455" i="8"/>
  <c r="N1795" i="8"/>
  <c r="N1428" i="8"/>
  <c r="N1768" i="8"/>
  <c r="N1437" i="8"/>
  <c r="N2211" i="8"/>
  <c r="N79" i="8"/>
  <c r="N296" i="8"/>
  <c r="N342" i="8"/>
  <c r="N343" i="8"/>
  <c r="N604" i="8"/>
  <c r="N685" i="8"/>
  <c r="N650" i="8"/>
  <c r="N896" i="8"/>
  <c r="N1236" i="8"/>
  <c r="N897" i="8"/>
  <c r="N1241" i="8"/>
  <c r="N764" i="8"/>
  <c r="N1475" i="8"/>
  <c r="N1819" i="8"/>
  <c r="N1448" i="8"/>
  <c r="N1788" i="8"/>
  <c r="N1461" i="8"/>
  <c r="N2295" i="8"/>
  <c r="N1940" i="8"/>
  <c r="N2280" i="8"/>
  <c r="N1941" i="8"/>
  <c r="N2285" i="8"/>
  <c r="N2426" i="8"/>
  <c r="N2682" i="8"/>
  <c r="N1066" i="8"/>
  <c r="N2407" i="8"/>
  <c r="N2663" i="8"/>
  <c r="N1337" i="8"/>
  <c r="N2416" i="8"/>
  <c r="N2672" i="8"/>
  <c r="N2489" i="8"/>
  <c r="N477" i="8"/>
  <c r="N304" i="8"/>
  <c r="N48" i="8"/>
  <c r="N87" i="8"/>
  <c r="N170" i="8"/>
  <c r="N1878" i="8"/>
  <c r="N2105" i="8"/>
  <c r="N1849" i="8"/>
  <c r="N2272" i="8"/>
  <c r="N2016" i="8"/>
  <c r="N1622" i="8"/>
  <c r="N2203" i="8"/>
  <c r="N1947" i="8"/>
  <c r="N1321" i="8"/>
  <c r="N1601" i="8"/>
  <c r="N1319" i="8"/>
  <c r="N1760" i="8"/>
  <c r="N1504" i="8"/>
  <c r="N1134" i="8"/>
  <c r="N1703" i="8"/>
  <c r="N1447" i="8"/>
  <c r="N1019" i="8"/>
  <c r="N787" i="8"/>
  <c r="N1125" i="8"/>
  <c r="N867" i="8"/>
  <c r="N1180" i="8"/>
  <c r="N1717" i="8"/>
  <c r="N1891" i="8"/>
  <c r="N2231" i="8"/>
  <c r="N1876" i="8"/>
  <c r="N2216" i="8"/>
  <c r="N1877" i="8"/>
  <c r="N2221" i="8"/>
  <c r="N2378" i="8"/>
  <c r="N2634" i="8"/>
  <c r="N2617" i="8"/>
  <c r="N2359" i="8"/>
  <c r="N2615" i="8"/>
  <c r="N2649" i="8"/>
  <c r="N2368" i="8"/>
  <c r="N2624" i="8"/>
  <c r="N2357" i="8"/>
  <c r="N525" i="8"/>
  <c r="N117" i="8"/>
  <c r="N96" i="8"/>
  <c r="N135" i="8"/>
  <c r="N218" i="8"/>
  <c r="N2070" i="8"/>
  <c r="N2153" i="8"/>
  <c r="N1897" i="8"/>
  <c r="N848" i="8"/>
  <c r="N2064" i="8"/>
  <c r="N1801" i="8"/>
  <c r="N2251" i="8"/>
  <c r="N1995" i="8"/>
  <c r="N1538" i="8"/>
  <c r="N1649" i="8"/>
  <c r="N1383" i="8"/>
  <c r="N780" i="8"/>
  <c r="N1552" i="8"/>
  <c r="N1230" i="8"/>
  <c r="N1751" i="8"/>
  <c r="N1495" i="8"/>
  <c r="N1115" i="8"/>
  <c r="N868" i="8"/>
  <c r="N1173" i="8"/>
  <c r="N917" i="8"/>
  <c r="N1292" i="8"/>
  <c r="N1565" i="8"/>
  <c r="N1554" i="8"/>
  <c r="N2083" i="8"/>
  <c r="N1478" i="8"/>
  <c r="N2068" i="8"/>
  <c r="N1498" i="8"/>
  <c r="N2069" i="8"/>
  <c r="N2086" i="8"/>
  <c r="N2522" i="8"/>
  <c r="N2146" i="8"/>
  <c r="N2042" i="8"/>
  <c r="N2503" i="8"/>
  <c r="N2210" i="8"/>
  <c r="N2078" i="8"/>
  <c r="N2512" i="8"/>
  <c r="N1438" i="8"/>
  <c r="N169" i="8"/>
  <c r="N381" i="8"/>
  <c r="N208" i="8"/>
  <c r="N247" i="8"/>
  <c r="N330" i="8"/>
  <c r="N74" i="8"/>
  <c r="N2265" i="8"/>
  <c r="N2009" i="8"/>
  <c r="N1594" i="8"/>
  <c r="N2176" i="8"/>
  <c r="N1920" i="8"/>
  <c r="N1114" i="8"/>
  <c r="N2107" i="8"/>
  <c r="N1851" i="8"/>
  <c r="N1761" i="8"/>
  <c r="N1505" i="8"/>
  <c r="N1135" i="8"/>
  <c r="N1664" i="8"/>
  <c r="N1403" i="8"/>
  <c r="N879" i="8"/>
  <c r="N1607" i="8"/>
  <c r="N1327" i="8"/>
  <c r="N982" i="8"/>
  <c r="N1285" i="8"/>
  <c r="N1029" i="8"/>
  <c r="N464" i="8"/>
  <c r="N855" i="8"/>
  <c r="N1234" i="8"/>
  <c r="N2019" i="8"/>
  <c r="N1082" i="8"/>
  <c r="N2004" i="8"/>
  <c r="N1122" i="8"/>
  <c r="N2005" i="8"/>
  <c r="N1830" i="8"/>
  <c r="N2474" i="8"/>
  <c r="N2730" i="8"/>
  <c r="N1850" i="8"/>
  <c r="N2455" i="8"/>
  <c r="N2711" i="8"/>
  <c r="N1886" i="8"/>
  <c r="N2464" i="8"/>
  <c r="N2720" i="8"/>
  <c r="N2625" i="8"/>
  <c r="N429" i="8"/>
  <c r="N256" i="8"/>
  <c r="N295" i="8"/>
  <c r="N39" i="8"/>
  <c r="N122" i="8"/>
  <c r="N1290" i="8"/>
  <c r="N2057" i="8"/>
  <c r="N1786" i="8"/>
  <c r="N2224" i="8"/>
  <c r="N1968" i="8"/>
  <c r="N1430" i="8"/>
  <c r="N2155" i="8"/>
  <c r="N1899" i="8"/>
  <c r="N887" i="8"/>
  <c r="N1553" i="8"/>
  <c r="N1231" i="8"/>
  <c r="N1712" i="8"/>
  <c r="N1456" i="8"/>
  <c r="N1038" i="8"/>
  <c r="N1655" i="8"/>
  <c r="N1391" i="8"/>
  <c r="N828" i="8"/>
  <c r="N623" i="8"/>
  <c r="N1077" i="8"/>
  <c r="N784" i="8"/>
  <c r="N1052" i="8"/>
  <c r="N177" i="8"/>
  <c r="N629" i="8"/>
  <c r="N632" i="8"/>
  <c r="N459" i="8"/>
  <c r="N542" i="8"/>
  <c r="N185" i="8"/>
  <c r="N385" i="8"/>
  <c r="N212" i="8"/>
  <c r="N251" i="8"/>
  <c r="N334" i="8"/>
  <c r="N78" i="8"/>
  <c r="N67" i="8"/>
  <c r="N284" i="8"/>
  <c r="N337" i="8"/>
  <c r="N2420" i="8"/>
  <c r="N2529" i="8"/>
  <c r="N2495" i="8"/>
  <c r="N1194" i="8"/>
  <c r="N2598" i="8"/>
  <c r="N2038" i="8"/>
  <c r="N1949" i="8"/>
  <c r="N2168" i="8"/>
  <c r="N1446" i="8"/>
  <c r="N1959" i="8"/>
  <c r="N1669" i="8"/>
  <c r="N1063" i="8"/>
  <c r="N1432" i="8"/>
  <c r="N1683" i="8"/>
  <c r="N1099" i="8"/>
  <c r="N1225" i="8"/>
  <c r="N1240" i="8"/>
  <c r="N658" i="8"/>
  <c r="N608" i="8"/>
  <c r="N346" i="8"/>
  <c r="N83" i="8"/>
  <c r="N1922" i="8"/>
  <c r="N2476" i="8"/>
  <c r="N2721" i="8"/>
  <c r="N2511" i="8"/>
  <c r="N972" i="8"/>
  <c r="N814" i="8"/>
  <c r="N476" i="8"/>
  <c r="N677" i="8"/>
  <c r="N680" i="8"/>
  <c r="N507" i="8"/>
  <c r="N45" i="8"/>
  <c r="N332" i="8"/>
  <c r="N433" i="8"/>
  <c r="N196" i="8"/>
  <c r="N171" i="8"/>
  <c r="N254" i="8"/>
  <c r="N54" i="8"/>
  <c r="N227" i="8"/>
  <c r="N361" i="8"/>
  <c r="N2652" i="8"/>
  <c r="N2301" i="8"/>
  <c r="N2735" i="8"/>
  <c r="N2387" i="8"/>
  <c r="N2750" i="8"/>
  <c r="N2318" i="8"/>
  <c r="N1917" i="8"/>
  <c r="N1912" i="8"/>
  <c r="N2047" i="8"/>
  <c r="N1641" i="8"/>
  <c r="N1628" i="8"/>
  <c r="N1771" i="8"/>
  <c r="N1043" i="8"/>
  <c r="N1200" i="8"/>
  <c r="N275" i="8"/>
  <c r="N2619" i="8"/>
  <c r="N412" i="8"/>
  <c r="N574" i="8"/>
  <c r="N283" i="8"/>
  <c r="N101" i="8"/>
  <c r="N2451" i="8"/>
  <c r="N1889" i="8"/>
  <c r="N1613" i="8"/>
  <c r="N955" i="8"/>
  <c r="N340" i="8"/>
  <c r="N2436" i="8"/>
  <c r="N1068" i="8"/>
  <c r="N289" i="8"/>
  <c r="N529" i="8"/>
  <c r="N1320" i="8"/>
  <c r="N985" i="8"/>
  <c r="N590" i="8"/>
  <c r="N1075" i="8"/>
  <c r="N1563" i="8"/>
  <c r="N1022" i="8"/>
  <c r="N1532" i="8"/>
  <c r="N1047" i="8"/>
  <c r="N1545" i="8"/>
  <c r="N1274" i="8"/>
  <c r="N2024" i="8"/>
  <c r="N1282" i="8"/>
  <c r="N2029" i="8"/>
  <c r="N1910" i="8"/>
  <c r="N2490" i="8"/>
  <c r="N2746" i="8"/>
  <c r="N1914" i="8"/>
  <c r="N2471" i="8"/>
  <c r="N2727" i="8"/>
  <c r="N1950" i="8"/>
  <c r="N2480" i="8"/>
  <c r="N2736" i="8"/>
  <c r="N2665" i="8"/>
  <c r="N413" i="8"/>
  <c r="N240" i="8"/>
  <c r="N279" i="8"/>
  <c r="N23" i="8"/>
  <c r="N106" i="8"/>
  <c r="N2297" i="8"/>
  <c r="N2041" i="8"/>
  <c r="N1722" i="8"/>
  <c r="N2208" i="8"/>
  <c r="N1952" i="8"/>
  <c r="N1347" i="8"/>
  <c r="N2139" i="8"/>
  <c r="N1883" i="8"/>
  <c r="N1793" i="8"/>
  <c r="N1537" i="8"/>
  <c r="N1199" i="8"/>
  <c r="N1696" i="8"/>
  <c r="N1440" i="8"/>
  <c r="N1006" i="8"/>
  <c r="N1639" i="8"/>
  <c r="N1370" i="8"/>
  <c r="N643" i="8"/>
  <c r="N480" i="8"/>
  <c r="N1061" i="8"/>
  <c r="N747" i="8"/>
  <c r="N988" i="8"/>
  <c r="N496" i="8"/>
  <c r="N1975" i="8"/>
  <c r="N2319" i="8"/>
  <c r="N1960" i="8"/>
  <c r="N2300" i="8"/>
  <c r="N1965" i="8"/>
  <c r="N1034" i="8"/>
  <c r="N2442" i="8"/>
  <c r="N2698" i="8"/>
  <c r="N1470" i="8"/>
  <c r="N2423" i="8"/>
  <c r="N2679" i="8"/>
  <c r="N1614" i="8"/>
  <c r="N2432" i="8"/>
  <c r="N2688" i="8"/>
  <c r="N2533" i="8"/>
  <c r="N461" i="8"/>
  <c r="N288" i="8"/>
  <c r="N32" i="8"/>
  <c r="N71" i="8"/>
  <c r="N154" i="8"/>
  <c r="N1809" i="8"/>
  <c r="N2089" i="8"/>
  <c r="N1833" i="8"/>
  <c r="N2256" i="8"/>
  <c r="N2000" i="8"/>
  <c r="N1558" i="8"/>
  <c r="N2187" i="8"/>
  <c r="N1931" i="8"/>
  <c r="N1202" i="8"/>
  <c r="N1585" i="8"/>
  <c r="N1295" i="8"/>
  <c r="N1744" i="8"/>
  <c r="N1488" i="8"/>
  <c r="N1102" i="8"/>
  <c r="N1687" i="8"/>
  <c r="N1431" i="8"/>
  <c r="N971" i="8"/>
  <c r="N751" i="8"/>
  <c r="N1109" i="8"/>
  <c r="N846" i="8"/>
  <c r="N1164" i="8"/>
  <c r="N1653" i="8"/>
  <c r="N1826" i="8"/>
  <c r="N2167" i="8"/>
  <c r="N1806" i="8"/>
  <c r="N2152" i="8"/>
  <c r="N1808" i="8"/>
  <c r="N2157" i="8"/>
  <c r="N2329" i="8"/>
  <c r="N2586" i="8"/>
  <c r="N2473" i="8"/>
  <c r="N2298" i="8"/>
  <c r="N2567" i="8"/>
  <c r="N2493" i="8"/>
  <c r="N2316" i="8"/>
  <c r="N2576" i="8"/>
  <c r="N2002" i="8"/>
  <c r="N573" i="8"/>
  <c r="N303" i="8"/>
  <c r="N144" i="8"/>
  <c r="N183" i="8"/>
  <c r="N266" i="8"/>
  <c r="N10" i="8"/>
  <c r="N2201" i="8"/>
  <c r="N1945" i="8"/>
  <c r="N1310" i="8"/>
  <c r="N2112" i="8"/>
  <c r="N1856" i="8"/>
  <c r="N2299" i="8"/>
  <c r="N2043" i="8"/>
  <c r="N1730" i="8"/>
  <c r="N1697" i="8"/>
  <c r="N1441" i="8"/>
  <c r="N1007" i="8"/>
  <c r="N1600" i="8"/>
  <c r="N1318" i="8"/>
  <c r="N1799" i="8"/>
  <c r="N1543" i="8"/>
  <c r="N1211" i="8"/>
  <c r="N918" i="8"/>
  <c r="N1221" i="8"/>
  <c r="N965" i="8"/>
  <c r="N1356" i="8"/>
  <c r="N702" i="8"/>
  <c r="N1634" i="8"/>
  <c r="N2103" i="8"/>
  <c r="N1574" i="8"/>
  <c r="N2088" i="8"/>
  <c r="N1578" i="8"/>
  <c r="N2093" i="8"/>
  <c r="N2166" i="8"/>
  <c r="N2538" i="8"/>
  <c r="N2317" i="8"/>
  <c r="N2106" i="8"/>
  <c r="N2519" i="8"/>
  <c r="N2337" i="8"/>
  <c r="N2142" i="8"/>
  <c r="N2528" i="8"/>
  <c r="N1694" i="8"/>
  <c r="N105" i="8"/>
  <c r="N365" i="8"/>
  <c r="N192" i="8"/>
  <c r="N231" i="8"/>
  <c r="N314" i="8"/>
  <c r="N58" i="8"/>
  <c r="N2249" i="8"/>
  <c r="N1993" i="8"/>
  <c r="N1530" i="8"/>
  <c r="N2160" i="8"/>
  <c r="N1904" i="8"/>
  <c r="N967" i="8"/>
  <c r="N2091" i="8"/>
  <c r="N1835" i="8"/>
  <c r="N1745" i="8"/>
  <c r="N1489" i="8"/>
  <c r="N1103" i="8"/>
  <c r="N1648" i="8"/>
  <c r="N1382" i="8"/>
  <c r="N772" i="8"/>
  <c r="N1591" i="8"/>
  <c r="N1306" i="8"/>
  <c r="N966" i="8"/>
  <c r="N1269" i="8"/>
  <c r="N1013" i="8"/>
  <c r="N1420" i="8"/>
  <c r="N711" i="8"/>
  <c r="N821" i="8"/>
  <c r="N504" i="8"/>
  <c r="N516" i="8"/>
  <c r="N395" i="8"/>
  <c r="N478" i="8"/>
  <c r="N577" i="8"/>
  <c r="N311" i="8"/>
  <c r="N148" i="8"/>
  <c r="N187" i="8"/>
  <c r="N270" i="8"/>
  <c r="N14" i="8"/>
  <c r="N195" i="8"/>
  <c r="N325" i="8"/>
  <c r="N2676" i="8"/>
  <c r="N2332" i="8"/>
  <c r="N2098" i="8"/>
  <c r="N2411" i="8"/>
  <c r="N2513" i="8"/>
  <c r="N2514" i="8"/>
  <c r="N2289" i="8"/>
  <c r="N1829" i="8"/>
  <c r="N2056" i="8"/>
  <c r="N2303" i="8"/>
  <c r="N1843" i="8"/>
  <c r="N1557" i="8"/>
  <c r="N1772" i="8"/>
  <c r="N1270" i="8"/>
  <c r="N1571" i="8"/>
  <c r="N257" i="8"/>
  <c r="N1073" i="8"/>
  <c r="N1072" i="8"/>
  <c r="N861" i="8"/>
  <c r="N519" i="8"/>
  <c r="N473" i="8"/>
  <c r="N166" i="8"/>
  <c r="N2732" i="8"/>
  <c r="N2392" i="8"/>
  <c r="N2457" i="8"/>
  <c r="N2339" i="8"/>
  <c r="N908" i="8"/>
  <c r="N750" i="8"/>
  <c r="N869" i="8"/>
  <c r="N613" i="8"/>
  <c r="N616" i="8"/>
  <c r="N443" i="8"/>
  <c r="N526" i="8"/>
  <c r="N121" i="8"/>
  <c r="N369" i="8"/>
  <c r="N132" i="8"/>
  <c r="N107" i="8"/>
  <c r="N190" i="8"/>
  <c r="N182" i="8"/>
  <c r="N60" i="8"/>
  <c r="N489" i="8"/>
  <c r="N2568" i="8"/>
  <c r="N1966" i="8"/>
  <c r="N2643" i="8"/>
  <c r="N2266" i="8"/>
  <c r="N2662" i="8"/>
  <c r="N1926" i="8"/>
  <c r="N1331" i="8"/>
  <c r="N1782" i="8"/>
  <c r="N1927" i="8"/>
  <c r="N1410" i="8"/>
  <c r="N1516" i="8"/>
  <c r="N1659" i="8"/>
  <c r="N352" i="8"/>
  <c r="N786" i="8"/>
  <c r="N2369" i="8"/>
  <c r="N1212" i="8"/>
  <c r="N661" i="8"/>
  <c r="N305" i="8"/>
  <c r="N27" i="8"/>
  <c r="N2716" i="8"/>
  <c r="N2641" i="8"/>
  <c r="N2116" i="8"/>
  <c r="N899" i="8"/>
  <c r="N1161" i="8"/>
  <c r="N25" i="8"/>
  <c r="N2581" i="8"/>
  <c r="N767" i="8"/>
  <c r="N317" i="8"/>
  <c r="N133" i="8"/>
  <c r="N2373" i="8"/>
  <c r="N2170" i="8"/>
  <c r="N2535" i="8"/>
  <c r="N2389" i="8"/>
  <c r="N2206" i="8"/>
  <c r="N2544" i="8"/>
  <c r="N1842" i="8"/>
  <c r="N41" i="8"/>
  <c r="N349" i="8"/>
  <c r="N176" i="8"/>
  <c r="N215" i="8"/>
  <c r="N298" i="8"/>
  <c r="N42" i="8"/>
  <c r="N2233" i="8"/>
  <c r="N1977" i="8"/>
  <c r="N1466" i="8"/>
  <c r="N2144" i="8"/>
  <c r="N1888" i="8"/>
  <c r="N2331" i="8"/>
  <c r="N2075" i="8"/>
  <c r="N1816" i="8"/>
  <c r="N1729" i="8"/>
  <c r="N1473" i="8"/>
  <c r="N1071" i="8"/>
  <c r="N1632" i="8"/>
  <c r="N1361" i="8"/>
  <c r="N368" i="8"/>
  <c r="N1575" i="8"/>
  <c r="N1275" i="8"/>
  <c r="N950" i="8"/>
  <c r="N1253" i="8"/>
  <c r="N997" i="8"/>
  <c r="N1404" i="8"/>
  <c r="N830" i="8"/>
  <c r="N1458" i="8"/>
  <c r="N2063" i="8"/>
  <c r="N1390" i="8"/>
  <c r="N2044" i="8"/>
  <c r="N1417" i="8"/>
  <c r="N2049" i="8"/>
  <c r="N1990" i="8"/>
  <c r="N2506" i="8"/>
  <c r="N2747" i="8"/>
  <c r="N1978" i="8"/>
  <c r="N2487" i="8"/>
  <c r="N1986" i="8"/>
  <c r="N2014" i="8"/>
  <c r="N2496" i="8"/>
  <c r="N999" i="8"/>
  <c r="N2713" i="8"/>
  <c r="N397" i="8"/>
  <c r="N224" i="8"/>
  <c r="N263" i="8"/>
  <c r="N7" i="8"/>
  <c r="N90" i="8"/>
  <c r="N2281" i="8"/>
  <c r="N2025" i="8"/>
  <c r="N1658" i="8"/>
  <c r="N2192" i="8"/>
  <c r="N1936" i="8"/>
  <c r="N1242" i="8"/>
  <c r="N2123" i="8"/>
  <c r="N1867" i="8"/>
  <c r="N1777" i="8"/>
  <c r="N1521" i="8"/>
  <c r="N1167" i="8"/>
  <c r="N1680" i="8"/>
  <c r="N1424" i="8"/>
  <c r="N943" i="8"/>
  <c r="N1623" i="8"/>
  <c r="N1349" i="8"/>
  <c r="N998" i="8"/>
  <c r="N1301" i="8"/>
  <c r="N1045" i="8"/>
  <c r="N683" i="8"/>
  <c r="N924" i="8"/>
  <c r="N1737" i="8"/>
  <c r="N1911" i="8"/>
  <c r="N2255" i="8"/>
  <c r="N1896" i="8"/>
  <c r="N2236" i="8"/>
  <c r="N1901" i="8"/>
  <c r="N2241" i="8"/>
  <c r="N2394" i="8"/>
  <c r="N2650" i="8"/>
  <c r="N2669" i="8"/>
  <c r="N2375" i="8"/>
  <c r="N2631" i="8"/>
  <c r="N2697" i="8"/>
  <c r="N2384" i="8"/>
  <c r="N2640" i="8"/>
  <c r="N2405" i="8"/>
  <c r="N509" i="8"/>
  <c r="N53" i="8"/>
  <c r="N80" i="8"/>
  <c r="N119" i="8"/>
  <c r="N202" i="8"/>
  <c r="N2006" i="8"/>
  <c r="N2137" i="8"/>
  <c r="N1881" i="8"/>
  <c r="N2304" i="8"/>
  <c r="N2048" i="8"/>
  <c r="N1750" i="8"/>
  <c r="N2235" i="8"/>
  <c r="N1979" i="8"/>
  <c r="N1474" i="8"/>
  <c r="N1633" i="8"/>
  <c r="N1362" i="8"/>
  <c r="N432" i="8"/>
  <c r="N1536" i="8"/>
  <c r="N1198" i="8"/>
  <c r="N1735" i="8"/>
  <c r="N1479" i="8"/>
  <c r="N1083" i="8"/>
  <c r="N847" i="8"/>
  <c r="N1157" i="8"/>
  <c r="N901" i="8"/>
  <c r="N1244" i="8"/>
  <c r="N1673" i="8"/>
  <c r="N1847" i="8"/>
  <c r="N2191" i="8"/>
  <c r="N1832" i="8"/>
  <c r="N2172" i="8"/>
  <c r="N1837" i="8"/>
  <c r="N2177" i="8"/>
  <c r="N2346" i="8"/>
  <c r="N2602" i="8"/>
  <c r="N2525" i="8"/>
  <c r="N2325" i="8"/>
  <c r="N2583" i="8"/>
  <c r="N2541" i="8"/>
  <c r="N2336" i="8"/>
  <c r="N2592" i="8"/>
  <c r="N2130" i="8"/>
  <c r="N557" i="8"/>
  <c r="N245" i="8"/>
  <c r="N128" i="8"/>
  <c r="N167" i="8"/>
  <c r="N250" i="8"/>
  <c r="N2198" i="8"/>
  <c r="N2185" i="8"/>
  <c r="N1929" i="8"/>
  <c r="N1186" i="8"/>
  <c r="N2096" i="8"/>
  <c r="N1840" i="8"/>
  <c r="N2283" i="8"/>
  <c r="N2027" i="8"/>
  <c r="N1666" i="8"/>
  <c r="N1681" i="8"/>
  <c r="N1425" i="8"/>
  <c r="N947" i="8"/>
  <c r="N1584" i="8"/>
  <c r="N1294" i="8"/>
  <c r="N1783" i="8"/>
  <c r="N1527" i="8"/>
  <c r="N1179" i="8"/>
  <c r="N902" i="8"/>
  <c r="N1205" i="8"/>
  <c r="N949" i="8"/>
  <c r="N1340" i="8"/>
  <c r="N638" i="8"/>
  <c r="N757" i="8"/>
  <c r="N33" i="8"/>
  <c r="N81" i="8"/>
  <c r="N328" i="8"/>
  <c r="N414" i="8"/>
  <c r="N513" i="8"/>
  <c r="N69" i="8"/>
  <c r="N84" i="8"/>
  <c r="N123" i="8"/>
  <c r="N206" i="8"/>
  <c r="N150" i="8"/>
  <c r="N28" i="8"/>
  <c r="N457" i="8"/>
  <c r="N2588" i="8"/>
  <c r="N2046" i="8"/>
  <c r="N2667" i="8"/>
  <c r="N2320" i="8"/>
  <c r="N2050" i="8"/>
  <c r="N2430" i="8"/>
  <c r="N2173" i="8"/>
  <c r="N1450" i="8"/>
  <c r="N1944" i="8"/>
  <c r="N2183" i="8"/>
  <c r="N1506" i="8"/>
  <c r="N1445" i="8"/>
  <c r="N1656" i="8"/>
  <c r="N1046" i="8"/>
  <c r="N1459" i="8"/>
  <c r="N890" i="8"/>
  <c r="N905" i="8"/>
  <c r="N900" i="8"/>
  <c r="N689" i="8"/>
  <c r="N351" i="8"/>
  <c r="N300" i="8"/>
  <c r="N2657" i="8"/>
  <c r="N2648" i="8"/>
  <c r="N2286" i="8"/>
  <c r="N2723" i="8"/>
  <c r="N1100" i="8"/>
  <c r="N831" i="8"/>
  <c r="N686" i="8"/>
  <c r="N805" i="8"/>
  <c r="N440" i="8"/>
  <c r="N452" i="8"/>
  <c r="N379" i="8"/>
  <c r="N462" i="8"/>
  <c r="N561" i="8"/>
  <c r="N261" i="8"/>
  <c r="N68" i="8"/>
  <c r="N43" i="8"/>
  <c r="N126" i="8"/>
  <c r="N310" i="8"/>
  <c r="N188" i="8"/>
  <c r="N89" i="8"/>
  <c r="N2484" i="8"/>
  <c r="N2737" i="8"/>
  <c r="N2559" i="8"/>
  <c r="N1930" i="8"/>
  <c r="N2578" i="8"/>
  <c r="N2145" i="8"/>
  <c r="N2252" i="8"/>
  <c r="N1305" i="8"/>
  <c r="N1385" i="8"/>
  <c r="N1239" i="8"/>
  <c r="N1393" i="8"/>
  <c r="N1427" i="8"/>
  <c r="N1193" i="8"/>
  <c r="N736" i="8"/>
  <c r="N2540" i="8"/>
  <c r="N956" i="8"/>
  <c r="N664" i="8"/>
  <c r="N417" i="8"/>
  <c r="N110" i="8"/>
  <c r="N2376" i="8"/>
  <c r="N2558" i="8"/>
  <c r="N1050" i="8"/>
  <c r="N1355" i="8"/>
  <c r="N1156" i="8"/>
  <c r="N294" i="8"/>
  <c r="N2427" i="8"/>
  <c r="N654" i="8"/>
  <c r="N347" i="8"/>
  <c r="N100" i="8"/>
  <c r="N21" i="8"/>
  <c r="N362" i="8"/>
  <c r="N367" i="8"/>
  <c r="N624" i="8"/>
  <c r="N705" i="8"/>
  <c r="N674" i="8"/>
  <c r="N916" i="8"/>
  <c r="N1256" i="8"/>
  <c r="N921" i="8"/>
  <c r="N1261" i="8"/>
  <c r="N891" i="8"/>
  <c r="N1499" i="8"/>
  <c r="N659" i="8"/>
  <c r="N1468" i="8"/>
  <c r="N812" i="8"/>
  <c r="N1481" i="8"/>
  <c r="N98" i="8"/>
  <c r="N271" i="8"/>
  <c r="N405" i="8"/>
  <c r="N470" i="8"/>
  <c r="N471" i="8"/>
  <c r="N732" i="8"/>
  <c r="N813" i="8"/>
  <c r="N778" i="8"/>
  <c r="N1024" i="8"/>
  <c r="N1364" i="8"/>
  <c r="N1025" i="8"/>
  <c r="N763" i="8"/>
  <c r="N1163" i="8"/>
  <c r="N1603" i="8"/>
  <c r="N1110" i="8"/>
  <c r="N1576" i="8"/>
  <c r="N1127" i="8"/>
  <c r="N1609" i="8"/>
  <c r="N258" i="8"/>
  <c r="N136" i="8"/>
  <c r="N565" i="8"/>
  <c r="N578" i="8"/>
  <c r="N579" i="8"/>
  <c r="N552" i="8"/>
  <c r="N428" i="8"/>
  <c r="N679" i="8"/>
  <c r="N1128" i="8"/>
  <c r="N699" i="8"/>
  <c r="N1133" i="8"/>
  <c r="N914" i="8"/>
  <c r="N1354" i="8"/>
  <c r="N1711" i="8"/>
  <c r="N1313" i="8"/>
  <c r="N1684" i="8"/>
  <c r="N1330" i="8"/>
  <c r="N1871" i="8"/>
  <c r="N290" i="8"/>
  <c r="N168" i="8"/>
  <c r="N9" i="8"/>
  <c r="N77" i="8"/>
  <c r="N273" i="8"/>
  <c r="N601" i="8"/>
  <c r="N508" i="8"/>
  <c r="N759" i="8"/>
  <c r="N1152" i="8"/>
  <c r="N768" i="8"/>
  <c r="N1153" i="8"/>
  <c r="N938" i="8"/>
  <c r="N1381" i="8"/>
  <c r="N1731" i="8"/>
  <c r="N1345" i="8"/>
  <c r="N1704" i="8"/>
  <c r="N1357" i="8"/>
  <c r="N1955" i="8"/>
  <c r="N1852" i="8"/>
  <c r="N2196" i="8"/>
  <c r="N1857" i="8"/>
  <c r="N2197" i="8"/>
  <c r="N2362" i="8"/>
  <c r="N2618" i="8"/>
  <c r="N2573" i="8"/>
  <c r="N2343" i="8"/>
  <c r="N2599" i="8"/>
  <c r="N2597" i="8"/>
  <c r="N2352" i="8"/>
  <c r="N2608" i="8"/>
  <c r="N2310" i="8"/>
  <c r="N541" i="8"/>
  <c r="N181" i="8"/>
  <c r="N112" i="8"/>
  <c r="N151" i="8"/>
  <c r="N234" i="8"/>
  <c r="N2134" i="8"/>
  <c r="N2169" i="8"/>
  <c r="N1913" i="8"/>
  <c r="N1058" i="8"/>
  <c r="N2080" i="8"/>
  <c r="N1822" i="8"/>
  <c r="N2267" i="8"/>
  <c r="N2011" i="8"/>
  <c r="N1602" i="8"/>
  <c r="N1665" i="8"/>
  <c r="N1405" i="8"/>
  <c r="N883" i="8"/>
  <c r="N1568" i="8"/>
  <c r="N1262" i="8"/>
  <c r="N1767" i="8"/>
  <c r="N1511" i="8"/>
  <c r="N1147" i="8"/>
  <c r="N886" i="8"/>
  <c r="N1189" i="8"/>
  <c r="N933" i="8"/>
  <c r="N1308" i="8"/>
  <c r="N1629" i="8"/>
  <c r="N1800" i="8"/>
  <c r="N2147" i="8"/>
  <c r="N1734" i="8"/>
  <c r="N2132" i="8"/>
  <c r="N1754" i="8"/>
  <c r="N2133" i="8"/>
  <c r="N2305" i="8"/>
  <c r="N2570" i="8"/>
  <c r="N2425" i="8"/>
  <c r="N2234" i="8"/>
  <c r="N2551" i="8"/>
  <c r="N2441" i="8"/>
  <c r="N2270" i="8"/>
  <c r="N2560" i="8"/>
  <c r="N1906" i="8"/>
  <c r="N589" i="8"/>
  <c r="N331" i="8"/>
  <c r="N160" i="8"/>
  <c r="N199" i="8"/>
  <c r="N282" i="8"/>
  <c r="N26" i="8"/>
  <c r="N2217" i="8"/>
  <c r="N1961" i="8"/>
  <c r="N1395" i="8"/>
  <c r="N2128" i="8"/>
  <c r="N1872" i="8"/>
  <c r="N2315" i="8"/>
  <c r="N2059" i="8"/>
  <c r="N1792" i="8"/>
  <c r="N1713" i="8"/>
  <c r="N1457" i="8"/>
  <c r="N1039" i="8"/>
  <c r="N1616" i="8"/>
  <c r="N1339" i="8"/>
  <c r="N1815" i="8"/>
  <c r="N1559" i="8"/>
  <c r="N1243" i="8"/>
  <c r="N934" i="8"/>
  <c r="N1237" i="8"/>
  <c r="N981" i="8"/>
  <c r="N1372" i="8"/>
  <c r="N766" i="8"/>
  <c r="N1042" i="8"/>
  <c r="N1999" i="8"/>
  <c r="N820" i="8"/>
  <c r="N1980" i="8"/>
  <c r="N919" i="8"/>
  <c r="N1985" i="8"/>
  <c r="N1518" i="8"/>
  <c r="N2458" i="8"/>
  <c r="N2714" i="8"/>
  <c r="N1726" i="8"/>
  <c r="N2439" i="8"/>
  <c r="N2695" i="8"/>
  <c r="N1820" i="8"/>
  <c r="N2448" i="8"/>
  <c r="N2704" i="8"/>
  <c r="N2577" i="8"/>
  <c r="N445" i="8"/>
  <c r="N272" i="8"/>
  <c r="N16" i="8"/>
  <c r="N55" i="8"/>
  <c r="N138" i="8"/>
  <c r="N1582" i="8"/>
  <c r="N2073" i="8"/>
  <c r="N1813" i="8"/>
  <c r="N2240" i="8"/>
  <c r="N1984" i="8"/>
  <c r="N1494" i="8"/>
  <c r="N2171" i="8"/>
  <c r="N1915" i="8"/>
  <c r="N1074" i="8"/>
  <c r="N1569" i="8"/>
  <c r="N1263" i="8"/>
  <c r="N1728" i="8"/>
  <c r="N1472" i="8"/>
  <c r="N1070" i="8"/>
  <c r="N1671" i="8"/>
  <c r="N1413" i="8"/>
  <c r="N907" i="8"/>
  <c r="N687" i="8"/>
  <c r="N1093" i="8"/>
  <c r="N816" i="8"/>
  <c r="N1116" i="8"/>
  <c r="N1757" i="8"/>
  <c r="N1935" i="8"/>
  <c r="N2275" i="8"/>
  <c r="N1916" i="8"/>
  <c r="N2260" i="8"/>
  <c r="N1921" i="8"/>
  <c r="N2261" i="8"/>
  <c r="N2410" i="8"/>
  <c r="N2666" i="8"/>
  <c r="N2717" i="8"/>
  <c r="N2391" i="8"/>
  <c r="N2647" i="8"/>
  <c r="N2749" i="8"/>
  <c r="N2400" i="8"/>
  <c r="N2656" i="8"/>
  <c r="N2445" i="8"/>
  <c r="N493" i="8"/>
  <c r="N320" i="8"/>
  <c r="N64" i="8"/>
  <c r="N103" i="8"/>
  <c r="N186" i="8"/>
  <c r="N1942" i="8"/>
  <c r="N2121" i="8"/>
  <c r="N1865" i="8"/>
  <c r="N2288" i="8"/>
  <c r="N2032" i="8"/>
  <c r="N1686" i="8"/>
  <c r="N2219" i="8"/>
  <c r="N1963" i="8"/>
  <c r="N1406" i="8"/>
  <c r="N1617" i="8"/>
  <c r="N1341" i="8"/>
  <c r="N1776" i="8"/>
  <c r="N1520" i="8"/>
  <c r="N1166" i="8"/>
  <c r="N1719" i="8"/>
  <c r="N1463" i="8"/>
  <c r="N1051" i="8"/>
  <c r="N819" i="8"/>
  <c r="N1141" i="8"/>
  <c r="N885" i="8"/>
  <c r="N1228" i="8"/>
  <c r="N540" i="8"/>
  <c r="N693" i="8"/>
  <c r="N696" i="8"/>
  <c r="N523" i="8"/>
  <c r="N109" i="8"/>
  <c r="N350" i="8"/>
  <c r="N449" i="8"/>
  <c r="N276" i="8"/>
  <c r="N20" i="8"/>
  <c r="N59" i="8"/>
  <c r="N142" i="8"/>
  <c r="N278" i="8"/>
  <c r="N156" i="8"/>
  <c r="N585" i="8"/>
  <c r="N2504" i="8"/>
  <c r="N1422" i="8"/>
  <c r="N2579" i="8"/>
  <c r="N2010" i="8"/>
  <c r="N2686" i="8"/>
  <c r="N2342" i="8"/>
  <c r="N2061" i="8"/>
  <c r="N2284" i="8"/>
  <c r="N1828" i="8"/>
  <c r="N2071" i="8"/>
  <c r="N1785" i="8"/>
  <c r="N1287" i="8"/>
  <c r="N1544" i="8"/>
  <c r="N1803" i="8"/>
  <c r="N1317" i="8"/>
  <c r="N639" i="8"/>
  <c r="N1412" i="8"/>
  <c r="N826" i="8"/>
  <c r="N324" i="8"/>
  <c r="N518" i="8"/>
  <c r="N44" i="8"/>
  <c r="N2421" i="8"/>
  <c r="N2564" i="8"/>
  <c r="N1934" i="8"/>
  <c r="N2639" i="8"/>
  <c r="N1036" i="8"/>
  <c r="N647" i="8"/>
  <c r="N622" i="8"/>
  <c r="N741" i="8"/>
  <c r="N744" i="8"/>
  <c r="N571" i="8"/>
  <c r="N299" i="8"/>
  <c r="N398" i="8"/>
  <c r="N497" i="8"/>
  <c r="N260" i="8"/>
  <c r="N235" i="8"/>
  <c r="N318" i="8"/>
  <c r="N62" i="8"/>
  <c r="N99" i="8"/>
  <c r="N316" i="8"/>
  <c r="N358" i="8"/>
  <c r="N2396" i="8"/>
  <c r="N2469" i="8"/>
  <c r="N2475" i="8"/>
  <c r="N2705" i="8"/>
  <c r="N2406" i="8"/>
  <c r="N2033" i="8"/>
  <c r="N2140" i="8"/>
  <c r="N2159" i="8"/>
  <c r="N1753" i="8"/>
  <c r="N1015" i="8"/>
  <c r="N975" i="8"/>
  <c r="N1267" i="8"/>
  <c r="N1368" i="8"/>
  <c r="N474" i="8"/>
  <c r="N1854" i="8"/>
  <c r="N798" i="8"/>
  <c r="N491" i="8"/>
  <c r="N244" i="8"/>
  <c r="N131" i="8"/>
  <c r="N2401" i="8"/>
  <c r="N1774" i="8"/>
  <c r="N1903" i="8"/>
  <c r="N1631" i="8"/>
  <c r="N524" i="8"/>
  <c r="N1566" i="8"/>
  <c r="N1324" i="8"/>
  <c r="N773" i="8"/>
  <c r="N430" i="8"/>
  <c r="F4" i="8"/>
  <c r="H242" i="8" l="1"/>
  <c r="H2" i="8"/>
  <c r="H3" i="8"/>
  <c r="H147" i="8"/>
  <c r="H19" i="8"/>
  <c r="H51" i="8"/>
  <c r="H227" i="8"/>
  <c r="H120" i="8"/>
  <c r="H179" i="8"/>
  <c r="H99" i="8"/>
  <c r="H291" i="8"/>
  <c r="H83" i="8"/>
  <c r="H163" i="8"/>
  <c r="H243" i="8"/>
  <c r="H35" i="8"/>
  <c r="H115" i="8"/>
  <c r="H211" i="8"/>
  <c r="H56" i="8"/>
  <c r="H275" i="8"/>
  <c r="H40" i="8"/>
  <c r="H104" i="8"/>
  <c r="H168" i="8"/>
  <c r="H232" i="8"/>
  <c r="H296" i="8"/>
  <c r="H61" i="8"/>
  <c r="H125" i="8"/>
  <c r="H189" i="8"/>
  <c r="H253" i="8"/>
  <c r="H18" i="8"/>
  <c r="H82" i="8"/>
  <c r="H146" i="8"/>
  <c r="H258" i="8"/>
  <c r="H39" i="8"/>
  <c r="H103" i="8"/>
  <c r="H167" i="8"/>
  <c r="H231" i="8"/>
  <c r="H295" i="8"/>
  <c r="H60" i="8"/>
  <c r="H124" i="8"/>
  <c r="H188" i="8"/>
  <c r="H252" i="8"/>
  <c r="H17" i="8"/>
  <c r="H81" i="8"/>
  <c r="H145" i="8"/>
  <c r="H209" i="8"/>
  <c r="H273" i="8"/>
  <c r="H38" i="8"/>
  <c r="H102" i="8"/>
  <c r="H166" i="8"/>
  <c r="H230" i="8"/>
  <c r="H294" i="8"/>
  <c r="H59" i="8"/>
  <c r="H139" i="8"/>
  <c r="H47" i="8"/>
  <c r="H111" i="8"/>
  <c r="H175" i="8"/>
  <c r="H239" i="8"/>
  <c r="H4" i="8"/>
  <c r="H68" i="8"/>
  <c r="H132" i="8"/>
  <c r="H196" i="8"/>
  <c r="H260" i="8"/>
  <c r="H25" i="8"/>
  <c r="H89" i="8"/>
  <c r="H153" i="8"/>
  <c r="H217" i="8"/>
  <c r="H281" i="8"/>
  <c r="H46" i="8"/>
  <c r="H110" i="8"/>
  <c r="H174" i="8"/>
  <c r="H238" i="8"/>
  <c r="H194" i="8"/>
  <c r="H184" i="8"/>
  <c r="H248" i="8"/>
  <c r="H13" i="8"/>
  <c r="H77" i="8"/>
  <c r="H141" i="8"/>
  <c r="H205" i="8"/>
  <c r="H269" i="8"/>
  <c r="H34" i="8"/>
  <c r="H98" i="8"/>
  <c r="H162" i="8"/>
  <c r="H290" i="8"/>
  <c r="H55" i="8"/>
  <c r="H119" i="8"/>
  <c r="H183" i="8"/>
  <c r="H247" i="8"/>
  <c r="H12" i="8"/>
  <c r="H76" i="8"/>
  <c r="H140" i="8"/>
  <c r="H204" i="8"/>
  <c r="H268" i="8"/>
  <c r="H33" i="8"/>
  <c r="H97" i="8"/>
  <c r="H161" i="8"/>
  <c r="H225" i="8"/>
  <c r="H289" i="8"/>
  <c r="H54" i="8"/>
  <c r="H118" i="8"/>
  <c r="H182" i="8"/>
  <c r="H246" i="8"/>
  <c r="H11" i="8"/>
  <c r="H75" i="8"/>
  <c r="H155" i="8"/>
  <c r="H63" i="8"/>
  <c r="H127" i="8"/>
  <c r="H191" i="8"/>
  <c r="H255" i="8"/>
  <c r="H20" i="8"/>
  <c r="H84" i="8"/>
  <c r="H148" i="8"/>
  <c r="H212" i="8"/>
  <c r="H276" i="8"/>
  <c r="H41" i="8"/>
  <c r="H105" i="8"/>
  <c r="H169" i="8"/>
  <c r="H233" i="8"/>
  <c r="H297" i="8"/>
  <c r="H62" i="8"/>
  <c r="H126" i="8"/>
  <c r="H190" i="8"/>
  <c r="H254" i="8"/>
  <c r="H226" i="8"/>
  <c r="H8" i="8"/>
  <c r="H72" i="8"/>
  <c r="H136" i="8"/>
  <c r="H200" i="8"/>
  <c r="H264" i="8"/>
  <c r="H29" i="8"/>
  <c r="H93" i="8"/>
  <c r="H157" i="8"/>
  <c r="H221" i="8"/>
  <c r="H285" i="8"/>
  <c r="H50" i="8"/>
  <c r="H114" i="8"/>
  <c r="H178" i="8"/>
  <c r="H7" i="8"/>
  <c r="H71" i="8"/>
  <c r="H135" i="8"/>
  <c r="H199" i="8"/>
  <c r="H263" i="8"/>
  <c r="H28" i="8"/>
  <c r="H92" i="8"/>
  <c r="H156" i="8"/>
  <c r="H220" i="8"/>
  <c r="H284" i="8"/>
  <c r="H49" i="8"/>
  <c r="H113" i="8"/>
  <c r="H177" i="8"/>
  <c r="H241" i="8"/>
  <c r="H6" i="8"/>
  <c r="H70" i="8"/>
  <c r="H134" i="8"/>
  <c r="H198" i="8"/>
  <c r="H262" i="8"/>
  <c r="H27" i="8"/>
  <c r="H91" i="8"/>
  <c r="H15" i="8"/>
  <c r="H79" i="8"/>
  <c r="H143" i="8"/>
  <c r="H207" i="8"/>
  <c r="H271" i="8"/>
  <c r="H36" i="8"/>
  <c r="H100" i="8"/>
  <c r="H164" i="8"/>
  <c r="H228" i="8"/>
  <c r="H292" i="8"/>
  <c r="H57" i="8"/>
  <c r="H121" i="8"/>
  <c r="H185" i="8"/>
  <c r="H249" i="8"/>
  <c r="H14" i="8"/>
  <c r="H78" i="8"/>
  <c r="H142" i="8"/>
  <c r="H206" i="8"/>
  <c r="H270" i="8"/>
  <c r="H123" i="8"/>
  <c r="H171" i="8"/>
  <c r="H187" i="8"/>
  <c r="H251" i="8"/>
  <c r="H16" i="8"/>
  <c r="H80" i="8"/>
  <c r="H144" i="8"/>
  <c r="H208" i="8"/>
  <c r="H272" i="8"/>
  <c r="H37" i="8"/>
  <c r="H101" i="8"/>
  <c r="H165" i="8"/>
  <c r="H229" i="8"/>
  <c r="H293" i="8"/>
  <c r="H186" i="8"/>
  <c r="H266" i="8"/>
  <c r="H203" i="8"/>
  <c r="H267" i="8"/>
  <c r="H32" i="8"/>
  <c r="H96" i="8"/>
  <c r="H160" i="8"/>
  <c r="H224" i="8"/>
  <c r="H288" i="8"/>
  <c r="H53" i="8"/>
  <c r="H117" i="8"/>
  <c r="H181" i="8"/>
  <c r="H245" i="8"/>
  <c r="H10" i="8"/>
  <c r="H74" i="8"/>
  <c r="H202" i="8"/>
  <c r="H219" i="8"/>
  <c r="H283" i="8"/>
  <c r="H48" i="8"/>
  <c r="H112" i="8"/>
  <c r="H176" i="8"/>
  <c r="H240" i="8"/>
  <c r="H5" i="8"/>
  <c r="H69" i="8"/>
  <c r="H133" i="8"/>
  <c r="H197" i="8"/>
  <c r="H261" i="8"/>
  <c r="H26" i="8"/>
  <c r="H90" i="8"/>
  <c r="H154" i="8"/>
  <c r="H218" i="8"/>
  <c r="H282" i="8"/>
  <c r="H58" i="8"/>
  <c r="H138" i="8"/>
  <c r="H235" i="8"/>
  <c r="H299" i="8"/>
  <c r="H64" i="8"/>
  <c r="H128" i="8"/>
  <c r="H192" i="8"/>
  <c r="H256" i="8"/>
  <c r="H21" i="8"/>
  <c r="H85" i="8"/>
  <c r="H149" i="8"/>
  <c r="H213" i="8"/>
  <c r="H277" i="8"/>
  <c r="H42" i="8"/>
  <c r="H106" i="8"/>
  <c r="H170" i="8"/>
  <c r="H234" i="8"/>
  <c r="H298" i="8"/>
  <c r="H122" i="8"/>
  <c r="H250" i="8"/>
  <c r="H67" i="8"/>
  <c r="H131" i="8"/>
  <c r="H195" i="8"/>
  <c r="H259" i="8"/>
  <c r="H24" i="8"/>
  <c r="H88" i="8"/>
  <c r="H152" i="8"/>
  <c r="H216" i="8"/>
  <c r="H280" i="8"/>
  <c r="H45" i="8"/>
  <c r="H109" i="8"/>
  <c r="H173" i="8"/>
  <c r="H237" i="8"/>
  <c r="H301" i="8"/>
  <c r="H66" i="8"/>
  <c r="H130" i="8"/>
  <c r="H210" i="8"/>
  <c r="H23" i="8"/>
  <c r="H87" i="8"/>
  <c r="H151" i="8"/>
  <c r="H215" i="8"/>
  <c r="H279" i="8"/>
  <c r="H44" i="8"/>
  <c r="H108" i="8"/>
  <c r="H172" i="8"/>
  <c r="H236" i="8"/>
  <c r="H300" i="8"/>
  <c r="H65" i="8"/>
  <c r="H129" i="8"/>
  <c r="H193" i="8"/>
  <c r="H257" i="8"/>
  <c r="H22" i="8"/>
  <c r="H86" i="8"/>
  <c r="H150" i="8"/>
  <c r="H214" i="8"/>
  <c r="H278" i="8"/>
  <c r="H43" i="8"/>
  <c r="H107" i="8"/>
  <c r="H31" i="8"/>
  <c r="H95" i="8"/>
  <c r="H159" i="8"/>
  <c r="H223" i="8"/>
  <c r="H287" i="8"/>
  <c r="H52" i="8"/>
  <c r="H116" i="8"/>
  <c r="H180" i="8"/>
  <c r="H244" i="8"/>
  <c r="H9" i="8"/>
  <c r="H73" i="8"/>
  <c r="H137" i="8"/>
  <c r="H201" i="8"/>
  <c r="H265" i="8"/>
  <c r="H30" i="8"/>
  <c r="H94" i="8"/>
  <c r="H158" i="8"/>
  <c r="H222" i="8"/>
  <c r="H286" i="8"/>
  <c r="H274" i="8"/>
  <c r="D3" i="8" l="1"/>
  <c r="D11" i="8"/>
  <c r="A11" i="8" s="1"/>
  <c r="D7" i="8"/>
  <c r="A7" i="8" s="1"/>
  <c r="D8" i="8"/>
  <c r="A8" i="8" s="1"/>
  <c r="D10" i="8"/>
  <c r="A10" i="8" s="1"/>
  <c r="A2" i="8"/>
  <c r="D6" i="8"/>
  <c r="A6" i="8" s="1"/>
  <c r="D5" i="8"/>
  <c r="A5" i="8" s="1"/>
  <c r="D9" i="8"/>
  <c r="A9" i="8" s="1"/>
  <c r="D4" i="8"/>
  <c r="A4" i="8" s="1"/>
  <c r="B5" i="7"/>
  <c r="A5" i="7"/>
  <c r="B4" i="7"/>
  <c r="A4" i="7"/>
  <c r="B3" i="7"/>
  <c r="A3" i="7"/>
  <c r="B2" i="7"/>
  <c r="A2" i="7"/>
  <c r="A1" i="7"/>
  <c r="A3" i="8" l="1"/>
  <c r="D12" i="8"/>
  <c r="A12" i="8" s="1"/>
  <c r="D17" i="8" l="1"/>
  <c r="A17" i="8" s="1"/>
  <c r="D13" i="8"/>
  <c r="A13" i="8" s="1"/>
  <c r="D16" i="8"/>
  <c r="A16" i="8" s="1"/>
  <c r="D15" i="8"/>
  <c r="A15" i="8" s="1"/>
  <c r="D14" i="8"/>
  <c r="A14" i="8" s="1"/>
  <c r="D21" i="8"/>
  <c r="A21" i="8" s="1"/>
  <c r="D20" i="8"/>
  <c r="A20" i="8" s="1"/>
  <c r="D19" i="8"/>
  <c r="A19" i="8" s="1"/>
  <c r="D18" i="8"/>
  <c r="A18" i="8" s="1"/>
  <c r="C2" i="8" l="1"/>
  <c r="C3" i="8"/>
  <c r="C5" i="8"/>
  <c r="C12" i="8"/>
  <c r="C10" i="8"/>
  <c r="C20" i="8"/>
  <c r="C4" i="8"/>
  <c r="C7" i="8"/>
  <c r="C6" i="8"/>
  <c r="C16" i="8"/>
  <c r="C19" i="8"/>
  <c r="C17" i="8"/>
  <c r="C13" i="8"/>
  <c r="C15" i="8"/>
  <c r="C11" i="8"/>
  <c r="C14" i="8"/>
  <c r="C18" i="8"/>
  <c r="C9" i="8"/>
  <c r="C21" i="8"/>
  <c r="C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Gerri Garwood</author>
  </authors>
  <commentList>
    <comment ref="L11" authorId="0" shapeId="0" xr:uid="{A1636AEE-0EF3-4CB7-9317-19C4AF2642A6}">
      <text>
        <r>
          <rPr>
            <b/>
            <sz val="9"/>
            <color indexed="81"/>
            <rFont val="Tahoma"/>
            <family val="2"/>
          </rPr>
          <t xml:space="preserve">Sampling Year and Quarter Comment:
</t>
        </r>
        <r>
          <rPr>
            <sz val="9"/>
            <color indexed="81"/>
            <rFont val="Tahoma"/>
            <family val="2"/>
          </rPr>
          <t>Provide the sampling year and sampling quarter. If you have more than one sampling year or quarter, provide the last sampling year and quarter and use the additional information column to provide further explanation.</t>
        </r>
      </text>
    </comment>
    <comment ref="B12" authorId="0" shapeId="0" xr:uid="{347F8451-9AE9-479D-9BE2-AAC021DBAA53}">
      <text>
        <r>
          <rPr>
            <b/>
            <sz val="9"/>
            <color indexed="81"/>
            <rFont val="Tahoma"/>
            <family val="2"/>
          </rPr>
          <t xml:space="preserve">Facility Record No. Comment:
</t>
        </r>
        <r>
          <rPr>
            <sz val="9"/>
            <color indexed="81"/>
            <rFont val="Tahoma"/>
            <family val="2"/>
          </rPr>
          <t xml:space="preserve">The facility record number must be a unique identifier for each row in this sheet. You can enter your own ID or one can be generated for you.
</t>
        </r>
      </text>
    </comment>
    <comment ref="C12" authorId="0" shapeId="0" xr:uid="{B99D2DBE-7810-4CB1-9308-E209CE9500E2}">
      <text>
        <r>
          <rPr>
            <b/>
            <sz val="9"/>
            <color indexed="81"/>
            <rFont val="Tahoma"/>
            <family val="2"/>
          </rPr>
          <t>Facility Name Comments:</t>
        </r>
        <r>
          <rPr>
            <sz val="9"/>
            <color indexed="81"/>
            <rFont val="Tahoma"/>
            <family val="2"/>
          </rPr>
          <t xml:space="preserve">
(1) An individual facility should only be entered once in this sheet. Multiple rows should be completed only if there is more than one facility. Please use the additional information column to provide any necessary explanation.
(2) The facility name provided should remain consistent for each report submittal unless the name of the facility officially changes.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Gerri Garwood</author>
  </authors>
  <commentList>
    <comment ref="D12" authorId="0" shapeId="0" xr:uid="{29E3D64C-7F43-40F6-BEEE-A5D7C117B65D}">
      <text>
        <r>
          <rPr>
            <b/>
            <sz val="9"/>
            <color indexed="81"/>
            <rFont val="Tahoma"/>
            <family val="2"/>
          </rPr>
          <t>Sampling Period Start and End Dates:</t>
        </r>
        <r>
          <rPr>
            <sz val="9"/>
            <color indexed="81"/>
            <rFont val="Tahoma"/>
            <family val="2"/>
          </rPr>
          <t xml:space="preserve"> 
Sampling periods must be consecutive. The end date of one sampling period should be the start date of the next sampling period. If for some reason this is not the case, an explanation should be provided in the comment field.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Gerri Garwood</author>
  </authors>
  <commentList>
    <comment ref="C12" authorId="0" shapeId="0" xr:uid="{4BC21990-43EB-4EE3-88B0-E7BE1F8D80DF}">
      <text>
        <r>
          <rPr>
            <b/>
            <sz val="9"/>
            <color indexed="81"/>
            <rFont val="Tahoma"/>
            <family val="2"/>
          </rPr>
          <t>Sampling Period ID Comment:</t>
        </r>
        <r>
          <rPr>
            <sz val="9"/>
            <color indexed="81"/>
            <rFont val="Tahoma"/>
            <family val="2"/>
          </rPr>
          <t xml:space="preserve">
The sampling period IDs in this column must match the sampling period IDs on the “Period Identifications” tab. A drop down box of these names is in this column to assist you.</t>
        </r>
      </text>
    </comment>
    <comment ref="D12" authorId="0" shapeId="0" xr:uid="{894DACC8-FA40-488D-B3A5-EBE5E4F4E692}">
      <text>
        <r>
          <rPr>
            <b/>
            <sz val="9"/>
            <color indexed="81"/>
            <rFont val="Tahoma"/>
            <family val="2"/>
          </rPr>
          <t xml:space="preserve">Sampler Name Comment:
</t>
        </r>
        <r>
          <rPr>
            <sz val="9"/>
            <color indexed="81"/>
            <rFont val="Tahoma"/>
            <family val="2"/>
          </rPr>
          <t>If you have sampler names listed on the “Sampler Information” tab, the sampler names listed in this column must match the sampler names on the “Sampler Information” tab. A drop down box of these names is in this column to assist you.</t>
        </r>
      </text>
    </comment>
    <comment ref="F12" authorId="0" shapeId="0" xr:uid="{6C44BCEC-B9A5-42FD-A3E7-1369DDEB239E}">
      <text>
        <r>
          <rPr>
            <b/>
            <sz val="9"/>
            <color indexed="81"/>
            <rFont val="Tahoma"/>
            <family val="2"/>
          </rPr>
          <t xml:space="preserve">Sampling Period Benzene Concentration Comment:
</t>
        </r>
        <r>
          <rPr>
            <sz val="9"/>
            <color indexed="81"/>
            <rFont val="Tahoma"/>
            <family val="2"/>
          </rPr>
          <t>If sample is below the method detection limit, report the detection limit. Do not report zero or ND.  Please do not use the less than symbol in this column.</t>
        </r>
      </text>
    </comment>
  </commentList>
</comments>
</file>

<file path=xl/sharedStrings.xml><?xml version="1.0" encoding="utf-8"?>
<sst xmlns="http://schemas.openxmlformats.org/spreadsheetml/2006/main" count="383" uniqueCount="302">
  <si>
    <t>Template Name</t>
  </si>
  <si>
    <t>CitationID</t>
  </si>
  <si>
    <t>63.655(h)(8)</t>
  </si>
  <si>
    <t>Template Version</t>
  </si>
  <si>
    <t>Last Updated Date</t>
  </si>
  <si>
    <t>DO NOT REMOVE OR EDIT INFORMATION IN ROWS 1 THROUGH 5 - FOR INTERNAL USE ONLY</t>
  </si>
  <si>
    <t>blank</t>
  </si>
  <si>
    <t>The asterisk (*) next to each field indicates that the corresponding field is required.</t>
  </si>
  <si>
    <t>SITE INFORMATION</t>
  </si>
  <si>
    <t>Facility Name * 
(§63.655(h)(8)(i))</t>
  </si>
  <si>
    <t>Address * 
(§63.655(h)(8)(i))</t>
  </si>
  <si>
    <t xml:space="preserve">Address 2 </t>
  </si>
  <si>
    <t>City *
(§63.655(h)(8)(i))</t>
  </si>
  <si>
    <t>County *</t>
  </si>
  <si>
    <t>State Abbreviation *
(§63.655(h)(8)(i))</t>
  </si>
  <si>
    <t>Zip Code *
(§63.655(h)(8)(i))</t>
  </si>
  <si>
    <t>Responsible Agency Facility ID (State Facility Identifier)</t>
  </si>
  <si>
    <t>Sampling Year *
(§63.655(h)(8)(ii))</t>
  </si>
  <si>
    <t>Please enter any additional information.</t>
  </si>
  <si>
    <t xml:space="preserve">Enter associated file name reference. </t>
  </si>
  <si>
    <t>FacilityName</t>
  </si>
  <si>
    <t>AddressLine1</t>
  </si>
  <si>
    <t>AddressLine2</t>
  </si>
  <si>
    <t>CityName</t>
  </si>
  <si>
    <t>CountyName</t>
  </si>
  <si>
    <t>StateName</t>
  </si>
  <si>
    <t>SamplingYear</t>
  </si>
  <si>
    <t>SamplingQuarter</t>
  </si>
  <si>
    <t>AddInfo</t>
  </si>
  <si>
    <t>AddFile</t>
  </si>
  <si>
    <t>e.g.: ABC Company</t>
  </si>
  <si>
    <t>e.g.: 123 Main Street</t>
  </si>
  <si>
    <t>e.g.: Suite 100</t>
  </si>
  <si>
    <t>e.g.: Brooklyn</t>
  </si>
  <si>
    <t>e.g.: NY</t>
  </si>
  <si>
    <t>e.g.: 11221</t>
  </si>
  <si>
    <t>e.g.: 2019</t>
  </si>
  <si>
    <t>e.g.: Quarter 4</t>
  </si>
  <si>
    <r>
      <t xml:space="preserve">e.g.: addlinfo.zip </t>
    </r>
    <r>
      <rPr>
        <b/>
        <sz val="11"/>
        <color theme="1"/>
        <rFont val="Calibri"/>
        <family val="2"/>
        <scheme val="minor"/>
      </rPr>
      <t/>
    </r>
  </si>
  <si>
    <t>Sampler Name *
(§63.655(h)(8)(iiii))</t>
  </si>
  <si>
    <t>Latitude of Passive Sampler in Decimal Degree 
(at least five decimal places) *
(§63.655(h)(8)(iiii))</t>
  </si>
  <si>
    <t>Longitude of Passive Sampler in Decimal Degree 
(at least five decimal places) *
(§63.655(h)(8)(iiii))</t>
  </si>
  <si>
    <t>SamplerName</t>
  </si>
  <si>
    <t>SamplerLatitude</t>
  </si>
  <si>
    <t>SamplerLongitude</t>
  </si>
  <si>
    <t>SamplerType</t>
  </si>
  <si>
    <t>e.g.: PS1</t>
  </si>
  <si>
    <t>e.g.: 34.12345</t>
  </si>
  <si>
    <t>e.g.: -101.12345</t>
  </si>
  <si>
    <t>e.g.: Regular Monitor</t>
  </si>
  <si>
    <t>Sampling Period Start Date *
(§63.655(h)(8)(iv))</t>
  </si>
  <si>
    <t>Sampling Period End Date *
(§63.655(h)(8)(iv))</t>
  </si>
  <si>
    <t>Comments</t>
  </si>
  <si>
    <t>AnnualAvg</t>
  </si>
  <si>
    <t xml:space="preserve">e.g.: 12/31/18 </t>
  </si>
  <si>
    <t>e.g.: 1/14/19</t>
  </si>
  <si>
    <t>Skipped due to §63.658(e)(3)? *
(§63.655(h)(8)(vi))</t>
  </si>
  <si>
    <t>Other Data Flag(s)</t>
  </si>
  <si>
    <t>Explanation</t>
  </si>
  <si>
    <t>e.g.: 0.52</t>
  </si>
  <si>
    <t>e.g.: E</t>
  </si>
  <si>
    <t>e.g.: Exceeded calibration range</t>
  </si>
  <si>
    <t>Sampler Name *</t>
  </si>
  <si>
    <t>e.g.: ER01</t>
  </si>
  <si>
    <t>e.g.: Exemplar Refining</t>
  </si>
  <si>
    <t>e.g.: 345 Park</t>
  </si>
  <si>
    <t>e.g.: Houston</t>
  </si>
  <si>
    <t>e.g.: Harris</t>
  </si>
  <si>
    <t>e.g.: TX</t>
  </si>
  <si>
    <t>e.g.: 77390</t>
  </si>
  <si>
    <t>e.g.: TX12345</t>
  </si>
  <si>
    <t>e.g.: 2018</t>
  </si>
  <si>
    <t>e.g.: Quarter 1</t>
  </si>
  <si>
    <t>e.g.: Kings</t>
  </si>
  <si>
    <t>e.g.: ER-01</t>
  </si>
  <si>
    <t>e.g.: ER-03</t>
  </si>
  <si>
    <t>e.g.: ER-11</t>
  </si>
  <si>
    <t>e.g.: 29.74615242</t>
  </si>
  <si>
    <t>e.g.: 29.7469659</t>
  </si>
  <si>
    <t>e.g.: 29.75407539</t>
  </si>
  <si>
    <t>e.g.: -95.36109815</t>
  </si>
  <si>
    <t>e.g.: -95.36492524</t>
  </si>
  <si>
    <t>e.g.: -95.35852382</t>
  </si>
  <si>
    <t>e.g.: Duplicate</t>
  </si>
  <si>
    <t>e.g.: Field Blank</t>
  </si>
  <si>
    <t>e.g.: Extra Monitor</t>
  </si>
  <si>
    <t>e.g.: 2018-1</t>
  </si>
  <si>
    <t>e.g.: 2018-2</t>
  </si>
  <si>
    <t>e.g.: 2018-3</t>
  </si>
  <si>
    <t>e.g.: 2</t>
  </si>
  <si>
    <t>e.g.: 7.5</t>
  </si>
  <si>
    <t>e.g.: 4.9</t>
  </si>
  <si>
    <t>e.g.: 4.5</t>
  </si>
  <si>
    <t>e.g.: 5</t>
  </si>
  <si>
    <t>e.g.: 4.3</t>
  </si>
  <si>
    <t>e.g.: 4.2</t>
  </si>
  <si>
    <t xml:space="preserve"> </t>
  </si>
  <si>
    <t>e.g.: 0.258</t>
  </si>
  <si>
    <t>e.g.: 12.0</t>
  </si>
  <si>
    <t>e.g.: 2.00</t>
  </si>
  <si>
    <t>e.g.: 22.0</t>
  </si>
  <si>
    <t>e.g.: 0.140</t>
  </si>
  <si>
    <t>e.g.: 4.00</t>
  </si>
  <si>
    <t>e.g.: 0.00</t>
  </si>
  <si>
    <t>e.g.: yes</t>
  </si>
  <si>
    <t>e.g.: no</t>
  </si>
  <si>
    <t>e.g.: 0.112</t>
  </si>
  <si>
    <t>e.g.: X</t>
  </si>
  <si>
    <t>e.g.: J</t>
  </si>
  <si>
    <t>e.g.: Fe</t>
  </si>
  <si>
    <t xml:space="preserve"> e.g.: Adjusted for Offsite Contributor per Site Specific Monitoring Plan</t>
  </si>
  <si>
    <t>e.g.: Estimated value between MDL and RL</t>
  </si>
  <si>
    <t>§63.655(h)(8) Fenceline Monitoring Report Spreadsheet Template</t>
  </si>
  <si>
    <t>Welcome and Instructions</t>
  </si>
  <si>
    <t>Purpose:</t>
  </si>
  <si>
    <t>This spreadsheet template was designed by the U.S. EPA to facilitate fenceline monitoring reporting for Petroluem Refineries under 40 CFR part 63, subpart CC.  CEDRI is accessed through the EPA's Central Data Exchange (https://cdx.epa.gov).</t>
  </si>
  <si>
    <t>Electronic reporting:</t>
  </si>
  <si>
    <t>Electronic submission of fenceline monitoring reports through the EPA's Compliance and Emissions Data Reporting (CEDRI) is required under §63.655(h)(8).</t>
  </si>
  <si>
    <t>For each facility record found in the "Facility Information" worksheet, you may reference a single file attachment that includes additional information. If you are uploading file attachments for your report, the uploaded files may be in any format (e.g., zip, docx, PDF). If you would like to include an Excel file(s) as an attachment, you must first zip the excel file(s) into a separate ZIP file to the master ZIP file that will be uploaded into CEDRI.</t>
  </si>
  <si>
    <t>IMPORTANT: The final CEDRI upload file must be a single ZIP file, which must include this Excel workbook and any related attachments that were referenced in the workbook (i.e., additional information file found in the "Facilty Information" tab).</t>
  </si>
  <si>
    <t>e.g.: Suite 101</t>
  </si>
  <si>
    <t>e.g.: AI 725647</t>
  </si>
  <si>
    <t>ADDITIONAL INFORMATION</t>
  </si>
  <si>
    <t>This spreadsheet template is required to be uploaded to CEDRI to fulfill the electronic reporting requirement under §63.655(h)(8). CEDRI is accessed through the EPA's Central Data Exchange: https://cdx.epa.gov</t>
  </si>
  <si>
    <t>e.g.: 1</t>
  </si>
  <si>
    <t>e.g.: 1/1/18</t>
  </si>
  <si>
    <t>e.g.: 1/14/18</t>
  </si>
  <si>
    <t>e.g.: 1/27/18</t>
  </si>
  <si>
    <t>e.g.: 2/9/18</t>
  </si>
  <si>
    <t>e.g.: ER-04</t>
  </si>
  <si>
    <t xml:space="preserve">Sampling Quarter * (§63.655(h)(8)(ii)) </t>
  </si>
  <si>
    <t>Below method detection limit (BDL)? *
(§63.655(h)(8)(v))</t>
  </si>
  <si>
    <t>Outlier? *
(If yes, attach evidence in Additional Information on Facility Information tab.)
(§63.655(h)(8)(vii))</t>
  </si>
  <si>
    <t>e.g.: Method detection limit is 0.140, but lab reported sample concentration is 0.112.</t>
  </si>
  <si>
    <r>
      <t xml:space="preserve">§63.655   Reporting and recordkeeping requirements. 
</t>
    </r>
    <r>
      <rPr>
        <sz val="10"/>
        <color theme="1"/>
        <rFont val="Calibri"/>
        <family val="2"/>
        <scheme val="minor"/>
      </rPr>
      <t xml:space="preserve">(8) For fenceline monitoring systems subject to §63.658, each owner or operator shall submit the following information to the EPA's Compliance and Emissions Data Reporting Interface (CEDRI) on a quarterly basis. (CEDRI can be accessed through the EPA's Central Data Exchange (CDX) (https://cdx.epa.gov/). The first quarterly report must be submitted once the owner or operator has obtained 12 months of data. The first quarterly report must cover the period beginning on the compliance date that is specified in Table 11 of this subpart and ending on March 31, June 30, September 30 or December 31, whichever date is the first date that occurs after the owner or operator has obtained 12 months of data (i.e., the first quarterly report will contain between 12 and 15 months of data). Each subsequent quarterly report must cover one of the following reporting periods: Quarter 1 from January 1 through March 31; Quarter 2 from April 1 through June 30; Quarter 3 from July 1 through September 30; and Quarter 4 from October 1 through December 31. Each quarterly report must be electronically submitted no later than 45 calendar days following the end of the reporting period. </t>
    </r>
  </si>
  <si>
    <t>(i) Facility name and address. 
(ii) Year and reporting quarter (i.e., Quarter 1, Quarter 2, Quarter 3, or Quarter 4). 
(iii) For the first reporting period and for any reporting period in which a passive monitor is added or moved, for each passive monitor: the latitude and longitude location coordinates; the sampler name; and identification of the type of sampler (i.e., regular monitor, extra monitor, duplicate, field blank, inactive). The owner or operator shall determine the coordinates using an instrument with an accuracy of at least 3 meters. Coordinates shall be in decimal degrees with at least five decimal places. 
(iv) The beginning and ending dates for each sampling period. 
(v) Individual sample results for benzene reported in units of µg/m3 for each monitor for each sampling period that ends during the reporting period. Results below the method detection limit shall be flagged as below the detection limit and reported at the method detection limit.  
(vi) Data flags that indicate each monitor that was skipped for the sampling period, if the owner or operator uses an alternative sampling frequency under §63.658(e)(3).  
 (vii) Data flags for each outlier determined in accordance with Section 9.2 of Method 325A of appendix A of this part. For each outlier, the owner or operator must submit the individual sample result of the outlier, as well as the evidence used to conclude that the result is an outlier. 
(viii) The biweekly concentration difference (Δc) for benzene for each sampling period and the annual average Δc for benzene for each sampling period.</t>
  </si>
  <si>
    <t>The Fenceline Monitoring Program</t>
  </si>
  <si>
    <t>The fenceline monitoring program requires refineries to monitor benzene emissions around their property boundary. The objective of this program is to have refineries assess the benzene monitoring data from their emissions sources such that the refinery can take appropriate actions to address the emissions from these sources in the event they exceed the benzene action level set by EPA.</t>
  </si>
  <si>
    <t>The benzene monitoring data are reported to EPA electronically on a quarterly basis starting in May 2019. EPA posts the data on WebFIRE, a publicly accessible website, so the public can stay informed on the fenceline monitoring program.</t>
  </si>
  <si>
    <t>40 CFR part 63 subpart CC (Refinery MACT CC) requires all refineries to implement a fenceline monitoring program for benzene emissions. The regulatory requirements of the program can be found in 40 CFR 63.658, and the reporting requirements can be found in 40 CFR 63.655(h)(8). Fenceline monitoring is required to be performed in accordance with Methods 325A and 325B of 40 CFR part 63 Appendix A.</t>
  </si>
  <si>
    <t>40 CFR Part 63 Subpart CC is available here.</t>
  </si>
  <si>
    <t>Methods 325A and 325B are available here.</t>
  </si>
  <si>
    <t>Fenceline Monitoring Data Collection and Reporting</t>
  </si>
  <si>
    <t>The fenceline monitors are passive diffusive tubes that are placed around the property boundary of the refinery. Each tube pulls a sample for a continuous two-week period. New tubes are placed on the property boundary every two weeks. Benzene concentration measurements from the two week-samples are required to be reported to EPA on a quarterly basis. The refinery is required to subtract the lowest individual monitor reading from the highest individual monitor reading for each two-week period. This result is called the benzene concentration difference (Δc) for a given two-week sample period. An annual average Δc is calculated from the most recent 26 two-week sampling periods. The annual average Δc is recalculated on a rolling basis, meaning it is updated for every two-week sample that is taken by the refinery.</t>
  </si>
  <si>
    <t>Remaining consistent with EPA’s practice to generally require reporting of all test data and not just values calculated from test data and/or where a facility exceeds an emission or operating limit, refineries are required to report the individual fenceline monitoring results for each two-week sampling period for each monitor. This data is submitted electronically through EPA's Compliance and Emissions Data Reporting Interface (CEDRI), which is a reporting portal on EPA's Central Data Exchange (CDX).</t>
  </si>
  <si>
    <t>How the Fenceline Monitoring Data Should Be Used</t>
  </si>
  <si>
    <t>The fenceline monitoring data provide refiners additional insight into their emission sources and their potential impacts, such that they can take appropriate actions to mitigate and address the emissions from these sources in the event the annual average Δc exceeds the benzene action level. Since samples are completed every two weeks, refineries may also be able to identify sources that might lead to elevated fenceline concentrations and can correct issues early, in efforts to avoid exceeding the benzene action level.</t>
  </si>
  <si>
    <t>The public availability of the monitoring data provides transparency and allows for public oversight. The data are being provided to the public so that they can stay informed on the status of refinery monitoring data and emission sources and the actions a refinery is taking to address issues, as necessary.</t>
  </si>
  <si>
    <t>How the Fenceline Monitoring Data Should Not Be Used</t>
  </si>
  <si>
    <t>The benzene action level is not an ambient air standard. The fenceline monitors are not intended to provide a measure of benzene levels in the community. There is no correlation between the benzene action level and any health-based benzene or other hazardous air pollutant exposure standard. The benzene action level does not correlate to a benzene emissions level that presents a risk to the public. EPA did not establish the fenceline monitoring program as a risk reduction step under the Clean Air Act section 112(f)(2). Rather, the fenceline monitoring requirements are a development of practices that will provide additional information on the status of emission sources for refineries and the public. It is also important to note that the fenceline monitoring program is not an appropriate tool for monitoring and assessing emergency releases since the data from the monitors are not immediately available.</t>
  </si>
  <si>
    <t>The fenceline monitors are not limited to measuring emissions from only refineries. The passive diffusive tubes may collect benzene from nearby sources that refineries do not manage, such as neighboring facilities, roadways, airports, marine ports, and from environmental events (e.g., smoke from forest fires). External emissions sources may contribute to elevated background readings that are measured by a refinery’s fenceline monitors. Consequently, while this monitoring program is a reasonable means for a refinery to oversee its emission sources, there may be situations where the monitors identify benzene emissions that do not originate from the refinery.</t>
  </si>
  <si>
    <t>The Benzene Action Level</t>
  </si>
  <si>
    <t>Because the rolling annual average Δc is based on the sample results from 26 individual 2-week sample periods, the rolling annual average Δc may remain above the benzene action level even after the root cause of the action level exceedance has been addressed. In other words, one elevated sampling period Δc value may continue to affect the rolling annual average Δc for subsequent sampling periods. This does not mean the emission source that contributed to the higher Δc value is continuing, but rather that the high Δc value may impact the rolling annual average Δc for an additional 25 sampling periods (until the high Δc value is no longer used in calculating the rolling annual average Δc).</t>
  </si>
  <si>
    <t>How the Benzene Action Level was Developed</t>
  </si>
  <si>
    <t>Site-Specific Monitoring Plans</t>
  </si>
  <si>
    <t>Refineries may request approval from EPA to use a site-specific monitoring plan to account for emissions sources from the refinery source category or external to the refinery that are not regulated by the Refinery Sector MACT Rules. The site-specific monitoring plan must include identification of these emissions sources. For excluded onsite sources, the plan must include documentation that the onsite source is excluded from the Refinery Sector MACT Rules. The plan must also include the location of any additional monitoring stations that will be used to determine a uniform background concentration or concentrations contributed by the excluded emission source(s); identification of the fenceline monitoring location(s) impacted by the excluded emissions source(s); and a description of the calculations that will be used to determine the concentration contribution for each monitoring location. If more frequent monitoring or a monitoring station other than a passive diffusive tube monitoring station is proposed, the plan must provide a detailed description of the measurement methods, measurement frequency, and recording frequency for determining the uniform background or concentrations contributed by the excluded emission source(s). These plans will be made available to the public in WebFIRE.</t>
  </si>
  <si>
    <t>Data Flags</t>
  </si>
  <si>
    <t>EPA Methods 325A and 325B include numerous quality control checks, including laboratory blanks, field blanks, and duplicate samples. In the event there are data that are flagged, under the "Sample Results" tab of this workbook, refiners may note the flags that have been identified on laboratory data and provide explanations of what these flags mean. Data flagged for adjustment or elimination will be documented in the site’s refinery quarterly data reports that are submitted electronically through CEDRI.</t>
  </si>
  <si>
    <t>Fenceline Monitoring Regulatory Requirements</t>
  </si>
  <si>
    <r>
      <t>The benzene action level is 9 micrograms per cubic meter (µg/m</t>
    </r>
    <r>
      <rPr>
        <vertAlign val="superscript"/>
        <sz val="11"/>
        <rFont val="Calibri"/>
        <family val="2"/>
        <scheme val="minor"/>
      </rPr>
      <t>3</t>
    </r>
    <r>
      <rPr>
        <sz val="11"/>
        <rFont val="Calibri"/>
        <family val="2"/>
        <scheme val="minor"/>
      </rPr>
      <t>) for the rolling annual average Δc. Exceeding the benzene action level is not a violation of the Refinery MACT CC regulation. Rather, exceeding the action level requires the refinery to perform a root cause and corrective action analysis. While the data from an individual monitor for any 2-week sampling period may be above 9 µg/m</t>
    </r>
    <r>
      <rPr>
        <vertAlign val="superscript"/>
        <sz val="11"/>
        <rFont val="Calibri"/>
        <family val="2"/>
        <scheme val="minor"/>
      </rPr>
      <t>3</t>
    </r>
    <r>
      <rPr>
        <sz val="11"/>
        <rFont val="Calibri"/>
        <family val="2"/>
        <scheme val="minor"/>
      </rPr>
      <t xml:space="preserve"> or an individual sampling period Δc value may be above 9 µg/m</t>
    </r>
    <r>
      <rPr>
        <vertAlign val="superscript"/>
        <sz val="11"/>
        <rFont val="Calibri"/>
        <family val="2"/>
        <scheme val="minor"/>
      </rPr>
      <t>3</t>
    </r>
    <r>
      <rPr>
        <sz val="11"/>
        <rFont val="Calibri"/>
        <family val="2"/>
        <scheme val="minor"/>
      </rPr>
      <t>, the root cause and corrective action analysis is only required when the rolling annual average Δc is above 9 µg/m</t>
    </r>
    <r>
      <rPr>
        <vertAlign val="superscript"/>
        <sz val="11"/>
        <rFont val="Calibri"/>
        <family val="2"/>
        <scheme val="minor"/>
      </rPr>
      <t>3</t>
    </r>
    <r>
      <rPr>
        <sz val="11"/>
        <rFont val="Calibri"/>
        <family val="2"/>
        <scheme val="minor"/>
      </rPr>
      <t>. It is important to note that an individual elevated value from a monitor may be the result of an upset event in the refinery, but it could also be related to a process change maintenance activity or an intermittent emission from a source external to the refinery, as discussed above. The fenceline monitoring program recognizes these possibilities and provides a mechanism to identify and address these situations.</t>
    </r>
  </si>
  <si>
    <r>
      <t>EPA established the benzene action level by conducting atmospheric dispersion modeling to determine expected fenceline benzene concentrations. The dispersion modeling used the emissions inventories reported by refineries in response to the 2011 Refinery ICR, which were adjusted to represent reductions from additional control requirements prescribed in amendments to Refinery MACT CC and 40 CFR part 63 subpart UUU (together, the Refinery Sector MACT Rules) that were published on Dec. 1, 2015.  Atmospheric dispersion modeling is a mathematical simulation of how air pollutants disperse in the atmosphere, which allows the modeler to evaluate what the expected concentration would be at any given geographic point.  These geographic points are referred to as receptor locations. Modeling was conducted using EPA’s American Meteorological Society/EPA Regulatory Model dispersion modeling system (AERMOD) to determine estimated concentrations within the sites and extending from the facility outward to a distance of 50 kilometers. This modeling indicated that based on refinery emissions sources controlled consistent with the existing and updated provisions specified in the Refinery Sector MACT Rules, the maximum post-control benzene concentration expected at the fenceline should be 9 µg/m</t>
    </r>
    <r>
      <rPr>
        <vertAlign val="superscript"/>
        <sz val="11"/>
        <rFont val="Calibri"/>
        <family val="2"/>
        <scheme val="minor"/>
      </rPr>
      <t>3</t>
    </r>
    <r>
      <rPr>
        <sz val="11"/>
        <rFont val="Calibri"/>
        <family val="2"/>
        <scheme val="minor"/>
      </rPr>
      <t xml:space="preserve"> (annual average).</t>
    </r>
  </si>
  <si>
    <r>
      <t>The refinery emissions inventories generally reflect the emissions from emission sources with required emissions controls working as designed (e.g., no tears in seals for storage vessel floating roofs, water seals in sewer drains). If a refinery’s emissions inventory is correct, then the annual average Δc benzene values for the refinery should not exceed 9 µg/m</t>
    </r>
    <r>
      <rPr>
        <vertAlign val="superscript"/>
        <sz val="11"/>
        <rFont val="Calibri"/>
        <family val="2"/>
        <scheme val="minor"/>
      </rPr>
      <t>3</t>
    </r>
    <r>
      <rPr>
        <sz val="11"/>
        <rFont val="Calibri"/>
        <family val="2"/>
        <scheme val="minor"/>
      </rPr>
      <t>. Because EPA’s modeling approach considers only the emissions from the refinery and not the background readings from emission sources external to the refinery, this concentration is comparable to the highest modeled fenceline concentration after correcting for these background emission sources. The subtraction of the lowest monitor reading from the highest monitor reading in the calculation of Δc accounts for background readings from these emissions sources.</t>
    </r>
  </si>
  <si>
    <t>ZIPCode</t>
  </si>
  <si>
    <t>StateFacID</t>
  </si>
  <si>
    <t>PeriodId</t>
  </si>
  <si>
    <t>PeriodStartDate</t>
  </si>
  <si>
    <t>PeriodEndDate</t>
  </si>
  <si>
    <t>PeriodAvg</t>
  </si>
  <si>
    <t>BenzeneAmt</t>
  </si>
  <si>
    <t>CorrectedBenzeneAmt</t>
  </si>
  <si>
    <t>BdlFlag</t>
  </si>
  <si>
    <t>BdlAmt</t>
  </si>
  <si>
    <t>OutlierFlag</t>
  </si>
  <si>
    <t>SkippedFlag</t>
  </si>
  <si>
    <t>OtherData</t>
  </si>
  <si>
    <r>
      <rPr>
        <b/>
        <sz val="11"/>
        <color theme="1"/>
        <rFont val="Calibri"/>
        <family val="2"/>
        <scheme val="minor"/>
      </rPr>
      <t>NOTE:</t>
    </r>
    <r>
      <rPr>
        <sz val="11"/>
        <color theme="1"/>
        <rFont val="Calibri"/>
        <family val="2"/>
        <scheme val="minor"/>
      </rPr>
      <t xml:space="preserve"> See tab labeled "Background" for information on interpretation of the data presented below.</t>
    </r>
  </si>
  <si>
    <t>e.g.: 010219</t>
  </si>
  <si>
    <t>Rank</t>
  </si>
  <si>
    <t>Column1</t>
  </si>
  <si>
    <t>FacilityNumber</t>
  </si>
  <si>
    <t>FacilityNum</t>
  </si>
  <si>
    <t>PeriodID</t>
  </si>
  <si>
    <t>Period</t>
  </si>
  <si>
    <t>Sampler</t>
  </si>
  <si>
    <t>States</t>
  </si>
  <si>
    <t>Regular Monitor</t>
  </si>
  <si>
    <t>Extra Monitor</t>
  </si>
  <si>
    <t>Duplicate</t>
  </si>
  <si>
    <t>Field Blank</t>
  </si>
  <si>
    <t>Inactive</t>
  </si>
  <si>
    <t>AK</t>
  </si>
  <si>
    <t>AL</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</si>
  <si>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</si>
  <si>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</si>
  <si>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</si>
  <si>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</si>
  <si>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</si>
  <si>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</si>
  <si>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</si>
  <si>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</si>
  <si>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</si>
  <si>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</si>
  <si>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</si>
  <si>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</si>
  <si>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</si>
  <si>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</si>
  <si>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</si>
  <si>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</si>
  <si>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</si>
  <si>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</si>
  <si>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</si>
  <si>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</si>
  <si>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</si>
  <si>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</si>
  <si>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</si>
  <si>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</si>
  <si>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</si>
  <si>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</si>
  <si>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</si>
  <si>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</si>
  <si>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</si>
  <si>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</si>
  <si>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</si>
  <si>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</si>
  <si>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</si>
  <si>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</si>
  <si>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</si>
  <si>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</si>
  <si>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</si>
  <si>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</si>
  <si>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</si>
  <si>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</si>
  <si>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</si>
  <si>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</si>
  <si>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</si>
  <si>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</si>
  <si>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</si>
  <si>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</si>
  <si>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</si>
  <si>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</si>
  <si>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</si>
  <si>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</si>
  <si>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</si>
  <si>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</si>
  <si>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</si>
  <si>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</si>
  <si>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NOTE: The CEDRI spreadsheet template upload feature allows you to submit data in a single report for a single facility or multiple facilities using this EPA provided Excel workbook.  Data for each facility must be entered into the worksheet labeled "Facility Information" in this Excel workbook.  Each row in the "Facility Information" worksheet includes the data for a single facility. The Facility Record No. will be used to match the information on each tab to the appropriate facility.</t>
  </si>
  <si>
    <t>Sampling Period ID *</t>
  </si>
  <si>
    <t>e.g.: Discarded due to tube found missing diffusion cap during sample retrieval</t>
  </si>
  <si>
    <t>PeriodComments</t>
  </si>
  <si>
    <t>SamplerComments</t>
  </si>
  <si>
    <t>ResultsComments</t>
  </si>
  <si>
    <t>Date</t>
  </si>
  <si>
    <t>Description</t>
  </si>
  <si>
    <t>e.g.: This submission includes data for previous quarters.</t>
  </si>
  <si>
    <r>
      <t xml:space="preserve">Passive Sampler Type
</t>
    </r>
    <r>
      <rPr>
        <sz val="11"/>
        <color rgb="FF0070C0"/>
        <rFont val="Calibri"/>
        <family val="2"/>
        <scheme val="minor"/>
      </rPr>
      <t>(Select from dropdown list)</t>
    </r>
  </si>
  <si>
    <r>
      <t xml:space="preserve">Passive Sampler Type *
(§63.655(h)(8)(iiii))
</t>
    </r>
    <r>
      <rPr>
        <sz val="11"/>
        <color rgb="FF0070C0"/>
        <rFont val="Calibri"/>
        <family val="2"/>
        <scheme val="minor"/>
      </rPr>
      <t>(Select from dropdown list)</t>
    </r>
  </si>
  <si>
    <t>Added comment boxes to multiple worksheets to provide additional instruction.</t>
  </si>
  <si>
    <t>OMB Control Number:</t>
  </si>
  <si>
    <t>2060-0340</t>
  </si>
  <si>
    <t>Do not submit information you claim as confidential business information (CBI) to EPA via CEDRI. EPA will make all the information submitted through CEDRI available to the public without further notice to you. Anything submitted using CEDRI cannot later be claimed to be CBI. Furthermore, under CAA section 114(c) emissions data is not entitled to confidential treatment and requires EPA to make emissions data available to the public. Thus, emissions data will not be protected as CBI and will be made publicly available.
Although we do not expect persons to assert a claim of CBI, if persons wish to assert a CBI claim,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the address in the referencing federal regulation. If no address is specified, mail the media to:
U.S. EPA/OAQPS/CORE CBI Office Attention: Group Leader, 
Measurement Policy Group MD C404-02
4930 Old Page Rd
Durham, North Carolina 27703</t>
  </si>
  <si>
    <t>RecordId</t>
  </si>
  <si>
    <t>Worksheet Name</t>
  </si>
  <si>
    <t>Parent</t>
  </si>
  <si>
    <t>JSON Key</t>
  </si>
  <si>
    <t>Parent Primary Key</t>
  </si>
  <si>
    <t>Child Foreign Key</t>
  </si>
  <si>
    <t>records</t>
  </si>
  <si>
    <t>Facility Information</t>
  </si>
  <si>
    <t>Period Identifications</t>
  </si>
  <si>
    <t>Sampler Information</t>
  </si>
  <si>
    <t>Sample Results</t>
  </si>
  <si>
    <t>PeriodIdentificationsGroup</t>
  </si>
  <si>
    <t>SamplerInformationGroup</t>
  </si>
  <si>
    <t>SampleResultsGroup</t>
  </si>
  <si>
    <t xml:space="preserve">There are comment boxes to assist with filling out this form.  </t>
  </si>
  <si>
    <t>Annual Average Δc *
(µg/m3)
(§63.655(h)(8)(iv))</t>
  </si>
  <si>
    <r>
      <t xml:space="preserve">Facility Record No. *
</t>
    </r>
    <r>
      <rPr>
        <sz val="11"/>
        <color rgb="FF0070C0"/>
        <rFont val="Calibri"/>
        <family val="2"/>
        <scheme val="minor"/>
      </rPr>
      <t>(Select from dropdown list)</t>
    </r>
  </si>
  <si>
    <t>Sampling Period 
Δc *
(µg/m3)
(§63.655(h)(8)(iv))</t>
  </si>
  <si>
    <t>Sampling Period Benzene Concentration  (µg/m3) *
(§63.655(h)(8)(v))</t>
  </si>
  <si>
    <t>Corrected Sampling Period Benzene Concentration  
(e.g., if required by site-specific monitoring plan)
(µg/m3)</t>
  </si>
  <si>
    <t>Lab Reported Benzene Concentration for BDL Sample  (µg/m3)</t>
  </si>
  <si>
    <r>
      <t xml:space="preserve">Sampling Period ID *
</t>
    </r>
    <r>
      <rPr>
        <sz val="11"/>
        <color rgb="FF0070C0"/>
        <rFont val="Calibri"/>
        <family val="2"/>
        <scheme val="minor"/>
      </rPr>
      <t>(Select from dropdown list)</t>
    </r>
  </si>
  <si>
    <t>Report: (v) Individual sample results for benzene reported for each monitor for each sampling period that ends during the reporting period. Results below the method detection limit shall be flagged as below the detection limit and reported</t>
  </si>
  <si>
    <t>at the method detection limit. (vi) Data flags that indicate each monitor that was skipped for the sampling period, if the owner or operator uses an alternative sampling frequency under §63.658(e)(3). (vii) Data flags for each outlier determined</t>
  </si>
  <si>
    <t>in accordance with Section 9.2 of Method 325A of appendix A of this part. For each outlier, the owner or operator must submit the individual sample result of the outlier, as well as the evidence used to conclude that the result is an outlier.</t>
  </si>
  <si>
    <r>
      <t xml:space="preserve">Facility Record No. *
</t>
    </r>
    <r>
      <rPr>
        <sz val="11"/>
        <color rgb="FF0070C0"/>
        <rFont val="Calibri"/>
        <family val="2"/>
        <scheme val="minor"/>
      </rPr>
      <t>(Field value will automatically generate if a value is not entered.)</t>
    </r>
  </si>
  <si>
    <t>REPORTING PERIOD</t>
  </si>
  <si>
    <t>40 CFR Part 63 - National Emission Standards for Hazardous Air Pollutants From Petroleum Refineries - §63.655(h)(8) Fenceline Monitoring Report</t>
  </si>
  <si>
    <t xml:space="preserve">period. </t>
  </si>
  <si>
    <t>Submit the beginning and ending dates for each sampling period, the biweekly concentration difference (Δc) for each sampling period, and the annual average Δc for benzene for each sampling</t>
  </si>
  <si>
    <t>For the first reporting period and for any reporting period in which a passive monitor is added or moved, for each passive monitor: the latitude and longitude location coordinates;</t>
  </si>
  <si>
    <t>the sampler name; and identification of the type of sampler (i.e., regular monitor, extra monitor, duplicate, field blank, inactive). The owner or operator shall determine the</t>
  </si>
  <si>
    <t>coordinates using an instrument with an accuracy of at least 3 meters. Coordinates shall be in decimal degrees with at least five decimal places.</t>
  </si>
  <si>
    <t>You can show/hide comment boxes by selecting 'Review' from menu toolbar above and clicking on Show All Notes from the Notes selection.</t>
  </si>
  <si>
    <r>
      <t xml:space="preserve">The asterisk (*) next to each field indicates that the corresponding field is required.  </t>
    </r>
    <r>
      <rPr>
        <b/>
        <sz val="11"/>
        <color theme="1"/>
        <rFont val="Calibri"/>
        <family val="2"/>
        <scheme val="minor"/>
      </rPr>
      <t>There are comment boxes to assist with filling out this form.  You can show/hide comment boxes by selecting 'Review' from menu toolbar above and clicking on Show All Notes from the Notes selection.</t>
    </r>
  </si>
  <si>
    <t>Version</t>
  </si>
  <si>
    <t>63.655(h)(8) Fenceline Monitoring Report (v2.00)</t>
  </si>
  <si>
    <t>Added hidden column A, worksheet map, and updated CBI disclaimer; provided additional instructional comments; and updated file name</t>
  </si>
  <si>
    <t>For further Paperwork Reduction Act information see:                                                                                                                                                                                                                                                                                                                                                                                                                                                                                                                                      https://www.epa.gov/electronic-reporting-air-emissions/paperwork-reduction-act-pra-cedri-and-ert</t>
  </si>
  <si>
    <t>v2.01</t>
  </si>
  <si>
    <t>Revised the welcome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</si>
</sst>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0.00000"/>
    <numFmt numFmtId="166" formatCode="m/d/yyyy;@"/>
    <numFmt numFmtId="167" formatCode="mm/dd/yy;@"/>
  </numFmts>
  <fonts count="23" x14ac:knownFonts="1">
    <font>
      <sz val="11"/>
      <color theme="1"/>
      <name val="Calibri"/>
      <family val="2"/>
      <scheme val="minor"/>
    </font>
    <font>
      <b/>
      <sz val="11"/>
      <color theme="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1"/>
      <color rgb="FF000000"/>
      <name val="Calibri"/>
      <family val="2"/>
      <scheme val="minor"/>
    </font>
    <font>
      <u/>
      <sz val="11"/>
      <color theme="10"/>
      <name val="Calibri"/>
      <family val="2"/>
      <scheme val="minor"/>
    </font>
    <font>
      <sz val="11"/>
      <name val="Calibri"/>
      <family val="2"/>
      <scheme val="minor"/>
    </font>
    <font>
      <i/>
      <sz val="11"/>
      <color theme="1"/>
      <name val="Calibri"/>
      <family val="2"/>
      <scheme val="minor"/>
    </font>
    <font>
      <b/>
      <sz val="14"/>
      <color theme="1"/>
      <name val="Calibri"/>
      <family val="2"/>
      <scheme val="minor"/>
    </font>
    <font>
      <b/>
      <i/>
      <sz val="11"/>
      <color rgb="FF000000"/>
      <name val="Calibri"/>
      <family val="2"/>
      <scheme val="minor"/>
    </font>
    <font>
      <b/>
      <sz val="12"/>
      <name val="Calibri"/>
      <family val="2"/>
      <scheme val="minor"/>
    </font>
    <font>
      <vertAlign val="superscript"/>
      <sz val="11"/>
      <name val="Calibri"/>
      <family val="2"/>
      <scheme val="minor"/>
    </font>
    <font>
      <b/>
      <i/>
      <sz val="10"/>
      <color theme="2"/>
      <name val="Calibri"/>
      <family val="2"/>
      <scheme val="minor"/>
    </font>
    <font>
      <sz val="11"/>
      <color rgb="FF000000"/>
      <name val="Segoe UI"/>
      <family val="2"/>
    </font>
    <font>
      <sz val="10"/>
      <color rgb="FF242729"/>
      <name val="Consolas"/>
      <family val="3"/>
    </font>
    <font>
      <sz val="9"/>
      <color indexed="81"/>
      <name val="Tahoma"/>
      <family val="2"/>
    </font>
    <font>
      <b/>
      <sz val="9"/>
      <color indexed="81"/>
      <name val="Tahoma"/>
      <family val="2"/>
    </font>
    <font>
      <sz val="11"/>
      <color rgb="FF0070C0"/>
      <name val="Calibri"/>
      <family val="2"/>
      <scheme val="minor"/>
    </font>
    <font>
      <b/>
      <sz val="10"/>
      <name val="Calibri"/>
      <family val="2"/>
      <scheme val="minor"/>
    </font>
    <font>
      <b/>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EEECE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bottom style="thin">
        <color theme="1"/>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154">
    <xf numFmtId="0" fontId="0" fillId="0" borderId="0" xfId="0"/>
    <xf numFmtId="0" fontId="4" fillId="0" borderId="0" xfId="0" applyFont="1"/>
    <xf numFmtId="0" fontId="3" fillId="2" borderId="0" xfId="0" applyFont="1" applyFill="1" applyAlignment="1">
      <alignment horizontal="left" vertical="center" wrapText="1"/>
    </xf>
    <xf numFmtId="0" fontId="3" fillId="2" borderId="0" xfId="0" applyFont="1" applyFill="1" applyAlignment="1"/>
    <xf numFmtId="0" fontId="4" fillId="0" borderId="0" xfId="0" applyFont="1" applyFill="1"/>
    <xf numFmtId="0" fontId="3" fillId="0" borderId="0" xfId="0" applyFont="1" applyFill="1" applyAlignment="1">
      <alignment vertical="top" wrapText="1"/>
    </xf>
    <xf numFmtId="0" fontId="0" fillId="0" borderId="0" xfId="0" applyAlignment="1">
      <alignment vertical="top" wrapText="1"/>
    </xf>
    <xf numFmtId="0" fontId="0" fillId="0" borderId="0" xfId="0" applyAlignment="1"/>
    <xf numFmtId="0" fontId="3" fillId="2" borderId="0" xfId="0" applyFont="1" applyFill="1" applyAlignment="1">
      <alignment vertical="center" wrapText="1"/>
    </xf>
    <xf numFmtId="0" fontId="3" fillId="2" borderId="0" xfId="0" applyFont="1" applyFill="1" applyAlignment="1">
      <alignment horizontal="left" vertical="center"/>
    </xf>
    <xf numFmtId="2" fontId="4" fillId="2" borderId="0" xfId="0" applyNumberFormat="1" applyFont="1" applyFill="1" applyAlignment="1">
      <alignment horizontal="left"/>
    </xf>
    <xf numFmtId="14" fontId="4" fillId="2" borderId="0" xfId="0" applyNumberFormat="1" applyFont="1" applyFill="1" applyAlignment="1">
      <alignment horizontal="left"/>
    </xf>
    <xf numFmtId="0" fontId="5" fillId="0" borderId="0" xfId="0" applyFont="1" applyAlignment="1">
      <alignment vertical="center" wrapText="1"/>
    </xf>
    <xf numFmtId="0" fontId="5" fillId="0" borderId="0" xfId="0" applyFont="1" applyAlignment="1">
      <alignment vertical="top" wrapText="1"/>
    </xf>
    <xf numFmtId="0" fontId="4" fillId="2" borderId="0" xfId="0" applyFont="1" applyFill="1" applyAlignment="1"/>
    <xf numFmtId="0" fontId="7" fillId="0" borderId="0" xfId="1" applyBorder="1" applyAlignment="1">
      <alignment horizontal="center" vertical="center" wrapText="1"/>
    </xf>
    <xf numFmtId="0" fontId="0" fillId="0" borderId="0" xfId="0"/>
    <xf numFmtId="0" fontId="5" fillId="0" borderId="0" xfId="0" applyFont="1" applyAlignment="1">
      <alignment vertical="center" wrapText="1"/>
    </xf>
    <xf numFmtId="0" fontId="5" fillId="0" borderId="0" xfId="0" applyFont="1" applyAlignment="1">
      <alignment vertical="top" wrapText="1"/>
    </xf>
    <xf numFmtId="0" fontId="3" fillId="2" borderId="0" xfId="0" applyFont="1" applyFill="1" applyAlignment="1">
      <alignment horizontal="centerContinuous" vertical="center"/>
    </xf>
    <xf numFmtId="0" fontId="3" fillId="2" borderId="0" xfId="0" applyFont="1" applyFill="1" applyAlignment="1">
      <alignment horizontal="centerContinuous" vertical="center" wrapText="1"/>
    </xf>
    <xf numFmtId="0" fontId="8" fillId="0" borderId="0" xfId="0" applyFont="1" applyBorder="1" applyAlignment="1">
      <alignment horizontal="left" wrapText="1"/>
    </xf>
    <xf numFmtId="0" fontId="12" fillId="0" borderId="7" xfId="0" applyFont="1" applyBorder="1" applyAlignment="1">
      <alignment horizontal="center" vertical="center" wrapText="1"/>
    </xf>
    <xf numFmtId="0" fontId="8" fillId="0" borderId="11" xfId="0" applyFont="1" applyBorder="1" applyAlignment="1">
      <alignment horizontal="left" vertical="top" wrapText="1"/>
    </xf>
    <xf numFmtId="0" fontId="12" fillId="0" borderId="7" xfId="1" applyFont="1" applyBorder="1" applyAlignment="1">
      <alignment horizontal="center" vertical="center" wrapText="1"/>
    </xf>
    <xf numFmtId="0" fontId="8" fillId="0" borderId="11" xfId="1" applyFont="1" applyBorder="1" applyAlignment="1">
      <alignment horizontal="left" vertical="top"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7" fillId="0" borderId="6" xfId="1" applyBorder="1" applyAlignment="1">
      <alignment horizontal="center" vertical="top" wrapText="1"/>
    </xf>
    <xf numFmtId="0" fontId="8" fillId="0" borderId="6" xfId="1" applyFont="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Fill="1" applyBorder="1" applyAlignment="1">
      <alignment horizontal="left" vertical="center" wrapText="1"/>
    </xf>
    <xf numFmtId="0" fontId="4" fillId="2" borderId="0" xfId="0" applyFont="1" applyFill="1"/>
    <xf numFmtId="0" fontId="3" fillId="2" borderId="0" xfId="0" applyFont="1" applyFill="1"/>
    <xf numFmtId="0" fontId="1" fillId="0" borderId="0" xfId="0" applyFont="1"/>
    <xf numFmtId="164" fontId="4" fillId="2" borderId="0" xfId="0" applyNumberFormat="1" applyFont="1" applyFill="1" applyAlignment="1">
      <alignment horizontal="left"/>
    </xf>
    <xf numFmtId="0" fontId="3" fillId="2" borderId="0" xfId="0" applyFont="1" applyFill="1" applyAlignment="1">
      <alignment horizontal="centerContinuous"/>
    </xf>
    <xf numFmtId="166" fontId="4" fillId="2" borderId="0" xfId="0" applyNumberFormat="1" applyFont="1" applyFill="1" applyAlignment="1">
      <alignment horizontal="left"/>
    </xf>
    <xf numFmtId="0" fontId="8" fillId="5" borderId="9" xfId="0" applyFont="1" applyFill="1" applyBorder="1" applyAlignment="1">
      <alignment horizontal="center"/>
    </xf>
    <xf numFmtId="0" fontId="0" fillId="0" borderId="0" xfId="0" applyFont="1" applyFill="1" applyBorder="1"/>
    <xf numFmtId="0" fontId="15" fillId="0" borderId="0" xfId="0" applyFont="1" applyFill="1" applyBorder="1"/>
    <xf numFmtId="0" fontId="16" fillId="0" borderId="0" xfId="0" applyFont="1" applyFill="1" applyAlignment="1">
      <alignment horizontal="left" vertical="center" wrapText="1" indent="1"/>
    </xf>
    <xf numFmtId="0" fontId="2" fillId="0" borderId="16" xfId="0" applyFont="1" applyFill="1" applyBorder="1"/>
    <xf numFmtId="0" fontId="2" fillId="0" borderId="17" xfId="0" applyFont="1" applyBorder="1"/>
    <xf numFmtId="0" fontId="20" fillId="2" borderId="0" xfId="0" applyFont="1" applyFill="1" applyAlignment="1">
      <alignment vertical="center" wrapText="1"/>
    </xf>
    <xf numFmtId="0" fontId="14" fillId="7" borderId="0" xfId="0" applyFont="1" applyFill="1" applyAlignment="1">
      <alignment vertical="center" wrapText="1"/>
    </xf>
    <xf numFmtId="0" fontId="8" fillId="2" borderId="0" xfId="0" applyFont="1" applyFill="1" applyAlignment="1">
      <alignment vertical="center" wrapText="1"/>
    </xf>
    <xf numFmtId="0" fontId="21" fillId="8" borderId="6" xfId="0" applyFont="1" applyFill="1" applyBorder="1"/>
    <xf numFmtId="0" fontId="8" fillId="0" borderId="0" xfId="0" applyFont="1"/>
    <xf numFmtId="0" fontId="8" fillId="0" borderId="0" xfId="0" applyFont="1" applyFill="1"/>
    <xf numFmtId="0" fontId="10" fillId="0" borderId="0" xfId="0" applyFont="1" applyBorder="1" applyAlignment="1">
      <alignment horizontal="center" vertical="center" wrapText="1"/>
    </xf>
    <xf numFmtId="0" fontId="10" fillId="0" borderId="0" xfId="0" applyFont="1" applyFill="1" applyBorder="1" applyAlignment="1"/>
    <xf numFmtId="0" fontId="11" fillId="0" borderId="0" xfId="0" applyFont="1" applyBorder="1" applyAlignment="1"/>
    <xf numFmtId="0" fontId="9" fillId="0" borderId="0" xfId="0" applyFont="1" applyBorder="1" applyAlignment="1">
      <alignment horizontal="left" vertical="top" wrapText="1"/>
    </xf>
    <xf numFmtId="0" fontId="9" fillId="0" borderId="0" xfId="0" applyFont="1" applyBorder="1" applyAlignment="1">
      <alignment horizontal="left" vertical="center" wrapText="1"/>
    </xf>
    <xf numFmtId="0" fontId="0" fillId="0" borderId="0" xfId="0" applyBorder="1" applyAlignment="1">
      <alignment vertical="top" wrapText="1"/>
    </xf>
    <xf numFmtId="0" fontId="0" fillId="0" borderId="0"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3" fillId="0" borderId="0" xfId="0" applyFont="1" applyFill="1" applyBorder="1" applyAlignment="1">
      <alignment wrapText="1"/>
    </xf>
    <xf numFmtId="0" fontId="4" fillId="0" borderId="0" xfId="0" applyFont="1" applyFill="1" applyBorder="1" applyAlignment="1">
      <alignment vertical="top" wrapText="1"/>
    </xf>
    <xf numFmtId="0" fontId="0" fillId="0" borderId="0" xfId="0" applyAlignment="1">
      <alignment horizontal="center" vertical="center" wrapText="1"/>
    </xf>
    <xf numFmtId="0" fontId="0" fillId="0" borderId="0" xfId="0" applyNumberFormat="1" applyAlignment="1">
      <alignment horizontal="left" vertical="center"/>
    </xf>
    <xf numFmtId="0" fontId="2" fillId="2" borderId="0" xfId="0" applyNumberFormat="1" applyFont="1" applyFill="1" applyAlignment="1">
      <alignment horizontal="centerContinuous" vertical="center"/>
    </xf>
    <xf numFmtId="0" fontId="0" fillId="2" borderId="0" xfId="0" applyNumberFormat="1" applyFill="1" applyAlignment="1">
      <alignment horizontal="centerContinuous" vertical="center"/>
    </xf>
    <xf numFmtId="0" fontId="2" fillId="2" borderId="0" xfId="0" applyNumberFormat="1" applyFont="1" applyFill="1" applyAlignment="1">
      <alignment horizontal="left" vertical="center"/>
    </xf>
    <xf numFmtId="0" fontId="0" fillId="2" borderId="0" xfId="0" applyNumberFormat="1" applyFill="1" applyAlignment="1">
      <alignment horizontal="left" vertical="center"/>
    </xf>
    <xf numFmtId="0" fontId="0" fillId="0" borderId="0" xfId="0" applyNumberFormat="1" applyAlignment="1">
      <alignment horizontal="center" vertical="center" wrapText="1"/>
    </xf>
    <xf numFmtId="0" fontId="8" fillId="3" borderId="0" xfId="0" applyNumberFormat="1" applyFont="1" applyFill="1" applyAlignment="1">
      <alignment horizontal="center" vertical="center" wrapText="1"/>
    </xf>
    <xf numFmtId="0" fontId="0" fillId="4" borderId="2" xfId="0" applyNumberFormat="1" applyFill="1" applyBorder="1" applyAlignment="1">
      <alignment horizontal="center" vertical="center" wrapText="1"/>
    </xf>
    <xf numFmtId="0" fontId="0" fillId="5" borderId="1" xfId="0" applyNumberFormat="1" applyFill="1" applyBorder="1" applyAlignment="1">
      <alignment horizontal="center" vertical="center" wrapText="1"/>
    </xf>
    <xf numFmtId="0" fontId="0" fillId="5" borderId="1" xfId="0" applyNumberFormat="1" applyFill="1" applyBorder="1" applyAlignment="1" applyProtection="1">
      <alignment horizontal="center" vertical="center" wrapText="1"/>
      <protection locked="0"/>
    </xf>
    <xf numFmtId="0" fontId="0" fillId="5" borderId="6" xfId="0" applyNumberFormat="1" applyFill="1" applyBorder="1" applyAlignment="1" applyProtection="1">
      <alignment horizontal="center" vertical="center" wrapText="1"/>
      <protection locked="0"/>
    </xf>
    <xf numFmtId="0" fontId="0" fillId="5" borderId="7" xfId="0" applyNumberFormat="1" applyFill="1" applyBorder="1" applyAlignment="1" applyProtection="1">
      <alignment horizontal="center" vertical="center" wrapText="1"/>
      <protection locked="0"/>
    </xf>
    <xf numFmtId="0" fontId="0" fillId="5" borderId="0" xfId="0" applyNumberFormat="1" applyFill="1" applyAlignment="1">
      <alignment horizontal="center" vertical="center" wrapText="1"/>
    </xf>
    <xf numFmtId="14" fontId="0" fillId="2" borderId="0" xfId="0" applyNumberFormat="1" applyFill="1" applyAlignment="1">
      <alignment horizontal="left" vertical="center"/>
    </xf>
    <xf numFmtId="0" fontId="0" fillId="0" borderId="0" xfId="0" applyNumberFormat="1" applyAlignment="1">
      <alignment horizontal="left" vertical="top"/>
    </xf>
    <xf numFmtId="0" fontId="0" fillId="6" borderId="0" xfId="0" applyNumberFormat="1" applyFill="1" applyAlignment="1">
      <alignment horizontal="left" vertical="center"/>
    </xf>
    <xf numFmtId="0" fontId="0" fillId="0" borderId="0" xfId="0" applyFont="1" applyFill="1" applyAlignment="1">
      <alignment horizontal="left" vertical="center" wrapText="1" indent="1"/>
    </xf>
    <xf numFmtId="0" fontId="0" fillId="0" borderId="0" xfId="0" applyAlignment="1">
      <alignment horizontal="left" vertical="center"/>
    </xf>
    <xf numFmtId="0" fontId="8" fillId="3" borderId="0" xfId="0" applyFont="1" applyFill="1" applyAlignment="1">
      <alignment horizontal="center" vertical="center" wrapText="1"/>
    </xf>
    <xf numFmtId="0" fontId="8" fillId="0" borderId="0" xfId="0" applyFont="1" applyAlignment="1">
      <alignment horizontal="center" vertical="center" wrapText="1"/>
    </xf>
    <xf numFmtId="0" fontId="0" fillId="5" borderId="0" xfId="0" applyFill="1" applyAlignment="1">
      <alignment horizontal="center" vertical="center" wrapText="1"/>
    </xf>
    <xf numFmtId="0" fontId="0" fillId="2" borderId="0" xfId="0"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Continuous" vertical="center"/>
    </xf>
    <xf numFmtId="0" fontId="0" fillId="4" borderId="0" xfId="0" applyNumberFormat="1" applyFill="1" applyAlignment="1">
      <alignment horizontal="center" vertical="top"/>
    </xf>
    <xf numFmtId="0" fontId="0" fillId="4" borderId="2" xfId="0" applyNumberFormat="1" applyFill="1" applyBorder="1" applyAlignment="1">
      <alignment horizontal="center" vertical="top"/>
    </xf>
    <xf numFmtId="0" fontId="0" fillId="4" borderId="10" xfId="0" applyNumberFormat="1" applyFill="1" applyBorder="1" applyAlignment="1">
      <alignment horizontal="center" vertical="top"/>
    </xf>
    <xf numFmtId="0" fontId="0" fillId="5" borderId="11" xfId="0" applyNumberFormat="1" applyFill="1" applyBorder="1" applyAlignment="1">
      <alignment horizontal="center" vertical="top"/>
    </xf>
    <xf numFmtId="0" fontId="0" fillId="5" borderId="9" xfId="0" applyNumberFormat="1" applyFill="1" applyBorder="1" applyAlignment="1">
      <alignment horizontal="center" vertical="top"/>
    </xf>
    <xf numFmtId="0" fontId="0" fillId="5" borderId="9" xfId="0" applyNumberFormat="1" applyFill="1" applyBorder="1" applyAlignment="1">
      <alignment horizontal="center" wrapText="1"/>
    </xf>
    <xf numFmtId="0" fontId="0" fillId="5" borderId="11" xfId="0" applyNumberFormat="1" applyFill="1" applyBorder="1" applyAlignment="1">
      <alignment horizontal="center"/>
    </xf>
    <xf numFmtId="0" fontId="0" fillId="5" borderId="11" xfId="0" applyNumberFormat="1" applyFill="1" applyBorder="1" applyAlignment="1">
      <alignment horizontal="center" wrapText="1"/>
    </xf>
    <xf numFmtId="0" fontId="0" fillId="5" borderId="9" xfId="0" applyNumberFormat="1" applyFill="1" applyBorder="1" applyAlignment="1">
      <alignment horizontal="center"/>
    </xf>
    <xf numFmtId="0" fontId="8" fillId="5" borderId="9" xfId="0" applyNumberFormat="1" applyFont="1" applyFill="1" applyBorder="1" applyAlignment="1">
      <alignment horizontal="center"/>
    </xf>
    <xf numFmtId="0" fontId="2" fillId="0" borderId="0" xfId="0" applyFont="1" applyAlignment="1">
      <alignment horizontal="left" vertical="top"/>
    </xf>
    <xf numFmtId="0" fontId="0" fillId="0" borderId="0" xfId="0" applyAlignment="1">
      <alignment horizontal="left" vertical="top"/>
    </xf>
    <xf numFmtId="1" fontId="8" fillId="0" borderId="0" xfId="0" applyNumberFormat="1" applyFont="1" applyAlignment="1">
      <alignment horizontal="left" vertical="top"/>
    </xf>
    <xf numFmtId="1" fontId="0" fillId="6" borderId="0" xfId="0" applyNumberFormat="1" applyFill="1" applyAlignment="1">
      <alignment horizontal="left" vertical="top"/>
    </xf>
    <xf numFmtId="0" fontId="0" fillId="6" borderId="0" xfId="0" applyFill="1" applyAlignment="1">
      <alignment horizontal="left" vertical="center"/>
    </xf>
    <xf numFmtId="49" fontId="0" fillId="4" borderId="11" xfId="0" applyNumberFormat="1" applyFill="1" applyBorder="1" applyAlignment="1">
      <alignment horizontal="center" vertical="top"/>
    </xf>
    <xf numFmtId="49" fontId="0" fillId="4" borderId="9" xfId="0" applyNumberFormat="1" applyFill="1" applyBorder="1" applyAlignment="1">
      <alignment horizontal="center" vertical="top"/>
    </xf>
    <xf numFmtId="0" fontId="0" fillId="4" borderId="9" xfId="0" applyFill="1" applyBorder="1" applyAlignment="1">
      <alignment horizontal="center" vertical="top"/>
    </xf>
    <xf numFmtId="49" fontId="0" fillId="5" borderId="11" xfId="0" applyNumberFormat="1" applyFill="1" applyBorder="1" applyAlignment="1">
      <alignment horizontal="center" vertical="top"/>
    </xf>
    <xf numFmtId="49" fontId="0" fillId="5" borderId="9" xfId="0" applyNumberFormat="1" applyFill="1" applyBorder="1" applyAlignment="1">
      <alignment horizontal="center" vertical="top"/>
    </xf>
    <xf numFmtId="0" fontId="0" fillId="5" borderId="9" xfId="0" applyFill="1" applyBorder="1" applyAlignment="1">
      <alignment horizontal="center" vertical="top"/>
    </xf>
    <xf numFmtId="0" fontId="0" fillId="5" borderId="11" xfId="0" applyFill="1" applyBorder="1" applyAlignment="1">
      <alignment horizontal="center"/>
    </xf>
    <xf numFmtId="0" fontId="0" fillId="5" borderId="9" xfId="0" applyFill="1" applyBorder="1" applyAlignment="1">
      <alignment horizontal="center"/>
    </xf>
    <xf numFmtId="0" fontId="0" fillId="4" borderId="2" xfId="0" applyFill="1" applyBorder="1" applyAlignment="1" applyProtection="1">
      <alignment horizontal="center"/>
      <protection locked="0"/>
    </xf>
    <xf numFmtId="0" fontId="0" fillId="0" borderId="0" xfId="0" applyAlignment="1">
      <alignment vertical="top"/>
    </xf>
    <xf numFmtId="0" fontId="0" fillId="0" borderId="0" xfId="0" applyNumberFormat="1"/>
    <xf numFmtId="0" fontId="0" fillId="5" borderId="14" xfId="0" applyFill="1" applyBorder="1" applyAlignment="1">
      <alignment horizontal="center" vertical="center" wrapText="1"/>
    </xf>
    <xf numFmtId="0" fontId="0" fillId="2" borderId="0" xfId="0" applyFill="1" applyAlignment="1">
      <alignment horizontal="center" vertical="center" wrapText="1"/>
    </xf>
    <xf numFmtId="1" fontId="6" fillId="4" borderId="15" xfId="0" applyNumberFormat="1" applyFont="1" applyFill="1" applyBorder="1" applyAlignment="1">
      <alignment horizontal="center" vertical="center" wrapText="1"/>
    </xf>
    <xf numFmtId="49" fontId="0" fillId="4" borderId="12" xfId="0" applyNumberFormat="1"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1" fontId="6" fillId="5" borderId="15" xfId="0" applyNumberFormat="1" applyFont="1" applyFill="1" applyBorder="1" applyAlignment="1">
      <alignment horizontal="center" vertical="center" wrapText="1"/>
    </xf>
    <xf numFmtId="49" fontId="0" fillId="5" borderId="12" xfId="0" applyNumberFormat="1" applyFill="1" applyBorder="1" applyAlignment="1">
      <alignment horizontal="center" vertical="center" wrapText="1"/>
    </xf>
    <xf numFmtId="0" fontId="0" fillId="5" borderId="12" xfId="0" applyFill="1" applyBorder="1" applyAlignment="1">
      <alignment horizontal="center" vertical="center" wrapText="1"/>
    </xf>
    <xf numFmtId="164" fontId="0" fillId="5" borderId="12" xfId="0" applyNumberFormat="1" applyFill="1" applyBorder="1" applyAlignment="1">
      <alignment horizontal="center" vertical="center" wrapText="1"/>
    </xf>
    <xf numFmtId="0" fontId="0" fillId="5" borderId="11" xfId="0" applyFill="1" applyBorder="1" applyAlignment="1">
      <alignment horizontal="center" vertical="center" wrapText="1"/>
    </xf>
    <xf numFmtId="0" fontId="0" fillId="5" borderId="9" xfId="0" applyFill="1" applyBorder="1" applyAlignment="1">
      <alignment horizontal="center" vertical="center" wrapText="1"/>
    </xf>
    <xf numFmtId="0" fontId="0" fillId="5" borderId="8" xfId="0" applyFill="1" applyBorder="1" applyAlignment="1">
      <alignment horizontal="center" vertical="center" wrapText="1"/>
    </xf>
    <xf numFmtId="1" fontId="9" fillId="0" borderId="0" xfId="0" applyNumberFormat="1" applyFont="1" applyAlignment="1">
      <alignment horizontal="left" vertical="top"/>
    </xf>
    <xf numFmtId="1" fontId="22" fillId="0" borderId="0" xfId="0" applyNumberFormat="1" applyFont="1" applyAlignment="1">
      <alignment horizontal="left" vertical="top"/>
    </xf>
    <xf numFmtId="0" fontId="0" fillId="6" borderId="0" xfId="0" applyFill="1" applyAlignment="1">
      <alignment horizontal="center" vertical="center" wrapText="1"/>
    </xf>
    <xf numFmtId="0" fontId="2" fillId="3" borderId="3" xfId="0" applyFont="1" applyFill="1" applyBorder="1" applyAlignment="1">
      <alignment horizontal="centerContinuous" vertical="center"/>
    </xf>
    <xf numFmtId="0" fontId="2" fillId="3" borderId="4" xfId="0" applyFont="1" applyFill="1" applyBorder="1" applyAlignment="1">
      <alignment horizontal="centerContinuous" vertical="center"/>
    </xf>
    <xf numFmtId="0" fontId="2" fillId="3" borderId="4" xfId="0" applyFont="1" applyFill="1" applyBorder="1" applyAlignment="1">
      <alignment horizontal="centerContinuous" vertical="center" wrapText="1"/>
    </xf>
    <xf numFmtId="0" fontId="2" fillId="3" borderId="5" xfId="0" applyFont="1" applyFill="1" applyBorder="1" applyAlignment="1">
      <alignment horizontal="centerContinuous"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2" fillId="3" borderId="3" xfId="0" applyFont="1" applyFill="1" applyBorder="1" applyAlignment="1">
      <alignment horizontal="centerContinuous" vertical="center" wrapText="1"/>
    </xf>
    <xf numFmtId="0" fontId="2" fillId="2" borderId="0" xfId="0" applyFont="1" applyFill="1" applyAlignment="1">
      <alignment horizontal="centerContinuous" vertical="center" wrapText="1"/>
    </xf>
    <xf numFmtId="0" fontId="2" fillId="0" borderId="0" xfId="0" applyNumberFormat="1" applyFont="1" applyAlignment="1">
      <alignment horizontal="left" vertical="top"/>
    </xf>
    <xf numFmtId="0" fontId="0" fillId="0" borderId="0" xfId="0" applyAlignment="1">
      <alignment wrapText="1"/>
    </xf>
    <xf numFmtId="0" fontId="2" fillId="0" borderId="21" xfId="0" applyFont="1" applyBorder="1" applyAlignment="1">
      <alignment wrapText="1"/>
    </xf>
    <xf numFmtId="14" fontId="0" fillId="0" borderId="22" xfId="0" applyNumberFormat="1" applyBorder="1"/>
    <xf numFmtId="0" fontId="0" fillId="0" borderId="23" xfId="0" applyBorder="1" applyAlignment="1">
      <alignment wrapText="1"/>
    </xf>
    <xf numFmtId="0" fontId="0" fillId="0" borderId="22" xfId="0" applyBorder="1"/>
    <xf numFmtId="0" fontId="0" fillId="0" borderId="24" xfId="0" applyBorder="1"/>
    <xf numFmtId="0" fontId="0" fillId="0" borderId="9" xfId="0" applyBorder="1" applyAlignment="1">
      <alignment wrapText="1"/>
    </xf>
    <xf numFmtId="2" fontId="2" fillId="0" borderId="2" xfId="0" applyNumberFormat="1" applyFont="1" applyBorder="1"/>
    <xf numFmtId="2" fontId="0" fillId="0" borderId="1" xfId="0" applyNumberFormat="1" applyBorder="1"/>
    <xf numFmtId="2" fontId="0" fillId="0" borderId="8" xfId="0" applyNumberFormat="1" applyBorder="1"/>
    <xf numFmtId="2" fontId="0" fillId="0" borderId="0" xfId="0" applyNumberFormat="1"/>
    <xf numFmtId="0" fontId="0" fillId="0" borderId="0" xfId="0" applyAlignment="1" applyProtection="1">
      <alignment horizontal="center" vertical="center" wrapText="1"/>
      <protection locked="0"/>
    </xf>
    <xf numFmtId="0" fontId="0" fillId="0" borderId="0" xfId="0" applyAlignment="1" applyProtection="1">
      <alignment horizontal="center" vertical="center" wrapText="1"/>
    </xf>
    <xf numFmtId="167" fontId="0" fillId="0" borderId="0" xfId="0" applyNumberFormat="1" applyAlignment="1" applyProtection="1">
      <alignment horizontal="center" vertical="center" wrapText="1"/>
      <protection locked="0"/>
    </xf>
    <xf numFmtId="165" fontId="0" fillId="0" borderId="0" xfId="0" applyNumberFormat="1" applyAlignment="1" applyProtection="1">
      <alignment horizontal="center" vertical="center" wrapText="1"/>
      <protection locked="0"/>
    </xf>
    <xf numFmtId="14" fontId="2" fillId="9" borderId="0" xfId="0" applyNumberFormat="1" applyFont="1" applyFill="1" applyAlignment="1">
      <alignment vertical="center" wrapText="1"/>
    </xf>
  </cellXfs>
  <cellStyles count="2">
    <cellStyle name="Hyperlink" xfId="1" builtinId="8"/>
    <cellStyle name="Normal" xfId="0" builtinId="0"/>
  </cellStyles>
  <dxfs count="68">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0"/>
        <color rgb="FF242729"/>
        <name val="Consolas"/>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rgb="FF000000"/>
        <name val="Segoe UI"/>
        <scheme val="none"/>
      </font>
      <numFmt numFmtId="0" formatCode="General"/>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dxf>
    <dxf>
      <border outline="0">
        <top style="thin">
          <color theme="1"/>
        </top>
      </border>
    </dxf>
    <dxf>
      <border outline="0">
        <bottom style="thin">
          <color theme="1"/>
        </bottom>
      </border>
    </dxf>
    <dxf>
      <font>
        <b/>
        <i val="0"/>
        <strike val="0"/>
        <condense val="0"/>
        <extend val="0"/>
        <outline val="0"/>
        <shadow val="0"/>
        <u val="none"/>
        <vertAlign val="baseline"/>
        <sz val="11"/>
        <color theme="1"/>
        <name val="Calibri"/>
        <scheme val="minor"/>
      </font>
      <fill>
        <patternFill patternType="none">
          <fgColor indexed="64"/>
          <bgColor indexed="65"/>
        </patternFill>
      </fill>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2" formatCode="0.00"/>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rgb="FFEEECE1"/>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65" formatCode="0.00000"/>
      <alignment horizontal="center" vertical="center" textRotation="0" wrapText="1" indent="0" justifyLastLine="0" shrinkToFit="0" readingOrder="0"/>
    </dxf>
    <dxf>
      <numFmt numFmtId="165" formatCode="0.00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rgb="FFEEECE1"/>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67" formatCode="mm/dd/yy;@"/>
      <alignment horizontal="center" vertical="center" textRotation="0" wrapText="1" indent="0" justifyLastLine="0" shrinkToFit="0" readingOrder="0"/>
    </dxf>
    <dxf>
      <numFmt numFmtId="167" formatCode="mm/dd/yy;@"/>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rgb="FFEEECE1"/>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rgb="FFEEECE1"/>
        </patternFill>
      </fill>
      <alignment horizontal="center" vertical="center" textRotation="0" wrapText="1" indent="0" justifyLastLine="0" shrinkToFit="0" readingOrder="0"/>
    </dxf>
  </dxfs>
  <tableStyles count="0" defaultTableStyle="TableStyleMedium2" defaultPivotStyle="PivotStyleLight16"/>
  <colors>
    <mruColors>
      <color rgb="FFEEEC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3246543</xdr:colOff>
      <xdr:row>14</xdr:row>
      <xdr:rowOff>2470467</xdr:rowOff>
    </xdr:from>
    <xdr:to>
      <xdr:col>1</xdr:col>
      <xdr:colOff>3989493</xdr:colOff>
      <xdr:row>14</xdr:row>
      <xdr:rowOff>3061017</xdr:rowOff>
    </xdr:to>
    <xdr:pic>
      <xdr:nvPicPr>
        <xdr:cNvPr id="2" name="Picture 1" descr="Trangle containing an excalation poitnt to draw attentio to text in this cell (B9)" title="Attention Triangle">
          <a:extLst>
            <a:ext uri="{FF2B5EF4-FFF2-40B4-BE49-F238E27FC236}">
              <a16:creationId xmlns:a16="http://schemas.microsoft.com/office/drawing/2014/main" id="{976CDE85-528F-4A53-BC8F-C1713FB7A2F9}"/>
            </a:ext>
          </a:extLst>
        </xdr:cNvPr>
        <xdr:cNvPicPr/>
      </xdr:nvPicPr>
      <xdr:blipFill>
        <a:blip xmlns:r="http://schemas.openxmlformats.org/officeDocument/2006/relationships" r:embed="rId1"/>
        <a:stretch>
          <a:fillRect/>
        </a:stretch>
      </xdr:blipFill>
      <xdr:spPr>
        <a:xfrm>
          <a:off x="4283710" y="6174634"/>
          <a:ext cx="742950" cy="5905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C4AEE1-48C1-4708-B50C-AF98D7D37508}" name="Table1" displayName="Table1" ref="B12:N43" totalsRowShown="0" headerRowDxfId="67" dataDxfId="66">
  <autoFilter ref="B12:N43" xr:uid="{75941CFB-B318-402E-8AE7-53C8920BDFC0}"/>
  <tableColumns count="13">
    <tableColumn id="1" xr3:uid="{C555737A-E2A3-4023-A025-C8545D4B3AC6}" name="Facility Record No. *_x000a_(Field value will automatically generate if a value is not entered.)" dataDxfId="65"/>
    <tableColumn id="2" xr3:uid="{436DE38C-B1B1-4FFA-BB8F-D86585814411}" name="Facility Name * _x000a_(§63.655(h)(8)(i))" dataDxfId="64"/>
    <tableColumn id="3" xr3:uid="{AF301D7E-E5EB-47F6-822E-E4274D4F2DB0}" name="Address * _x000a_(§63.655(h)(8)(i))" dataDxfId="63"/>
    <tableColumn id="4" xr3:uid="{8E88A55E-5E10-47A2-9C6D-6942FA1A98C9}" name="Address 2 " dataDxfId="62"/>
    <tableColumn id="5" xr3:uid="{45805596-9593-4E44-BC28-C5E60C726FB1}" name="City *_x000a_(§63.655(h)(8)(i))" dataDxfId="61"/>
    <tableColumn id="6" xr3:uid="{EA69F0F0-A283-46C6-A68B-DA6673C0DD1C}" name="County *" dataDxfId="60"/>
    <tableColumn id="7" xr3:uid="{8209C848-236B-4E40-A50E-923E160E91B6}" name="State Abbreviation *_x000a_(§63.655(h)(8)(i))" dataDxfId="59"/>
    <tableColumn id="8" xr3:uid="{7FF4F9AF-0C48-4521-BDAB-B225D625BBEF}" name="Zip Code *_x000a_(§63.655(h)(8)(i))" dataDxfId="58"/>
    <tableColumn id="9" xr3:uid="{8625C812-8276-45A7-988B-E304A8960A77}" name="Responsible Agency Facility ID (State Facility Identifier)" dataDxfId="57"/>
    <tableColumn id="10" xr3:uid="{FA861FA1-32B7-47AC-BDB4-0CC49B880445}" name="Sampling Year *_x000a_(§63.655(h)(8)(ii))" dataDxfId="56"/>
    <tableColumn id="11" xr3:uid="{3B92646F-F3D7-4F7A-9A3B-781BA5494C76}" name="Sampling Quarter * (§63.655(h)(8)(ii)) " dataDxfId="55"/>
    <tableColumn id="12" xr3:uid="{86E5D1B7-9262-49B0-AE60-345AF9B921E8}" name="Please enter any additional information." dataDxfId="54"/>
    <tableColumn id="13" xr3:uid="{D386D8CC-A2D9-4094-AF45-B7513EC9B171}" name="Enter associated file name reference. " dataDxfId="53"/>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D34849C-3065-4D5A-84A0-6DF3C7C52784}" name="Table6" displayName="Table6" ref="K1:N2751" totalsRowShown="0">
  <autoFilter ref="K1:N2751" xr:uid="{B2D0ED43-A1A7-48B3-B96D-043C7BCDD1CF}"/>
  <tableColumns count="4">
    <tableColumn id="1" xr3:uid="{A1DE2ABD-3D3D-4684-B048-98805D0B9508}" name="SamplerName" dataDxfId="3">
      <calculatedColumnFormula>IF('Sampler Information'!C24="","",'Sampler Information'!C24)</calculatedColumnFormula>
    </tableColumn>
    <tableColumn id="2" xr3:uid="{3D1540F7-4E4B-48A7-A0DD-3E36E5184FD3}" name="Column1" dataDxfId="2">
      <calculatedColumnFormula>IF(COUNTIF(K$2:K2,K2)=1,K2,"")</calculatedColumnFormula>
    </tableColumn>
    <tableColumn id="3" xr3:uid="{FC6C112A-89AC-4F82-921B-36BAACF7E697}" name="Rank" dataDxfId="1">
      <calculatedColumnFormula>+IF(L2="","",MAX(M$1:M1)+1)</calculatedColumnFormula>
    </tableColumn>
    <tableColumn id="4" xr3:uid="{755EBA56-657D-4E50-8AAE-C7E9F1B57AEB}" name="Sampler" dataDxfId="0">
      <calculatedColumnFormula>+IFERROR(INDEX($K$2:$K$2751,MATCH(ROW()-ROW($M$1),$M$2:$M$2751,0)),"")</calculatedColumnFormula>
    </tableColumn>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93BE64-5573-41CB-B653-9E376CA6B79D}" name="Table5" displayName="Table5" ref="B12:H683" totalsRowShown="0" headerRowDxfId="52" dataDxfId="51">
  <autoFilter ref="B12:H683" xr:uid="{235327F2-AEA2-4C8A-9CA6-68CFEE06FC1E}"/>
  <tableColumns count="7">
    <tableColumn id="1" xr3:uid="{75BDC82E-F3F4-4BDE-B992-9414AC88481B}" name="Facility Record No. *_x000a_(Select from dropdown list)" dataDxfId="50"/>
    <tableColumn id="2" xr3:uid="{C7CD3EB0-BCF5-4D97-AD2D-BE29D35B5390}" name="Sampling Period ID *" dataDxfId="49"/>
    <tableColumn id="3" xr3:uid="{CF91954B-27A4-446C-82C8-139AC22D5109}" name="Sampling Period Start Date *_x000a_(§63.655(h)(8)(iv))" dataDxfId="48"/>
    <tableColumn id="4" xr3:uid="{2B5440D8-5019-4410-AD40-14DE7BF33C81}" name="Sampling Period End Date *_x000a_(§63.655(h)(8)(iv))" dataDxfId="47"/>
    <tableColumn id="5" xr3:uid="{C4997B01-C61C-4BE1-9753-04DD5C414F8B}" name="Sampling Period _x000a_Δc *_x000a_(µg/m3)_x000a_(§63.655(h)(8)(iv))" dataDxfId="46"/>
    <tableColumn id="6" xr3:uid="{ECAFA908-008D-4E98-9765-7D7FC0AA7876}" name="Annual Average Δc *_x000a_(µg/m3)_x000a_(§63.655(h)(8)(iv))" dataDxfId="45"/>
    <tableColumn id="7" xr3:uid="{2B92659E-154F-4E7A-BFD4-E98DAE3AC626}" name="Comments" dataDxfId="44"/>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4F2DF0-9F00-4390-877D-737008A3652D}" name="Table2" displayName="Table2" ref="B12:G2023" totalsRowShown="0" headerRowDxfId="43" dataDxfId="42">
  <autoFilter ref="B12:G2023" xr:uid="{A5D4F3AA-9CC0-4F02-B390-22434876DA4B}"/>
  <tableColumns count="6">
    <tableColumn id="1" xr3:uid="{D9A45968-8474-435B-A9AD-2DA588AD3D72}" name="Facility Record No. *_x000a_(Select from dropdown list)" dataDxfId="41"/>
    <tableColumn id="2" xr3:uid="{C7BCAC11-F6B7-469D-9E35-5B5669A5B7EF}" name="Sampler Name *_x000a_(§63.655(h)(8)(iiii))" dataDxfId="40"/>
    <tableColumn id="3" xr3:uid="{8083A69E-9070-4199-B63E-9F58AC358CDB}" name="Latitude of Passive Sampler in Decimal Degree _x000a_(at least five decimal places) *_x000a_(§63.655(h)(8)(iiii))" dataDxfId="39"/>
    <tableColumn id="4" xr3:uid="{6AAD314C-C479-4D57-B032-5A4AA9B29BEF}" name="Longitude of Passive Sampler in Decimal Degree _x000a_(at least five decimal places) *_x000a_(§63.655(h)(8)(iiii))" dataDxfId="38"/>
    <tableColumn id="5" xr3:uid="{AF700E09-DC09-4357-AC99-3C41F730C300}" name="Passive Sampler Type *_x000a_(§63.655(h)(8)(iiii))_x000a_(Select from dropdown list)" dataDxfId="37"/>
    <tableColumn id="6" xr3:uid="{82F81BD2-4210-4D34-982F-87B730D18D0D}" name="Comments" dataDxfId="36"/>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D6881D-9DA0-4A9E-9ED6-8F3CD1CF3448}" name="Table8" displayName="Table8" ref="B12:M10023" totalsRowShown="0" headerRowDxfId="35" dataDxfId="34">
  <autoFilter ref="B12:M10023" xr:uid="{D4408646-DE45-43A4-80CB-1BB9F24BE80B}"/>
  <tableColumns count="12">
    <tableColumn id="1" xr3:uid="{CD3752BF-02F3-4587-9DD0-1B901647615C}" name="Facility Record No. *_x000a_(Select from dropdown list)" dataDxfId="33"/>
    <tableColumn id="2" xr3:uid="{B6F3E6BA-0FFE-484A-BD37-F0CCBF1795B6}" name="Sampling Period ID *_x000a_(Select from dropdown list)" dataDxfId="32"/>
    <tableColumn id="3" xr3:uid="{F14191FF-853F-4426-8AA5-51489F8CE6E4}" name="Sampler Name *" dataDxfId="31"/>
    <tableColumn id="4" xr3:uid="{94D8D4A6-11C2-41BD-B891-B41D43D6D454}" name="Passive Sampler Type_x000a_(Select from dropdown list)" dataDxfId="30"/>
    <tableColumn id="5" xr3:uid="{E2AD2DF0-F591-4796-95E5-DC57F39D2660}" name="Sampling Period Benzene Concentration  (µg/m3) *_x000a_(§63.655(h)(8)(v))" dataDxfId="29"/>
    <tableColumn id="6" xr3:uid="{85429A11-6CC4-47E5-9C81-1562E86160CF}" name="Corrected Sampling Period Benzene Concentration  _x000a_(e.g., if required by site-specific monitoring plan)_x000a_(µg/m3)" dataDxfId="28"/>
    <tableColumn id="7" xr3:uid="{4E626BD9-9EDA-497D-BE5D-ED8885CA1057}" name="Below method detection limit (BDL)? *_x000a_(§63.655(h)(8)(v))" dataDxfId="27"/>
    <tableColumn id="8" xr3:uid="{92FEA629-DC93-4A07-A955-22C6D98B926A}" name="Lab Reported Benzene Concentration for BDL Sample  (µg/m3)" dataDxfId="26"/>
    <tableColumn id="9" xr3:uid="{3A2DD141-E903-43AC-89AF-94FC3A7DF2D9}" name="Outlier? *_x000a_(If yes, attach evidence in Additional Information on Facility Information tab.)_x000a_(§63.655(h)(8)(vii))" dataDxfId="25"/>
    <tableColumn id="10" xr3:uid="{F5E90086-697B-4EEC-AA22-8E1CC4C74982}" name="Skipped due to §63.658(e)(3)? *_x000a_(§63.655(h)(8)(vi))" dataDxfId="24"/>
    <tableColumn id="11" xr3:uid="{01E87599-391C-4899-B059-F7D7F2C09B2B}" name="Other Data Flag(s)" dataDxfId="23"/>
    <tableColumn id="12" xr3:uid="{D5544150-DB3C-4FE1-91AC-2E2FE882736A}" name="Explanation" dataDxfId="22"/>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24F27CE-7161-4CAD-8B2B-5332A9489F92}" name="Table10" displayName="Table10" ref="A1:C25" totalsRowShown="0" headerRowDxfId="21" headerRowBorderDxfId="20" tableBorderDxfId="19" totalsRowBorderDxfId="18">
  <autoFilter ref="A1:C25" xr:uid="{BBEFDB6A-BD49-4FAF-AC96-8DEC7498B000}"/>
  <tableColumns count="3">
    <tableColumn id="1" xr3:uid="{D5B2619D-C474-46AD-A25E-323073547E61}" name="Date" dataDxfId="17"/>
    <tableColumn id="2" xr3:uid="{DBA0E64F-3B14-46E8-843A-C8FD58F51B0C}" name="Version" dataDxfId="16"/>
    <tableColumn id="3" xr3:uid="{6A9653F5-7B05-4843-9B10-D09116AF018D}" name="Description" dataDxfId="1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 displayName="Table3" ref="A1:D21" totalsRowShown="0" headerRowDxfId="14" headerRowBorderDxfId="13" tableBorderDxfId="12">
  <autoFilter ref="A1:D21" xr:uid="{00000000-0009-0000-0100-000003000000}"/>
  <tableColumns count="4">
    <tableColumn id="1" xr3:uid="{00000000-0010-0000-0400-000001000000}" name="Rank" dataDxfId="11">
      <calculatedColumnFormula>+IF(D2="","",MAX(A1:A$1)+1)</calculatedColumnFormula>
    </tableColumn>
    <tableColumn id="2" xr3:uid="{00000000-0010-0000-0400-000002000000}" name="FacilityNum" dataDxfId="10"/>
    <tableColumn id="3" xr3:uid="{00000000-0010-0000-0400-000003000000}" name="FacilityNumber" dataDxfId="9">
      <calculatedColumnFormula>+IFERROR(INDEX($B$2:$B$21,MATCH(ROW()-ROW($C$1),$A$2:$A$21,0)),"")</calculatedColumnFormula>
    </tableColumn>
    <tableColumn id="4" xr3:uid="{00000000-0010-0000-0400-000004000000}" name="Column1" dataDxfId="8">
      <calculatedColumnFormula>IF(COUNTIF(B$2:B2,B2)=1,B2,"")</calculatedColumnFormula>
    </tableColumn>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7" displayName="Table7" ref="R1:R6" totalsRowShown="0">
  <autoFilter ref="R1:R6" xr:uid="{00000000-0009-0000-0100-000007000000}"/>
  <tableColumns count="1">
    <tableColumn id="1" xr3:uid="{00000000-0010-0000-0700-000001000000}" name="SamplerType"/>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P1:P57" totalsRowShown="0">
  <autoFilter ref="P1:P57" xr:uid="{00000000-0009-0000-0100-000009000000}"/>
  <tableColumns count="1">
    <tableColumn id="1" xr3:uid="{00000000-0010-0000-0800-000001000000}" name="States"/>
  </tableColumns>
  <tableStyleInfo name="TableStyleLight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99626A-D366-420E-8C50-38195CCBE134}" name="Table4" displayName="Table4" ref="F1:I301" totalsRowShown="0">
  <autoFilter ref="F1:I301" xr:uid="{65A392B8-474E-4DCF-9BC0-5A055753F49D}"/>
  <tableColumns count="4">
    <tableColumn id="1" xr3:uid="{BDEF433B-1756-4291-8899-2A14F6165566}" name="Rank" dataDxfId="7">
      <calculatedColumnFormula>+IF(I2="","",MAX(F1:F$1)+1)</calculatedColumnFormula>
    </tableColumn>
    <tableColumn id="2" xr3:uid="{2BFE8EE0-5E40-4B8F-8BA5-41216426F7A3}" name="PeriodID" dataDxfId="6">
      <calculatedColumnFormula>IF('Period Identifications'!C24="","",'Period Identifications'!C24)</calculatedColumnFormula>
    </tableColumn>
    <tableColumn id="3" xr3:uid="{D67F961C-8A22-4215-8963-9BA2E8508088}" name="Period" dataDxfId="5">
      <calculatedColumnFormula>+IFERROR(INDEX($G$2:$G$301,MATCH(ROW()-ROW($H$1),$F$2:$F$301,0)),"")</calculatedColumnFormula>
    </tableColumn>
    <tableColumn id="4" xr3:uid="{BF627096-032B-4112-B9EA-8E026C329581}" name="Column1" dataDxfId="4">
      <calculatedColumnFormula>IF(COUNTIF(G$2:G2,G2)=1,G2,"")</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emc/emc-promulgated-test-methods" TargetMode="External"/><Relationship Id="rId1" Type="http://schemas.openxmlformats.org/officeDocument/2006/relationships/hyperlink" Target="https://www.ecfr.gov/cgi-bin/text-idx?SID=268d6e27b5e2a2c5ff8b3fbbd9599a77&amp;mc=true&amp;node=sp40.12.63.cc&amp;rgn=div6"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8.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R1048576"/>
  <sheetViews>
    <sheetView showGridLines="0" zoomScale="90" zoomScaleNormal="90" zoomScaleSheetLayoutView="80" workbookViewId="0">
      <selection activeCell="B8" sqref="B8"/>
    </sheetView>
  </sheetViews>
  <sheetFormatPr defaultColWidth="0" defaultRowHeight="15" zeroHeight="1" x14ac:dyDescent="0.25"/>
  <cols>
    <col min="1" max="1" width="14.28515625" style="7" customWidth="1"/>
    <col min="2" max="2" width="150.85546875" customWidth="1"/>
    <col min="3" max="4" width="10.85546875" hidden="1" customWidth="1"/>
    <col min="5" max="5" width="9.140625" hidden="1" customWidth="1"/>
    <col min="6" max="6" width="9.5703125" hidden="1" customWidth="1"/>
    <col min="7" max="16384" width="9.140625" hidden="1"/>
  </cols>
  <sheetData>
    <row r="1" spans="1:15" s="1" customFormat="1" x14ac:dyDescent="0.25">
      <c r="A1" s="19" t="s">
        <v>5</v>
      </c>
      <c r="B1" s="20"/>
      <c r="C1" s="8"/>
      <c r="D1" s="8"/>
      <c r="E1" s="8"/>
      <c r="F1" s="8"/>
      <c r="G1" s="8"/>
      <c r="H1"/>
    </row>
    <row r="2" spans="1:15" s="1" customFormat="1" x14ac:dyDescent="0.25">
      <c r="A2" s="2" t="s">
        <v>0</v>
      </c>
      <c r="B2" s="9" t="s">
        <v>297</v>
      </c>
      <c r="C2" s="9"/>
      <c r="D2" s="9"/>
      <c r="E2" s="9"/>
      <c r="F2" s="9"/>
      <c r="G2" s="9"/>
      <c r="H2"/>
    </row>
    <row r="3" spans="1:15" s="1" customFormat="1" x14ac:dyDescent="0.25">
      <c r="A3" s="3" t="s">
        <v>1</v>
      </c>
      <c r="B3" s="14" t="s">
        <v>2</v>
      </c>
      <c r="C3" s="14"/>
      <c r="D3" s="14"/>
      <c r="E3" s="14"/>
      <c r="F3" s="14"/>
      <c r="G3" s="14"/>
      <c r="H3"/>
    </row>
    <row r="4" spans="1:15" s="1" customFormat="1" x14ac:dyDescent="0.25">
      <c r="A4" s="3" t="s">
        <v>3</v>
      </c>
      <c r="B4" s="10" t="s">
        <v>300</v>
      </c>
      <c r="C4" s="10"/>
      <c r="D4" s="10"/>
      <c r="E4" s="10"/>
      <c r="F4" s="10"/>
      <c r="G4" s="10"/>
      <c r="H4"/>
    </row>
    <row r="5" spans="1:15" s="1" customFormat="1" x14ac:dyDescent="0.25">
      <c r="A5" s="3" t="s">
        <v>4</v>
      </c>
      <c r="B5" s="35">
        <v>45391</v>
      </c>
      <c r="C5" s="11"/>
      <c r="D5" s="11"/>
      <c r="E5" s="11"/>
      <c r="F5" s="11"/>
      <c r="G5" s="11"/>
      <c r="H5"/>
    </row>
    <row r="6" spans="1:15" s="1" customFormat="1" ht="44.25" hidden="1" customHeight="1" x14ac:dyDescent="0.2">
      <c r="A6" s="44" t="s">
        <v>258</v>
      </c>
      <c r="B6" s="46" t="s">
        <v>259</v>
      </c>
      <c r="C6" s="4"/>
      <c r="D6" s="4"/>
      <c r="E6" s="4"/>
      <c r="F6" s="4"/>
    </row>
    <row r="7" spans="1:15" ht="32.25" customHeight="1" x14ac:dyDescent="0.25">
      <c r="A7" s="45"/>
      <c r="B7" s="153" t="s">
        <v>299</v>
      </c>
      <c r="C7" s="12"/>
      <c r="D7" s="12"/>
      <c r="E7" s="12"/>
      <c r="F7" s="12"/>
      <c r="G7" s="12"/>
      <c r="H7" s="12"/>
      <c r="I7" s="12"/>
      <c r="J7" s="12"/>
      <c r="K7" s="12"/>
      <c r="L7" s="12"/>
      <c r="M7" s="12"/>
      <c r="N7" s="12"/>
      <c r="O7" s="12"/>
    </row>
    <row r="8" spans="1:15" s="16" customFormat="1" ht="18.75" x14ac:dyDescent="0.25">
      <c r="A8" s="45"/>
      <c r="B8" s="50" t="s">
        <v>112</v>
      </c>
      <c r="C8" s="17"/>
      <c r="D8" s="17"/>
      <c r="E8" s="17"/>
      <c r="F8" s="17"/>
      <c r="G8" s="17"/>
      <c r="H8" s="17"/>
      <c r="I8" s="17"/>
      <c r="J8" s="17"/>
      <c r="K8" s="17"/>
      <c r="L8" s="17"/>
      <c r="M8" s="17"/>
      <c r="N8" s="17"/>
      <c r="O8" s="17"/>
    </row>
    <row r="9" spans="1:15" s="16" customFormat="1" ht="21.75" customHeight="1" x14ac:dyDescent="0.3">
      <c r="A9" s="45"/>
      <c r="B9" s="51" t="s">
        <v>113</v>
      </c>
      <c r="C9" s="17"/>
      <c r="D9" s="17"/>
      <c r="E9" s="17"/>
      <c r="F9" s="17"/>
      <c r="G9" s="17"/>
      <c r="H9" s="17"/>
      <c r="I9" s="17"/>
      <c r="J9" s="17"/>
      <c r="K9" s="17"/>
      <c r="L9" s="17"/>
      <c r="M9" s="17"/>
      <c r="N9" s="17"/>
      <c r="O9" s="17"/>
    </row>
    <row r="10" spans="1:15" s="16" customFormat="1" ht="18" customHeight="1" x14ac:dyDescent="0.25">
      <c r="A10" s="45"/>
      <c r="B10" s="52" t="s">
        <v>114</v>
      </c>
      <c r="C10" s="17"/>
      <c r="D10" s="17"/>
      <c r="E10" s="17"/>
      <c r="F10" s="17"/>
      <c r="G10" s="17"/>
      <c r="H10" s="17"/>
      <c r="I10" s="17"/>
      <c r="J10" s="17"/>
      <c r="K10" s="17"/>
      <c r="L10" s="17"/>
      <c r="M10" s="17"/>
      <c r="N10" s="17"/>
      <c r="O10" s="17"/>
    </row>
    <row r="11" spans="1:15" ht="45" customHeight="1" x14ac:dyDescent="0.25">
      <c r="A11" s="45"/>
      <c r="B11" s="53" t="s">
        <v>115</v>
      </c>
      <c r="C11" s="13"/>
      <c r="D11" s="13"/>
      <c r="E11" s="13"/>
      <c r="F11" s="13"/>
      <c r="G11" s="13"/>
      <c r="H11" s="13"/>
      <c r="I11" s="13"/>
      <c r="J11" s="13"/>
      <c r="K11" s="13"/>
      <c r="L11" s="13"/>
      <c r="M11" s="13"/>
      <c r="N11" s="13"/>
      <c r="O11" s="13"/>
    </row>
    <row r="12" spans="1:15" s="16" customFormat="1" ht="18" customHeight="1" x14ac:dyDescent="0.25">
      <c r="A12" s="45"/>
      <c r="B12" s="52" t="s">
        <v>116</v>
      </c>
      <c r="C12" s="18"/>
      <c r="D12" s="18"/>
      <c r="E12" s="18"/>
      <c r="F12" s="18"/>
      <c r="G12" s="18"/>
      <c r="H12" s="18"/>
      <c r="I12" s="18"/>
      <c r="J12" s="18"/>
      <c r="K12" s="18"/>
      <c r="L12" s="18"/>
      <c r="M12" s="18"/>
      <c r="N12" s="18"/>
      <c r="O12" s="18"/>
    </row>
    <row r="13" spans="1:15" s="16" customFormat="1" ht="37.5" customHeight="1" x14ac:dyDescent="0.25">
      <c r="A13" s="45"/>
      <c r="B13" s="54" t="s">
        <v>117</v>
      </c>
      <c r="C13" s="18"/>
      <c r="D13" s="18"/>
      <c r="E13" s="18"/>
      <c r="F13" s="18"/>
      <c r="G13" s="18"/>
      <c r="H13" s="18"/>
      <c r="I13" s="18"/>
      <c r="J13" s="18"/>
      <c r="K13" s="18"/>
      <c r="L13" s="18"/>
      <c r="M13" s="18"/>
      <c r="N13" s="18"/>
      <c r="O13" s="18"/>
    </row>
    <row r="14" spans="1:15" s="16" customFormat="1" ht="39" customHeight="1" x14ac:dyDescent="0.25">
      <c r="A14" s="45"/>
      <c r="B14" s="55" t="s">
        <v>123</v>
      </c>
      <c r="C14" s="18"/>
      <c r="D14" s="18"/>
      <c r="E14" s="18"/>
      <c r="F14" s="18"/>
      <c r="G14" s="18"/>
      <c r="H14" s="18"/>
      <c r="I14" s="18"/>
      <c r="J14" s="18"/>
      <c r="K14" s="18"/>
      <c r="L14" s="18"/>
      <c r="M14" s="18"/>
      <c r="N14" s="18"/>
      <c r="O14" s="18"/>
    </row>
    <row r="15" spans="1:15" s="16" customFormat="1" ht="258.75" customHeight="1" x14ac:dyDescent="0.25">
      <c r="A15" s="45"/>
      <c r="B15" s="56" t="s">
        <v>260</v>
      </c>
      <c r="C15" s="18"/>
      <c r="D15" s="18"/>
      <c r="E15" s="18"/>
      <c r="F15" s="18"/>
      <c r="G15" s="18"/>
      <c r="H15" s="18"/>
      <c r="I15" s="18"/>
      <c r="J15" s="18"/>
      <c r="K15" s="18"/>
      <c r="L15" s="18"/>
      <c r="M15" s="18"/>
      <c r="N15" s="18"/>
      <c r="O15" s="18"/>
    </row>
    <row r="16" spans="1:15" s="16" customFormat="1" ht="81.75" customHeight="1" x14ac:dyDescent="0.25">
      <c r="A16" s="45"/>
      <c r="B16" s="57" t="s">
        <v>246</v>
      </c>
      <c r="C16" s="18"/>
      <c r="D16" s="18"/>
      <c r="E16" s="18"/>
      <c r="F16" s="18"/>
      <c r="G16" s="18"/>
      <c r="H16" s="18"/>
      <c r="I16" s="18"/>
      <c r="J16" s="18"/>
      <c r="K16" s="18"/>
      <c r="L16" s="18"/>
      <c r="M16" s="18"/>
      <c r="N16" s="18"/>
      <c r="O16" s="18"/>
    </row>
    <row r="17" spans="1:18" s="58" customFormat="1" ht="73.5" customHeight="1" x14ac:dyDescent="0.25">
      <c r="A17" s="45"/>
      <c r="B17" s="56" t="s">
        <v>118</v>
      </c>
      <c r="C17" s="17"/>
      <c r="D17" s="17"/>
      <c r="E17" s="17"/>
      <c r="F17" s="17"/>
      <c r="G17" s="17"/>
      <c r="H17" s="17"/>
      <c r="I17" s="17"/>
      <c r="J17" s="17"/>
      <c r="K17" s="17"/>
      <c r="L17" s="17"/>
      <c r="M17" s="17"/>
      <c r="N17" s="17"/>
      <c r="O17" s="17"/>
    </row>
    <row r="18" spans="1:18" s="58" customFormat="1" ht="52.5" customHeight="1" x14ac:dyDescent="0.25">
      <c r="A18" s="45"/>
      <c r="B18" s="57" t="s">
        <v>119</v>
      </c>
      <c r="C18" s="17"/>
      <c r="D18" s="17"/>
      <c r="E18" s="17"/>
      <c r="F18" s="17"/>
      <c r="G18" s="17"/>
      <c r="H18" s="17"/>
      <c r="I18" s="17"/>
      <c r="J18" s="17"/>
      <c r="K18" s="17"/>
      <c r="L18" s="17"/>
      <c r="M18" s="17"/>
      <c r="N18" s="17"/>
      <c r="O18" s="17"/>
    </row>
    <row r="19" spans="1:18" s="16" customFormat="1" ht="186.75" customHeight="1" x14ac:dyDescent="0.25">
      <c r="A19" s="45"/>
      <c r="B19" s="59" t="s">
        <v>134</v>
      </c>
      <c r="C19" s="18"/>
      <c r="D19" s="18"/>
      <c r="E19" s="18"/>
      <c r="F19" s="18"/>
      <c r="G19" s="18"/>
      <c r="H19" s="18"/>
      <c r="I19" s="18"/>
      <c r="J19" s="18"/>
      <c r="K19" s="18"/>
      <c r="L19" s="18"/>
      <c r="M19" s="18"/>
      <c r="N19" s="18"/>
      <c r="O19" s="18"/>
    </row>
    <row r="20" spans="1:18" ht="324" customHeight="1" x14ac:dyDescent="0.25">
      <c r="A20" s="45"/>
      <c r="B20" s="60" t="s">
        <v>135</v>
      </c>
      <c r="C20" s="5"/>
      <c r="D20" s="5"/>
      <c r="E20" s="5"/>
      <c r="F20" s="5"/>
      <c r="G20" s="5"/>
      <c r="H20" s="5"/>
      <c r="I20" s="5"/>
      <c r="J20" s="5"/>
      <c r="K20" s="5"/>
      <c r="L20" s="5"/>
      <c r="M20" s="5"/>
      <c r="N20" s="5"/>
      <c r="O20" s="5"/>
      <c r="P20" s="5"/>
      <c r="Q20" s="5"/>
      <c r="R20" s="5"/>
    </row>
    <row r="21" spans="1:18" ht="15" hidden="1" customHeight="1" x14ac:dyDescent="0.25">
      <c r="A21" s="5"/>
      <c r="B21" s="5"/>
      <c r="C21" s="5"/>
      <c r="D21" s="5"/>
      <c r="E21" s="5"/>
      <c r="F21" s="5"/>
      <c r="G21" s="5"/>
      <c r="H21" s="5"/>
      <c r="I21" s="5"/>
      <c r="J21" s="5"/>
      <c r="K21" s="5"/>
      <c r="L21" s="5"/>
      <c r="M21" s="5"/>
      <c r="N21" s="5"/>
      <c r="O21" s="5"/>
      <c r="P21" s="5"/>
      <c r="Q21" s="5"/>
      <c r="R21" s="5"/>
    </row>
    <row r="22" spans="1:18" ht="15" hidden="1" customHeight="1" x14ac:dyDescent="0.25">
      <c r="A22" s="5"/>
      <c r="B22" s="5"/>
      <c r="C22" s="5"/>
      <c r="D22" s="5"/>
      <c r="E22" s="5"/>
      <c r="F22" s="5"/>
      <c r="G22" s="5"/>
      <c r="H22" s="5"/>
      <c r="I22" s="5"/>
      <c r="J22" s="5"/>
      <c r="K22" s="5"/>
      <c r="L22" s="5"/>
      <c r="M22" s="5"/>
      <c r="N22" s="5"/>
      <c r="O22" s="5"/>
      <c r="P22" s="5"/>
      <c r="Q22" s="5"/>
      <c r="R22" s="5"/>
    </row>
    <row r="23" spans="1:18" ht="15" hidden="1" customHeight="1" x14ac:dyDescent="0.25">
      <c r="A23" s="5"/>
      <c r="B23" s="5"/>
      <c r="C23" s="5"/>
      <c r="D23" s="5"/>
      <c r="E23" s="5"/>
      <c r="F23" s="5"/>
      <c r="G23" s="5"/>
      <c r="H23" s="5"/>
      <c r="I23" s="5"/>
      <c r="J23" s="5"/>
      <c r="K23" s="5"/>
      <c r="L23" s="5"/>
      <c r="M23" s="5"/>
      <c r="N23" s="5"/>
      <c r="O23" s="5"/>
      <c r="P23" s="5"/>
      <c r="Q23" s="5"/>
      <c r="R23" s="5"/>
    </row>
    <row r="24" spans="1:18" ht="15" hidden="1" customHeight="1" x14ac:dyDescent="0.25">
      <c r="A24" s="5"/>
      <c r="B24" s="5"/>
      <c r="C24" s="5"/>
      <c r="D24" s="5"/>
      <c r="E24" s="5"/>
      <c r="F24" s="5"/>
      <c r="G24" s="5"/>
      <c r="H24" s="5"/>
      <c r="I24" s="5"/>
      <c r="J24" s="5"/>
      <c r="K24" s="5"/>
      <c r="L24" s="5"/>
      <c r="M24" s="5"/>
      <c r="N24" s="5"/>
      <c r="O24" s="5"/>
      <c r="P24" s="5"/>
      <c r="Q24" s="5"/>
      <c r="R24" s="5"/>
    </row>
    <row r="25" spans="1:18" ht="15" hidden="1" customHeight="1" x14ac:dyDescent="0.25">
      <c r="A25" s="5"/>
      <c r="B25" s="5"/>
      <c r="C25" s="5"/>
      <c r="D25" s="5"/>
      <c r="E25" s="5"/>
      <c r="F25" s="5"/>
      <c r="G25" s="5"/>
      <c r="H25" s="5"/>
      <c r="I25" s="5"/>
      <c r="J25" s="5"/>
      <c r="K25" s="5"/>
      <c r="L25" s="5"/>
      <c r="M25" s="5"/>
      <c r="N25" s="5"/>
      <c r="O25" s="5"/>
      <c r="P25" s="5"/>
      <c r="Q25" s="5"/>
      <c r="R25" s="5"/>
    </row>
    <row r="26" spans="1:18" ht="15" hidden="1" customHeight="1" x14ac:dyDescent="0.25">
      <c r="A26" s="5"/>
      <c r="B26" s="5"/>
      <c r="C26" s="5"/>
      <c r="D26" s="5"/>
      <c r="E26" s="5"/>
      <c r="F26" s="5"/>
      <c r="G26" s="5"/>
      <c r="H26" s="5"/>
      <c r="I26" s="5"/>
      <c r="J26" s="5"/>
      <c r="K26" s="5"/>
      <c r="L26" s="5"/>
      <c r="M26" s="5"/>
      <c r="N26" s="5"/>
      <c r="O26" s="5"/>
      <c r="P26" s="5"/>
      <c r="Q26" s="5"/>
      <c r="R26" s="5"/>
    </row>
    <row r="27" spans="1:18" ht="15" hidden="1" customHeight="1" x14ac:dyDescent="0.25">
      <c r="A27" s="5"/>
      <c r="B27" s="5"/>
      <c r="C27" s="5"/>
      <c r="D27" s="5"/>
      <c r="E27" s="5"/>
      <c r="F27" s="5"/>
      <c r="G27" s="5"/>
      <c r="H27" s="5"/>
      <c r="I27" s="5"/>
      <c r="J27" s="5"/>
      <c r="K27" s="5"/>
      <c r="L27" s="5"/>
      <c r="M27" s="5"/>
      <c r="N27" s="5"/>
      <c r="O27" s="5"/>
      <c r="P27" s="5"/>
      <c r="Q27" s="5"/>
      <c r="R27" s="5"/>
    </row>
    <row r="28" spans="1:18" ht="15" hidden="1" customHeight="1" x14ac:dyDescent="0.25">
      <c r="A28" s="5"/>
      <c r="B28" s="5"/>
      <c r="C28" s="5"/>
      <c r="D28" s="5"/>
      <c r="E28" s="5"/>
      <c r="F28" s="5"/>
      <c r="G28" s="5"/>
      <c r="H28" s="5"/>
      <c r="I28" s="5"/>
      <c r="J28" s="5"/>
      <c r="K28" s="5"/>
      <c r="L28" s="5"/>
      <c r="M28" s="5"/>
      <c r="N28" s="5"/>
      <c r="O28" s="5"/>
      <c r="P28" s="5"/>
      <c r="Q28" s="5"/>
      <c r="R28" s="5"/>
    </row>
    <row r="29" spans="1:18" ht="15" hidden="1" customHeight="1" x14ac:dyDescent="0.25">
      <c r="A29" s="5"/>
      <c r="B29" s="5"/>
      <c r="C29" s="5"/>
      <c r="D29" s="5"/>
      <c r="E29" s="5"/>
      <c r="F29" s="5"/>
      <c r="G29" s="5"/>
      <c r="H29" s="5"/>
      <c r="I29" s="5"/>
      <c r="J29" s="5"/>
      <c r="K29" s="5"/>
      <c r="L29" s="5"/>
      <c r="M29" s="5"/>
      <c r="N29" s="5"/>
      <c r="O29" s="5"/>
      <c r="P29" s="5"/>
      <c r="Q29" s="5"/>
      <c r="R29" s="5"/>
    </row>
    <row r="30" spans="1:18" ht="15" hidden="1" customHeight="1" x14ac:dyDescent="0.25">
      <c r="A30" s="5"/>
      <c r="B30" s="5"/>
      <c r="C30" s="5"/>
      <c r="D30" s="5"/>
      <c r="E30" s="5"/>
      <c r="F30" s="5"/>
      <c r="G30" s="5"/>
      <c r="H30" s="5"/>
      <c r="I30" s="5"/>
      <c r="J30" s="5"/>
      <c r="K30" s="5"/>
      <c r="L30" s="5"/>
      <c r="M30" s="5"/>
      <c r="N30" s="5"/>
      <c r="O30" s="5"/>
      <c r="P30" s="5"/>
      <c r="Q30" s="5"/>
      <c r="R30" s="5"/>
    </row>
    <row r="31" spans="1:18" ht="15" hidden="1" customHeight="1" x14ac:dyDescent="0.25">
      <c r="A31" s="5"/>
      <c r="B31" s="5"/>
      <c r="C31" s="5"/>
      <c r="D31" s="5"/>
      <c r="E31" s="5"/>
      <c r="F31" s="5"/>
      <c r="G31" s="5"/>
      <c r="H31" s="5"/>
      <c r="I31" s="5"/>
      <c r="J31" s="5"/>
      <c r="K31" s="5"/>
      <c r="L31" s="5"/>
      <c r="M31" s="5"/>
      <c r="N31" s="5"/>
      <c r="O31" s="5"/>
      <c r="P31" s="5"/>
      <c r="Q31" s="5"/>
      <c r="R31" s="5"/>
    </row>
    <row r="32" spans="1:18" ht="15" hidden="1" customHeight="1" x14ac:dyDescent="0.25">
      <c r="A32" s="5"/>
      <c r="B32" s="5"/>
      <c r="C32" s="5"/>
      <c r="D32" s="5"/>
      <c r="E32" s="5"/>
      <c r="F32" s="5"/>
      <c r="G32" s="5"/>
      <c r="H32" s="5"/>
      <c r="I32" s="5"/>
      <c r="J32" s="5"/>
      <c r="K32" s="5"/>
      <c r="L32" s="5"/>
      <c r="M32" s="5"/>
      <c r="N32" s="5"/>
      <c r="O32" s="5"/>
      <c r="P32" s="5"/>
      <c r="Q32" s="5"/>
      <c r="R32" s="5"/>
    </row>
    <row r="33" spans="1:18" ht="15" hidden="1" customHeight="1" x14ac:dyDescent="0.25">
      <c r="A33" s="5"/>
      <c r="B33" s="5"/>
      <c r="C33" s="5"/>
      <c r="D33" s="5"/>
      <c r="E33" s="5"/>
      <c r="F33" s="5"/>
      <c r="G33" s="5"/>
      <c r="H33" s="5"/>
      <c r="I33" s="5"/>
      <c r="J33" s="5"/>
      <c r="K33" s="5"/>
      <c r="L33" s="5"/>
      <c r="M33" s="5"/>
      <c r="N33" s="5"/>
      <c r="O33" s="5"/>
      <c r="P33" s="5"/>
      <c r="Q33" s="5"/>
      <c r="R33" s="5"/>
    </row>
    <row r="34" spans="1:18" ht="15" hidden="1" customHeight="1" x14ac:dyDescent="0.25">
      <c r="A34" s="5"/>
      <c r="B34" s="5"/>
      <c r="C34" s="5"/>
      <c r="D34" s="5"/>
      <c r="E34" s="5"/>
      <c r="F34" s="5"/>
      <c r="G34" s="5"/>
      <c r="H34" s="5"/>
      <c r="I34" s="5"/>
      <c r="J34" s="5"/>
      <c r="K34" s="5"/>
      <c r="L34" s="5"/>
      <c r="M34" s="5"/>
      <c r="N34" s="5"/>
      <c r="O34" s="5"/>
      <c r="P34" s="5"/>
      <c r="Q34" s="5"/>
      <c r="R34" s="5"/>
    </row>
    <row r="35" spans="1:18" ht="15" hidden="1" customHeight="1" x14ac:dyDescent="0.25">
      <c r="A35" s="5"/>
      <c r="B35" s="5"/>
      <c r="C35" s="5"/>
      <c r="D35" s="5"/>
      <c r="E35" s="5"/>
      <c r="F35" s="5"/>
      <c r="G35" s="5"/>
      <c r="H35" s="5"/>
      <c r="I35" s="5"/>
      <c r="J35" s="5"/>
      <c r="K35" s="5"/>
      <c r="L35" s="5"/>
      <c r="M35" s="5"/>
      <c r="N35" s="5"/>
      <c r="O35" s="5"/>
      <c r="P35" s="5"/>
      <c r="Q35" s="5"/>
      <c r="R35" s="5"/>
    </row>
    <row r="36" spans="1:18" ht="15" hidden="1" customHeight="1" x14ac:dyDescent="0.25">
      <c r="A36" s="5"/>
      <c r="B36" s="5"/>
      <c r="C36" s="5"/>
      <c r="D36" s="5"/>
      <c r="E36" s="5"/>
      <c r="F36" s="5"/>
      <c r="G36" s="5"/>
      <c r="H36" s="5"/>
      <c r="I36" s="5"/>
      <c r="J36" s="5"/>
      <c r="K36" s="5"/>
      <c r="L36" s="5"/>
      <c r="M36" s="5"/>
      <c r="N36" s="5"/>
      <c r="O36" s="5"/>
      <c r="P36" s="5"/>
      <c r="Q36" s="5"/>
      <c r="R36" s="5"/>
    </row>
    <row r="37" spans="1:18" ht="15" hidden="1" customHeight="1" x14ac:dyDescent="0.25">
      <c r="A37" s="5"/>
      <c r="B37" s="5"/>
      <c r="C37" s="5"/>
      <c r="D37" s="5"/>
      <c r="E37" s="5"/>
      <c r="F37" s="5"/>
      <c r="G37" s="5"/>
      <c r="H37" s="5"/>
      <c r="I37" s="5"/>
      <c r="J37" s="5"/>
      <c r="K37" s="5"/>
      <c r="L37" s="5"/>
      <c r="M37" s="5"/>
      <c r="N37" s="5"/>
      <c r="O37" s="5"/>
      <c r="P37" s="5"/>
      <c r="Q37" s="5"/>
      <c r="R37" s="5"/>
    </row>
    <row r="38" spans="1:18" ht="15" hidden="1" customHeight="1" x14ac:dyDescent="0.25">
      <c r="A38" s="5"/>
      <c r="B38" s="5"/>
      <c r="C38" s="5"/>
      <c r="D38" s="5"/>
      <c r="E38" s="5"/>
      <c r="F38" s="5"/>
      <c r="G38" s="5"/>
      <c r="H38" s="5"/>
      <c r="I38" s="5"/>
      <c r="J38" s="5"/>
      <c r="K38" s="5"/>
      <c r="L38" s="5"/>
      <c r="M38" s="5"/>
      <c r="N38" s="5"/>
      <c r="O38" s="5"/>
      <c r="P38" s="5"/>
      <c r="Q38" s="5"/>
      <c r="R38" s="5"/>
    </row>
    <row r="39" spans="1:18" ht="15" hidden="1" customHeight="1" x14ac:dyDescent="0.25">
      <c r="A39" s="5"/>
      <c r="B39" s="5"/>
      <c r="C39" s="5"/>
      <c r="D39" s="5"/>
      <c r="E39" s="5"/>
      <c r="F39" s="5"/>
      <c r="G39" s="5"/>
      <c r="H39" s="5"/>
      <c r="I39" s="5"/>
      <c r="J39" s="5"/>
      <c r="K39" s="5"/>
      <c r="L39" s="5"/>
      <c r="M39" s="5"/>
      <c r="N39" s="5"/>
      <c r="O39" s="5"/>
      <c r="P39" s="5"/>
      <c r="Q39" s="5"/>
      <c r="R39" s="5"/>
    </row>
    <row r="40" spans="1:18" ht="15" hidden="1" customHeight="1" x14ac:dyDescent="0.25">
      <c r="A40" s="5"/>
      <c r="B40" s="5"/>
      <c r="C40" s="5"/>
      <c r="D40" s="5"/>
      <c r="E40" s="5"/>
      <c r="F40" s="5"/>
      <c r="G40" s="5"/>
      <c r="H40" s="5"/>
      <c r="I40" s="5"/>
      <c r="J40" s="5"/>
      <c r="K40" s="5"/>
      <c r="L40" s="5"/>
      <c r="M40" s="5"/>
      <c r="N40" s="5"/>
      <c r="O40" s="5"/>
      <c r="P40" s="5"/>
      <c r="Q40" s="5"/>
      <c r="R40" s="5"/>
    </row>
    <row r="41" spans="1:18" ht="15" hidden="1" customHeight="1" x14ac:dyDescent="0.25">
      <c r="A41" s="5"/>
      <c r="B41" s="5"/>
      <c r="C41" s="5"/>
      <c r="D41" s="5"/>
      <c r="E41" s="5"/>
      <c r="F41" s="5"/>
      <c r="G41" s="5"/>
      <c r="H41" s="5"/>
      <c r="I41" s="5"/>
      <c r="J41" s="5"/>
      <c r="K41" s="5"/>
      <c r="L41" s="5"/>
      <c r="M41" s="5"/>
      <c r="N41" s="5"/>
      <c r="O41" s="5"/>
      <c r="P41" s="5"/>
      <c r="Q41" s="5"/>
      <c r="R41" s="5"/>
    </row>
    <row r="42" spans="1:18" ht="15" hidden="1" customHeight="1" x14ac:dyDescent="0.25">
      <c r="A42" s="5"/>
      <c r="B42" s="5"/>
      <c r="C42" s="5"/>
      <c r="D42" s="5"/>
      <c r="E42" s="5"/>
      <c r="F42" s="5"/>
      <c r="G42" s="5"/>
      <c r="H42" s="5"/>
      <c r="I42" s="5"/>
      <c r="J42" s="5"/>
      <c r="K42" s="5"/>
      <c r="L42" s="5"/>
      <c r="M42" s="5"/>
      <c r="N42" s="5"/>
      <c r="O42" s="5"/>
      <c r="P42" s="5"/>
      <c r="Q42" s="5"/>
      <c r="R42" s="5"/>
    </row>
    <row r="43" spans="1:18" ht="15" hidden="1" customHeight="1" x14ac:dyDescent="0.25">
      <c r="A43" s="5"/>
      <c r="B43" s="5"/>
      <c r="C43" s="5"/>
      <c r="D43" s="5"/>
      <c r="E43" s="5"/>
      <c r="F43" s="5"/>
      <c r="G43" s="5"/>
      <c r="H43" s="5"/>
      <c r="I43" s="5"/>
      <c r="J43" s="5"/>
      <c r="K43" s="5"/>
      <c r="L43" s="5"/>
      <c r="M43" s="5"/>
      <c r="N43" s="5"/>
      <c r="O43" s="5"/>
      <c r="P43" s="5"/>
      <c r="Q43" s="5"/>
      <c r="R43" s="5"/>
    </row>
    <row r="44" spans="1:18" ht="15" hidden="1" customHeight="1" x14ac:dyDescent="0.25">
      <c r="A44" s="5"/>
      <c r="B44" s="5"/>
      <c r="C44" s="5"/>
      <c r="D44" s="5"/>
      <c r="E44" s="5"/>
      <c r="F44" s="5"/>
      <c r="G44" s="5"/>
      <c r="H44" s="5"/>
      <c r="I44" s="5"/>
      <c r="J44" s="5"/>
      <c r="K44" s="5"/>
      <c r="L44" s="5"/>
      <c r="M44" s="5"/>
      <c r="N44" s="5"/>
      <c r="O44" s="5"/>
      <c r="P44" s="5"/>
      <c r="Q44" s="5"/>
      <c r="R44" s="5"/>
    </row>
    <row r="45" spans="1:18" ht="15" hidden="1" customHeight="1" x14ac:dyDescent="0.25">
      <c r="A45" s="5"/>
      <c r="B45" s="5"/>
      <c r="C45" s="5"/>
      <c r="D45" s="5"/>
      <c r="E45" s="5"/>
      <c r="F45" s="5"/>
      <c r="G45" s="5"/>
      <c r="H45" s="5"/>
      <c r="I45" s="5"/>
      <c r="J45" s="5"/>
      <c r="K45" s="5"/>
      <c r="L45" s="5"/>
      <c r="M45" s="5"/>
      <c r="N45" s="5"/>
      <c r="O45" s="5"/>
      <c r="P45" s="5"/>
      <c r="Q45" s="5"/>
      <c r="R45" s="5"/>
    </row>
    <row r="46" spans="1:18" ht="15" hidden="1" customHeight="1" x14ac:dyDescent="0.25">
      <c r="A46" s="5"/>
      <c r="B46" s="5"/>
      <c r="C46" s="5"/>
      <c r="D46" s="5"/>
      <c r="E46" s="5"/>
      <c r="F46" s="5"/>
      <c r="G46" s="5"/>
      <c r="H46" s="5"/>
      <c r="I46" s="5"/>
      <c r="J46" s="5"/>
      <c r="K46" s="5"/>
      <c r="L46" s="5"/>
      <c r="M46" s="5"/>
      <c r="N46" s="5"/>
      <c r="O46" s="5"/>
      <c r="P46" s="5"/>
      <c r="Q46" s="5"/>
      <c r="R46" s="5"/>
    </row>
    <row r="47" spans="1:18" ht="15" hidden="1" customHeight="1" x14ac:dyDescent="0.25">
      <c r="A47" s="5"/>
      <c r="B47" s="5"/>
      <c r="C47" s="5"/>
      <c r="D47" s="5"/>
      <c r="E47" s="5"/>
      <c r="F47" s="5"/>
      <c r="G47" s="5"/>
      <c r="H47" s="5"/>
      <c r="I47" s="5"/>
      <c r="J47" s="5"/>
      <c r="K47" s="5"/>
      <c r="L47" s="5"/>
      <c r="M47" s="5"/>
      <c r="N47" s="5"/>
      <c r="O47" s="5"/>
      <c r="P47" s="5"/>
      <c r="Q47" s="5"/>
      <c r="R47" s="5"/>
    </row>
    <row r="48" spans="1:18" ht="15" hidden="1" customHeight="1" x14ac:dyDescent="0.25">
      <c r="A48" s="5"/>
      <c r="B48" s="5"/>
      <c r="C48" s="5"/>
      <c r="D48" s="5"/>
      <c r="E48" s="5"/>
      <c r="F48" s="5"/>
      <c r="G48" s="5"/>
      <c r="H48" s="5"/>
      <c r="I48" s="5"/>
      <c r="J48" s="5"/>
      <c r="K48" s="5"/>
      <c r="L48" s="5"/>
      <c r="M48" s="5"/>
      <c r="N48" s="5"/>
      <c r="O48" s="5"/>
      <c r="P48" s="5"/>
      <c r="Q48" s="5"/>
      <c r="R48" s="5"/>
    </row>
    <row r="49" spans="1:18" ht="15" hidden="1" customHeight="1" x14ac:dyDescent="0.25">
      <c r="A49" s="5"/>
      <c r="B49" s="5"/>
      <c r="C49" s="5"/>
      <c r="D49" s="5"/>
      <c r="E49" s="5"/>
      <c r="F49" s="5"/>
      <c r="G49" s="5"/>
      <c r="H49" s="5"/>
      <c r="I49" s="5"/>
      <c r="J49" s="5"/>
      <c r="K49" s="5"/>
      <c r="L49" s="5"/>
      <c r="M49" s="5"/>
      <c r="N49" s="5"/>
      <c r="O49" s="5"/>
      <c r="P49" s="5"/>
      <c r="Q49" s="5"/>
      <c r="R49" s="5"/>
    </row>
    <row r="50" spans="1:18" hidden="1" x14ac:dyDescent="0.25">
      <c r="A50" s="5"/>
      <c r="B50" s="5"/>
      <c r="C50" s="5"/>
      <c r="D50" s="5"/>
      <c r="E50" s="5"/>
      <c r="F50" s="5"/>
      <c r="G50" s="5"/>
      <c r="H50" s="5"/>
      <c r="I50" s="5"/>
      <c r="J50" s="5"/>
      <c r="K50" s="5"/>
      <c r="L50" s="5"/>
      <c r="M50" s="5"/>
      <c r="N50" s="5"/>
      <c r="O50" s="5"/>
      <c r="P50" s="5"/>
      <c r="Q50" s="5"/>
      <c r="R50" s="5"/>
    </row>
    <row r="51" spans="1:18" hidden="1" x14ac:dyDescent="0.25">
      <c r="A51" s="5"/>
      <c r="B51" s="5"/>
      <c r="C51" s="5"/>
      <c r="D51" s="5"/>
      <c r="E51" s="5"/>
      <c r="F51" s="5"/>
      <c r="G51" s="5"/>
      <c r="H51" s="5"/>
      <c r="I51" s="5"/>
      <c r="J51" s="5"/>
      <c r="K51" s="5"/>
      <c r="L51" s="5"/>
      <c r="M51" s="5"/>
      <c r="N51" s="5"/>
      <c r="O51" s="5"/>
      <c r="P51" s="5"/>
      <c r="Q51" s="5"/>
      <c r="R51" s="5"/>
    </row>
    <row r="52" spans="1:18" hidden="1" x14ac:dyDescent="0.25">
      <c r="A52" s="6"/>
      <c r="B52" s="6"/>
      <c r="C52" s="6"/>
      <c r="D52" s="6"/>
      <c r="E52" s="6"/>
      <c r="F52" s="6"/>
      <c r="G52" s="6"/>
      <c r="H52" s="6"/>
      <c r="I52" s="6"/>
      <c r="J52" s="6"/>
      <c r="K52" s="6"/>
      <c r="L52" s="6"/>
      <c r="M52" s="6"/>
      <c r="N52" s="6"/>
      <c r="O52" s="6"/>
      <c r="P52" s="6"/>
      <c r="Q52" s="6"/>
      <c r="R52" s="6"/>
    </row>
    <row r="53" spans="1:18" hidden="1" x14ac:dyDescent="0.25">
      <c r="A53" s="6"/>
      <c r="B53" s="6"/>
      <c r="C53" s="6"/>
      <c r="D53" s="6"/>
      <c r="E53" s="6"/>
      <c r="F53" s="6"/>
      <c r="G53" s="6"/>
      <c r="H53" s="6"/>
      <c r="I53" s="6"/>
      <c r="J53" s="6"/>
      <c r="K53" s="6"/>
      <c r="L53" s="6"/>
      <c r="M53" s="6"/>
      <c r="N53" s="6"/>
      <c r="O53" s="6"/>
      <c r="P53" s="6"/>
      <c r="Q53" s="6"/>
      <c r="R53" s="6"/>
    </row>
    <row r="54" spans="1:18" hidden="1" x14ac:dyDescent="0.25">
      <c r="A54" s="6"/>
      <c r="B54" s="6"/>
      <c r="C54" s="6"/>
      <c r="D54" s="6"/>
      <c r="E54" s="6"/>
      <c r="F54" s="6"/>
      <c r="G54" s="6"/>
      <c r="H54" s="6"/>
      <c r="I54" s="6"/>
      <c r="J54" s="6"/>
      <c r="K54" s="6"/>
      <c r="L54" s="6"/>
      <c r="M54" s="6"/>
      <c r="N54" s="6"/>
      <c r="O54" s="6"/>
      <c r="P54" s="6"/>
      <c r="Q54" s="6"/>
      <c r="R54" s="6"/>
    </row>
    <row r="55" spans="1:18" hidden="1" x14ac:dyDescent="0.25">
      <c r="A55" s="6"/>
      <c r="B55" s="6"/>
      <c r="C55" s="6"/>
      <c r="D55" s="6"/>
      <c r="E55" s="6"/>
      <c r="F55" s="6"/>
      <c r="G55" s="6"/>
      <c r="H55" s="6"/>
      <c r="I55" s="6"/>
      <c r="J55" s="6"/>
      <c r="K55" s="6"/>
      <c r="L55" s="6"/>
      <c r="M55" s="6"/>
      <c r="N55" s="6"/>
      <c r="O55" s="6"/>
      <c r="P55" s="6"/>
      <c r="Q55" s="6"/>
      <c r="R55" s="6"/>
    </row>
    <row r="56" spans="1:18" hidden="1" x14ac:dyDescent="0.25">
      <c r="A56" s="6"/>
      <c r="B56" s="6"/>
      <c r="C56" s="6"/>
      <c r="D56" s="6"/>
      <c r="E56" s="6"/>
      <c r="F56" s="6"/>
      <c r="G56" s="6"/>
      <c r="H56" s="6"/>
      <c r="I56" s="6"/>
      <c r="J56" s="6"/>
      <c r="K56" s="6"/>
      <c r="L56" s="6"/>
      <c r="M56" s="6"/>
      <c r="N56" s="6"/>
      <c r="O56" s="6"/>
      <c r="P56" s="6"/>
      <c r="Q56" s="6"/>
      <c r="R56" s="6"/>
    </row>
    <row r="57" spans="1:18" hidden="1" x14ac:dyDescent="0.25">
      <c r="A57" s="6"/>
      <c r="B57" s="6"/>
      <c r="C57" s="6"/>
      <c r="D57" s="6"/>
      <c r="E57" s="6"/>
      <c r="F57" s="6"/>
      <c r="G57" s="6"/>
      <c r="H57" s="6"/>
      <c r="I57" s="6"/>
      <c r="J57" s="6"/>
      <c r="K57" s="6"/>
      <c r="L57" s="6"/>
      <c r="M57" s="6"/>
      <c r="N57" s="6"/>
      <c r="O57" s="6"/>
      <c r="P57" s="6"/>
      <c r="Q57" s="6"/>
      <c r="R57" s="6"/>
    </row>
    <row r="58" spans="1:18" hidden="1" x14ac:dyDescent="0.25">
      <c r="A58" s="6"/>
      <c r="B58" s="6"/>
      <c r="C58" s="6"/>
      <c r="D58" s="6"/>
      <c r="E58" s="6"/>
      <c r="F58" s="6"/>
      <c r="G58" s="6"/>
      <c r="H58" s="6"/>
      <c r="I58" s="6"/>
      <c r="J58" s="6"/>
      <c r="K58" s="6"/>
      <c r="L58" s="6"/>
      <c r="M58" s="6"/>
      <c r="N58" s="6"/>
      <c r="O58" s="6"/>
      <c r="P58" s="6"/>
      <c r="Q58" s="6"/>
      <c r="R58" s="6"/>
    </row>
    <row r="59" spans="1:18" hidden="1" x14ac:dyDescent="0.25">
      <c r="A59" s="6"/>
      <c r="B59" s="6"/>
      <c r="C59" s="6"/>
      <c r="D59" s="6"/>
      <c r="E59" s="6"/>
      <c r="F59" s="6"/>
      <c r="G59" s="6"/>
      <c r="H59" s="6"/>
      <c r="I59" s="6"/>
      <c r="J59" s="6"/>
      <c r="K59" s="6"/>
      <c r="L59" s="6"/>
      <c r="M59" s="6"/>
      <c r="N59" s="6"/>
      <c r="O59" s="6"/>
      <c r="P59" s="6"/>
      <c r="Q59" s="6"/>
      <c r="R59" s="6"/>
    </row>
    <row r="60" spans="1:18" hidden="1" x14ac:dyDescent="0.25">
      <c r="A60" s="6"/>
      <c r="B60" s="6"/>
      <c r="C60" s="6"/>
      <c r="D60" s="6"/>
      <c r="E60" s="6"/>
      <c r="F60" s="6"/>
      <c r="G60" s="6"/>
      <c r="H60" s="6"/>
      <c r="I60" s="6"/>
      <c r="J60" s="6"/>
      <c r="K60" s="6"/>
      <c r="L60" s="6"/>
      <c r="M60" s="6"/>
      <c r="N60" s="6"/>
      <c r="O60" s="6"/>
      <c r="P60" s="6"/>
      <c r="Q60" s="6"/>
      <c r="R60" s="6"/>
    </row>
    <row r="61" spans="1:18" hidden="1" x14ac:dyDescent="0.25">
      <c r="A61" s="6"/>
      <c r="B61" s="6"/>
      <c r="C61" s="6"/>
      <c r="D61" s="6"/>
      <c r="E61" s="6"/>
      <c r="F61" s="6"/>
      <c r="G61" s="6"/>
      <c r="H61" s="6"/>
      <c r="I61" s="6"/>
      <c r="J61" s="6"/>
      <c r="K61" s="6"/>
      <c r="L61" s="6"/>
      <c r="M61" s="6"/>
      <c r="N61" s="6"/>
      <c r="O61" s="6"/>
      <c r="P61" s="6"/>
      <c r="Q61" s="6"/>
      <c r="R61" s="6"/>
    </row>
    <row r="62" spans="1:18" hidden="1" x14ac:dyDescent="0.25">
      <c r="A62" s="6"/>
      <c r="B62" s="6"/>
      <c r="C62" s="6"/>
      <c r="D62" s="6"/>
      <c r="E62" s="6"/>
      <c r="F62" s="6"/>
      <c r="G62" s="6"/>
      <c r="H62" s="6"/>
      <c r="I62" s="6"/>
      <c r="J62" s="6"/>
      <c r="K62" s="6"/>
      <c r="L62" s="6"/>
      <c r="M62" s="6"/>
      <c r="N62" s="6"/>
      <c r="O62" s="6"/>
      <c r="P62" s="6"/>
      <c r="Q62" s="6"/>
      <c r="R62" s="6"/>
    </row>
    <row r="63" spans="1:18" hidden="1" x14ac:dyDescent="0.25">
      <c r="A63" s="6"/>
      <c r="B63" s="6"/>
      <c r="C63" s="6"/>
      <c r="D63" s="6"/>
      <c r="E63" s="6"/>
      <c r="F63" s="6"/>
      <c r="G63" s="6"/>
      <c r="H63" s="6"/>
      <c r="I63" s="6"/>
      <c r="J63" s="6"/>
      <c r="K63" s="6"/>
      <c r="L63" s="6"/>
      <c r="M63" s="6"/>
      <c r="N63" s="6"/>
      <c r="O63" s="6"/>
      <c r="P63" s="6"/>
      <c r="Q63" s="6"/>
      <c r="R63" s="6"/>
    </row>
    <row r="64" spans="1:18" hidden="1" x14ac:dyDescent="0.25">
      <c r="A64" s="6"/>
      <c r="B64" s="6"/>
      <c r="C64" s="6"/>
      <c r="D64" s="6"/>
      <c r="E64" s="6"/>
      <c r="F64" s="6"/>
      <c r="G64" s="6"/>
      <c r="H64" s="6"/>
      <c r="I64" s="6"/>
      <c r="J64" s="6"/>
      <c r="K64" s="6"/>
      <c r="L64" s="6"/>
      <c r="M64" s="6"/>
      <c r="N64" s="6"/>
      <c r="O64" s="6"/>
      <c r="P64" s="6"/>
      <c r="Q64" s="6"/>
      <c r="R64" s="6"/>
    </row>
    <row r="65" spans="1:18" hidden="1" x14ac:dyDescent="0.25">
      <c r="A65" s="6"/>
      <c r="B65" s="6"/>
      <c r="C65" s="6"/>
      <c r="D65" s="6"/>
      <c r="E65" s="6"/>
      <c r="F65" s="6"/>
      <c r="G65" s="6"/>
      <c r="H65" s="6"/>
      <c r="I65" s="6"/>
      <c r="J65" s="6"/>
      <c r="K65" s="6"/>
      <c r="L65" s="6"/>
      <c r="M65" s="6"/>
      <c r="N65" s="6"/>
      <c r="O65" s="6"/>
      <c r="P65" s="6"/>
      <c r="Q65" s="6"/>
      <c r="R65" s="6"/>
    </row>
    <row r="66" spans="1:18" hidden="1" x14ac:dyDescent="0.25">
      <c r="A66" s="6"/>
      <c r="B66" s="6"/>
      <c r="C66" s="6"/>
      <c r="D66" s="6"/>
      <c r="E66" s="6"/>
      <c r="F66" s="6"/>
      <c r="G66" s="6"/>
      <c r="H66" s="6"/>
      <c r="I66" s="6"/>
      <c r="J66" s="6"/>
      <c r="K66" s="6"/>
      <c r="L66" s="6"/>
      <c r="M66" s="6"/>
      <c r="N66" s="6"/>
      <c r="O66" s="6"/>
      <c r="P66" s="6"/>
      <c r="Q66" s="6"/>
      <c r="R66" s="6"/>
    </row>
    <row r="67" spans="1:18" hidden="1" x14ac:dyDescent="0.25">
      <c r="A67" s="6"/>
      <c r="B67" s="6"/>
      <c r="C67" s="6"/>
      <c r="D67" s="6"/>
      <c r="E67" s="6"/>
      <c r="F67" s="6"/>
      <c r="G67" s="6"/>
      <c r="H67" s="6"/>
      <c r="I67" s="6"/>
      <c r="J67" s="6"/>
      <c r="K67" s="6"/>
      <c r="L67" s="6"/>
      <c r="M67" s="6"/>
      <c r="N67" s="6"/>
      <c r="O67" s="6"/>
      <c r="P67" s="6"/>
      <c r="Q67" s="6"/>
      <c r="R67" s="6"/>
    </row>
    <row r="68" spans="1:18" hidden="1" x14ac:dyDescent="0.25">
      <c r="A68" s="6"/>
      <c r="B68" s="6"/>
      <c r="C68" s="6"/>
      <c r="D68" s="6"/>
      <c r="E68" s="6"/>
      <c r="F68" s="6"/>
      <c r="G68" s="6"/>
      <c r="H68" s="6"/>
      <c r="I68" s="6"/>
      <c r="J68" s="6"/>
      <c r="K68" s="6"/>
      <c r="L68" s="6"/>
      <c r="M68" s="6"/>
      <c r="N68" s="6"/>
      <c r="O68" s="6"/>
      <c r="P68" s="6"/>
      <c r="Q68" s="6"/>
      <c r="R68" s="6"/>
    </row>
    <row r="69" spans="1:18" hidden="1" x14ac:dyDescent="0.25">
      <c r="A69" s="6"/>
      <c r="B69" s="6"/>
      <c r="C69" s="6"/>
      <c r="D69" s="6"/>
      <c r="E69" s="6"/>
      <c r="F69" s="6"/>
      <c r="G69" s="6"/>
      <c r="H69" s="6"/>
      <c r="I69" s="6"/>
      <c r="J69" s="6"/>
      <c r="K69" s="6"/>
      <c r="L69" s="6"/>
      <c r="M69" s="6"/>
      <c r="N69" s="6"/>
      <c r="O69" s="6"/>
      <c r="P69" s="6"/>
      <c r="Q69" s="6"/>
      <c r="R69" s="6"/>
    </row>
    <row r="70" spans="1:18" hidden="1" x14ac:dyDescent="0.25">
      <c r="A70" s="6"/>
      <c r="B70" s="6"/>
      <c r="C70" s="6"/>
      <c r="D70" s="6"/>
      <c r="E70" s="6"/>
      <c r="F70" s="6"/>
      <c r="G70" s="6"/>
      <c r="H70" s="6"/>
      <c r="I70" s="6"/>
      <c r="J70" s="6"/>
      <c r="K70" s="6"/>
      <c r="L70" s="6"/>
      <c r="M70" s="6"/>
      <c r="N70" s="6"/>
      <c r="O70" s="6"/>
      <c r="P70" s="6"/>
      <c r="Q70" s="6"/>
      <c r="R70" s="6"/>
    </row>
    <row r="71" spans="1:18" hidden="1" x14ac:dyDescent="0.25">
      <c r="A71" s="6"/>
      <c r="B71" s="6"/>
      <c r="C71" s="6"/>
      <c r="D71" s="6"/>
      <c r="E71" s="6"/>
      <c r="F71" s="6"/>
      <c r="G71" s="6"/>
      <c r="H71" s="6"/>
      <c r="I71" s="6"/>
      <c r="J71" s="6"/>
      <c r="K71" s="6"/>
      <c r="L71" s="6"/>
      <c r="M71" s="6"/>
      <c r="N71" s="6"/>
      <c r="O71" s="6"/>
      <c r="P71" s="6"/>
      <c r="Q71" s="6"/>
      <c r="R71" s="6"/>
    </row>
    <row r="72" spans="1:18" hidden="1" x14ac:dyDescent="0.25">
      <c r="A72" s="6"/>
      <c r="B72" s="6"/>
      <c r="C72" s="6"/>
      <c r="D72" s="6"/>
      <c r="E72" s="6"/>
      <c r="F72" s="6"/>
      <c r="G72" s="6"/>
      <c r="H72" s="6"/>
      <c r="I72" s="6"/>
      <c r="J72" s="6"/>
      <c r="K72" s="6"/>
      <c r="L72" s="6"/>
      <c r="M72" s="6"/>
      <c r="N72" s="6"/>
      <c r="O72" s="6"/>
      <c r="P72" s="6"/>
      <c r="Q72" s="6"/>
      <c r="R72" s="6"/>
    </row>
    <row r="73" spans="1:18" hidden="1" x14ac:dyDescent="0.25">
      <c r="A73" s="6"/>
      <c r="B73" s="6"/>
      <c r="C73" s="6"/>
      <c r="D73" s="6"/>
      <c r="E73" s="6"/>
      <c r="F73" s="6"/>
      <c r="G73" s="6"/>
      <c r="H73" s="6"/>
      <c r="I73" s="6"/>
      <c r="J73" s="6"/>
      <c r="K73" s="6"/>
      <c r="L73" s="6"/>
      <c r="M73" s="6"/>
      <c r="N73" s="6"/>
      <c r="O73" s="6"/>
      <c r="P73" s="6"/>
      <c r="Q73" s="6"/>
      <c r="R73" s="6"/>
    </row>
    <row r="74" spans="1:18" hidden="1" x14ac:dyDescent="0.25">
      <c r="A74" s="6"/>
      <c r="B74" s="6"/>
      <c r="C74" s="6"/>
      <c r="D74" s="6"/>
      <c r="E74" s="6"/>
      <c r="F74" s="6"/>
      <c r="G74" s="6"/>
      <c r="H74" s="6"/>
      <c r="I74" s="6"/>
      <c r="J74" s="6"/>
      <c r="K74" s="6"/>
      <c r="L74" s="6"/>
      <c r="M74" s="6"/>
      <c r="N74" s="6"/>
      <c r="O74" s="6"/>
      <c r="P74" s="6"/>
      <c r="Q74" s="6"/>
      <c r="R74" s="6"/>
    </row>
    <row r="75" spans="1:18" hidden="1" x14ac:dyDescent="0.25">
      <c r="A75" s="6"/>
      <c r="B75" s="6"/>
      <c r="C75" s="6"/>
      <c r="D75" s="6"/>
      <c r="E75" s="6"/>
      <c r="F75" s="6"/>
      <c r="G75" s="6"/>
      <c r="H75" s="6"/>
      <c r="I75" s="6"/>
      <c r="J75" s="6"/>
      <c r="K75" s="6"/>
      <c r="L75" s="6"/>
      <c r="M75" s="6"/>
      <c r="N75" s="6"/>
      <c r="O75" s="6"/>
      <c r="P75" s="6"/>
      <c r="Q75" s="6"/>
      <c r="R75" s="6"/>
    </row>
    <row r="76" spans="1:18" hidden="1" x14ac:dyDescent="0.25">
      <c r="A76" s="6"/>
      <c r="B76" s="6"/>
      <c r="C76" s="6"/>
      <c r="D76" s="6"/>
      <c r="E76" s="6"/>
      <c r="F76" s="6"/>
      <c r="G76" s="6"/>
      <c r="H76" s="6"/>
      <c r="I76" s="6"/>
      <c r="J76" s="6"/>
      <c r="K76" s="6"/>
      <c r="L76" s="6"/>
      <c r="M76" s="6"/>
      <c r="N76" s="6"/>
      <c r="O76" s="6"/>
      <c r="P76" s="6"/>
      <c r="Q76" s="6"/>
      <c r="R76" s="6"/>
    </row>
    <row r="77" spans="1:18" hidden="1" x14ac:dyDescent="0.25">
      <c r="A77" s="6"/>
      <c r="B77" s="6"/>
      <c r="C77" s="6"/>
      <c r="D77" s="6"/>
      <c r="E77" s="6"/>
      <c r="F77" s="6"/>
      <c r="G77" s="6"/>
      <c r="H77" s="6"/>
      <c r="I77" s="6"/>
      <c r="J77" s="6"/>
      <c r="K77" s="6"/>
      <c r="L77" s="6"/>
      <c r="M77" s="6"/>
      <c r="N77" s="6"/>
      <c r="O77" s="6"/>
      <c r="P77" s="6"/>
      <c r="Q77" s="6"/>
      <c r="R77" s="6"/>
    </row>
    <row r="78" spans="1:18" hidden="1" x14ac:dyDescent="0.25">
      <c r="A78" s="6"/>
      <c r="B78" s="6"/>
      <c r="C78" s="6"/>
      <c r="D78" s="6"/>
      <c r="E78" s="6"/>
      <c r="F78" s="6"/>
      <c r="G78" s="6"/>
      <c r="H78" s="6"/>
      <c r="I78" s="6"/>
      <c r="J78" s="6"/>
      <c r="K78" s="6"/>
      <c r="L78" s="6"/>
      <c r="M78" s="6"/>
      <c r="N78" s="6"/>
      <c r="O78" s="6"/>
      <c r="P78" s="6"/>
      <c r="Q78" s="6"/>
      <c r="R78" s="6"/>
    </row>
    <row r="79" spans="1:18" hidden="1" x14ac:dyDescent="0.25">
      <c r="A79" s="6"/>
      <c r="B79" s="6"/>
      <c r="C79" s="6"/>
      <c r="D79" s="6"/>
      <c r="E79" s="6"/>
      <c r="F79" s="6"/>
      <c r="G79" s="6"/>
      <c r="H79" s="6"/>
      <c r="I79" s="6"/>
      <c r="J79" s="6"/>
      <c r="K79" s="6"/>
      <c r="L79" s="6"/>
      <c r="M79" s="6"/>
      <c r="N79" s="6"/>
      <c r="O79" s="6"/>
      <c r="P79" s="6"/>
      <c r="Q79" s="6"/>
      <c r="R79" s="6"/>
    </row>
    <row r="80" spans="1:18" hidden="1" x14ac:dyDescent="0.25">
      <c r="A80" s="6"/>
      <c r="B80" s="6"/>
      <c r="C80" s="6"/>
      <c r="D80" s="6"/>
      <c r="E80" s="6"/>
      <c r="F80" s="6"/>
      <c r="G80" s="6"/>
      <c r="H80" s="6"/>
      <c r="I80" s="6"/>
      <c r="J80" s="6"/>
      <c r="K80" s="6"/>
      <c r="L80" s="6"/>
      <c r="M80" s="6"/>
      <c r="N80" s="6"/>
      <c r="O80" s="6"/>
      <c r="P80" s="6"/>
      <c r="Q80" s="6"/>
      <c r="R80" s="6"/>
    </row>
    <row r="81" spans="1:18" hidden="1" x14ac:dyDescent="0.25">
      <c r="A81" s="6"/>
      <c r="B81" s="6"/>
      <c r="C81" s="6"/>
      <c r="D81" s="6"/>
      <c r="E81" s="6"/>
      <c r="F81" s="6"/>
      <c r="G81" s="6"/>
      <c r="H81" s="6"/>
      <c r="I81" s="6"/>
      <c r="J81" s="6"/>
      <c r="K81" s="6"/>
      <c r="L81" s="6"/>
      <c r="M81" s="6"/>
      <c r="N81" s="6"/>
      <c r="O81" s="6"/>
      <c r="P81" s="6"/>
      <c r="Q81" s="6"/>
      <c r="R81" s="6"/>
    </row>
    <row r="82" spans="1:18" hidden="1" x14ac:dyDescent="0.25">
      <c r="A82" s="6"/>
      <c r="B82" s="6"/>
      <c r="C82" s="6"/>
      <c r="D82" s="6"/>
      <c r="E82" s="6"/>
      <c r="F82" s="6"/>
      <c r="G82" s="6"/>
      <c r="H82" s="6"/>
      <c r="I82" s="6"/>
      <c r="J82" s="6"/>
      <c r="K82" s="6"/>
      <c r="L82" s="6"/>
      <c r="M82" s="6"/>
      <c r="N82" s="6"/>
      <c r="O82" s="6"/>
      <c r="P82" s="6"/>
      <c r="Q82" s="6"/>
      <c r="R82" s="6"/>
    </row>
    <row r="83" spans="1:18" hidden="1" x14ac:dyDescent="0.25">
      <c r="A83" s="6"/>
      <c r="B83" s="6"/>
      <c r="C83" s="6"/>
      <c r="D83" s="6"/>
      <c r="E83" s="6"/>
      <c r="F83" s="6"/>
      <c r="G83" s="6"/>
      <c r="H83" s="6"/>
      <c r="I83" s="6"/>
      <c r="J83" s="6"/>
      <c r="K83" s="6"/>
      <c r="L83" s="6"/>
      <c r="M83" s="6"/>
      <c r="N83" s="6"/>
      <c r="O83" s="6"/>
      <c r="P83" s="6"/>
      <c r="Q83" s="6"/>
      <c r="R83" s="6"/>
    </row>
    <row r="84" spans="1:18" hidden="1" x14ac:dyDescent="0.25">
      <c r="A84" s="6"/>
      <c r="B84" s="6"/>
      <c r="C84" s="6"/>
      <c r="D84" s="6"/>
      <c r="E84" s="6"/>
      <c r="F84" s="6"/>
      <c r="G84" s="6"/>
      <c r="H84" s="6"/>
      <c r="I84" s="6"/>
      <c r="J84" s="6"/>
      <c r="K84" s="6"/>
      <c r="L84" s="6"/>
      <c r="M84" s="6"/>
      <c r="N84" s="6"/>
      <c r="O84" s="6"/>
      <c r="P84" s="6"/>
      <c r="Q84" s="6"/>
      <c r="R84" s="6"/>
    </row>
    <row r="85" spans="1:18" hidden="1" x14ac:dyDescent="0.25">
      <c r="A85" s="6"/>
      <c r="B85" s="6"/>
      <c r="C85" s="6"/>
      <c r="D85" s="6"/>
      <c r="E85" s="6"/>
      <c r="F85" s="6"/>
      <c r="G85" s="6"/>
      <c r="H85" s="6"/>
      <c r="I85" s="6"/>
      <c r="J85" s="6"/>
      <c r="K85" s="6"/>
      <c r="L85" s="6"/>
      <c r="M85" s="6"/>
      <c r="N85" s="6"/>
      <c r="O85" s="6"/>
      <c r="P85" s="6"/>
      <c r="Q85" s="6"/>
      <c r="R85" s="6"/>
    </row>
    <row r="86" spans="1:18" hidden="1" x14ac:dyDescent="0.25">
      <c r="A86" s="6"/>
      <c r="B86" s="6"/>
      <c r="C86" s="6"/>
      <c r="D86" s="6"/>
      <c r="E86" s="6"/>
      <c r="F86" s="6"/>
      <c r="G86" s="6"/>
      <c r="H86" s="6"/>
      <c r="I86" s="6"/>
      <c r="J86" s="6"/>
      <c r="K86" s="6"/>
      <c r="L86" s="6"/>
      <c r="M86" s="6"/>
      <c r="N86" s="6"/>
      <c r="O86" s="6"/>
      <c r="P86" s="6"/>
      <c r="Q86" s="6"/>
      <c r="R86" s="6"/>
    </row>
    <row r="87" spans="1:18" hidden="1" x14ac:dyDescent="0.25">
      <c r="A87" s="6"/>
      <c r="B87" s="6"/>
      <c r="C87" s="6"/>
      <c r="D87" s="6"/>
      <c r="E87" s="6"/>
      <c r="F87" s="6"/>
      <c r="G87" s="6"/>
      <c r="H87" s="6"/>
      <c r="I87" s="6"/>
      <c r="J87" s="6"/>
      <c r="K87" s="6"/>
      <c r="L87" s="6"/>
      <c r="M87" s="6"/>
      <c r="N87" s="6"/>
      <c r="O87" s="6"/>
      <c r="P87" s="6"/>
      <c r="Q87" s="6"/>
      <c r="R87" s="6"/>
    </row>
    <row r="88" spans="1:18" hidden="1" x14ac:dyDescent="0.25">
      <c r="A88" s="6"/>
      <c r="B88" s="6"/>
      <c r="C88" s="6"/>
      <c r="D88" s="6"/>
      <c r="E88" s="6"/>
      <c r="F88" s="6"/>
      <c r="G88" s="6"/>
      <c r="H88" s="6"/>
      <c r="I88" s="6"/>
      <c r="J88" s="6"/>
      <c r="K88" s="6"/>
      <c r="L88" s="6"/>
      <c r="M88" s="6"/>
      <c r="N88" s="6"/>
      <c r="O88" s="6"/>
      <c r="P88" s="6"/>
      <c r="Q88" s="6"/>
      <c r="R88" s="6"/>
    </row>
    <row r="89" spans="1:18" hidden="1" x14ac:dyDescent="0.25">
      <c r="A89" s="6"/>
      <c r="B89" s="6"/>
      <c r="C89" s="6"/>
      <c r="D89" s="6"/>
      <c r="E89" s="6"/>
      <c r="F89" s="6"/>
      <c r="G89" s="6"/>
      <c r="H89" s="6"/>
      <c r="I89" s="6"/>
      <c r="J89" s="6"/>
      <c r="K89" s="6"/>
      <c r="L89" s="6"/>
      <c r="M89" s="6"/>
      <c r="N89" s="6"/>
      <c r="O89" s="6"/>
      <c r="P89" s="6"/>
      <c r="Q89" s="6"/>
      <c r="R89" s="6"/>
    </row>
    <row r="90" spans="1:18" hidden="1" x14ac:dyDescent="0.25">
      <c r="A90" s="6"/>
      <c r="B90" s="6"/>
      <c r="C90" s="6"/>
      <c r="D90" s="6"/>
      <c r="E90" s="6"/>
      <c r="F90" s="6"/>
      <c r="G90" s="6"/>
      <c r="H90" s="6"/>
      <c r="I90" s="6"/>
      <c r="J90" s="6"/>
      <c r="K90" s="6"/>
      <c r="L90" s="6"/>
      <c r="M90" s="6"/>
      <c r="N90" s="6"/>
      <c r="O90" s="6"/>
      <c r="P90" s="6"/>
      <c r="Q90" s="6"/>
      <c r="R90" s="6"/>
    </row>
    <row r="91" spans="1:18" hidden="1" x14ac:dyDescent="0.25">
      <c r="A91" s="6"/>
      <c r="B91" s="6"/>
      <c r="C91" s="6"/>
      <c r="D91" s="6"/>
      <c r="E91" s="6"/>
      <c r="F91" s="6"/>
      <c r="G91" s="6"/>
      <c r="H91" s="6"/>
      <c r="I91" s="6"/>
      <c r="J91" s="6"/>
      <c r="K91" s="6"/>
      <c r="L91" s="6"/>
      <c r="M91" s="6"/>
      <c r="N91" s="6"/>
      <c r="O91" s="6"/>
      <c r="P91" s="6"/>
      <c r="Q91" s="6"/>
      <c r="R91" s="6"/>
    </row>
    <row r="92" spans="1:18" hidden="1" x14ac:dyDescent="0.25">
      <c r="A92" s="6"/>
      <c r="B92" s="6"/>
      <c r="C92" s="6"/>
      <c r="D92" s="6"/>
      <c r="E92" s="6"/>
      <c r="F92" s="6"/>
      <c r="G92" s="6"/>
      <c r="H92" s="6"/>
      <c r="I92" s="6"/>
      <c r="J92" s="6"/>
      <c r="K92" s="6"/>
      <c r="L92" s="6"/>
      <c r="M92" s="6"/>
      <c r="N92" s="6"/>
      <c r="O92" s="6"/>
      <c r="P92" s="6"/>
      <c r="Q92" s="6"/>
      <c r="R92" s="6"/>
    </row>
    <row r="93" spans="1:18" hidden="1" x14ac:dyDescent="0.25">
      <c r="A93" s="6"/>
      <c r="B93" s="6"/>
      <c r="C93" s="6"/>
      <c r="D93" s="6"/>
      <c r="E93" s="6"/>
      <c r="F93" s="6"/>
      <c r="G93" s="6"/>
      <c r="H93" s="6"/>
      <c r="I93" s="6"/>
      <c r="J93" s="6"/>
      <c r="K93" s="6"/>
      <c r="L93" s="6"/>
      <c r="M93" s="6"/>
      <c r="N93" s="6"/>
      <c r="O93" s="6"/>
      <c r="P93" s="6"/>
      <c r="Q93" s="6"/>
      <c r="R93" s="6"/>
    </row>
    <row r="94" spans="1:18" hidden="1" x14ac:dyDescent="0.25">
      <c r="A94" s="6"/>
      <c r="B94" s="6"/>
      <c r="C94" s="6"/>
      <c r="D94" s="6"/>
      <c r="E94" s="6"/>
      <c r="F94" s="6"/>
      <c r="G94" s="6"/>
      <c r="H94" s="6"/>
      <c r="I94" s="6"/>
      <c r="J94" s="6"/>
      <c r="K94" s="6"/>
      <c r="L94" s="6"/>
      <c r="M94" s="6"/>
      <c r="N94" s="6"/>
      <c r="O94" s="6"/>
      <c r="P94" s="6"/>
      <c r="Q94" s="6"/>
      <c r="R94" s="6"/>
    </row>
    <row r="95" spans="1:18" hidden="1" x14ac:dyDescent="0.25">
      <c r="A95" s="6"/>
      <c r="B95" s="6"/>
      <c r="C95" s="6"/>
      <c r="D95" s="6"/>
      <c r="E95" s="6"/>
      <c r="F95" s="6"/>
      <c r="G95" s="6"/>
      <c r="H95" s="6"/>
      <c r="I95" s="6"/>
      <c r="J95" s="6"/>
      <c r="K95" s="6"/>
      <c r="L95" s="6"/>
      <c r="M95" s="6"/>
      <c r="N95" s="6"/>
      <c r="O95" s="6"/>
      <c r="P95" s="6"/>
      <c r="Q95" s="6"/>
      <c r="R95" s="6"/>
    </row>
    <row r="96" spans="1:18" hidden="1" x14ac:dyDescent="0.25">
      <c r="A96" s="6"/>
      <c r="B96" s="6"/>
      <c r="C96" s="6"/>
      <c r="D96" s="6"/>
      <c r="E96" s="6"/>
      <c r="F96" s="6"/>
      <c r="G96" s="6"/>
      <c r="H96" s="6"/>
      <c r="I96" s="6"/>
      <c r="J96" s="6"/>
      <c r="K96" s="6"/>
      <c r="L96" s="6"/>
      <c r="M96" s="6"/>
      <c r="N96" s="6"/>
      <c r="O96" s="6"/>
      <c r="P96" s="6"/>
      <c r="Q96" s="6"/>
      <c r="R96" s="6"/>
    </row>
    <row r="97" spans="1:18" hidden="1" x14ac:dyDescent="0.25">
      <c r="A97" s="6"/>
      <c r="B97" s="6"/>
      <c r="C97" s="6"/>
      <c r="D97" s="6"/>
      <c r="E97" s="6"/>
      <c r="F97" s="6"/>
      <c r="G97" s="6"/>
      <c r="H97" s="6"/>
      <c r="I97" s="6"/>
      <c r="J97" s="6"/>
      <c r="K97" s="6"/>
      <c r="L97" s="6"/>
      <c r="M97" s="6"/>
      <c r="N97" s="6"/>
      <c r="O97" s="6"/>
      <c r="P97" s="6"/>
      <c r="Q97" s="6"/>
      <c r="R97" s="6"/>
    </row>
    <row r="98" spans="1:18" hidden="1" x14ac:dyDescent="0.25">
      <c r="A98" s="6"/>
      <c r="B98" s="6"/>
      <c r="C98" s="6"/>
      <c r="D98" s="6"/>
      <c r="E98" s="6"/>
      <c r="F98" s="6"/>
      <c r="G98" s="6"/>
      <c r="H98" s="6"/>
      <c r="I98" s="6"/>
      <c r="J98" s="6"/>
      <c r="K98" s="6"/>
      <c r="L98" s="6"/>
      <c r="M98" s="6"/>
      <c r="N98" s="6"/>
      <c r="O98" s="6"/>
      <c r="P98" s="6"/>
      <c r="Q98" s="6"/>
      <c r="R98" s="6"/>
    </row>
    <row r="1048576" ht="9" hidden="1" customHeight="1" x14ac:dyDescent="0.25"/>
  </sheetData>
  <sheetProtection algorithmName="SHA-512" hashValue="feYAna7UCq+75y8GMryaE/gTLpKuyy+o3vA9CdqFcHs+K+gDnzz0cd2G5Aw93KweCvtoynklmQb/Hk4CpuiuXA==" saltValue="3oBgDPXhq7u4rJCuyNhqJg==" spinCount="100000" sheet="1" objects="1" scenarios="1"/>
  <pageMargins left="0.7" right="0.7" top="0.75" bottom="0.75" header="0.3" footer="0.3"/>
  <pageSetup orientation="portrait" r:id="rId1"/>
  <rowBreaks count="1" manualBreakCount="1">
    <brk id="18" min="1"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B33"/>
  <sheetViews>
    <sheetView showGridLines="0" topLeftCell="B6" zoomScaleNormal="100" workbookViewId="0">
      <selection activeCell="B6" sqref="B6"/>
    </sheetView>
  </sheetViews>
  <sheetFormatPr defaultColWidth="0" defaultRowHeight="15" zeroHeight="1" x14ac:dyDescent="0.25"/>
  <cols>
    <col min="1" max="1" width="16.42578125" style="16" hidden="1" customWidth="1"/>
    <col min="2" max="2" width="100.42578125" style="16" customWidth="1"/>
    <col min="3" max="16384" width="9.140625" style="16" hidden="1"/>
  </cols>
  <sheetData>
    <row r="1" spans="1:2" hidden="1" x14ac:dyDescent="0.25">
      <c r="A1" s="36" t="str">
        <f>Welcome!A1</f>
        <v>DO NOT REMOVE OR EDIT INFORMATION IN ROWS 1 THROUGH 5 - FOR INTERNAL USE ONLY</v>
      </c>
      <c r="B1" s="36"/>
    </row>
    <row r="2" spans="1:2" hidden="1" x14ac:dyDescent="0.25">
      <c r="A2" s="33" t="str">
        <f>Welcome!A2</f>
        <v>Template Name</v>
      </c>
      <c r="B2" s="33" t="str">
        <f>Welcome!B2</f>
        <v>63.655(h)(8) Fenceline Monitoring Report (v2.00)</v>
      </c>
    </row>
    <row r="3" spans="1:2" hidden="1" x14ac:dyDescent="0.25">
      <c r="A3" s="33" t="str">
        <f>Welcome!A3</f>
        <v>CitationID</v>
      </c>
      <c r="B3" s="32" t="str">
        <f>Welcome!B3</f>
        <v>63.655(h)(8)</v>
      </c>
    </row>
    <row r="4" spans="1:2" hidden="1" x14ac:dyDescent="0.25">
      <c r="A4" s="33" t="str">
        <f>Welcome!A4</f>
        <v>Template Version</v>
      </c>
      <c r="B4" s="32" t="str">
        <f>Welcome!B4</f>
        <v>v2.01</v>
      </c>
    </row>
    <row r="5" spans="1:2" hidden="1" x14ac:dyDescent="0.25">
      <c r="A5" s="33" t="str">
        <f>Welcome!A5</f>
        <v>Last Updated Date</v>
      </c>
      <c r="B5" s="37">
        <f>Welcome!B5</f>
        <v>45391</v>
      </c>
    </row>
    <row r="6" spans="1:2" x14ac:dyDescent="0.25">
      <c r="A6" s="34"/>
      <c r="B6" s="21"/>
    </row>
    <row r="7" spans="1:2" ht="15.75" x14ac:dyDescent="0.25">
      <c r="A7" s="34"/>
      <c r="B7" s="22" t="s">
        <v>136</v>
      </c>
    </row>
    <row r="8" spans="1:2" ht="60" x14ac:dyDescent="0.25">
      <c r="A8" s="34"/>
      <c r="B8" s="27" t="s">
        <v>137</v>
      </c>
    </row>
    <row r="9" spans="1:2" ht="45" x14ac:dyDescent="0.25">
      <c r="A9" s="34"/>
      <c r="B9" s="29" t="s">
        <v>138</v>
      </c>
    </row>
    <row r="10" spans="1:2" ht="15.75" x14ac:dyDescent="0.25">
      <c r="A10" s="34"/>
      <c r="B10" s="24" t="s">
        <v>158</v>
      </c>
    </row>
    <row r="11" spans="1:2" ht="60" x14ac:dyDescent="0.25">
      <c r="A11" s="34"/>
      <c r="B11" s="25" t="s">
        <v>139</v>
      </c>
    </row>
    <row r="12" spans="1:2" x14ac:dyDescent="0.25">
      <c r="A12" s="34"/>
      <c r="B12" s="15" t="s">
        <v>140</v>
      </c>
    </row>
    <row r="13" spans="1:2" x14ac:dyDescent="0.25">
      <c r="A13" s="34"/>
      <c r="B13" s="28" t="s">
        <v>141</v>
      </c>
    </row>
    <row r="14" spans="1:2" ht="15.75" x14ac:dyDescent="0.25">
      <c r="A14" s="34"/>
      <c r="B14" s="22" t="s">
        <v>142</v>
      </c>
    </row>
    <row r="15" spans="1:2" ht="120" x14ac:dyDescent="0.25">
      <c r="A15" s="34"/>
      <c r="B15" s="23" t="s">
        <v>143</v>
      </c>
    </row>
    <row r="16" spans="1:2" ht="75" x14ac:dyDescent="0.25">
      <c r="A16" s="34"/>
      <c r="B16" s="30" t="s">
        <v>144</v>
      </c>
    </row>
    <row r="17" spans="1:2" ht="15.75" x14ac:dyDescent="0.25">
      <c r="A17" s="34"/>
      <c r="B17" s="22" t="s">
        <v>145</v>
      </c>
    </row>
    <row r="18" spans="1:2" ht="75" x14ac:dyDescent="0.25">
      <c r="A18" s="34"/>
      <c r="B18" s="23" t="s">
        <v>146</v>
      </c>
    </row>
    <row r="19" spans="1:2" ht="45" x14ac:dyDescent="0.25">
      <c r="A19" s="34"/>
      <c r="B19" s="30" t="s">
        <v>147</v>
      </c>
    </row>
    <row r="20" spans="1:2" ht="15.75" x14ac:dyDescent="0.25">
      <c r="A20" s="34"/>
      <c r="B20" s="22" t="s">
        <v>148</v>
      </c>
    </row>
    <row r="21" spans="1:2" ht="135" x14ac:dyDescent="0.25">
      <c r="A21" s="34"/>
      <c r="B21" s="23" t="s">
        <v>149</v>
      </c>
    </row>
    <row r="22" spans="1:2" ht="105" x14ac:dyDescent="0.25">
      <c r="A22" s="34"/>
      <c r="B22" s="31" t="s">
        <v>150</v>
      </c>
    </row>
    <row r="23" spans="1:2" ht="15.75" x14ac:dyDescent="0.25">
      <c r="A23" s="34"/>
      <c r="B23" s="22" t="s">
        <v>151</v>
      </c>
    </row>
    <row r="24" spans="1:2" ht="159" x14ac:dyDescent="0.25">
      <c r="A24" s="34"/>
      <c r="B24" s="23" t="s">
        <v>159</v>
      </c>
    </row>
    <row r="25" spans="1:2" ht="105" x14ac:dyDescent="0.25">
      <c r="A25" s="34"/>
      <c r="B25" s="30" t="s">
        <v>152</v>
      </c>
    </row>
    <row r="26" spans="1:2" ht="15.75" x14ac:dyDescent="0.25">
      <c r="A26" s="34"/>
      <c r="B26" s="22" t="s">
        <v>153</v>
      </c>
    </row>
    <row r="27" spans="1:2" ht="197.25" x14ac:dyDescent="0.25">
      <c r="A27" s="34"/>
      <c r="B27" s="23" t="s">
        <v>160</v>
      </c>
    </row>
    <row r="28" spans="1:2" ht="122.25" x14ac:dyDescent="0.25">
      <c r="A28" s="34"/>
      <c r="B28" s="30" t="s">
        <v>161</v>
      </c>
    </row>
    <row r="29" spans="1:2" ht="15.75" x14ac:dyDescent="0.25">
      <c r="A29" s="34"/>
      <c r="B29" s="22" t="s">
        <v>154</v>
      </c>
    </row>
    <row r="30" spans="1:2" ht="195" x14ac:dyDescent="0.25">
      <c r="A30" s="34"/>
      <c r="B30" s="26" t="s">
        <v>155</v>
      </c>
    </row>
    <row r="31" spans="1:2" ht="15.75" x14ac:dyDescent="0.25">
      <c r="A31" s="34"/>
      <c r="B31" s="22" t="s">
        <v>156</v>
      </c>
    </row>
    <row r="32" spans="1:2" ht="75" x14ac:dyDescent="0.25">
      <c r="A32" s="34"/>
      <c r="B32" s="27" t="s">
        <v>157</v>
      </c>
    </row>
    <row r="33" spans="1:2" hidden="1" x14ac:dyDescent="0.25">
      <c r="A33" s="34" t="s">
        <v>6</v>
      </c>
      <c r="B33" s="21"/>
    </row>
  </sheetData>
  <sheetProtection algorithmName="SHA-512" hashValue="fXX8SLEeMsWskTJ0RJj9IDYR43QIlYt/vFpTKEc2A5IwoFW1olEskoVY+XctlWz3TqAl/8mTYOSUY3jf06HX1A==" saltValue="e9vEAT262kzT3kP+g3wnOg==" spinCount="100000" sheet="1" objects="1" scenarios="1"/>
  <hyperlinks>
    <hyperlink ref="B12" r:id="rId1" xr:uid="{00000000-0004-0000-0100-000000000000}"/>
    <hyperlink ref="B13" r:id="rId2" xr:uid="{00000000-0004-0000-0100-000001000000}"/>
  </hyperlinks>
  <pageMargins left="0.7" right="0.7" top="0.75" bottom="0.75" header="0.3" footer="0.3"/>
  <pageSetup orientation="portrait" r:id="rId3"/>
  <rowBreaks count="2" manualBreakCount="2">
    <brk id="19" min="1" max="1" man="1"/>
    <brk id="25" min="1" max="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1AA8E-1F8D-4B0A-A9A9-911B37584390}">
  <sheetPr>
    <pageSetUpPr fitToPage="1"/>
  </sheetPr>
  <dimension ref="A1:N43"/>
  <sheetViews>
    <sheetView showGridLines="0" topLeftCell="B7" zoomScaleNormal="100" workbookViewId="0">
      <selection activeCell="C24" sqref="C24"/>
    </sheetView>
  </sheetViews>
  <sheetFormatPr defaultColWidth="0" defaultRowHeight="15" zeroHeight="1" x14ac:dyDescent="0.25"/>
  <cols>
    <col min="1" max="1" width="0" style="61" hidden="1" customWidth="1"/>
    <col min="2" max="2" width="18.85546875" style="61" customWidth="1"/>
    <col min="3" max="3" width="22.140625" style="61" customWidth="1"/>
    <col min="4" max="4" width="23.85546875" style="61" customWidth="1"/>
    <col min="5" max="5" width="13.42578125" style="61" customWidth="1"/>
    <col min="6" max="6" width="18.140625" style="61" customWidth="1"/>
    <col min="7" max="7" width="14.7109375" style="61" customWidth="1"/>
    <col min="8" max="9" width="16.28515625" style="61" customWidth="1"/>
    <col min="10" max="10" width="17" style="61" customWidth="1"/>
    <col min="11" max="11" width="16.28515625" style="61" customWidth="1"/>
    <col min="12" max="12" width="17.5703125" style="61" customWidth="1"/>
    <col min="13" max="13" width="67.7109375" style="61" customWidth="1"/>
    <col min="14" max="14" width="36.5703125" style="61" customWidth="1"/>
    <col min="15" max="16384" width="9.140625" style="61" hidden="1"/>
  </cols>
  <sheetData>
    <row r="1" spans="1:14" s="113" customFormat="1" hidden="1" x14ac:dyDescent="0.25">
      <c r="A1" s="61"/>
      <c r="B1" s="85" t="str">
        <f>Welcome!A1</f>
        <v>DO NOT REMOVE OR EDIT INFORMATION IN ROWS 1 THROUGH 5 - FOR INTERNAL USE ONLY</v>
      </c>
      <c r="C1" s="85"/>
      <c r="D1" s="136"/>
      <c r="E1" s="136"/>
      <c r="F1" s="136"/>
      <c r="G1" s="136"/>
      <c r="H1" s="136"/>
      <c r="I1" s="136"/>
      <c r="J1" s="136"/>
      <c r="K1" s="136"/>
      <c r="L1" s="136"/>
      <c r="M1" s="136"/>
      <c r="N1" s="136"/>
    </row>
    <row r="2" spans="1:14" s="113" customFormat="1" hidden="1" x14ac:dyDescent="0.25">
      <c r="A2" s="61"/>
      <c r="B2" s="84" t="str">
        <f>Welcome!A2</f>
        <v>Template Name</v>
      </c>
      <c r="C2" s="84" t="str">
        <f>Welcome!B2</f>
        <v>63.655(h)(8) Fenceline Monitoring Report (v2.00)</v>
      </c>
    </row>
    <row r="3" spans="1:14" s="113" customFormat="1" hidden="1" x14ac:dyDescent="0.25">
      <c r="A3" s="61"/>
      <c r="B3" s="84" t="str">
        <f>Welcome!A3</f>
        <v>CitationID</v>
      </c>
      <c r="C3" s="83" t="str">
        <f>Welcome!B3</f>
        <v>63.655(h)(8)</v>
      </c>
    </row>
    <row r="4" spans="1:14" s="113" customFormat="1" hidden="1" x14ac:dyDescent="0.25">
      <c r="A4" s="61"/>
      <c r="B4" s="84" t="str">
        <f>Welcome!A4</f>
        <v>Template Version</v>
      </c>
      <c r="C4" s="83" t="str">
        <f>Welcome!B4</f>
        <v>v2.01</v>
      </c>
    </row>
    <row r="5" spans="1:14" s="113" customFormat="1" hidden="1" x14ac:dyDescent="0.25">
      <c r="A5" s="61"/>
      <c r="B5" s="84" t="str">
        <f>Welcome!A5</f>
        <v>Last Updated Date</v>
      </c>
      <c r="C5" s="75">
        <f>Welcome!B5</f>
        <v>45391</v>
      </c>
    </row>
    <row r="6" spans="1:14" hidden="1" x14ac:dyDescent="0.25">
      <c r="B6" s="79"/>
      <c r="C6" s="79"/>
    </row>
    <row r="7" spans="1:14" ht="27.75" customHeight="1" x14ac:dyDescent="0.25">
      <c r="B7" s="96" t="s">
        <v>288</v>
      </c>
      <c r="C7" s="79"/>
    </row>
    <row r="8" spans="1:14" x14ac:dyDescent="0.25">
      <c r="B8" s="125" t="s">
        <v>275</v>
      </c>
      <c r="C8" s="79"/>
    </row>
    <row r="9" spans="1:14" ht="30" customHeight="1" x14ac:dyDescent="0.25">
      <c r="B9" s="126" t="s">
        <v>294</v>
      </c>
      <c r="C9" s="79"/>
    </row>
    <row r="10" spans="1:14" ht="15.75" thickBot="1" x14ac:dyDescent="0.3">
      <c r="B10" s="99" t="s">
        <v>7</v>
      </c>
      <c r="C10" s="100"/>
      <c r="D10" s="127"/>
      <c r="E10" s="127"/>
      <c r="F10" s="127"/>
      <c r="G10" s="127"/>
      <c r="H10" s="127"/>
      <c r="I10" s="127"/>
      <c r="J10" s="127"/>
      <c r="K10" s="127"/>
      <c r="L10" s="127"/>
      <c r="M10" s="127"/>
      <c r="N10" s="127"/>
    </row>
    <row r="11" spans="1:14" ht="15.75" thickBot="1" x14ac:dyDescent="0.3">
      <c r="B11" s="128" t="s">
        <v>8</v>
      </c>
      <c r="C11" s="129"/>
      <c r="D11" s="130"/>
      <c r="E11" s="130"/>
      <c r="F11" s="130"/>
      <c r="G11" s="130"/>
      <c r="H11" s="130"/>
      <c r="I11" s="130"/>
      <c r="J11" s="131"/>
      <c r="K11" s="135" t="s">
        <v>287</v>
      </c>
      <c r="L11" s="131"/>
      <c r="M11" s="135" t="s">
        <v>122</v>
      </c>
      <c r="N11" s="131"/>
    </row>
    <row r="12" spans="1:14" s="80" customFormat="1" ht="90.75" thickBot="1" x14ac:dyDescent="0.3">
      <c r="A12" s="61"/>
      <c r="B12" s="132" t="s">
        <v>286</v>
      </c>
      <c r="C12" s="133" t="s">
        <v>9</v>
      </c>
      <c r="D12" s="133" t="s">
        <v>10</v>
      </c>
      <c r="E12" s="133" t="s">
        <v>11</v>
      </c>
      <c r="F12" s="133" t="s">
        <v>12</v>
      </c>
      <c r="G12" s="133" t="s">
        <v>13</v>
      </c>
      <c r="H12" s="133" t="s">
        <v>14</v>
      </c>
      <c r="I12" s="133" t="s">
        <v>15</v>
      </c>
      <c r="J12" s="134" t="s">
        <v>16</v>
      </c>
      <c r="K12" s="132" t="s">
        <v>17</v>
      </c>
      <c r="L12" s="134" t="s">
        <v>130</v>
      </c>
      <c r="M12" s="132" t="s">
        <v>18</v>
      </c>
      <c r="N12" s="134" t="s">
        <v>19</v>
      </c>
    </row>
    <row r="13" spans="1:14" ht="15.75" thickBot="1" x14ac:dyDescent="0.3">
      <c r="B13" s="114" t="s">
        <v>261</v>
      </c>
      <c r="C13" s="115" t="s">
        <v>20</v>
      </c>
      <c r="D13" s="116" t="s">
        <v>21</v>
      </c>
      <c r="E13" s="116" t="s">
        <v>22</v>
      </c>
      <c r="F13" s="116" t="s">
        <v>23</v>
      </c>
      <c r="G13" s="116" t="s">
        <v>24</v>
      </c>
      <c r="H13" s="116" t="s">
        <v>25</v>
      </c>
      <c r="I13" s="116" t="s">
        <v>162</v>
      </c>
      <c r="J13" s="116" t="s">
        <v>163</v>
      </c>
      <c r="K13" s="116" t="s">
        <v>26</v>
      </c>
      <c r="L13" s="116" t="s">
        <v>27</v>
      </c>
      <c r="M13" s="116" t="s">
        <v>28</v>
      </c>
      <c r="N13" s="117" t="s">
        <v>29</v>
      </c>
    </row>
    <row r="14" spans="1:14" x14ac:dyDescent="0.25">
      <c r="B14" s="118" t="s">
        <v>124</v>
      </c>
      <c r="C14" s="119" t="s">
        <v>30</v>
      </c>
      <c r="D14" s="120" t="s">
        <v>31</v>
      </c>
      <c r="E14" s="120" t="s">
        <v>120</v>
      </c>
      <c r="F14" s="120" t="s">
        <v>33</v>
      </c>
      <c r="G14" s="120" t="s">
        <v>73</v>
      </c>
      <c r="H14" s="120" t="s">
        <v>34</v>
      </c>
      <c r="I14" s="120" t="s">
        <v>35</v>
      </c>
      <c r="J14" s="120" t="s">
        <v>121</v>
      </c>
      <c r="K14" s="121" t="s">
        <v>36</v>
      </c>
      <c r="L14" s="121" t="s">
        <v>37</v>
      </c>
      <c r="M14" s="120" t="s">
        <v>254</v>
      </c>
      <c r="N14" s="112" t="s">
        <v>38</v>
      </c>
    </row>
    <row r="15" spans="1:14" x14ac:dyDescent="0.25">
      <c r="B15" s="122" t="s">
        <v>63</v>
      </c>
      <c r="C15" s="123" t="s">
        <v>64</v>
      </c>
      <c r="D15" s="123" t="s">
        <v>65</v>
      </c>
      <c r="E15" s="123" t="s">
        <v>32</v>
      </c>
      <c r="F15" s="123" t="s">
        <v>66</v>
      </c>
      <c r="G15" s="123" t="s">
        <v>67</v>
      </c>
      <c r="H15" s="123" t="s">
        <v>68</v>
      </c>
      <c r="I15" s="123" t="s">
        <v>69</v>
      </c>
      <c r="J15" s="123" t="s">
        <v>70</v>
      </c>
      <c r="K15" s="123" t="s">
        <v>71</v>
      </c>
      <c r="L15" s="123" t="s">
        <v>72</v>
      </c>
      <c r="M15" s="123"/>
      <c r="N15" s="124"/>
    </row>
    <row r="16" spans="1:14" hidden="1" x14ac:dyDescent="0.25">
      <c r="B16" s="82"/>
      <c r="C16" s="82"/>
      <c r="D16" s="82"/>
      <c r="E16" s="82"/>
      <c r="F16" s="82"/>
      <c r="G16" s="82"/>
      <c r="H16" s="82"/>
      <c r="I16" s="82"/>
      <c r="J16" s="82"/>
      <c r="K16" s="82"/>
      <c r="L16" s="82"/>
      <c r="M16" s="82"/>
      <c r="N16" s="82"/>
    </row>
    <row r="17" spans="2:14" hidden="1" x14ac:dyDescent="0.25">
      <c r="B17" s="82"/>
      <c r="C17" s="82"/>
      <c r="D17" s="82"/>
      <c r="E17" s="82"/>
      <c r="F17" s="82"/>
      <c r="G17" s="82"/>
      <c r="H17" s="82"/>
      <c r="I17" s="82"/>
      <c r="J17" s="82"/>
      <c r="K17" s="82"/>
      <c r="L17" s="82"/>
      <c r="M17" s="82"/>
      <c r="N17" s="82"/>
    </row>
    <row r="18" spans="2:14" hidden="1" x14ac:dyDescent="0.25">
      <c r="B18" s="82"/>
      <c r="C18" s="82"/>
      <c r="D18" s="82"/>
      <c r="E18" s="82"/>
      <c r="F18" s="82"/>
      <c r="G18" s="82"/>
      <c r="H18" s="82"/>
      <c r="I18" s="82"/>
      <c r="J18" s="82"/>
      <c r="K18" s="82"/>
      <c r="L18" s="82"/>
      <c r="M18" s="82"/>
      <c r="N18" s="82"/>
    </row>
    <row r="19" spans="2:14" hidden="1" x14ac:dyDescent="0.25">
      <c r="B19" s="82"/>
      <c r="C19" s="82"/>
      <c r="D19" s="82"/>
      <c r="E19" s="82"/>
      <c r="F19" s="82"/>
      <c r="G19" s="82"/>
      <c r="H19" s="82"/>
      <c r="I19" s="82"/>
      <c r="J19" s="82"/>
      <c r="K19" s="82"/>
      <c r="L19" s="82"/>
      <c r="M19" s="82"/>
      <c r="N19" s="82"/>
    </row>
    <row r="20" spans="2:14" hidden="1" x14ac:dyDescent="0.25">
      <c r="B20" s="82"/>
      <c r="C20" s="82"/>
      <c r="D20" s="82"/>
      <c r="E20" s="82"/>
      <c r="F20" s="82"/>
      <c r="G20" s="82"/>
      <c r="H20" s="82"/>
      <c r="I20" s="82"/>
      <c r="J20" s="82"/>
      <c r="K20" s="82"/>
      <c r="L20" s="82"/>
      <c r="M20" s="82"/>
      <c r="N20" s="82"/>
    </row>
    <row r="21" spans="2:14" hidden="1" x14ac:dyDescent="0.25">
      <c r="B21" s="82"/>
      <c r="C21" s="82"/>
      <c r="D21" s="82"/>
      <c r="E21" s="82"/>
      <c r="F21" s="82"/>
      <c r="G21" s="82"/>
      <c r="H21" s="82"/>
      <c r="I21" s="82"/>
      <c r="J21" s="82"/>
      <c r="K21" s="82"/>
      <c r="L21" s="82"/>
      <c r="M21" s="82"/>
      <c r="N21" s="82"/>
    </row>
    <row r="22" spans="2:14" hidden="1" x14ac:dyDescent="0.25">
      <c r="B22" s="82"/>
      <c r="C22" s="82"/>
      <c r="D22" s="82"/>
      <c r="E22" s="82"/>
      <c r="F22" s="82"/>
      <c r="G22" s="82"/>
      <c r="H22" s="82"/>
      <c r="I22" s="82"/>
      <c r="J22" s="82"/>
      <c r="K22" s="82"/>
      <c r="L22" s="82"/>
      <c r="M22" s="82"/>
      <c r="N22" s="82"/>
    </row>
    <row r="23" spans="2:14" hidden="1" x14ac:dyDescent="0.25">
      <c r="B23" s="82"/>
      <c r="C23" s="82"/>
      <c r="D23" s="82"/>
      <c r="E23" s="82"/>
      <c r="F23" s="82"/>
      <c r="G23" s="82"/>
      <c r="H23" s="82"/>
      <c r="I23" s="82"/>
      <c r="J23" s="82"/>
      <c r="K23" s="82"/>
      <c r="L23" s="82"/>
      <c r="M23" s="82"/>
      <c r="N23" s="82"/>
    </row>
    <row r="24" spans="2:14" x14ac:dyDescent="0.25">
      <c r="B24" s="150" t="str">
        <f>IF(ISBLANK(C24),"",ROW(B24)-23)</f>
        <v/>
      </c>
      <c r="C24" s="149"/>
      <c r="D24" s="149"/>
      <c r="E24" s="149"/>
      <c r="F24" s="149"/>
      <c r="G24" s="149"/>
      <c r="H24" s="149"/>
      <c r="I24" s="149"/>
      <c r="J24" s="149"/>
      <c r="K24" s="149"/>
      <c r="L24" s="149"/>
      <c r="M24" s="149"/>
      <c r="N24" s="149"/>
    </row>
    <row r="25" spans="2:14" x14ac:dyDescent="0.25">
      <c r="B25" s="150" t="str">
        <f t="shared" ref="B25:B43" si="0">IF(ISBLANK(C25),"",ROW(B25)-23)</f>
        <v/>
      </c>
      <c r="C25" s="149"/>
      <c r="D25" s="149"/>
      <c r="E25" s="149"/>
      <c r="F25" s="149"/>
      <c r="G25" s="149"/>
      <c r="H25" s="149"/>
      <c r="I25" s="149"/>
      <c r="J25" s="149"/>
      <c r="K25" s="149"/>
      <c r="L25" s="149"/>
      <c r="M25" s="149"/>
      <c r="N25" s="149"/>
    </row>
    <row r="26" spans="2:14" x14ac:dyDescent="0.25">
      <c r="B26" s="150" t="str">
        <f t="shared" si="0"/>
        <v/>
      </c>
      <c r="C26" s="149"/>
      <c r="D26" s="149"/>
      <c r="E26" s="149"/>
      <c r="F26" s="149"/>
      <c r="G26" s="149"/>
      <c r="H26" s="149"/>
      <c r="I26" s="149"/>
      <c r="J26" s="149"/>
      <c r="K26" s="149"/>
      <c r="L26" s="149"/>
      <c r="M26" s="149"/>
      <c r="N26" s="149"/>
    </row>
    <row r="27" spans="2:14" x14ac:dyDescent="0.25">
      <c r="B27" s="150" t="str">
        <f t="shared" si="0"/>
        <v/>
      </c>
      <c r="C27" s="149"/>
      <c r="D27" s="149"/>
      <c r="E27" s="149"/>
      <c r="F27" s="149"/>
      <c r="G27" s="149"/>
      <c r="H27" s="149"/>
      <c r="I27" s="149"/>
      <c r="J27" s="149"/>
      <c r="K27" s="149"/>
      <c r="L27" s="149"/>
      <c r="M27" s="149"/>
      <c r="N27" s="149"/>
    </row>
    <row r="28" spans="2:14" x14ac:dyDescent="0.25">
      <c r="B28" s="150" t="str">
        <f t="shared" si="0"/>
        <v/>
      </c>
      <c r="C28" s="149"/>
      <c r="D28" s="149"/>
      <c r="E28" s="149"/>
      <c r="F28" s="149"/>
      <c r="G28" s="149"/>
      <c r="H28" s="149"/>
      <c r="I28" s="149"/>
      <c r="J28" s="149"/>
      <c r="K28" s="149"/>
      <c r="L28" s="149"/>
      <c r="M28" s="149"/>
      <c r="N28" s="149"/>
    </row>
    <row r="29" spans="2:14" x14ac:dyDescent="0.25">
      <c r="B29" s="150" t="str">
        <f t="shared" si="0"/>
        <v/>
      </c>
      <c r="C29" s="149"/>
      <c r="D29" s="149"/>
      <c r="E29" s="149"/>
      <c r="F29" s="149"/>
      <c r="G29" s="149"/>
      <c r="H29" s="149"/>
      <c r="I29" s="149"/>
      <c r="J29" s="149"/>
      <c r="K29" s="149"/>
      <c r="L29" s="149"/>
      <c r="M29" s="149"/>
      <c r="N29" s="149"/>
    </row>
    <row r="30" spans="2:14" x14ac:dyDescent="0.25">
      <c r="B30" s="150" t="str">
        <f t="shared" si="0"/>
        <v/>
      </c>
      <c r="C30" s="149"/>
      <c r="D30" s="149"/>
      <c r="E30" s="149"/>
      <c r="F30" s="149"/>
      <c r="G30" s="149"/>
      <c r="H30" s="149"/>
      <c r="I30" s="149"/>
      <c r="J30" s="149"/>
      <c r="K30" s="149"/>
      <c r="L30" s="149"/>
      <c r="M30" s="149"/>
      <c r="N30" s="149"/>
    </row>
    <row r="31" spans="2:14" x14ac:dyDescent="0.25">
      <c r="B31" s="150" t="str">
        <f t="shared" si="0"/>
        <v/>
      </c>
      <c r="C31" s="149"/>
      <c r="D31" s="149"/>
      <c r="E31" s="149"/>
      <c r="F31" s="149"/>
      <c r="G31" s="149"/>
      <c r="H31" s="149"/>
      <c r="I31" s="149"/>
      <c r="J31" s="149"/>
      <c r="K31" s="149"/>
      <c r="L31" s="149"/>
      <c r="M31" s="149"/>
      <c r="N31" s="149"/>
    </row>
    <row r="32" spans="2:14" x14ac:dyDescent="0.25">
      <c r="B32" s="150" t="str">
        <f t="shared" si="0"/>
        <v/>
      </c>
      <c r="C32" s="149"/>
      <c r="D32" s="149"/>
      <c r="E32" s="149"/>
      <c r="F32" s="149"/>
      <c r="G32" s="149"/>
      <c r="H32" s="149"/>
      <c r="I32" s="149"/>
      <c r="J32" s="149"/>
      <c r="K32" s="149"/>
      <c r="L32" s="149"/>
      <c r="M32" s="149"/>
      <c r="N32" s="149"/>
    </row>
    <row r="33" spans="2:14" x14ac:dyDescent="0.25">
      <c r="B33" s="150" t="str">
        <f t="shared" si="0"/>
        <v/>
      </c>
      <c r="C33" s="149"/>
      <c r="D33" s="149"/>
      <c r="E33" s="149"/>
      <c r="F33" s="149"/>
      <c r="G33" s="149"/>
      <c r="H33" s="149"/>
      <c r="I33" s="149"/>
      <c r="J33" s="149"/>
      <c r="K33" s="149"/>
      <c r="L33" s="149"/>
      <c r="M33" s="149"/>
      <c r="N33" s="149"/>
    </row>
    <row r="34" spans="2:14" x14ac:dyDescent="0.25">
      <c r="B34" s="150" t="str">
        <f t="shared" si="0"/>
        <v/>
      </c>
      <c r="C34" s="149"/>
      <c r="D34" s="149"/>
      <c r="E34" s="149"/>
      <c r="F34" s="149"/>
      <c r="G34" s="149"/>
      <c r="H34" s="149"/>
      <c r="I34" s="149"/>
      <c r="J34" s="149"/>
      <c r="K34" s="149"/>
      <c r="L34" s="149"/>
      <c r="M34" s="149"/>
      <c r="N34" s="149"/>
    </row>
    <row r="35" spans="2:14" x14ac:dyDescent="0.25">
      <c r="B35" s="150" t="str">
        <f t="shared" si="0"/>
        <v/>
      </c>
      <c r="C35" s="149"/>
      <c r="D35" s="149"/>
      <c r="E35" s="149"/>
      <c r="F35" s="149"/>
      <c r="G35" s="149"/>
      <c r="H35" s="149"/>
      <c r="I35" s="149"/>
      <c r="J35" s="149"/>
      <c r="K35" s="149"/>
      <c r="L35" s="149"/>
      <c r="M35" s="149"/>
      <c r="N35" s="149"/>
    </row>
    <row r="36" spans="2:14" x14ac:dyDescent="0.25">
      <c r="B36" s="150" t="str">
        <f t="shared" si="0"/>
        <v/>
      </c>
      <c r="C36" s="149"/>
      <c r="D36" s="149"/>
      <c r="E36" s="149"/>
      <c r="F36" s="149"/>
      <c r="G36" s="149"/>
      <c r="H36" s="149"/>
      <c r="I36" s="149"/>
      <c r="J36" s="149"/>
      <c r="K36" s="149"/>
      <c r="L36" s="149"/>
      <c r="M36" s="149"/>
      <c r="N36" s="149"/>
    </row>
    <row r="37" spans="2:14" x14ac:dyDescent="0.25">
      <c r="B37" s="150" t="str">
        <f t="shared" si="0"/>
        <v/>
      </c>
      <c r="C37" s="149"/>
      <c r="D37" s="149"/>
      <c r="E37" s="149"/>
      <c r="F37" s="149"/>
      <c r="G37" s="149"/>
      <c r="H37" s="149"/>
      <c r="I37" s="149"/>
      <c r="J37" s="149"/>
      <c r="K37" s="149"/>
      <c r="L37" s="149"/>
      <c r="M37" s="149"/>
      <c r="N37" s="149"/>
    </row>
    <row r="38" spans="2:14" x14ac:dyDescent="0.25">
      <c r="B38" s="150" t="str">
        <f t="shared" si="0"/>
        <v/>
      </c>
      <c r="C38" s="149"/>
      <c r="D38" s="149"/>
      <c r="E38" s="149"/>
      <c r="F38" s="149"/>
      <c r="G38" s="149"/>
      <c r="H38" s="149"/>
      <c r="I38" s="149"/>
      <c r="J38" s="149"/>
      <c r="K38" s="149"/>
      <c r="L38" s="149"/>
      <c r="M38" s="149"/>
      <c r="N38" s="149"/>
    </row>
    <row r="39" spans="2:14" x14ac:dyDescent="0.25">
      <c r="B39" s="150" t="str">
        <f t="shared" si="0"/>
        <v/>
      </c>
      <c r="C39" s="149"/>
      <c r="D39" s="149"/>
      <c r="E39" s="149"/>
      <c r="F39" s="149"/>
      <c r="G39" s="149"/>
      <c r="H39" s="149"/>
      <c r="I39" s="149"/>
      <c r="J39" s="149"/>
      <c r="K39" s="149"/>
      <c r="L39" s="149"/>
      <c r="M39" s="149"/>
      <c r="N39" s="149"/>
    </row>
    <row r="40" spans="2:14" x14ac:dyDescent="0.25">
      <c r="B40" s="150" t="str">
        <f t="shared" si="0"/>
        <v/>
      </c>
      <c r="C40" s="149"/>
      <c r="D40" s="149"/>
      <c r="E40" s="149"/>
      <c r="F40" s="149"/>
      <c r="G40" s="149"/>
      <c r="H40" s="149"/>
      <c r="I40" s="149"/>
      <c r="J40" s="149"/>
      <c r="K40" s="149"/>
      <c r="L40" s="149"/>
      <c r="M40" s="149"/>
      <c r="N40" s="149"/>
    </row>
    <row r="41" spans="2:14" x14ac:dyDescent="0.25">
      <c r="B41" s="150" t="str">
        <f t="shared" si="0"/>
        <v/>
      </c>
      <c r="C41" s="149"/>
      <c r="D41" s="149"/>
      <c r="E41" s="149"/>
      <c r="F41" s="149"/>
      <c r="G41" s="149"/>
      <c r="H41" s="149"/>
      <c r="I41" s="149"/>
      <c r="J41" s="149"/>
      <c r="K41" s="149"/>
      <c r="L41" s="149"/>
      <c r="M41" s="149"/>
      <c r="N41" s="149"/>
    </row>
    <row r="42" spans="2:14" x14ac:dyDescent="0.25">
      <c r="B42" s="150" t="str">
        <f t="shared" si="0"/>
        <v/>
      </c>
      <c r="C42" s="149"/>
      <c r="D42" s="149"/>
      <c r="E42" s="149"/>
      <c r="F42" s="149"/>
      <c r="G42" s="149"/>
      <c r="H42" s="149"/>
      <c r="I42" s="149"/>
      <c r="J42" s="149"/>
      <c r="K42" s="149"/>
      <c r="L42" s="149"/>
      <c r="M42" s="149"/>
      <c r="N42" s="149"/>
    </row>
    <row r="43" spans="2:14" x14ac:dyDescent="0.25">
      <c r="B43" s="150" t="str">
        <f t="shared" si="0"/>
        <v/>
      </c>
      <c r="C43" s="149"/>
      <c r="D43" s="149"/>
      <c r="E43" s="149"/>
      <c r="F43" s="149"/>
      <c r="G43" s="149"/>
      <c r="H43" s="149"/>
      <c r="I43" s="149"/>
      <c r="J43" s="149"/>
      <c r="K43" s="149"/>
      <c r="L43" s="149"/>
      <c r="M43" s="149"/>
      <c r="N43" s="149"/>
    </row>
  </sheetData>
  <sheetProtection algorithmName="SHA-512" hashValue="1dQvfnFJIWjvv1EkoB62Y5ax4WVeSfGyvX70nbP/z0nvSV0BgEJb94SUInHE4n6m0Ekv/oS2PLfxwZKzSobiaQ==" saltValue="gt8uuguDgpOKO+Bwr/46WA==" spinCount="100000" sheet="1" objects="1" scenarios="1"/>
  <dataValidations count="2">
    <dataValidation type="whole" operator="greaterThan" allowBlank="1" showInputMessage="1" showErrorMessage="1" sqref="K24:K1048576" xr:uid="{0E139C25-C1A0-4247-B9C1-2ED8291511BF}">
      <formula1>2015</formula1>
    </dataValidation>
    <dataValidation type="list" allowBlank="1" showInputMessage="1" showErrorMessage="1" sqref="L24:L1048576" xr:uid="{BB11D204-5C77-46F4-9934-F96D0A123767}">
      <formula1>"Quarter 1, Quarter 2, Quarter 3, Quarter 4"</formula1>
    </dataValidation>
  </dataValidations>
  <pageMargins left="0.25" right="0.25" top="0.75" bottom="0.75" header="0.3" footer="0.3"/>
  <pageSetup scale="96" fitToWidth="0" orientation="landscape" r:id="rId1"/>
  <headerFooter>
    <oddHeader>&amp;C&amp;10 40 CFR Part 63 - National Emission Standards for Hazardous Air Pollutants From Petroleum Refineries - §63.655(h)(8) Fenceline Monitoring Report</oddHeader>
    <oddFooter>&amp;L&amp;10&amp;A&amp;R&amp;10Page &amp;P</oddFooter>
  </headerFooter>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7FBC2578-7787-4542-88F1-B4F93B110D2D}">
          <x14:formula1>
            <xm:f>Lists!$P$2:$P$57</xm:f>
          </x14:formula1>
          <xm:sqref>H24:H1048576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3C007-624C-4ECC-A95A-2DEB8B9DAA53}">
  <sheetPr>
    <pageSetUpPr fitToPage="1"/>
  </sheetPr>
  <dimension ref="B1:H23"/>
  <sheetViews>
    <sheetView showGridLines="0" topLeftCell="B7" zoomScaleNormal="100" workbookViewId="0">
      <selection activeCell="G31" sqref="G31"/>
    </sheetView>
  </sheetViews>
  <sheetFormatPr defaultColWidth="0" defaultRowHeight="15" x14ac:dyDescent="0.25"/>
  <cols>
    <col min="1" max="1" width="9.140625" style="61" hidden="1" customWidth="1"/>
    <col min="2" max="2" width="16.28515625" style="149" customWidth="1"/>
    <col min="3" max="3" width="25.5703125" style="149" customWidth="1"/>
    <col min="4" max="4" width="19.140625" style="151" customWidth="1"/>
    <col min="5" max="5" width="18.28515625" style="151" customWidth="1"/>
    <col min="6" max="6" width="18.85546875" style="149" customWidth="1"/>
    <col min="7" max="7" width="19.28515625" style="149" customWidth="1"/>
    <col min="8" max="8" width="52.5703125" style="149" customWidth="1"/>
    <col min="9" max="9" width="9.140625" style="61" hidden="1" customWidth="1"/>
    <col min="10" max="16384" width="9.140625" style="61" hidden="1"/>
  </cols>
  <sheetData>
    <row r="1" spans="2:8" s="62" customFormat="1" hidden="1" x14ac:dyDescent="0.25">
      <c r="B1" s="63" t="str">
        <f>Welcome!A1</f>
        <v>DO NOT REMOVE OR EDIT INFORMATION IN ROWS 1 THROUGH 5 - FOR INTERNAL USE ONLY</v>
      </c>
      <c r="C1" s="64"/>
      <c r="D1" s="64"/>
      <c r="E1" s="64"/>
      <c r="F1" s="64"/>
      <c r="G1" s="64"/>
      <c r="H1" s="64"/>
    </row>
    <row r="2" spans="2:8" s="62" customFormat="1" hidden="1" x14ac:dyDescent="0.25">
      <c r="B2" s="65" t="str">
        <f>Welcome!A2</f>
        <v>Template Name</v>
      </c>
      <c r="C2" s="65" t="str">
        <f>Welcome!B2</f>
        <v>63.655(h)(8) Fenceline Monitoring Report (v2.00)</v>
      </c>
      <c r="D2" s="66"/>
      <c r="E2" s="66"/>
      <c r="F2" s="66"/>
      <c r="G2" s="66"/>
      <c r="H2" s="66"/>
    </row>
    <row r="3" spans="2:8" s="62" customFormat="1" hidden="1" x14ac:dyDescent="0.25">
      <c r="B3" s="65" t="str">
        <f>Welcome!A3</f>
        <v>CitationID</v>
      </c>
      <c r="C3" s="66" t="str">
        <f>Welcome!B3</f>
        <v>63.655(h)(8)</v>
      </c>
      <c r="D3" s="66"/>
      <c r="E3" s="66"/>
      <c r="F3" s="66"/>
      <c r="G3" s="66"/>
      <c r="H3" s="66"/>
    </row>
    <row r="4" spans="2:8" s="62" customFormat="1" hidden="1" x14ac:dyDescent="0.25">
      <c r="B4" s="65" t="str">
        <f>Welcome!A4</f>
        <v>Template Version</v>
      </c>
      <c r="C4" s="66" t="str">
        <f>Welcome!B4</f>
        <v>v2.01</v>
      </c>
      <c r="D4" s="66"/>
      <c r="E4" s="66"/>
      <c r="F4" s="66"/>
      <c r="G4" s="66"/>
      <c r="H4" s="66"/>
    </row>
    <row r="5" spans="2:8" s="62" customFormat="1" hidden="1" x14ac:dyDescent="0.25">
      <c r="B5" s="65" t="str">
        <f>Welcome!A5</f>
        <v>Last Updated Date</v>
      </c>
      <c r="C5" s="75">
        <f>Welcome!B5</f>
        <v>45391</v>
      </c>
      <c r="D5" s="66"/>
      <c r="E5" s="66"/>
      <c r="F5" s="66"/>
      <c r="G5" s="66"/>
      <c r="H5" s="66"/>
    </row>
    <row r="6" spans="2:8" s="62" customFormat="1" hidden="1" x14ac:dyDescent="0.25"/>
    <row r="7" spans="2:8" s="62" customFormat="1" ht="29.25" customHeight="1" x14ac:dyDescent="0.25">
      <c r="B7" s="137" t="str">
        <f>'Facility Information'!B7</f>
        <v>40 CFR Part 63 - National Emission Standards for Hazardous Air Pollutants From Petroleum Refineries - §63.655(h)(8) Fenceline Monitoring Report</v>
      </c>
    </row>
    <row r="8" spans="2:8" s="62" customFormat="1" x14ac:dyDescent="0.25">
      <c r="B8" s="62" t="s">
        <v>290</v>
      </c>
    </row>
    <row r="9" spans="2:8" s="76" customFormat="1" ht="22.5" customHeight="1" x14ac:dyDescent="0.25">
      <c r="B9" s="76" t="s">
        <v>289</v>
      </c>
    </row>
    <row r="10" spans="2:8" s="62" customFormat="1" ht="28.5" customHeight="1" x14ac:dyDescent="0.25">
      <c r="B10" s="76" t="s">
        <v>175</v>
      </c>
    </row>
    <row r="11" spans="2:8" s="62" customFormat="1" x14ac:dyDescent="0.25">
      <c r="B11" s="77" t="s">
        <v>7</v>
      </c>
      <c r="C11" s="77"/>
      <c r="D11" s="77"/>
      <c r="E11" s="77"/>
      <c r="F11" s="77"/>
      <c r="G11" s="77"/>
      <c r="H11" s="77"/>
    </row>
    <row r="12" spans="2:8" s="67" customFormat="1" ht="60" x14ac:dyDescent="0.25">
      <c r="B12" s="68" t="s">
        <v>277</v>
      </c>
      <c r="C12" s="68" t="s">
        <v>247</v>
      </c>
      <c r="D12" s="68" t="s">
        <v>50</v>
      </c>
      <c r="E12" s="68" t="s">
        <v>51</v>
      </c>
      <c r="F12" s="68" t="s">
        <v>278</v>
      </c>
      <c r="G12" s="68" t="s">
        <v>276</v>
      </c>
      <c r="H12" s="68" t="s">
        <v>52</v>
      </c>
    </row>
    <row r="13" spans="2:8" s="67" customFormat="1" x14ac:dyDescent="0.25">
      <c r="B13" s="69" t="s">
        <v>261</v>
      </c>
      <c r="C13" s="69" t="s">
        <v>164</v>
      </c>
      <c r="D13" s="69" t="s">
        <v>165</v>
      </c>
      <c r="E13" s="69" t="s">
        <v>166</v>
      </c>
      <c r="F13" s="69" t="s">
        <v>167</v>
      </c>
      <c r="G13" s="69" t="s">
        <v>53</v>
      </c>
      <c r="H13" s="69" t="s">
        <v>249</v>
      </c>
    </row>
    <row r="14" spans="2:8" s="67" customFormat="1" x14ac:dyDescent="0.25">
      <c r="B14" s="70" t="s">
        <v>124</v>
      </c>
      <c r="C14" s="70" t="s">
        <v>176</v>
      </c>
      <c r="D14" s="70" t="s">
        <v>54</v>
      </c>
      <c r="E14" s="70" t="s">
        <v>55</v>
      </c>
      <c r="F14" s="70" t="s">
        <v>89</v>
      </c>
      <c r="G14" s="70" t="s">
        <v>93</v>
      </c>
      <c r="H14" s="70"/>
    </row>
    <row r="15" spans="2:8" s="67" customFormat="1" x14ac:dyDescent="0.25">
      <c r="B15" s="71" t="s">
        <v>63</v>
      </c>
      <c r="C15" s="71" t="s">
        <v>86</v>
      </c>
      <c r="D15" s="71" t="s">
        <v>125</v>
      </c>
      <c r="E15" s="71" t="s">
        <v>126</v>
      </c>
      <c r="F15" s="72" t="s">
        <v>90</v>
      </c>
      <c r="G15" s="71" t="s">
        <v>94</v>
      </c>
      <c r="H15" s="71"/>
    </row>
    <row r="16" spans="2:8" s="67" customFormat="1" x14ac:dyDescent="0.25">
      <c r="B16" s="71" t="s">
        <v>63</v>
      </c>
      <c r="C16" s="71" t="s">
        <v>87</v>
      </c>
      <c r="D16" s="71" t="s">
        <v>126</v>
      </c>
      <c r="E16" s="71" t="s">
        <v>127</v>
      </c>
      <c r="F16" s="73" t="s">
        <v>91</v>
      </c>
      <c r="G16" s="71" t="s">
        <v>95</v>
      </c>
      <c r="H16" s="71"/>
    </row>
    <row r="17" spans="2:8" s="67" customFormat="1" x14ac:dyDescent="0.25">
      <c r="B17" s="71" t="s">
        <v>63</v>
      </c>
      <c r="C17" s="71" t="s">
        <v>88</v>
      </c>
      <c r="D17" s="71" t="s">
        <v>127</v>
      </c>
      <c r="E17" s="71" t="s">
        <v>128</v>
      </c>
      <c r="F17" s="73" t="s">
        <v>92</v>
      </c>
      <c r="G17" s="71" t="s">
        <v>94</v>
      </c>
      <c r="H17" s="71"/>
    </row>
    <row r="18" spans="2:8" s="67" customFormat="1" hidden="1" x14ac:dyDescent="0.25">
      <c r="B18" s="74"/>
      <c r="C18" s="74"/>
      <c r="D18" s="74"/>
      <c r="E18" s="74"/>
      <c r="F18" s="74"/>
      <c r="G18" s="74"/>
      <c r="H18" s="74"/>
    </row>
    <row r="19" spans="2:8" s="67" customFormat="1" hidden="1" x14ac:dyDescent="0.25">
      <c r="B19" s="74"/>
      <c r="C19" s="74"/>
      <c r="D19" s="74"/>
      <c r="E19" s="74"/>
      <c r="F19" s="74"/>
      <c r="G19" s="74"/>
      <c r="H19" s="74"/>
    </row>
    <row r="20" spans="2:8" s="67" customFormat="1" hidden="1" x14ac:dyDescent="0.25">
      <c r="B20" s="74"/>
      <c r="C20" s="74"/>
      <c r="D20" s="74"/>
      <c r="E20" s="74"/>
      <c r="F20" s="74"/>
      <c r="G20" s="74"/>
      <c r="H20" s="74"/>
    </row>
    <row r="21" spans="2:8" s="67" customFormat="1" hidden="1" x14ac:dyDescent="0.25">
      <c r="B21" s="74"/>
      <c r="C21" s="74"/>
      <c r="D21" s="74"/>
      <c r="E21" s="74"/>
      <c r="F21" s="74"/>
      <c r="G21" s="74"/>
      <c r="H21" s="74"/>
    </row>
    <row r="22" spans="2:8" s="67" customFormat="1" hidden="1" x14ac:dyDescent="0.25">
      <c r="B22" s="74"/>
      <c r="C22" s="74"/>
      <c r="D22" s="74"/>
      <c r="E22" s="74"/>
      <c r="F22" s="74"/>
      <c r="G22" s="74"/>
      <c r="H22" s="74"/>
    </row>
    <row r="23" spans="2:8" s="67" customFormat="1" hidden="1" x14ac:dyDescent="0.25">
      <c r="B23" s="74"/>
      <c r="C23" s="74"/>
      <c r="D23" s="74"/>
      <c r="E23" s="74"/>
      <c r="F23" s="74"/>
      <c r="G23" s="74"/>
      <c r="H23" s="74"/>
    </row>
  </sheetData>
  <sheetProtection algorithmName="SHA-512" hashValue="Y20VAbQZMKagHfZL69pVXht/TrgWP3IgXgolRvxK8MmSiRSFzh4lsR03lw+LyaWgGfSOdwvM93uxnT5HbCeMcg==" saltValue="G9Cvk8qAh2o7mZoxHe7pnw==" spinCount="100000" sheet="1" objects="1" scenarios="1"/>
  <dataValidations count="3">
    <dataValidation type="list" allowBlank="1" showInputMessage="1" showErrorMessage="1" sqref="B24:B1048576" xr:uid="{0F79A952-4354-47CC-81C6-1A3B0EB807D3}">
      <formula1>FacilityName</formula1>
    </dataValidation>
    <dataValidation type="date" operator="greaterThanOrEqual" allowBlank="1" showInputMessage="1" showErrorMessage="1" sqref="D24:D1048576" xr:uid="{F125D322-6C77-419C-B136-E447C27BDC69}">
      <formula1>42370</formula1>
    </dataValidation>
    <dataValidation type="date" operator="greaterThanOrEqual" allowBlank="1" showInputMessage="1" showErrorMessage="1" sqref="E24 E25:E1048576" xr:uid="{F3118AF4-5964-49DF-A61D-279AC12FEC1C}">
      <formula1>$D24</formula1>
    </dataValidation>
  </dataValidations>
  <pageMargins left="0.25" right="0.25" top="0.75" bottom="0.75" header="0.3" footer="0.3"/>
  <pageSetup scale="78" fitToHeight="0" orientation="landscape" r:id="rId1"/>
  <headerFooter>
    <oddHeader>&amp;C&amp;10 40 CFR Part 63 - National Emission Standards for Hazardous Air Pollutants From Petroleum Refineries - §63.655(h)(8) Fenceline Monitoring Report</oddHeader>
    <oddFooter xml:space="preserve">&amp;L&amp;10&amp;A&amp;R&amp;10Page &amp;P </oddFooter>
  </headerFooter>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69AE-36A2-46DE-9BDC-395F16EDBE7D}">
  <sheetPr>
    <pageSetUpPr fitToPage="1"/>
  </sheetPr>
  <dimension ref="A1:G23"/>
  <sheetViews>
    <sheetView showGridLines="0" topLeftCell="B8" zoomScaleNormal="100" workbookViewId="0">
      <selection activeCell="F38" sqref="F38"/>
    </sheetView>
  </sheetViews>
  <sheetFormatPr defaultColWidth="0" defaultRowHeight="15" x14ac:dyDescent="0.25"/>
  <cols>
    <col min="1" max="1" width="0" style="61" hidden="1" customWidth="1"/>
    <col min="2" max="2" width="16.85546875" style="149" customWidth="1"/>
    <col min="3" max="3" width="18.28515625" style="149" customWidth="1"/>
    <col min="4" max="5" width="24.5703125" style="152" customWidth="1"/>
    <col min="6" max="6" width="19.5703125" style="149" customWidth="1"/>
    <col min="7" max="7" width="54.85546875" style="149" customWidth="1"/>
    <col min="8" max="16384" width="9.140625" style="61" hidden="1"/>
  </cols>
  <sheetData>
    <row r="1" spans="1:7" s="66" customFormat="1" hidden="1" x14ac:dyDescent="0.25">
      <c r="A1" s="62"/>
      <c r="B1" s="63" t="str">
        <f>Welcome!A1</f>
        <v>DO NOT REMOVE OR EDIT INFORMATION IN ROWS 1 THROUGH 5 - FOR INTERNAL USE ONLY</v>
      </c>
      <c r="C1" s="64"/>
      <c r="D1" s="64"/>
      <c r="E1" s="64"/>
      <c r="F1" s="64"/>
      <c r="G1" s="64"/>
    </row>
    <row r="2" spans="1:7" s="66" customFormat="1" hidden="1" x14ac:dyDescent="0.25">
      <c r="A2" s="62"/>
      <c r="B2" s="65" t="str">
        <f>Welcome!A2</f>
        <v>Template Name</v>
      </c>
      <c r="C2" s="65" t="str">
        <f>Welcome!B2</f>
        <v>63.655(h)(8) Fenceline Monitoring Report (v2.00)</v>
      </c>
    </row>
    <row r="3" spans="1:7" s="66" customFormat="1" hidden="1" x14ac:dyDescent="0.25">
      <c r="A3" s="62"/>
      <c r="B3" s="65" t="str">
        <f>Welcome!A3</f>
        <v>CitationID</v>
      </c>
      <c r="C3" s="66" t="str">
        <f>Welcome!B3</f>
        <v>63.655(h)(8)</v>
      </c>
    </row>
    <row r="4" spans="1:7" s="66" customFormat="1" hidden="1" x14ac:dyDescent="0.25">
      <c r="A4" s="62"/>
      <c r="B4" s="65" t="str">
        <f>Welcome!A4</f>
        <v>Template Version</v>
      </c>
      <c r="C4" s="66" t="str">
        <f>Welcome!B4</f>
        <v>v2.01</v>
      </c>
    </row>
    <row r="5" spans="1:7" s="66" customFormat="1" hidden="1" x14ac:dyDescent="0.25">
      <c r="A5" s="62"/>
      <c r="B5" s="65" t="str">
        <f>Welcome!A5</f>
        <v>Last Updated Date</v>
      </c>
      <c r="C5" s="75">
        <f>Welcome!B5</f>
        <v>45391</v>
      </c>
    </row>
    <row r="6" spans="1:7" s="62" customFormat="1" hidden="1" x14ac:dyDescent="0.25"/>
    <row r="7" spans="1:7" s="62" customFormat="1" ht="30" customHeight="1" x14ac:dyDescent="0.25">
      <c r="B7" s="96" t="str">
        <f>'Facility Information'!B7</f>
        <v>40 CFR Part 63 - National Emission Standards for Hazardous Air Pollutants From Petroleum Refineries - §63.655(h)(8) Fenceline Monitoring Report</v>
      </c>
    </row>
    <row r="8" spans="1:7" s="62" customFormat="1" x14ac:dyDescent="0.25">
      <c r="B8" s="97" t="s">
        <v>291</v>
      </c>
    </row>
    <row r="9" spans="1:7" s="62" customFormat="1" x14ac:dyDescent="0.25">
      <c r="B9" s="110" t="s">
        <v>292</v>
      </c>
    </row>
    <row r="10" spans="1:7" s="62" customFormat="1" ht="28.5" customHeight="1" x14ac:dyDescent="0.25">
      <c r="B10" s="97" t="s">
        <v>293</v>
      </c>
    </row>
    <row r="11" spans="1:7" s="62" customFormat="1" x14ac:dyDescent="0.25">
      <c r="B11" s="99" t="s">
        <v>7</v>
      </c>
      <c r="C11" s="77"/>
      <c r="D11" s="77"/>
      <c r="E11" s="77"/>
      <c r="F11" s="77"/>
      <c r="G11" s="77"/>
    </row>
    <row r="12" spans="1:7" s="67" customFormat="1" ht="90" x14ac:dyDescent="0.25">
      <c r="B12" s="68" t="s">
        <v>277</v>
      </c>
      <c r="C12" s="68" t="s">
        <v>39</v>
      </c>
      <c r="D12" s="68" t="s">
        <v>40</v>
      </c>
      <c r="E12" s="68" t="s">
        <v>41</v>
      </c>
      <c r="F12" s="68" t="s">
        <v>256</v>
      </c>
      <c r="G12" s="68" t="s">
        <v>52</v>
      </c>
    </row>
    <row r="13" spans="1:7" s="67" customFormat="1" x14ac:dyDescent="0.25">
      <c r="B13" s="101" t="s">
        <v>261</v>
      </c>
      <c r="C13" s="102" t="s">
        <v>42</v>
      </c>
      <c r="D13" s="103" t="s">
        <v>43</v>
      </c>
      <c r="E13" s="103" t="s">
        <v>44</v>
      </c>
      <c r="F13" s="103" t="s">
        <v>45</v>
      </c>
      <c r="G13" s="109" t="s">
        <v>250</v>
      </c>
    </row>
    <row r="14" spans="1:7" s="67" customFormat="1" x14ac:dyDescent="0.25">
      <c r="B14" s="104" t="s">
        <v>124</v>
      </c>
      <c r="C14" s="105" t="s">
        <v>46</v>
      </c>
      <c r="D14" s="106" t="s">
        <v>47</v>
      </c>
      <c r="E14" s="106" t="s">
        <v>48</v>
      </c>
      <c r="F14" s="106" t="s">
        <v>49</v>
      </c>
      <c r="G14" s="74"/>
    </row>
    <row r="15" spans="1:7" s="67" customFormat="1" x14ac:dyDescent="0.25">
      <c r="B15" s="107" t="s">
        <v>63</v>
      </c>
      <c r="C15" s="38" t="s">
        <v>74</v>
      </c>
      <c r="D15" s="108" t="s">
        <v>77</v>
      </c>
      <c r="E15" s="108" t="s">
        <v>80</v>
      </c>
      <c r="F15" s="108" t="s">
        <v>49</v>
      </c>
      <c r="G15" s="74"/>
    </row>
    <row r="16" spans="1:7" s="67" customFormat="1" x14ac:dyDescent="0.25">
      <c r="B16" s="107" t="s">
        <v>63</v>
      </c>
      <c r="C16" s="38" t="s">
        <v>75</v>
      </c>
      <c r="D16" s="108" t="s">
        <v>78</v>
      </c>
      <c r="E16" s="108" t="s">
        <v>81</v>
      </c>
      <c r="F16" s="108" t="s">
        <v>83</v>
      </c>
      <c r="G16" s="74"/>
    </row>
    <row r="17" spans="2:7" s="67" customFormat="1" x14ac:dyDescent="0.25">
      <c r="B17" s="107" t="s">
        <v>63</v>
      </c>
      <c r="C17" s="38" t="s">
        <v>129</v>
      </c>
      <c r="D17" s="108" t="s">
        <v>78</v>
      </c>
      <c r="E17" s="108" t="s">
        <v>81</v>
      </c>
      <c r="F17" s="108" t="s">
        <v>84</v>
      </c>
      <c r="G17" s="74"/>
    </row>
    <row r="18" spans="2:7" s="67" customFormat="1" x14ac:dyDescent="0.25">
      <c r="B18" s="107" t="s">
        <v>63</v>
      </c>
      <c r="C18" s="38" t="s">
        <v>76</v>
      </c>
      <c r="D18" s="108" t="s">
        <v>79</v>
      </c>
      <c r="E18" s="108" t="s">
        <v>82</v>
      </c>
      <c r="F18" s="108" t="s">
        <v>85</v>
      </c>
      <c r="G18" s="74"/>
    </row>
    <row r="19" spans="2:7" s="67" customFormat="1" hidden="1" x14ac:dyDescent="0.25">
      <c r="B19" s="74"/>
      <c r="C19" s="74"/>
      <c r="D19" s="74"/>
      <c r="E19" s="74"/>
      <c r="F19" s="74"/>
      <c r="G19" s="74"/>
    </row>
    <row r="20" spans="2:7" s="67" customFormat="1" hidden="1" x14ac:dyDescent="0.25">
      <c r="B20" s="74"/>
      <c r="C20" s="74"/>
      <c r="D20" s="74"/>
      <c r="E20" s="74"/>
      <c r="F20" s="74"/>
      <c r="G20" s="74"/>
    </row>
    <row r="21" spans="2:7" s="67" customFormat="1" hidden="1" x14ac:dyDescent="0.25">
      <c r="B21" s="74"/>
      <c r="C21" s="74"/>
      <c r="D21" s="74"/>
      <c r="E21" s="74"/>
      <c r="F21" s="74"/>
      <c r="G21" s="74"/>
    </row>
    <row r="22" spans="2:7" s="67" customFormat="1" hidden="1" x14ac:dyDescent="0.25">
      <c r="B22" s="74"/>
      <c r="C22" s="74"/>
      <c r="D22" s="74"/>
      <c r="E22" s="74"/>
      <c r="F22" s="74"/>
      <c r="G22" s="74"/>
    </row>
    <row r="23" spans="2:7" s="67" customFormat="1" hidden="1" x14ac:dyDescent="0.25">
      <c r="B23" s="74"/>
      <c r="C23" s="74"/>
      <c r="D23" s="74"/>
      <c r="E23" s="74"/>
      <c r="F23" s="74"/>
      <c r="G23" s="74"/>
    </row>
  </sheetData>
  <sheetProtection algorithmName="SHA-512" hashValue="b+fD64+Y3P/gmiUAzbaxP3+im7odJWi1Fe+6Z2/6kfqWqI4WetGkyw8IsKfSaZVXj7uxHXWw6C/QbmlDeRsi4Q==" saltValue="3QEHFvTgvPhhb0X1TrKVqg==" spinCount="100000" sheet="1" objects="1" scenarios="1"/>
  <dataValidations count="2">
    <dataValidation type="list" allowBlank="1" showInputMessage="1" showErrorMessage="1" sqref="B24:B1048576" xr:uid="{8432E879-0FF1-41AA-9DF8-EDDBFE54FFC1}">
      <formula1>FacilityName</formula1>
    </dataValidation>
    <dataValidation type="decimal" operator="notEqual" allowBlank="1" showInputMessage="1" showErrorMessage="1" sqref="D24:E1048576" xr:uid="{7FD5B582-B516-41C5-99C4-A5D807AE70B1}">
      <formula1>0</formula1>
    </dataValidation>
  </dataValidations>
  <pageMargins left="0.25" right="0.25" top="0.75" bottom="0.75" header="0.3" footer="0.3"/>
  <pageSetup scale="84" fitToHeight="0" orientation="landscape" r:id="rId1"/>
  <headerFooter>
    <oddHeader>&amp;C&amp;10 40 CFR Part 63 - National Emission Standards for Hazardous Air Pollutants From Petroleum Refineries - §63.655(h)(8) Fenceline Monitoring Report</oddHeader>
    <oddFooter>&amp;L&amp;10&amp;A&amp;R&amp;10Page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5FE3760-8C02-40FD-B802-97ACE9B84C8F}">
          <x14:formula1>
            <xm:f>Lists!$R$2:$R$6</xm:f>
          </x14:formula1>
          <xm:sqref>F24:F1048576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90ED-5FB6-47DE-A13B-D3D0FF7B4832}">
  <dimension ref="A1:M23"/>
  <sheetViews>
    <sheetView showGridLines="0" topLeftCell="B7" zoomScaleNormal="100" zoomScalePageLayoutView="91" workbookViewId="0">
      <selection activeCell="B24" sqref="B24:M1048576"/>
    </sheetView>
  </sheetViews>
  <sheetFormatPr defaultColWidth="0" defaultRowHeight="15" x14ac:dyDescent="0.25"/>
  <cols>
    <col min="1" max="1" width="9.140625" style="61" hidden="1" customWidth="1"/>
    <col min="2" max="2" width="16.7109375" style="149" customWidth="1"/>
    <col min="3" max="3" width="15.28515625" style="149" customWidth="1"/>
    <col min="4" max="4" width="17.5703125" style="149" customWidth="1"/>
    <col min="5" max="5" width="21.7109375" style="149" customWidth="1"/>
    <col min="6" max="6" width="18.42578125" style="149" customWidth="1"/>
    <col min="7" max="7" width="24.140625" style="149" customWidth="1"/>
    <col min="8" max="8" width="16.85546875" style="149" customWidth="1"/>
    <col min="9" max="9" width="18.85546875" style="149" customWidth="1"/>
    <col min="10" max="10" width="18.140625" style="149" customWidth="1"/>
    <col min="11" max="11" width="17.42578125" style="149" customWidth="1"/>
    <col min="12" max="12" width="16" style="149" customWidth="1"/>
    <col min="13" max="13" width="57.42578125" style="149" customWidth="1"/>
    <col min="14" max="16384" width="9.140625" style="61" hidden="1"/>
  </cols>
  <sheetData>
    <row r="1" spans="1:13" s="79" customFormat="1" hidden="1" x14ac:dyDescent="0.25">
      <c r="B1" s="85" t="str">
        <f>Welcome!A1</f>
        <v>DO NOT REMOVE OR EDIT INFORMATION IN ROWS 1 THROUGH 5 - FOR INTERNAL USE ONLY</v>
      </c>
      <c r="C1" s="85"/>
      <c r="D1" s="85"/>
      <c r="E1" s="85"/>
      <c r="F1" s="85"/>
      <c r="G1" s="85"/>
      <c r="H1" s="85"/>
      <c r="I1" s="85"/>
      <c r="J1" s="85"/>
      <c r="K1" s="85"/>
      <c r="L1" s="85"/>
      <c r="M1" s="85"/>
    </row>
    <row r="2" spans="1:13" s="79" customFormat="1" hidden="1" x14ac:dyDescent="0.25">
      <c r="B2" s="84" t="str">
        <f>Welcome!A2</f>
        <v>Template Name</v>
      </c>
      <c r="C2" s="84" t="str">
        <f>Welcome!B2</f>
        <v>63.655(h)(8) Fenceline Monitoring Report (v2.00)</v>
      </c>
      <c r="D2" s="83"/>
      <c r="E2" s="83"/>
      <c r="F2" s="83"/>
      <c r="G2" s="83"/>
      <c r="H2" s="83"/>
      <c r="I2" s="83"/>
      <c r="J2" s="83"/>
      <c r="K2" s="83"/>
      <c r="L2" s="83"/>
      <c r="M2" s="83"/>
    </row>
    <row r="3" spans="1:13" s="79" customFormat="1" hidden="1" x14ac:dyDescent="0.25">
      <c r="B3" s="84" t="str">
        <f>Welcome!A3</f>
        <v>CitationID</v>
      </c>
      <c r="C3" s="83" t="str">
        <f>Welcome!B3</f>
        <v>63.655(h)(8)</v>
      </c>
      <c r="D3" s="83"/>
      <c r="E3" s="83"/>
      <c r="F3" s="83"/>
      <c r="G3" s="83"/>
      <c r="H3" s="83"/>
      <c r="I3" s="83"/>
      <c r="J3" s="83"/>
      <c r="K3" s="83"/>
      <c r="L3" s="83"/>
      <c r="M3" s="83"/>
    </row>
    <row r="4" spans="1:13" s="79" customFormat="1" hidden="1" x14ac:dyDescent="0.25">
      <c r="B4" s="84" t="str">
        <f>Welcome!A4</f>
        <v>Template Version</v>
      </c>
      <c r="C4" s="83" t="str">
        <f>Welcome!B4</f>
        <v>v2.01</v>
      </c>
      <c r="D4" s="83"/>
      <c r="E4" s="83"/>
      <c r="F4" s="83"/>
      <c r="G4" s="83"/>
      <c r="H4" s="83"/>
      <c r="I4" s="83"/>
      <c r="J4" s="83"/>
      <c r="K4" s="83"/>
      <c r="L4" s="83"/>
      <c r="M4" s="83"/>
    </row>
    <row r="5" spans="1:13" s="79" customFormat="1" hidden="1" x14ac:dyDescent="0.25">
      <c r="B5" s="84" t="str">
        <f>Welcome!A5</f>
        <v>Last Updated Date</v>
      </c>
      <c r="C5" s="75">
        <f>Welcome!B5</f>
        <v>45391</v>
      </c>
      <c r="D5" s="83"/>
      <c r="E5" s="83"/>
      <c r="F5" s="83"/>
      <c r="G5" s="83"/>
      <c r="H5" s="83"/>
      <c r="I5" s="83"/>
      <c r="J5" s="83"/>
      <c r="K5" s="83"/>
      <c r="L5" s="83"/>
      <c r="M5" s="83"/>
    </row>
    <row r="6" spans="1:13" s="79" customFormat="1" hidden="1" x14ac:dyDescent="0.25"/>
    <row r="7" spans="1:13" s="79" customFormat="1" ht="31.5" customHeight="1" x14ac:dyDescent="0.25">
      <c r="B7" s="96" t="str">
        <f>'Facility Information'!B7</f>
        <v>40 CFR Part 63 - National Emission Standards for Hazardous Air Pollutants From Petroleum Refineries - §63.655(h)(8) Fenceline Monitoring Report</v>
      </c>
    </row>
    <row r="8" spans="1:13" s="79" customFormat="1" x14ac:dyDescent="0.25">
      <c r="B8" s="97" t="s">
        <v>283</v>
      </c>
    </row>
    <row r="9" spans="1:13" s="79" customFormat="1" x14ac:dyDescent="0.25">
      <c r="B9" s="97" t="s">
        <v>284</v>
      </c>
    </row>
    <row r="10" spans="1:13" s="79" customFormat="1" ht="30" customHeight="1" x14ac:dyDescent="0.25">
      <c r="B10" s="98" t="s">
        <v>285</v>
      </c>
    </row>
    <row r="11" spans="1:13" s="79" customFormat="1" x14ac:dyDescent="0.25">
      <c r="B11" s="99" t="s">
        <v>295</v>
      </c>
      <c r="C11" s="100"/>
      <c r="D11" s="100"/>
      <c r="E11" s="100"/>
      <c r="F11" s="100"/>
      <c r="G11" s="100"/>
      <c r="H11" s="100"/>
      <c r="I11" s="100"/>
      <c r="J11" s="100"/>
      <c r="K11" s="100"/>
      <c r="L11" s="100"/>
      <c r="M11" s="100"/>
    </row>
    <row r="12" spans="1:13" s="81" customFormat="1" ht="120" x14ac:dyDescent="0.25">
      <c r="A12" s="61"/>
      <c r="B12" s="80" t="s">
        <v>277</v>
      </c>
      <c r="C12" s="80" t="s">
        <v>282</v>
      </c>
      <c r="D12" s="80" t="s">
        <v>62</v>
      </c>
      <c r="E12" s="80" t="s">
        <v>255</v>
      </c>
      <c r="F12" s="80" t="s">
        <v>279</v>
      </c>
      <c r="G12" s="80" t="s">
        <v>280</v>
      </c>
      <c r="H12" s="80" t="s">
        <v>131</v>
      </c>
      <c r="I12" s="80" t="s">
        <v>281</v>
      </c>
      <c r="J12" s="80" t="s">
        <v>132</v>
      </c>
      <c r="K12" s="80" t="s">
        <v>56</v>
      </c>
      <c r="L12" s="80" t="s">
        <v>57</v>
      </c>
      <c r="M12" s="80" t="s">
        <v>58</v>
      </c>
    </row>
    <row r="13" spans="1:13" s="67" customFormat="1" x14ac:dyDescent="0.25">
      <c r="B13" s="86" t="s">
        <v>261</v>
      </c>
      <c r="C13" s="87" t="s">
        <v>164</v>
      </c>
      <c r="D13" s="88" t="s">
        <v>42</v>
      </c>
      <c r="E13" s="88" t="s">
        <v>45</v>
      </c>
      <c r="F13" s="88" t="s">
        <v>168</v>
      </c>
      <c r="G13" s="88" t="s">
        <v>169</v>
      </c>
      <c r="H13" s="88" t="s">
        <v>170</v>
      </c>
      <c r="I13" s="88" t="s">
        <v>171</v>
      </c>
      <c r="J13" s="88" t="s">
        <v>172</v>
      </c>
      <c r="K13" s="88" t="s">
        <v>173</v>
      </c>
      <c r="L13" s="88" t="s">
        <v>174</v>
      </c>
      <c r="M13" s="88" t="s">
        <v>251</v>
      </c>
    </row>
    <row r="14" spans="1:13" s="67" customFormat="1" x14ac:dyDescent="0.25">
      <c r="B14" s="89" t="s">
        <v>124</v>
      </c>
      <c r="C14" s="89" t="s">
        <v>176</v>
      </c>
      <c r="D14" s="90" t="s">
        <v>46</v>
      </c>
      <c r="E14" s="90" t="s">
        <v>49</v>
      </c>
      <c r="F14" s="90" t="s">
        <v>59</v>
      </c>
      <c r="G14" s="90"/>
      <c r="H14" s="90" t="s">
        <v>105</v>
      </c>
      <c r="I14" s="90"/>
      <c r="J14" s="90" t="s">
        <v>105</v>
      </c>
      <c r="K14" s="91" t="s">
        <v>105</v>
      </c>
      <c r="L14" s="90" t="s">
        <v>60</v>
      </c>
      <c r="M14" s="90" t="s">
        <v>61</v>
      </c>
    </row>
    <row r="15" spans="1:13" s="67" customFormat="1" ht="30" x14ac:dyDescent="0.25">
      <c r="B15" s="92" t="s">
        <v>63</v>
      </c>
      <c r="C15" s="93" t="s">
        <v>86</v>
      </c>
      <c r="D15" s="91" t="s">
        <v>74</v>
      </c>
      <c r="E15" s="94" t="s">
        <v>49</v>
      </c>
      <c r="F15" s="91" t="s">
        <v>101</v>
      </c>
      <c r="G15" s="91"/>
      <c r="H15" s="91" t="s">
        <v>104</v>
      </c>
      <c r="I15" s="91" t="s">
        <v>106</v>
      </c>
      <c r="J15" s="91" t="s">
        <v>105</v>
      </c>
      <c r="K15" s="91" t="s">
        <v>105</v>
      </c>
      <c r="L15" s="91"/>
      <c r="M15" s="91" t="s">
        <v>133</v>
      </c>
    </row>
    <row r="16" spans="1:13" s="67" customFormat="1" ht="30" x14ac:dyDescent="0.25">
      <c r="B16" s="92" t="s">
        <v>63</v>
      </c>
      <c r="C16" s="92" t="s">
        <v>86</v>
      </c>
      <c r="D16" s="95" t="s">
        <v>75</v>
      </c>
      <c r="E16" s="94" t="s">
        <v>83</v>
      </c>
      <c r="F16" s="91" t="s">
        <v>98</v>
      </c>
      <c r="G16" s="91" t="s">
        <v>102</v>
      </c>
      <c r="H16" s="91" t="s">
        <v>105</v>
      </c>
      <c r="I16" s="91" t="s">
        <v>96</v>
      </c>
      <c r="J16" s="94" t="s">
        <v>105</v>
      </c>
      <c r="K16" s="91" t="s">
        <v>105</v>
      </c>
      <c r="L16" s="91" t="s">
        <v>107</v>
      </c>
      <c r="M16" s="91" t="s">
        <v>110</v>
      </c>
    </row>
    <row r="17" spans="1:13" s="67" customFormat="1" x14ac:dyDescent="0.25">
      <c r="B17" s="92" t="s">
        <v>63</v>
      </c>
      <c r="C17" s="93" t="s">
        <v>87</v>
      </c>
      <c r="D17" s="91" t="s">
        <v>74</v>
      </c>
      <c r="E17" s="94" t="s">
        <v>49</v>
      </c>
      <c r="F17" s="91" t="s">
        <v>97</v>
      </c>
      <c r="G17" s="91"/>
      <c r="H17" s="91" t="s">
        <v>105</v>
      </c>
      <c r="I17" s="91"/>
      <c r="J17" s="91" t="s">
        <v>105</v>
      </c>
      <c r="K17" s="91" t="s">
        <v>105</v>
      </c>
      <c r="L17" s="91" t="s">
        <v>108</v>
      </c>
      <c r="M17" s="91" t="s">
        <v>111</v>
      </c>
    </row>
    <row r="18" spans="1:13" s="67" customFormat="1" ht="30" x14ac:dyDescent="0.25">
      <c r="B18" s="92" t="s">
        <v>63</v>
      </c>
      <c r="C18" s="92" t="s">
        <v>87</v>
      </c>
      <c r="D18" s="95" t="s">
        <v>75</v>
      </c>
      <c r="E18" s="94" t="s">
        <v>83</v>
      </c>
      <c r="F18" s="91" t="s">
        <v>100</v>
      </c>
      <c r="G18" s="91" t="s">
        <v>103</v>
      </c>
      <c r="H18" s="91" t="s">
        <v>105</v>
      </c>
      <c r="I18" s="91"/>
      <c r="J18" s="91" t="s">
        <v>105</v>
      </c>
      <c r="K18" s="91" t="s">
        <v>105</v>
      </c>
      <c r="L18" s="91" t="s">
        <v>109</v>
      </c>
      <c r="M18" s="91" t="s">
        <v>248</v>
      </c>
    </row>
    <row r="19" spans="1:13" s="67" customFormat="1" x14ac:dyDescent="0.25">
      <c r="B19" s="92" t="s">
        <v>63</v>
      </c>
      <c r="C19" s="92" t="s">
        <v>88</v>
      </c>
      <c r="D19" s="95" t="s">
        <v>74</v>
      </c>
      <c r="E19" s="94" t="s">
        <v>49</v>
      </c>
      <c r="F19" s="91" t="s">
        <v>99</v>
      </c>
      <c r="G19" s="91"/>
      <c r="H19" s="91" t="s">
        <v>105</v>
      </c>
      <c r="I19" s="91"/>
      <c r="J19" s="91" t="s">
        <v>105</v>
      </c>
      <c r="K19" s="91" t="s">
        <v>105</v>
      </c>
      <c r="L19" s="91"/>
      <c r="M19" s="91"/>
    </row>
    <row r="20" spans="1:13" s="82" customFormat="1" hidden="1" x14ac:dyDescent="0.25">
      <c r="A20" s="61"/>
    </row>
    <row r="21" spans="1:13" s="82" customFormat="1" hidden="1" x14ac:dyDescent="0.25">
      <c r="A21" s="61"/>
    </row>
    <row r="22" spans="1:13" s="82" customFormat="1" hidden="1" x14ac:dyDescent="0.25">
      <c r="A22" s="61"/>
    </row>
    <row r="23" spans="1:13" s="82" customFormat="1" hidden="1" x14ac:dyDescent="0.25">
      <c r="A23" s="61"/>
    </row>
  </sheetData>
  <sheetProtection algorithmName="SHA-512" hashValue="mUptUxkSanKFfNpUeDhH4FX7gr2IMHhQKLVZPyNwBb9RBz45pC/asy/zwa91o/lbdXWOlfgImlf/G10HWP7O7A==" saltValue="RidFPBxSBaAG8ORQHocDQA==" spinCount="100000" sheet="1" objects="1" scenarios="1"/>
  <dataValidations count="4">
    <dataValidation type="list" allowBlank="1" showInputMessage="1" showErrorMessage="1" sqref="B24:B1048576" xr:uid="{97583608-0A1B-4FC2-8E64-61B71D830F46}">
      <formula1>FacilityName</formula1>
    </dataValidation>
    <dataValidation type="list" allowBlank="1" showInputMessage="1" showErrorMessage="1" sqref="C24:C1048576" xr:uid="{DF55F1C0-D982-4286-923C-99526601F4B6}">
      <formula1>PeriodID</formula1>
    </dataValidation>
    <dataValidation type="list" allowBlank="1" showInputMessage="1" showErrorMessage="1" sqref="D24:D1048576" xr:uid="{B108E5C8-AFAB-420B-8BB4-4A8515A3D95E}">
      <formula1>Samplers</formula1>
    </dataValidation>
    <dataValidation type="list" allowBlank="1" showInputMessage="1" showErrorMessage="1" sqref="J24:K1048576 H24:H1048576" xr:uid="{AD1C0A26-5FDC-4F17-98ED-7E1F3E1DEF6E}">
      <formula1>"yes,no"</formula1>
    </dataValidation>
  </dataValidations>
  <pageMargins left="0.25" right="0.25" top="0.75" bottom="0.75" header="0.3" footer="0.3"/>
  <pageSetup orientation="landscape" r:id="rId1"/>
  <headerFooter>
    <oddHeader>&amp;C&amp;10 40 CFR Part 63 - National Emission Standards for Hazardous Air Pollutants From Petroleum Refineries - §63.655(h)(8) Fenceline Monitoring Report</oddHeader>
    <oddFooter xml:space="preserve">&amp;L&amp;10&amp;A&amp;R&amp;10Page &amp;P </oddFooter>
  </headerFooter>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5395BC2F-6EA1-4585-B464-B78DE28D97F7}">
          <x14:formula1>
            <xm:f>Lists!$R$2:$R$6</xm:f>
          </x14:formula1>
          <xm:sqref>E24:E1048576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C25"/>
  <sheetViews>
    <sheetView tabSelected="1" workbookViewId="0">
      <pane ySplit="1" topLeftCell="A2" activePane="bottomLeft" state="frozen"/>
      <selection pane="bottomLeft" activeCell="B5" sqref="B5"/>
    </sheetView>
  </sheetViews>
  <sheetFormatPr defaultRowHeight="15" x14ac:dyDescent="0.25"/>
  <cols>
    <col min="1" max="1" width="13" customWidth="1"/>
    <col min="2" max="2" width="9.7109375" style="148" customWidth="1"/>
    <col min="3" max="3" width="72.28515625" style="138" bestFit="1" customWidth="1"/>
  </cols>
  <sheetData>
    <row r="1" spans="1:3" x14ac:dyDescent="0.25">
      <c r="A1" s="43" t="s">
        <v>252</v>
      </c>
      <c r="B1" s="145" t="s">
        <v>296</v>
      </c>
      <c r="C1" s="139" t="s">
        <v>253</v>
      </c>
    </row>
    <row r="2" spans="1:3" ht="30" x14ac:dyDescent="0.25">
      <c r="A2" s="140">
        <v>43637</v>
      </c>
      <c r="B2" s="146">
        <v>1</v>
      </c>
      <c r="C2" s="141" t="s">
        <v>257</v>
      </c>
    </row>
    <row r="3" spans="1:3" ht="30" x14ac:dyDescent="0.25">
      <c r="A3" s="140">
        <v>44124</v>
      </c>
      <c r="B3" s="146">
        <v>2</v>
      </c>
      <c r="C3" s="141" t="s">
        <v>298</v>
      </c>
    </row>
    <row r="4" spans="1:3" x14ac:dyDescent="0.25">
      <c r="A4" s="140">
        <v>45391</v>
      </c>
      <c r="B4" s="146">
        <v>2.0099999999999998</v>
      </c>
      <c r="C4" s="141" t="s">
        <v>301</v>
      </c>
    </row>
    <row r="5" spans="1:3" x14ac:dyDescent="0.25">
      <c r="A5" s="142"/>
      <c r="B5" s="146"/>
      <c r="C5" s="141"/>
    </row>
    <row r="6" spans="1:3" x14ac:dyDescent="0.25">
      <c r="A6" s="142"/>
      <c r="B6" s="146"/>
      <c r="C6" s="141"/>
    </row>
    <row r="7" spans="1:3" x14ac:dyDescent="0.25">
      <c r="A7" s="142"/>
      <c r="B7" s="146"/>
      <c r="C7" s="141"/>
    </row>
    <row r="8" spans="1:3" x14ac:dyDescent="0.25">
      <c r="A8" s="142"/>
      <c r="B8" s="146"/>
      <c r="C8" s="141"/>
    </row>
    <row r="9" spans="1:3" x14ac:dyDescent="0.25">
      <c r="A9" s="142"/>
      <c r="B9" s="146"/>
      <c r="C9" s="141"/>
    </row>
    <row r="10" spans="1:3" x14ac:dyDescent="0.25">
      <c r="A10" s="142"/>
      <c r="B10" s="146"/>
      <c r="C10" s="141"/>
    </row>
    <row r="11" spans="1:3" x14ac:dyDescent="0.25">
      <c r="A11" s="142"/>
      <c r="B11" s="146"/>
      <c r="C11" s="141"/>
    </row>
    <row r="12" spans="1:3" x14ac:dyDescent="0.25">
      <c r="A12" s="142"/>
      <c r="B12" s="146"/>
      <c r="C12" s="141"/>
    </row>
    <row r="13" spans="1:3" x14ac:dyDescent="0.25">
      <c r="A13" s="142"/>
      <c r="B13" s="146"/>
      <c r="C13" s="141"/>
    </row>
    <row r="14" spans="1:3" x14ac:dyDescent="0.25">
      <c r="A14" s="142"/>
      <c r="B14" s="146"/>
      <c r="C14" s="141"/>
    </row>
    <row r="15" spans="1:3" x14ac:dyDescent="0.25">
      <c r="A15" s="142"/>
      <c r="B15" s="146"/>
      <c r="C15" s="141"/>
    </row>
    <row r="16" spans="1:3" x14ac:dyDescent="0.25">
      <c r="A16" s="142"/>
      <c r="B16" s="146"/>
      <c r="C16" s="141"/>
    </row>
    <row r="17" spans="1:3" x14ac:dyDescent="0.25">
      <c r="A17" s="142"/>
      <c r="B17" s="146"/>
      <c r="C17" s="141"/>
    </row>
    <row r="18" spans="1:3" x14ac:dyDescent="0.25">
      <c r="A18" s="142"/>
      <c r="B18" s="146"/>
      <c r="C18" s="141"/>
    </row>
    <row r="19" spans="1:3" x14ac:dyDescent="0.25">
      <c r="A19" s="142"/>
      <c r="B19" s="146"/>
      <c r="C19" s="141"/>
    </row>
    <row r="20" spans="1:3" x14ac:dyDescent="0.25">
      <c r="A20" s="142"/>
      <c r="B20" s="146"/>
      <c r="C20" s="141"/>
    </row>
    <row r="21" spans="1:3" x14ac:dyDescent="0.25">
      <c r="A21" s="142"/>
      <c r="B21" s="146"/>
      <c r="C21" s="141"/>
    </row>
    <row r="22" spans="1:3" x14ac:dyDescent="0.25">
      <c r="A22" s="142"/>
      <c r="B22" s="146"/>
      <c r="C22" s="141"/>
    </row>
    <row r="23" spans="1:3" x14ac:dyDescent="0.25">
      <c r="A23" s="142"/>
      <c r="B23" s="146"/>
      <c r="C23" s="141"/>
    </row>
    <row r="24" spans="1:3" x14ac:dyDescent="0.25">
      <c r="A24" s="142"/>
      <c r="B24" s="146"/>
      <c r="C24" s="141"/>
    </row>
    <row r="25" spans="1:3" x14ac:dyDescent="0.25">
      <c r="A25" s="143"/>
      <c r="B25" s="147"/>
      <c r="C25" s="144"/>
    </row>
  </sheetData>
  <sheetProtection algorithmName="SHA-512" hashValue="BCjXX+QSEGOKgK+1XF04Ddn3ucXyvJ/k53mxFRKTCeayDhENb8KJaq/seKLA7yKjVZGQTzm0gGCJF2L4iN8yrQ==" saltValue="v3foMmlAL1BOK8xVvtpzpg==" spinCount="100000" sheet="1" objects="1" scenarios="1"/>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E11"/>
  <sheetViews>
    <sheetView workbookViewId="0">
      <selection activeCell="I13" sqref="I13"/>
    </sheetView>
  </sheetViews>
  <sheetFormatPr defaultRowHeight="15" x14ac:dyDescent="0.25"/>
  <cols>
    <col min="1" max="1" width="25.85546875" bestFit="1" customWidth="1"/>
    <col min="2" max="2" width="7.140625" bestFit="1" customWidth="1"/>
    <col min="3" max="3" width="23" bestFit="1" customWidth="1"/>
    <col min="4" max="4" width="17.28515625" bestFit="1" customWidth="1"/>
    <col min="5" max="5" width="15.5703125" bestFit="1" customWidth="1"/>
  </cols>
  <sheetData>
    <row r="1" spans="1:5" x14ac:dyDescent="0.25">
      <c r="A1" s="47" t="s">
        <v>262</v>
      </c>
      <c r="B1" s="47" t="s">
        <v>263</v>
      </c>
      <c r="C1" s="47" t="s">
        <v>264</v>
      </c>
      <c r="D1" s="47" t="s">
        <v>265</v>
      </c>
      <c r="E1" s="47" t="s">
        <v>266</v>
      </c>
    </row>
    <row r="2" spans="1:5" x14ac:dyDescent="0.25">
      <c r="A2" s="48" t="s">
        <v>268</v>
      </c>
      <c r="B2" s="48"/>
      <c r="C2" s="48" t="s">
        <v>267</v>
      </c>
      <c r="D2" s="48"/>
      <c r="E2" s="48"/>
    </row>
    <row r="3" spans="1:5" x14ac:dyDescent="0.25">
      <c r="A3" s="49" t="s">
        <v>269</v>
      </c>
      <c r="B3" s="48" t="s">
        <v>267</v>
      </c>
      <c r="C3" s="48" t="s">
        <v>272</v>
      </c>
      <c r="D3" s="48" t="s">
        <v>261</v>
      </c>
      <c r="E3" s="48" t="s">
        <v>261</v>
      </c>
    </row>
    <row r="4" spans="1:5" x14ac:dyDescent="0.25">
      <c r="A4" s="49" t="s">
        <v>270</v>
      </c>
      <c r="B4" s="48" t="s">
        <v>267</v>
      </c>
      <c r="C4" s="48" t="s">
        <v>273</v>
      </c>
      <c r="D4" s="48" t="s">
        <v>261</v>
      </c>
      <c r="E4" s="48" t="s">
        <v>261</v>
      </c>
    </row>
    <row r="5" spans="1:5" x14ac:dyDescent="0.25">
      <c r="A5" s="49" t="s">
        <v>271</v>
      </c>
      <c r="B5" s="48" t="s">
        <v>267</v>
      </c>
      <c r="C5" s="48" t="s">
        <v>274</v>
      </c>
      <c r="D5" s="48" t="s">
        <v>261</v>
      </c>
      <c r="E5" s="48" t="s">
        <v>261</v>
      </c>
    </row>
    <row r="6" spans="1:5" x14ac:dyDescent="0.25">
      <c r="A6" s="49"/>
      <c r="B6" s="48"/>
      <c r="C6" s="48"/>
      <c r="D6" s="48"/>
      <c r="E6" s="48"/>
    </row>
    <row r="7" spans="1:5" x14ac:dyDescent="0.25">
      <c r="A7" s="49"/>
      <c r="B7" s="48"/>
      <c r="C7" s="48"/>
      <c r="D7" s="48"/>
      <c r="E7" s="48"/>
    </row>
    <row r="8" spans="1:5" x14ac:dyDescent="0.25">
      <c r="A8" s="49"/>
      <c r="B8" s="48"/>
      <c r="C8" s="48"/>
      <c r="D8" s="48"/>
      <c r="E8" s="48"/>
    </row>
    <row r="9" spans="1:5" x14ac:dyDescent="0.25">
      <c r="A9" s="49"/>
      <c r="B9" s="48"/>
      <c r="C9" s="48"/>
      <c r="D9" s="48"/>
      <c r="E9" s="48"/>
    </row>
    <row r="10" spans="1:5" x14ac:dyDescent="0.25">
      <c r="A10" s="49"/>
      <c r="B10" s="48"/>
      <c r="C10" s="48"/>
      <c r="D10" s="48"/>
      <c r="E10" s="48"/>
    </row>
    <row r="11" spans="1:5" x14ac:dyDescent="0.25">
      <c r="A11" s="49"/>
      <c r="B11" s="48"/>
      <c r="C11" s="48"/>
      <c r="D11" s="48"/>
      <c r="E11" s="48"/>
    </row>
  </sheetData>
  <sheetProtection algorithmName="SHA-512" hashValue="4VTHS0r3+eMy+WQWn2VGwF8BlGPNRG7ThrxOXO81alOtqPolIzfGRjS3WYg//zOFDwHPP55ci0tGpDBfAC0dKA==" saltValue="QSSLLnoFdPgzkDcSXaqWlQ=="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51"/>
  <sheetViews>
    <sheetView workbookViewId="0"/>
  </sheetViews>
  <sheetFormatPr defaultColWidth="9.140625" defaultRowHeight="15" x14ac:dyDescent="0.25"/>
  <cols>
    <col min="1" max="1" width="9.140625" style="16"/>
    <col min="2" max="2" width="9.42578125" style="16" customWidth="1"/>
    <col min="3" max="3" width="14.7109375" style="16" customWidth="1"/>
    <col min="4" max="4" width="11" style="16" customWidth="1"/>
    <col min="5" max="6" width="9.140625" style="16"/>
    <col min="7" max="7" width="10.85546875" style="16" customWidth="1"/>
    <col min="8" max="8" width="9.140625" style="16"/>
    <col min="9" max="9" width="11" style="16" customWidth="1"/>
    <col min="10" max="10" width="9.140625" style="16"/>
    <col min="11" max="11" width="15.7109375" style="16" customWidth="1"/>
    <col min="12" max="12" width="11" style="16" customWidth="1"/>
    <col min="13" max="13" width="9.140625" style="16"/>
    <col min="14" max="14" width="10.42578125" style="16" customWidth="1"/>
    <col min="15" max="17" width="9.140625" style="16"/>
    <col min="18" max="18" width="14.7109375" style="16" customWidth="1"/>
    <col min="19" max="16384" width="9.140625" style="16"/>
  </cols>
  <sheetData>
    <row r="1" spans="1:18" x14ac:dyDescent="0.25">
      <c r="A1" s="42" t="s">
        <v>177</v>
      </c>
      <c r="B1" s="42" t="s">
        <v>180</v>
      </c>
      <c r="C1" s="42" t="s">
        <v>179</v>
      </c>
      <c r="D1" s="42" t="s">
        <v>178</v>
      </c>
      <c r="F1" s="16" t="s">
        <v>177</v>
      </c>
      <c r="G1" s="16" t="s">
        <v>181</v>
      </c>
      <c r="H1" s="16" t="s">
        <v>182</v>
      </c>
      <c r="I1" s="16" t="s">
        <v>178</v>
      </c>
      <c r="K1" s="16" t="s">
        <v>42</v>
      </c>
      <c r="L1" s="16" t="s">
        <v>178</v>
      </c>
      <c r="M1" s="16" t="s">
        <v>177</v>
      </c>
      <c r="N1" s="16" t="s">
        <v>183</v>
      </c>
      <c r="P1" s="16" t="s">
        <v>184</v>
      </c>
      <c r="R1" s="16" t="s">
        <v>45</v>
      </c>
    </row>
    <row r="2" spans="1:18" ht="16.5" x14ac:dyDescent="0.3">
      <c r="A2" s="39" t="str">
        <f>+IF(D2="","",MAX(A1:A$1)+1)</f>
        <v/>
      </c>
      <c r="B2" s="39" t="str">
        <f>IF(ISBLANK('Facility Information'!B24),"",'Facility Information'!B24)</f>
        <v/>
      </c>
      <c r="C2" s="40" t="str">
        <f>+IFERROR(INDEX($B$2:$B$21,MATCH(ROW()-ROW($C$1),$A$2:$A$21,0)),"")</f>
        <v/>
      </c>
      <c r="D2" s="41" t="str">
        <f>IF(COUNTIF(B$2:B2,B2)=1,B2,"")</f>
        <v/>
      </c>
      <c r="F2" s="16" t="str">
        <f>+IF(I2="","",MAX(F1:F$1)+1)</f>
        <v/>
      </c>
      <c r="G2" s="16" t="str">
        <f>IF('Period Identifications'!C24="","",'Period Identifications'!C24)</f>
        <v/>
      </c>
      <c r="H2" s="16" t="str">
        <f>+IFERROR(INDEX($G$2:$G$301,MATCH(ROW()-ROW($H$1),$F$2:$F$301,0)),"")</f>
        <v/>
      </c>
      <c r="I2" s="16" t="str">
        <f>IF(COUNTIF(G$2:G2,G2)=1,G2,"")</f>
        <v/>
      </c>
      <c r="K2" s="16" t="str">
        <f>IF('Sampler Information'!C24="","",'Sampler Information'!C24)</f>
        <v/>
      </c>
      <c r="L2" s="16" t="str">
        <f>IF(COUNTIF(K$2:K2,K2)=1,K2,"")</f>
        <v/>
      </c>
      <c r="M2" s="16" t="str">
        <f>+IF(L2="","",MAX(M$1:M1)+1)</f>
        <v/>
      </c>
      <c r="N2" s="16" t="str">
        <f>+IFERROR(INDEX($K$2:$K$2751,MATCH(ROW()-ROW($M$1),$M$2:$M$2751,0)),"")</f>
        <v/>
      </c>
      <c r="P2" s="16" t="s">
        <v>190</v>
      </c>
      <c r="R2" s="16" t="s">
        <v>185</v>
      </c>
    </row>
    <row r="3" spans="1:18" ht="16.5" x14ac:dyDescent="0.3">
      <c r="A3" s="39" t="str">
        <f>+IF(D3="","",MAX(A$1:A2)+1)</f>
        <v/>
      </c>
      <c r="B3" s="39" t="str">
        <f>IF(ISBLANK('Facility Information'!B25),"",'Facility Information'!B25)</f>
        <v/>
      </c>
      <c r="C3" s="40" t="str">
        <f t="shared" ref="C3:C21" si="0">+IFERROR(INDEX($B$2:$B$21,MATCH(ROW()-ROW($C$1),$A$2:$A$21,0)),"")</f>
        <v/>
      </c>
      <c r="D3" s="41" t="str">
        <f>IF(COUNTIF(B$2:B3,B3)=1,B3,"")</f>
        <v/>
      </c>
      <c r="F3" s="16" t="str">
        <f>+IF(I3="","",MAX(F$1:F2)+1)</f>
        <v/>
      </c>
      <c r="G3" s="16" t="str">
        <f>IF('Period Identifications'!C25="","",'Period Identifications'!C25)</f>
        <v/>
      </c>
      <c r="H3" s="16" t="str">
        <f t="shared" ref="H3:H66" si="1">+IFERROR(INDEX($G$2:$G$301,MATCH(ROW()-ROW($H$1),$F$2:$F$301,0)),"")</f>
        <v/>
      </c>
      <c r="I3" s="16" t="str">
        <f>IF(COUNTIF(G$2:G3,G3)=1,G3,"")</f>
        <v/>
      </c>
      <c r="K3" s="16" t="str">
        <f>IF('Sampler Information'!C25="","",'Sampler Information'!C25)</f>
        <v/>
      </c>
      <c r="L3" s="16" t="str">
        <f>IF(COUNTIF(K$2:K3,K3)=1,K3,"")</f>
        <v/>
      </c>
      <c r="M3" s="16" t="str">
        <f>+IF(L3="","",MAX(M$1:M2)+1)</f>
        <v/>
      </c>
      <c r="N3" s="16" t="str">
        <f t="shared" ref="N3:N65" si="2">+IFERROR(INDEX($K$2:$K$2751,MATCH(ROW()-ROW($M$1),$M$2:$M$2751,0)),"")</f>
        <v/>
      </c>
      <c r="P3" s="16" t="s">
        <v>191</v>
      </c>
      <c r="R3" s="16" t="s">
        <v>186</v>
      </c>
    </row>
    <row r="4" spans="1:18" ht="16.5" x14ac:dyDescent="0.3">
      <c r="A4" s="39" t="str">
        <f>+IF(D4="","",MAX(A$1:A3)+1)</f>
        <v/>
      </c>
      <c r="B4" s="39" t="str">
        <f>IF(ISBLANK('Facility Information'!B26),"",'Facility Information'!B26)</f>
        <v/>
      </c>
      <c r="C4" s="40" t="str">
        <f t="shared" si="0"/>
        <v/>
      </c>
      <c r="D4" s="41" t="str">
        <f>IF(COUNTIF(B$2:B4,B4)=1,B4,"")</f>
        <v/>
      </c>
      <c r="F4" s="16" t="str">
        <f>+IF(I4="","",MAX(F$1:F3)+1)</f>
        <v/>
      </c>
      <c r="G4" s="16" t="str">
        <f>IF('Period Identifications'!C26="","",'Period Identifications'!C26)</f>
        <v/>
      </c>
      <c r="H4" s="16" t="str">
        <f t="shared" si="1"/>
        <v/>
      </c>
      <c r="I4" s="16" t="str">
        <f>IF(COUNTIF(G$2:G4,G4)=1,G4,"")</f>
        <v/>
      </c>
      <c r="K4" s="16" t="str">
        <f>IF('Sampler Information'!C26="","",'Sampler Information'!C26)</f>
        <v/>
      </c>
      <c r="L4" s="16" t="str">
        <f>IF(COUNTIF(K$2:K4,K4)=1,K4,"")</f>
        <v/>
      </c>
      <c r="M4" s="16" t="str">
        <f>+IF(L4="","",MAX(M$1:M3)+1)</f>
        <v/>
      </c>
      <c r="N4" s="16" t="str">
        <f t="shared" si="2"/>
        <v/>
      </c>
      <c r="P4" s="16" t="s">
        <v>192</v>
      </c>
      <c r="R4" s="16" t="s">
        <v>187</v>
      </c>
    </row>
    <row r="5" spans="1:18" ht="16.5" x14ac:dyDescent="0.3">
      <c r="A5" s="39" t="str">
        <f>+IF(D5="","",MAX(A$1:A4)+1)</f>
        <v/>
      </c>
      <c r="B5" s="39" t="str">
        <f>IF(ISBLANK('Facility Information'!B27),"",'Facility Information'!B27)</f>
        <v/>
      </c>
      <c r="C5" s="40" t="str">
        <f t="shared" si="0"/>
        <v/>
      </c>
      <c r="D5" s="41" t="str">
        <f>IF(COUNTIF(B$2:B5,B5)=1,B5,"")</f>
        <v/>
      </c>
      <c r="F5" s="16" t="str">
        <f>+IF(I5="","",MAX(F$1:F4)+1)</f>
        <v/>
      </c>
      <c r="G5" s="16" t="str">
        <f>IF('Period Identifications'!C27="","",'Period Identifications'!C27)</f>
        <v/>
      </c>
      <c r="H5" s="16" t="str">
        <f t="shared" si="1"/>
        <v/>
      </c>
      <c r="I5" s="16" t="str">
        <f>IF(COUNTIF(G$2:G5,G5)=1,G5,"")</f>
        <v/>
      </c>
      <c r="K5" s="16" t="str">
        <f>IF('Sampler Information'!C27="","",'Sampler Information'!C27)</f>
        <v/>
      </c>
      <c r="L5" s="16" t="str">
        <f>IF(COUNTIF(K$2:K5,K5)=1,K5,"")</f>
        <v/>
      </c>
      <c r="M5" s="16" t="str">
        <f>+IF(L5="","",MAX(M$1:M4)+1)</f>
        <v/>
      </c>
      <c r="N5" s="16" t="str">
        <f t="shared" si="2"/>
        <v/>
      </c>
      <c r="P5" s="16" t="s">
        <v>193</v>
      </c>
      <c r="R5" s="16" t="s">
        <v>188</v>
      </c>
    </row>
    <row r="6" spans="1:18" ht="16.5" x14ac:dyDescent="0.3">
      <c r="A6" s="39" t="str">
        <f>+IF(D6="","",MAX(A$1:A5)+1)</f>
        <v/>
      </c>
      <c r="B6" s="39" t="str">
        <f>IF(ISBLANK('Facility Information'!B28),"",'Facility Information'!B28)</f>
        <v/>
      </c>
      <c r="C6" s="40" t="str">
        <f t="shared" si="0"/>
        <v/>
      </c>
      <c r="D6" s="41" t="str">
        <f>IF(COUNTIF(B$2:B6,B6)=1,B6,"")</f>
        <v/>
      </c>
      <c r="F6" s="16" t="str">
        <f>+IF(I6="","",MAX(F$1:F5)+1)</f>
        <v/>
      </c>
      <c r="G6" s="16" t="str">
        <f>IF('Period Identifications'!C28="","",'Period Identifications'!C28)</f>
        <v/>
      </c>
      <c r="H6" s="16" t="str">
        <f t="shared" si="1"/>
        <v/>
      </c>
      <c r="I6" s="16" t="str">
        <f>IF(COUNTIF(G$2:G6,G6)=1,G6,"")</f>
        <v/>
      </c>
      <c r="K6" s="16" t="str">
        <f>IF('Sampler Information'!C28="","",'Sampler Information'!C28)</f>
        <v/>
      </c>
      <c r="L6" s="16" t="str">
        <f>IF(COUNTIF(K$2:K6,K6)=1,K6,"")</f>
        <v/>
      </c>
      <c r="M6" s="16" t="str">
        <f>+IF(L6="","",MAX(M$1:M5)+1)</f>
        <v/>
      </c>
      <c r="N6" s="16" t="str">
        <f t="shared" si="2"/>
        <v/>
      </c>
      <c r="P6" s="16" t="s">
        <v>194</v>
      </c>
      <c r="R6" s="16" t="s">
        <v>189</v>
      </c>
    </row>
    <row r="7" spans="1:18" ht="16.5" x14ac:dyDescent="0.3">
      <c r="A7" s="39" t="str">
        <f>+IF(D7="","",MAX(A$1:A6)+1)</f>
        <v/>
      </c>
      <c r="B7" s="39" t="str">
        <f>IF(ISBLANK('Facility Information'!B29),"",'Facility Information'!B29)</f>
        <v/>
      </c>
      <c r="C7" s="40" t="str">
        <f t="shared" si="0"/>
        <v/>
      </c>
      <c r="D7" s="41" t="str">
        <f>IF(COUNTIF(B$2:B7,B7)=1,B7,"")</f>
        <v/>
      </c>
      <c r="F7" s="16" t="str">
        <f>+IF(I7="","",MAX(F$1:F6)+1)</f>
        <v/>
      </c>
      <c r="G7" s="16" t="str">
        <f>IF('Period Identifications'!C29="","",'Period Identifications'!C29)</f>
        <v/>
      </c>
      <c r="H7" s="16" t="str">
        <f t="shared" si="1"/>
        <v/>
      </c>
      <c r="I7" s="16" t="str">
        <f>IF(COUNTIF(G$2:G7,G7)=1,G7,"")</f>
        <v/>
      </c>
      <c r="K7" s="16" t="str">
        <f>IF('Sampler Information'!C29="","",'Sampler Information'!C29)</f>
        <v/>
      </c>
      <c r="L7" s="16" t="str">
        <f>IF(COUNTIF(K$2:K7,K7)=1,K7,"")</f>
        <v/>
      </c>
      <c r="M7" s="16" t="str">
        <f>+IF(L7="","",MAX(M$1:M6)+1)</f>
        <v/>
      </c>
      <c r="N7" s="16" t="str">
        <f t="shared" si="2"/>
        <v/>
      </c>
      <c r="P7" s="16" t="s">
        <v>195</v>
      </c>
    </row>
    <row r="8" spans="1:18" ht="16.5" x14ac:dyDescent="0.3">
      <c r="A8" s="39" t="str">
        <f>+IF(D8="","",MAX(A$1:A7)+1)</f>
        <v/>
      </c>
      <c r="B8" s="39" t="str">
        <f>IF(ISBLANK('Facility Information'!B30),"",'Facility Information'!B30)</f>
        <v/>
      </c>
      <c r="C8" s="40" t="str">
        <f t="shared" si="0"/>
        <v/>
      </c>
      <c r="D8" s="41" t="str">
        <f>IF(COUNTIF(B$2:B8,B8)=1,B8,"")</f>
        <v/>
      </c>
      <c r="F8" s="16" t="str">
        <f>+IF(I8="","",MAX(F$1:F7)+1)</f>
        <v/>
      </c>
      <c r="G8" s="16" t="str">
        <f>IF('Period Identifications'!C30="","",'Period Identifications'!C30)</f>
        <v/>
      </c>
      <c r="H8" s="16" t="str">
        <f t="shared" si="1"/>
        <v/>
      </c>
      <c r="I8" s="16" t="str">
        <f>IF(COUNTIF(G$2:G8,G8)=1,G8,"")</f>
        <v/>
      </c>
      <c r="K8" s="16" t="str">
        <f>IF('Sampler Information'!C30="","",'Sampler Information'!C30)</f>
        <v/>
      </c>
      <c r="L8" s="16" t="str">
        <f>IF(COUNTIF(K$2:K8,K8)=1,K8,"")</f>
        <v/>
      </c>
      <c r="M8" s="16" t="str">
        <f>+IF(L8="","",MAX(M$1:M7)+1)</f>
        <v/>
      </c>
      <c r="N8" s="16" t="str">
        <f t="shared" si="2"/>
        <v/>
      </c>
      <c r="P8" s="16" t="s">
        <v>196</v>
      </c>
    </row>
    <row r="9" spans="1:18" ht="16.5" x14ac:dyDescent="0.3">
      <c r="A9" s="39" t="str">
        <f>+IF(D9="","",MAX(A$1:A8)+1)</f>
        <v/>
      </c>
      <c r="B9" s="39" t="str">
        <f>IF(ISBLANK('Facility Information'!B31),"",'Facility Information'!B31)</f>
        <v/>
      </c>
      <c r="C9" s="40" t="str">
        <f t="shared" si="0"/>
        <v/>
      </c>
      <c r="D9" s="41" t="str">
        <f>IF(COUNTIF(B$2:B9,B9)=1,B9,"")</f>
        <v/>
      </c>
      <c r="F9" s="16" t="str">
        <f>+IF(I9="","",MAX(F$1:F8)+1)</f>
        <v/>
      </c>
      <c r="G9" s="16" t="str">
        <f>IF('Period Identifications'!C31="","",'Period Identifications'!C31)</f>
        <v/>
      </c>
      <c r="H9" s="16" t="str">
        <f t="shared" si="1"/>
        <v/>
      </c>
      <c r="I9" s="16" t="str">
        <f>IF(COUNTIF(G$2:G9,G9)=1,G9,"")</f>
        <v/>
      </c>
      <c r="K9" s="16" t="str">
        <f>IF('Sampler Information'!C31="","",'Sampler Information'!C31)</f>
        <v/>
      </c>
      <c r="L9" s="16" t="str">
        <f>IF(COUNTIF(K$2:K9,K9)=1,K9,"")</f>
        <v/>
      </c>
      <c r="M9" s="16" t="str">
        <f>+IF(L9="","",MAX(M$1:M8)+1)</f>
        <v/>
      </c>
      <c r="N9" s="16" t="str">
        <f t="shared" si="2"/>
        <v/>
      </c>
      <c r="P9" s="16" t="s">
        <v>197</v>
      </c>
    </row>
    <row r="10" spans="1:18" ht="16.5" x14ac:dyDescent="0.3">
      <c r="A10" s="39" t="str">
        <f>+IF(D10="","",MAX(A$1:A9)+1)</f>
        <v/>
      </c>
      <c r="B10" s="39" t="str">
        <f>IF(ISBLANK('Facility Information'!B32),"",'Facility Information'!B32)</f>
        <v/>
      </c>
      <c r="C10" s="40" t="str">
        <f t="shared" si="0"/>
        <v/>
      </c>
      <c r="D10" s="41" t="str">
        <f>IF(COUNTIF(B$2:B10,B10)=1,B10,"")</f>
        <v/>
      </c>
      <c r="F10" s="16" t="str">
        <f>+IF(I10="","",MAX(F$1:F9)+1)</f>
        <v/>
      </c>
      <c r="G10" s="16" t="str">
        <f>IF('Period Identifications'!C32="","",'Period Identifications'!C32)</f>
        <v/>
      </c>
      <c r="H10" s="16" t="str">
        <f t="shared" si="1"/>
        <v/>
      </c>
      <c r="I10" s="16" t="str">
        <f>IF(COUNTIF(G$2:G10,G10)=1,G10,"")</f>
        <v/>
      </c>
      <c r="K10" s="16" t="str">
        <f>IF('Sampler Information'!C32="","",'Sampler Information'!C32)</f>
        <v/>
      </c>
      <c r="L10" s="16" t="str">
        <f>IF(COUNTIF(K$2:K10,K10)=1,K10,"")</f>
        <v/>
      </c>
      <c r="M10" s="16" t="str">
        <f>+IF(L10="","",MAX(M$1:M9)+1)</f>
        <v/>
      </c>
      <c r="N10" s="16" t="str">
        <f t="shared" si="2"/>
        <v/>
      </c>
      <c r="P10" s="16" t="s">
        <v>198</v>
      </c>
    </row>
    <row r="11" spans="1:18" ht="16.5" x14ac:dyDescent="0.3">
      <c r="A11" s="39" t="str">
        <f>+IF(D11="","",MAX(A$1:A10)+1)</f>
        <v/>
      </c>
      <c r="B11" s="39" t="str">
        <f>IF(ISBLANK('Facility Information'!B33),"",'Facility Information'!B33)</f>
        <v/>
      </c>
      <c r="C11" s="40" t="str">
        <f t="shared" si="0"/>
        <v/>
      </c>
      <c r="D11" s="41" t="str">
        <f>IF(COUNTIF(B$2:B11,B11)=1,B11,"")</f>
        <v/>
      </c>
      <c r="F11" s="16" t="str">
        <f>+IF(I11="","",MAX(F$1:F10)+1)</f>
        <v/>
      </c>
      <c r="G11" s="16" t="str">
        <f>IF('Period Identifications'!C33="","",'Period Identifications'!C33)</f>
        <v/>
      </c>
      <c r="H11" s="16" t="str">
        <f t="shared" si="1"/>
        <v/>
      </c>
      <c r="I11" s="16" t="str">
        <f>IF(COUNTIF(G$2:G11,G11)=1,G11,"")</f>
        <v/>
      </c>
      <c r="K11" s="16" t="str">
        <f>IF('Sampler Information'!C33="","",'Sampler Information'!C33)</f>
        <v/>
      </c>
      <c r="L11" s="16" t="str">
        <f>IF(COUNTIF(K$2:K11,K11)=1,K11,"")</f>
        <v/>
      </c>
      <c r="M11" s="16" t="str">
        <f>+IF(L11="","",MAX(M$1:M10)+1)</f>
        <v/>
      </c>
      <c r="N11" s="16" t="str">
        <f t="shared" si="2"/>
        <v/>
      </c>
      <c r="P11" s="16" t="s">
        <v>199</v>
      </c>
    </row>
    <row r="12" spans="1:18" ht="16.5" x14ac:dyDescent="0.3">
      <c r="A12" s="39" t="str">
        <f>+IF(D12="","",MAX(A$1:A11)+1)</f>
        <v/>
      </c>
      <c r="B12" s="39" t="str">
        <f>IF(ISBLANK('Facility Information'!B34),"",'Facility Information'!B34)</f>
        <v/>
      </c>
      <c r="C12" s="40" t="str">
        <f t="shared" si="0"/>
        <v/>
      </c>
      <c r="D12" s="41" t="str">
        <f>IF(COUNTIF(B$2:B12,B12)=1,B12,"")</f>
        <v/>
      </c>
      <c r="F12" s="16" t="str">
        <f>+IF(I12="","",MAX(F$1:F11)+1)</f>
        <v/>
      </c>
      <c r="G12" s="16" t="str">
        <f>IF('Period Identifications'!C34="","",'Period Identifications'!C34)</f>
        <v/>
      </c>
      <c r="H12" s="16" t="str">
        <f t="shared" si="1"/>
        <v/>
      </c>
      <c r="I12" s="16" t="str">
        <f>IF(COUNTIF(G$2:G12,G12)=1,G12,"")</f>
        <v/>
      </c>
      <c r="K12" s="16" t="str">
        <f>IF('Sampler Information'!C34="","",'Sampler Information'!C34)</f>
        <v/>
      </c>
      <c r="L12" s="16" t="str">
        <f>IF(COUNTIF(K$2:K12,K12)=1,K12,"")</f>
        <v/>
      </c>
      <c r="M12" s="16" t="str">
        <f>+IF(L12="","",MAX(M$1:M11)+1)</f>
        <v/>
      </c>
      <c r="N12" s="16" t="str">
        <f t="shared" si="2"/>
        <v/>
      </c>
      <c r="P12" s="16" t="s">
        <v>200</v>
      </c>
    </row>
    <row r="13" spans="1:18" ht="16.5" x14ac:dyDescent="0.3">
      <c r="A13" s="39" t="str">
        <f>+IF(D13="","",MAX(A$1:A12)+1)</f>
        <v/>
      </c>
      <c r="B13" s="39" t="str">
        <f>IF(ISBLANK('Facility Information'!B35),"",'Facility Information'!B35)</f>
        <v/>
      </c>
      <c r="C13" s="40" t="str">
        <f t="shared" si="0"/>
        <v/>
      </c>
      <c r="D13" s="41" t="str">
        <f>IF(COUNTIF(B$2:B13,B13)=1,B13,"")</f>
        <v/>
      </c>
      <c r="F13" s="16" t="str">
        <f>+IF(I13="","",MAX(F$1:F12)+1)</f>
        <v/>
      </c>
      <c r="G13" s="16" t="str">
        <f>IF('Period Identifications'!C35="","",'Period Identifications'!C35)</f>
        <v/>
      </c>
      <c r="H13" s="16" t="str">
        <f t="shared" si="1"/>
        <v/>
      </c>
      <c r="I13" s="16" t="str">
        <f>IF(COUNTIF(G$2:G13,G13)=1,G13,"")</f>
        <v/>
      </c>
      <c r="K13" s="16" t="str">
        <f>IF('Sampler Information'!C35="","",'Sampler Information'!C35)</f>
        <v/>
      </c>
      <c r="L13" s="16" t="str">
        <f>IF(COUNTIF(K$2:K13,K13)=1,K13,"")</f>
        <v/>
      </c>
      <c r="M13" s="16" t="str">
        <f>+IF(L13="","",MAX(M$1:M12)+1)</f>
        <v/>
      </c>
      <c r="N13" s="16" t="str">
        <f t="shared" si="2"/>
        <v/>
      </c>
      <c r="P13" s="16" t="s">
        <v>201</v>
      </c>
    </row>
    <row r="14" spans="1:18" ht="16.5" x14ac:dyDescent="0.3">
      <c r="A14" s="39" t="str">
        <f>+IF(D14="","",MAX(A$1:A13)+1)</f>
        <v/>
      </c>
      <c r="B14" s="39" t="str">
        <f>IF(ISBLANK('Facility Information'!B36),"",'Facility Information'!B36)</f>
        <v/>
      </c>
      <c r="C14" s="40" t="str">
        <f t="shared" si="0"/>
        <v/>
      </c>
      <c r="D14" s="41" t="str">
        <f>IF(COUNTIF(B$2:B14,B14)=1,B14,"")</f>
        <v/>
      </c>
      <c r="F14" s="16" t="str">
        <f>+IF(I14="","",MAX(F$1:F13)+1)</f>
        <v/>
      </c>
      <c r="G14" s="16" t="str">
        <f>IF('Period Identifications'!C36="","",'Period Identifications'!C36)</f>
        <v/>
      </c>
      <c r="H14" s="16" t="str">
        <f t="shared" si="1"/>
        <v/>
      </c>
      <c r="I14" s="16" t="str">
        <f>IF(COUNTIF(G$2:G14,G14)=1,G14,"")</f>
        <v/>
      </c>
      <c r="K14" s="16" t="str">
        <f>IF('Sampler Information'!C36="","",'Sampler Information'!C36)</f>
        <v/>
      </c>
      <c r="L14" s="16" t="str">
        <f>IF(COUNTIF(K$2:K14,K14)=1,K14,"")</f>
        <v/>
      </c>
      <c r="M14" s="16" t="str">
        <f>+IF(L14="","",MAX(M$1:M13)+1)</f>
        <v/>
      </c>
      <c r="N14" s="16" t="str">
        <f t="shared" si="2"/>
        <v/>
      </c>
      <c r="P14" s="16" t="s">
        <v>202</v>
      </c>
    </row>
    <row r="15" spans="1:18" ht="16.5" x14ac:dyDescent="0.3">
      <c r="A15" s="39" t="str">
        <f>+IF(D15="","",MAX(A$1:A14)+1)</f>
        <v/>
      </c>
      <c r="B15" s="39" t="str">
        <f>IF(ISBLANK('Facility Information'!B37),"",'Facility Information'!B37)</f>
        <v/>
      </c>
      <c r="C15" s="40" t="str">
        <f t="shared" si="0"/>
        <v/>
      </c>
      <c r="D15" s="41" t="str">
        <f>IF(COUNTIF(B$2:B15,B15)=1,B15,"")</f>
        <v/>
      </c>
      <c r="F15" s="16" t="str">
        <f>+IF(I15="","",MAX(F$1:F14)+1)</f>
        <v/>
      </c>
      <c r="G15" s="16" t="str">
        <f>IF('Period Identifications'!C37="","",'Period Identifications'!C37)</f>
        <v/>
      </c>
      <c r="H15" s="16" t="str">
        <f t="shared" si="1"/>
        <v/>
      </c>
      <c r="I15" s="16" t="str">
        <f>IF(COUNTIF(G$2:G15,G15)=1,G15,"")</f>
        <v/>
      </c>
      <c r="K15" s="16" t="str">
        <f>IF('Sampler Information'!C37="","",'Sampler Information'!C37)</f>
        <v/>
      </c>
      <c r="L15" s="16" t="str">
        <f>IF(COUNTIF(K$2:K15,K15)=1,K15,"")</f>
        <v/>
      </c>
      <c r="M15" s="16" t="str">
        <f>+IF(L15="","",MAX(M$1:M14)+1)</f>
        <v/>
      </c>
      <c r="N15" s="16" t="str">
        <f t="shared" si="2"/>
        <v/>
      </c>
      <c r="P15" s="16" t="s">
        <v>203</v>
      </c>
    </row>
    <row r="16" spans="1:18" ht="16.5" x14ac:dyDescent="0.3">
      <c r="A16" s="39" t="str">
        <f>+IF(D16="","",MAX(A$1:A15)+1)</f>
        <v/>
      </c>
      <c r="B16" s="39" t="str">
        <f>IF(ISBLANK('Facility Information'!B38),"",'Facility Information'!B38)</f>
        <v/>
      </c>
      <c r="C16" s="40" t="str">
        <f t="shared" si="0"/>
        <v/>
      </c>
      <c r="D16" s="41" t="str">
        <f>IF(COUNTIF(B$2:B16,B16)=1,B16,"")</f>
        <v/>
      </c>
      <c r="F16" s="16" t="str">
        <f>+IF(I16="","",MAX(F$1:F15)+1)</f>
        <v/>
      </c>
      <c r="G16" s="16" t="str">
        <f>IF('Period Identifications'!C38="","",'Period Identifications'!C38)</f>
        <v/>
      </c>
      <c r="H16" s="16" t="str">
        <f t="shared" si="1"/>
        <v/>
      </c>
      <c r="I16" s="16" t="str">
        <f>IF(COUNTIF(G$2:G16,G16)=1,G16,"")</f>
        <v/>
      </c>
      <c r="K16" s="16" t="str">
        <f>IF('Sampler Information'!C38="","",'Sampler Information'!C38)</f>
        <v/>
      </c>
      <c r="L16" s="16" t="str">
        <f>IF(COUNTIF(K$2:K16,K16)=1,K16,"")</f>
        <v/>
      </c>
      <c r="M16" s="16" t="str">
        <f>+IF(L16="","",MAX(M$1:M15)+1)</f>
        <v/>
      </c>
      <c r="N16" s="16" t="str">
        <f t="shared" si="2"/>
        <v/>
      </c>
      <c r="P16" s="16" t="s">
        <v>204</v>
      </c>
    </row>
    <row r="17" spans="1:16" ht="16.5" x14ac:dyDescent="0.3">
      <c r="A17" s="39" t="str">
        <f>+IF(D17="","",MAX(A$1:A16)+1)</f>
        <v/>
      </c>
      <c r="B17" s="39" t="str">
        <f>IF(ISBLANK('Facility Information'!B39),"",'Facility Information'!B39)</f>
        <v/>
      </c>
      <c r="C17" s="40" t="str">
        <f t="shared" si="0"/>
        <v/>
      </c>
      <c r="D17" s="41" t="str">
        <f>IF(COUNTIF(B$2:B17,B17)=1,B17,"")</f>
        <v/>
      </c>
      <c r="F17" s="16" t="str">
        <f>+IF(I17="","",MAX(F$1:F16)+1)</f>
        <v/>
      </c>
      <c r="G17" s="16" t="str">
        <f>IF('Period Identifications'!C39="","",'Period Identifications'!C39)</f>
        <v/>
      </c>
      <c r="H17" s="16" t="str">
        <f t="shared" si="1"/>
        <v/>
      </c>
      <c r="I17" s="16" t="str">
        <f>IF(COUNTIF(G$2:G17,G17)=1,G17,"")</f>
        <v/>
      </c>
      <c r="K17" s="16" t="str">
        <f>IF('Sampler Information'!C39="","",'Sampler Information'!C39)</f>
        <v/>
      </c>
      <c r="L17" s="16" t="str">
        <f>IF(COUNTIF(K$2:K17,K17)=1,K17,"")</f>
        <v/>
      </c>
      <c r="M17" s="16" t="str">
        <f>+IF(L17="","",MAX(M$1:M16)+1)</f>
        <v/>
      </c>
      <c r="N17" s="16" t="str">
        <f t="shared" si="2"/>
        <v/>
      </c>
      <c r="P17" s="16" t="s">
        <v>205</v>
      </c>
    </row>
    <row r="18" spans="1:16" ht="16.5" x14ac:dyDescent="0.3">
      <c r="A18" s="39" t="str">
        <f>+IF(D18="","",MAX(A$1:A17)+1)</f>
        <v/>
      </c>
      <c r="B18" s="39" t="str">
        <f>IF(ISBLANK('Facility Information'!B40),"",'Facility Information'!B40)</f>
        <v/>
      </c>
      <c r="C18" s="40" t="str">
        <f t="shared" si="0"/>
        <v/>
      </c>
      <c r="D18" s="41" t="str">
        <f>IF(COUNTIF(B$2:B18,B18)=1,B18,"")</f>
        <v/>
      </c>
      <c r="F18" s="16" t="str">
        <f>+IF(I18="","",MAX(F$1:F17)+1)</f>
        <v/>
      </c>
      <c r="G18" s="16" t="str">
        <f>IF('Period Identifications'!C40="","",'Period Identifications'!C40)</f>
        <v/>
      </c>
      <c r="H18" s="16" t="str">
        <f t="shared" si="1"/>
        <v/>
      </c>
      <c r="I18" s="16" t="str">
        <f>IF(COUNTIF(G$2:G18,G18)=1,G18,"")</f>
        <v/>
      </c>
      <c r="K18" s="16" t="str">
        <f>IF('Sampler Information'!C40="","",'Sampler Information'!C40)</f>
        <v/>
      </c>
      <c r="L18" s="16" t="str">
        <f>IF(COUNTIF(K$2:K18,K18)=1,K18,"")</f>
        <v/>
      </c>
      <c r="M18" s="16" t="str">
        <f>+IF(L18="","",MAX(M$1:M17)+1)</f>
        <v/>
      </c>
      <c r="N18" s="16" t="str">
        <f t="shared" si="2"/>
        <v/>
      </c>
      <c r="P18" s="16" t="s">
        <v>206</v>
      </c>
    </row>
    <row r="19" spans="1:16" ht="16.5" x14ac:dyDescent="0.3">
      <c r="A19" s="39" t="str">
        <f>+IF(D19="","",MAX(A$1:A18)+1)</f>
        <v/>
      </c>
      <c r="B19" s="39" t="str">
        <f>IF(ISBLANK('Facility Information'!B41),"",'Facility Information'!B41)</f>
        <v/>
      </c>
      <c r="C19" s="40" t="str">
        <f t="shared" si="0"/>
        <v/>
      </c>
      <c r="D19" s="41" t="str">
        <f>IF(COUNTIF(B$2:B19,B19)=1,B19,"")</f>
        <v/>
      </c>
      <c r="F19" s="16" t="str">
        <f>+IF(I19="","",MAX(F$1:F18)+1)</f>
        <v/>
      </c>
      <c r="G19" s="16" t="str">
        <f>IF('Period Identifications'!C41="","",'Period Identifications'!C41)</f>
        <v/>
      </c>
      <c r="H19" s="16" t="str">
        <f t="shared" si="1"/>
        <v/>
      </c>
      <c r="I19" s="16" t="str">
        <f>IF(COUNTIF(G$2:G19,G19)=1,G19,"")</f>
        <v/>
      </c>
      <c r="K19" s="16" t="str">
        <f>IF('Sampler Information'!C41="","",'Sampler Information'!C41)</f>
        <v/>
      </c>
      <c r="L19" s="16" t="str">
        <f>IF(COUNTIF(K$2:K19,K19)=1,K19,"")</f>
        <v/>
      </c>
      <c r="M19" s="16" t="str">
        <f>+IF(L19="","",MAX(M$1:M18)+1)</f>
        <v/>
      </c>
      <c r="N19" s="16" t="str">
        <f t="shared" si="2"/>
        <v/>
      </c>
      <c r="P19" s="16" t="s">
        <v>207</v>
      </c>
    </row>
    <row r="20" spans="1:16" ht="16.5" x14ac:dyDescent="0.3">
      <c r="A20" s="39" t="str">
        <f>+IF(D20="","",MAX(A$1:A19)+1)</f>
        <v/>
      </c>
      <c r="B20" s="39" t="str">
        <f>IF(ISBLANK('Facility Information'!B42),"",'Facility Information'!B42)</f>
        <v/>
      </c>
      <c r="C20" s="40" t="str">
        <f t="shared" si="0"/>
        <v/>
      </c>
      <c r="D20" s="41" t="str">
        <f>IF(COUNTIF(B$2:B20,B20)=1,B20,"")</f>
        <v/>
      </c>
      <c r="F20" s="16" t="str">
        <f>+IF(I20="","",MAX(F$1:F19)+1)</f>
        <v/>
      </c>
      <c r="G20" s="16" t="str">
        <f>IF('Period Identifications'!C42="","",'Period Identifications'!C42)</f>
        <v/>
      </c>
      <c r="H20" s="16" t="str">
        <f t="shared" si="1"/>
        <v/>
      </c>
      <c r="I20" s="16" t="str">
        <f>IF(COUNTIF(G$2:G20,G20)=1,G20,"")</f>
        <v/>
      </c>
      <c r="K20" s="16" t="str">
        <f>IF('Sampler Information'!C42="","",'Sampler Information'!C42)</f>
        <v/>
      </c>
      <c r="L20" s="16" t="str">
        <f>IF(COUNTIF(K$2:K20,K20)=1,K20,"")</f>
        <v/>
      </c>
      <c r="M20" s="16" t="str">
        <f>+IF(L20="","",MAX(M$1:M19)+1)</f>
        <v/>
      </c>
      <c r="N20" s="16" t="str">
        <f t="shared" si="2"/>
        <v/>
      </c>
      <c r="P20" s="16" t="s">
        <v>208</v>
      </c>
    </row>
    <row r="21" spans="1:16" ht="16.5" x14ac:dyDescent="0.3">
      <c r="A21" s="39" t="str">
        <f>+IF(D21="","",MAX(A$1:A20)+1)</f>
        <v/>
      </c>
      <c r="B21" s="39" t="str">
        <f>IF(ISBLANK('Facility Information'!B43),"",'Facility Information'!B43)</f>
        <v/>
      </c>
      <c r="C21" s="40" t="str">
        <f t="shared" si="0"/>
        <v/>
      </c>
      <c r="D21" s="41" t="str">
        <f>IF(COUNTIF(B$2:B21,B21)=1,B21,"")</f>
        <v/>
      </c>
      <c r="F21" s="16" t="str">
        <f>+IF(I21="","",MAX(F$1:F20)+1)</f>
        <v/>
      </c>
      <c r="G21" s="16" t="str">
        <f>IF('Period Identifications'!C43="","",'Period Identifications'!C43)</f>
        <v/>
      </c>
      <c r="H21" s="16" t="str">
        <f t="shared" si="1"/>
        <v/>
      </c>
      <c r="I21" s="16" t="str">
        <f>IF(COUNTIF(G$2:G21,G21)=1,G21,"")</f>
        <v/>
      </c>
      <c r="K21" s="16" t="str">
        <f>IF('Sampler Information'!C43="","",'Sampler Information'!C43)</f>
        <v/>
      </c>
      <c r="L21" s="16" t="str">
        <f>IF(COUNTIF(K$2:K21,K21)=1,K21,"")</f>
        <v/>
      </c>
      <c r="M21" s="16" t="str">
        <f>+IF(L21="","",MAX(M$1:M20)+1)</f>
        <v/>
      </c>
      <c r="N21" s="16" t="str">
        <f t="shared" si="2"/>
        <v/>
      </c>
      <c r="P21" s="16" t="s">
        <v>209</v>
      </c>
    </row>
    <row r="22" spans="1:16" ht="16.5" x14ac:dyDescent="0.3">
      <c r="A22" s="39"/>
      <c r="B22" s="39"/>
      <c r="C22" s="40"/>
      <c r="D22" s="41"/>
      <c r="F22" s="16" t="str">
        <f>+IF(I22="","",MAX(F$1:F21)+1)</f>
        <v/>
      </c>
      <c r="G22" s="16" t="str">
        <f>IF('Period Identifications'!C44="","",'Period Identifications'!C44)</f>
        <v/>
      </c>
      <c r="H22" s="16" t="str">
        <f t="shared" si="1"/>
        <v/>
      </c>
      <c r="I22" s="16" t="str">
        <f>IF(COUNTIF(G$2:G22,G22)=1,G22,"")</f>
        <v/>
      </c>
      <c r="K22" s="16" t="str">
        <f>IF('Sampler Information'!C44="","",'Sampler Information'!C44)</f>
        <v/>
      </c>
      <c r="L22" s="16" t="str">
        <f>IF(COUNTIF(K$2:K22,K22)=1,K22,"")</f>
        <v/>
      </c>
      <c r="M22" s="16" t="str">
        <f>+IF(L22="","",MAX(M$1:M21)+1)</f>
        <v/>
      </c>
      <c r="N22" s="16" t="str">
        <f t="shared" si="2"/>
        <v/>
      </c>
      <c r="P22" s="16" t="s">
        <v>210</v>
      </c>
    </row>
    <row r="23" spans="1:16" ht="16.5" x14ac:dyDescent="0.3">
      <c r="A23" s="39"/>
      <c r="B23" s="39"/>
      <c r="C23" s="40"/>
      <c r="D23" s="41"/>
      <c r="F23" s="16" t="str">
        <f>+IF(I23="","",MAX(F$1:F22)+1)</f>
        <v/>
      </c>
      <c r="G23" s="16" t="str">
        <f>IF('Period Identifications'!C45="","",'Period Identifications'!C45)</f>
        <v/>
      </c>
      <c r="H23" s="16" t="str">
        <f t="shared" si="1"/>
        <v/>
      </c>
      <c r="I23" s="16" t="str">
        <f>IF(COUNTIF(G$2:G23,G23)=1,G23,"")</f>
        <v/>
      </c>
      <c r="K23" s="16" t="str">
        <f>IF('Sampler Information'!C45="","",'Sampler Information'!C45)</f>
        <v/>
      </c>
      <c r="L23" s="16" t="str">
        <f>IF(COUNTIF(K$2:K23,K23)=1,K23,"")</f>
        <v/>
      </c>
      <c r="M23" s="16" t="str">
        <f>+IF(L23="","",MAX(M$1:M22)+1)</f>
        <v/>
      </c>
      <c r="N23" s="16" t="str">
        <f t="shared" si="2"/>
        <v/>
      </c>
      <c r="P23" s="16" t="s">
        <v>211</v>
      </c>
    </row>
    <row r="24" spans="1:16" ht="16.5" x14ac:dyDescent="0.3">
      <c r="A24" s="39"/>
      <c r="B24" s="39"/>
      <c r="C24" s="40"/>
      <c r="D24" s="41"/>
      <c r="F24" s="16" t="str">
        <f>+IF(I24="","",MAX(F$1:F23)+1)</f>
        <v/>
      </c>
      <c r="G24" s="16" t="str">
        <f>IF('Period Identifications'!C46="","",'Period Identifications'!C46)</f>
        <v/>
      </c>
      <c r="H24" s="16" t="str">
        <f t="shared" si="1"/>
        <v/>
      </c>
      <c r="I24" s="16" t="str">
        <f>IF(COUNTIF(G$2:G24,G24)=1,G24,"")</f>
        <v/>
      </c>
      <c r="K24" s="16" t="str">
        <f>IF('Sampler Information'!C46="","",'Sampler Information'!C46)</f>
        <v/>
      </c>
      <c r="L24" s="16" t="str">
        <f>IF(COUNTIF(K$2:K24,K24)=1,K24,"")</f>
        <v/>
      </c>
      <c r="M24" s="16" t="str">
        <f>+IF(L24="","",MAX(M$1:M23)+1)</f>
        <v/>
      </c>
      <c r="N24" s="16" t="str">
        <f t="shared" si="2"/>
        <v/>
      </c>
      <c r="P24" s="16" t="s">
        <v>212</v>
      </c>
    </row>
    <row r="25" spans="1:16" ht="16.5" x14ac:dyDescent="0.3">
      <c r="A25" s="39"/>
      <c r="B25" s="39"/>
      <c r="C25" s="40"/>
      <c r="D25" s="41"/>
      <c r="F25" s="16" t="str">
        <f>+IF(I25="","",MAX(F$1:F24)+1)</f>
        <v/>
      </c>
      <c r="G25" s="16" t="str">
        <f>IF('Period Identifications'!C47="","",'Period Identifications'!C47)</f>
        <v/>
      </c>
      <c r="H25" s="16" t="str">
        <f t="shared" si="1"/>
        <v/>
      </c>
      <c r="I25" s="16" t="str">
        <f>IF(COUNTIF(G$2:G25,G25)=1,G25,"")</f>
        <v/>
      </c>
      <c r="K25" s="16" t="str">
        <f>IF('Sampler Information'!C47="","",'Sampler Information'!C47)</f>
        <v/>
      </c>
      <c r="L25" s="16" t="str">
        <f>IF(COUNTIF(K$2:K25,K25)=1,K25,"")</f>
        <v/>
      </c>
      <c r="M25" s="16" t="str">
        <f>+IF(L25="","",MAX(M$1:M24)+1)</f>
        <v/>
      </c>
      <c r="N25" s="16" t="str">
        <f t="shared" si="2"/>
        <v/>
      </c>
      <c r="P25" s="16" t="s">
        <v>213</v>
      </c>
    </row>
    <row r="26" spans="1:16" ht="16.5" x14ac:dyDescent="0.3">
      <c r="A26" s="39"/>
      <c r="B26" s="39"/>
      <c r="C26" s="40"/>
      <c r="D26" s="41"/>
      <c r="F26" s="16" t="str">
        <f>+IF(I26="","",MAX(F$1:F25)+1)</f>
        <v/>
      </c>
      <c r="G26" s="16" t="str">
        <f>IF('Period Identifications'!C48="","",'Period Identifications'!C48)</f>
        <v/>
      </c>
      <c r="H26" s="16" t="str">
        <f t="shared" si="1"/>
        <v/>
      </c>
      <c r="I26" s="16" t="str">
        <f>IF(COUNTIF(G$2:G26,G26)=1,G26,"")</f>
        <v/>
      </c>
      <c r="K26" s="16" t="str">
        <f>IF('Sampler Information'!C48="","",'Sampler Information'!C48)</f>
        <v/>
      </c>
      <c r="L26" s="16" t="str">
        <f>IF(COUNTIF(K$2:K26,K26)=1,K26,"")</f>
        <v/>
      </c>
      <c r="M26" s="16" t="str">
        <f>+IF(L26="","",MAX(M$1:M25)+1)</f>
        <v/>
      </c>
      <c r="N26" s="16" t="str">
        <f t="shared" si="2"/>
        <v/>
      </c>
      <c r="P26" s="16" t="s">
        <v>214</v>
      </c>
    </row>
    <row r="27" spans="1:16" ht="16.5" x14ac:dyDescent="0.3">
      <c r="A27" s="39"/>
      <c r="B27" s="39"/>
      <c r="C27" s="40"/>
      <c r="D27" s="41"/>
      <c r="F27" s="16" t="str">
        <f>+IF(I27="","",MAX(F$1:F26)+1)</f>
        <v/>
      </c>
      <c r="G27" s="16" t="str">
        <f>IF('Period Identifications'!C49="","",'Period Identifications'!C49)</f>
        <v/>
      </c>
      <c r="H27" s="16" t="str">
        <f t="shared" si="1"/>
        <v/>
      </c>
      <c r="I27" s="16" t="str">
        <f>IF(COUNTIF(G$2:G27,G27)=1,G27,"")</f>
        <v/>
      </c>
      <c r="K27" s="16" t="str">
        <f>IF('Sampler Information'!C49="","",'Sampler Information'!C49)</f>
        <v/>
      </c>
      <c r="L27" s="16" t="str">
        <f>IF(COUNTIF(K$2:K27,K27)=1,K27,"")</f>
        <v/>
      </c>
      <c r="M27" s="16" t="str">
        <f>+IF(L27="","",MAX(M$1:M26)+1)</f>
        <v/>
      </c>
      <c r="N27" s="16" t="str">
        <f t="shared" si="2"/>
        <v/>
      </c>
      <c r="P27" s="16" t="s">
        <v>215</v>
      </c>
    </row>
    <row r="28" spans="1:16" ht="16.5" x14ac:dyDescent="0.3">
      <c r="A28" s="39"/>
      <c r="B28" s="39"/>
      <c r="C28" s="40"/>
      <c r="D28" s="41"/>
      <c r="F28" s="16" t="str">
        <f>+IF(I28="","",MAX(F$1:F27)+1)</f>
        <v/>
      </c>
      <c r="G28" s="16" t="str">
        <f>IF('Period Identifications'!C50="","",'Period Identifications'!C50)</f>
        <v/>
      </c>
      <c r="H28" s="16" t="str">
        <f t="shared" si="1"/>
        <v/>
      </c>
      <c r="I28" s="16" t="str">
        <f>IF(COUNTIF(G$2:G28,G28)=1,G28,"")</f>
        <v/>
      </c>
      <c r="K28" s="16" t="str">
        <f>IF('Sampler Information'!C50="","",'Sampler Information'!C50)</f>
        <v/>
      </c>
      <c r="L28" s="16" t="str">
        <f>IF(COUNTIF(K$2:K28,K28)=1,K28,"")</f>
        <v/>
      </c>
      <c r="M28" s="16" t="str">
        <f>+IF(L28="","",MAX(M$1:M27)+1)</f>
        <v/>
      </c>
      <c r="N28" s="16" t="str">
        <f t="shared" si="2"/>
        <v/>
      </c>
      <c r="P28" s="16" t="s">
        <v>216</v>
      </c>
    </row>
    <row r="29" spans="1:16" ht="16.5" x14ac:dyDescent="0.3">
      <c r="A29" s="39"/>
      <c r="B29" s="39"/>
      <c r="C29" s="40"/>
      <c r="D29" s="41"/>
      <c r="F29" s="16" t="str">
        <f>+IF(I29="","",MAX(F$1:F28)+1)</f>
        <v/>
      </c>
      <c r="G29" s="16" t="str">
        <f>IF('Period Identifications'!C51="","",'Period Identifications'!C51)</f>
        <v/>
      </c>
      <c r="H29" s="16" t="str">
        <f t="shared" si="1"/>
        <v/>
      </c>
      <c r="I29" s="16" t="str">
        <f>IF(COUNTIF(G$2:G29,G29)=1,G29,"")</f>
        <v/>
      </c>
      <c r="K29" s="16" t="str">
        <f>IF('Sampler Information'!C51="","",'Sampler Information'!C51)</f>
        <v/>
      </c>
      <c r="L29" s="16" t="str">
        <f>IF(COUNTIF(K$2:K29,K29)=1,K29,"")</f>
        <v/>
      </c>
      <c r="M29" s="16" t="str">
        <f>+IF(L29="","",MAX(M$1:M28)+1)</f>
        <v/>
      </c>
      <c r="N29" s="16" t="str">
        <f t="shared" si="2"/>
        <v/>
      </c>
      <c r="P29" s="16" t="s">
        <v>217</v>
      </c>
    </row>
    <row r="30" spans="1:16" ht="16.5" x14ac:dyDescent="0.3">
      <c r="A30" s="39"/>
      <c r="B30" s="39"/>
      <c r="C30" s="40"/>
      <c r="D30" s="41"/>
      <c r="F30" s="16" t="str">
        <f>+IF(I30="","",MAX(F$1:F29)+1)</f>
        <v/>
      </c>
      <c r="G30" s="16" t="str">
        <f>IF('Period Identifications'!C52="","",'Period Identifications'!C52)</f>
        <v/>
      </c>
      <c r="H30" s="16" t="str">
        <f t="shared" si="1"/>
        <v/>
      </c>
      <c r="I30" s="16" t="str">
        <f>IF(COUNTIF(G$2:G30,G30)=1,G30,"")</f>
        <v/>
      </c>
      <c r="K30" s="16" t="str">
        <f>IF('Sampler Information'!C52="","",'Sampler Information'!C52)</f>
        <v/>
      </c>
      <c r="L30" s="16" t="str">
        <f>IF(COUNTIF(K$2:K30,K30)=1,K30,"")</f>
        <v/>
      </c>
      <c r="M30" s="16" t="str">
        <f>+IF(L30="","",MAX(M$1:M29)+1)</f>
        <v/>
      </c>
      <c r="N30" s="16" t="str">
        <f t="shared" si="2"/>
        <v/>
      </c>
      <c r="P30" s="16" t="s">
        <v>218</v>
      </c>
    </row>
    <row r="31" spans="1:16" ht="16.5" x14ac:dyDescent="0.3">
      <c r="A31" s="39"/>
      <c r="B31" s="39"/>
      <c r="C31" s="40"/>
      <c r="D31" s="41"/>
      <c r="F31" s="16" t="str">
        <f>+IF(I31="","",MAX(F$1:F30)+1)</f>
        <v/>
      </c>
      <c r="G31" s="16" t="str">
        <f>IF('Period Identifications'!C53="","",'Period Identifications'!C53)</f>
        <v/>
      </c>
      <c r="H31" s="16" t="str">
        <f t="shared" si="1"/>
        <v/>
      </c>
      <c r="I31" s="16" t="str">
        <f>IF(COUNTIF(G$2:G31,G31)=1,G31,"")</f>
        <v/>
      </c>
      <c r="K31" s="16" t="str">
        <f>IF('Sampler Information'!C53="","",'Sampler Information'!C53)</f>
        <v/>
      </c>
      <c r="L31" s="16" t="str">
        <f>IF(COUNTIF(K$2:K31,K31)=1,K31,"")</f>
        <v/>
      </c>
      <c r="M31" s="16" t="str">
        <f>+IF(L31="","",MAX(M$1:M30)+1)</f>
        <v/>
      </c>
      <c r="N31" s="16" t="str">
        <f t="shared" si="2"/>
        <v/>
      </c>
      <c r="P31" s="16" t="s">
        <v>219</v>
      </c>
    </row>
    <row r="32" spans="1:16" ht="16.5" x14ac:dyDescent="0.3">
      <c r="A32" s="39"/>
      <c r="B32" s="39"/>
      <c r="C32" s="40"/>
      <c r="D32" s="41"/>
      <c r="F32" s="16" t="str">
        <f>+IF(I32="","",MAX(F$1:F31)+1)</f>
        <v/>
      </c>
      <c r="G32" s="16" t="str">
        <f>IF('Period Identifications'!C54="","",'Period Identifications'!C54)</f>
        <v/>
      </c>
      <c r="H32" s="16" t="str">
        <f t="shared" si="1"/>
        <v/>
      </c>
      <c r="I32" s="16" t="str">
        <f>IF(COUNTIF(G$2:G32,G32)=1,G32,"")</f>
        <v/>
      </c>
      <c r="K32" s="16" t="str">
        <f>IF('Sampler Information'!C54="","",'Sampler Information'!C54)</f>
        <v/>
      </c>
      <c r="L32" s="16" t="str">
        <f>IF(COUNTIF(K$2:K32,K32)=1,K32,"")</f>
        <v/>
      </c>
      <c r="M32" s="16" t="str">
        <f>+IF(L32="","",MAX(M$1:M31)+1)</f>
        <v/>
      </c>
      <c r="N32" s="16" t="str">
        <f t="shared" si="2"/>
        <v/>
      </c>
      <c r="P32" s="16" t="s">
        <v>220</v>
      </c>
    </row>
    <row r="33" spans="1:16" ht="16.5" x14ac:dyDescent="0.3">
      <c r="A33" s="39"/>
      <c r="B33" s="39"/>
      <c r="C33" s="40"/>
      <c r="D33" s="41"/>
      <c r="F33" s="16" t="str">
        <f>+IF(I33="","",MAX(F$1:F32)+1)</f>
        <v/>
      </c>
      <c r="G33" s="16" t="str">
        <f>IF('Period Identifications'!C55="","",'Period Identifications'!C55)</f>
        <v/>
      </c>
      <c r="H33" s="16" t="str">
        <f t="shared" si="1"/>
        <v/>
      </c>
      <c r="I33" s="16" t="str">
        <f>IF(COUNTIF(G$2:G33,G33)=1,G33,"")</f>
        <v/>
      </c>
      <c r="K33" s="16" t="str">
        <f>IF('Sampler Information'!C55="","",'Sampler Information'!C55)</f>
        <v/>
      </c>
      <c r="L33" s="16" t="str">
        <f>IF(COUNTIF(K$2:K33,K33)=1,K33,"")</f>
        <v/>
      </c>
      <c r="M33" s="16" t="str">
        <f>+IF(L33="","",MAX(M$1:M32)+1)</f>
        <v/>
      </c>
      <c r="N33" s="16" t="str">
        <f t="shared" si="2"/>
        <v/>
      </c>
      <c r="P33" s="16" t="s">
        <v>221</v>
      </c>
    </row>
    <row r="34" spans="1:16" ht="16.5" x14ac:dyDescent="0.3">
      <c r="A34" s="39"/>
      <c r="B34" s="39"/>
      <c r="C34" s="40"/>
      <c r="D34" s="41"/>
      <c r="F34" s="16" t="str">
        <f>+IF(I34="","",MAX(F$1:F33)+1)</f>
        <v/>
      </c>
      <c r="G34" s="16" t="str">
        <f>IF('Period Identifications'!C56="","",'Period Identifications'!C56)</f>
        <v/>
      </c>
      <c r="H34" s="16" t="str">
        <f t="shared" si="1"/>
        <v/>
      </c>
      <c r="I34" s="16" t="str">
        <f>IF(COUNTIF(G$2:G34,G34)=1,G34,"")</f>
        <v/>
      </c>
      <c r="K34" s="16" t="str">
        <f>IF('Sampler Information'!C56="","",'Sampler Information'!C56)</f>
        <v/>
      </c>
      <c r="L34" s="16" t="str">
        <f>IF(COUNTIF(K$2:K34,K34)=1,K34,"")</f>
        <v/>
      </c>
      <c r="M34" s="16" t="str">
        <f>+IF(L34="","",MAX(M$1:M33)+1)</f>
        <v/>
      </c>
      <c r="N34" s="16" t="str">
        <f t="shared" si="2"/>
        <v/>
      </c>
      <c r="P34" s="16" t="s">
        <v>222</v>
      </c>
    </row>
    <row r="35" spans="1:16" ht="16.5" x14ac:dyDescent="0.3">
      <c r="A35" s="39"/>
      <c r="B35" s="39"/>
      <c r="C35" s="40"/>
      <c r="D35" s="41"/>
      <c r="F35" s="16" t="str">
        <f>+IF(I35="","",MAX(F$1:F34)+1)</f>
        <v/>
      </c>
      <c r="G35" s="16" t="str">
        <f>IF('Period Identifications'!C57="","",'Period Identifications'!C57)</f>
        <v/>
      </c>
      <c r="H35" s="16" t="str">
        <f t="shared" si="1"/>
        <v/>
      </c>
      <c r="I35" s="16" t="str">
        <f>IF(COUNTIF(G$2:G35,G35)=1,G35,"")</f>
        <v/>
      </c>
      <c r="K35" s="16" t="str">
        <f>IF('Sampler Information'!C57="","",'Sampler Information'!C57)</f>
        <v/>
      </c>
      <c r="L35" s="16" t="str">
        <f>IF(COUNTIF(K$2:K35,K35)=1,K35,"")</f>
        <v/>
      </c>
      <c r="M35" s="16" t="str">
        <f>+IF(L35="","",MAX(M$1:M34)+1)</f>
        <v/>
      </c>
      <c r="N35" s="16" t="str">
        <f t="shared" si="2"/>
        <v/>
      </c>
      <c r="P35" s="16" t="s">
        <v>223</v>
      </c>
    </row>
    <row r="36" spans="1:16" ht="16.5" x14ac:dyDescent="0.3">
      <c r="A36" s="39"/>
      <c r="B36" s="39"/>
      <c r="C36" s="40"/>
      <c r="D36" s="41"/>
      <c r="F36" s="16" t="str">
        <f>+IF(I36="","",MAX(F$1:F35)+1)</f>
        <v/>
      </c>
      <c r="G36" s="16" t="str">
        <f>IF('Period Identifications'!C58="","",'Period Identifications'!C58)</f>
        <v/>
      </c>
      <c r="H36" s="16" t="str">
        <f t="shared" si="1"/>
        <v/>
      </c>
      <c r="I36" s="16" t="str">
        <f>IF(COUNTIF(G$2:G36,G36)=1,G36,"")</f>
        <v/>
      </c>
      <c r="K36" s="16" t="str">
        <f>IF('Sampler Information'!C58="","",'Sampler Information'!C58)</f>
        <v/>
      </c>
      <c r="L36" s="16" t="str">
        <f>IF(COUNTIF(K$2:K36,K36)=1,K36,"")</f>
        <v/>
      </c>
      <c r="M36" s="16" t="str">
        <f>+IF(L36="","",MAX(M$1:M35)+1)</f>
        <v/>
      </c>
      <c r="N36" s="16" t="str">
        <f t="shared" si="2"/>
        <v/>
      </c>
      <c r="P36" s="16" t="s">
        <v>224</v>
      </c>
    </row>
    <row r="37" spans="1:16" ht="16.5" x14ac:dyDescent="0.3">
      <c r="A37" s="39"/>
      <c r="B37" s="39"/>
      <c r="C37" s="40"/>
      <c r="D37" s="41"/>
      <c r="F37" s="16" t="str">
        <f>+IF(I37="","",MAX(F$1:F36)+1)</f>
        <v/>
      </c>
      <c r="G37" s="16" t="str">
        <f>IF('Period Identifications'!C59="","",'Period Identifications'!C59)</f>
        <v/>
      </c>
      <c r="H37" s="16" t="str">
        <f t="shared" si="1"/>
        <v/>
      </c>
      <c r="I37" s="16" t="str">
        <f>IF(COUNTIF(G$2:G37,G37)=1,G37,"")</f>
        <v/>
      </c>
      <c r="K37" s="16" t="str">
        <f>IF('Sampler Information'!C59="","",'Sampler Information'!C59)</f>
        <v/>
      </c>
      <c r="L37" s="16" t="str">
        <f>IF(COUNTIF(K$2:K37,K37)=1,K37,"")</f>
        <v/>
      </c>
      <c r="M37" s="16" t="str">
        <f>+IF(L37="","",MAX(M$1:M36)+1)</f>
        <v/>
      </c>
      <c r="N37" s="16" t="str">
        <f t="shared" si="2"/>
        <v/>
      </c>
      <c r="P37" s="16" t="s">
        <v>225</v>
      </c>
    </row>
    <row r="38" spans="1:16" ht="16.5" x14ac:dyDescent="0.3">
      <c r="A38" s="39"/>
      <c r="B38" s="39"/>
      <c r="C38" s="40"/>
      <c r="D38" s="41"/>
      <c r="F38" s="16" t="str">
        <f>+IF(I38="","",MAX(F$1:F37)+1)</f>
        <v/>
      </c>
      <c r="G38" s="16" t="str">
        <f>IF('Period Identifications'!C60="","",'Period Identifications'!C60)</f>
        <v/>
      </c>
      <c r="H38" s="16" t="str">
        <f t="shared" si="1"/>
        <v/>
      </c>
      <c r="I38" s="16" t="str">
        <f>IF(COUNTIF(G$2:G38,G38)=1,G38,"")</f>
        <v/>
      </c>
      <c r="K38" s="16" t="str">
        <f>IF('Sampler Information'!C60="","",'Sampler Information'!C60)</f>
        <v/>
      </c>
      <c r="L38" s="16" t="str">
        <f>IF(COUNTIF(K$2:K38,K38)=1,K38,"")</f>
        <v/>
      </c>
      <c r="M38" s="16" t="str">
        <f>+IF(L38="","",MAX(M$1:M37)+1)</f>
        <v/>
      </c>
      <c r="N38" s="16" t="str">
        <f t="shared" si="2"/>
        <v/>
      </c>
      <c r="P38" s="16" t="s">
        <v>226</v>
      </c>
    </row>
    <row r="39" spans="1:16" ht="16.5" x14ac:dyDescent="0.3">
      <c r="A39" s="39"/>
      <c r="B39" s="39"/>
      <c r="C39" s="40"/>
      <c r="D39" s="41"/>
      <c r="F39" s="16" t="str">
        <f>+IF(I39="","",MAX(F$1:F38)+1)</f>
        <v/>
      </c>
      <c r="G39" s="16" t="str">
        <f>IF('Period Identifications'!C61="","",'Period Identifications'!C61)</f>
        <v/>
      </c>
      <c r="H39" s="16" t="str">
        <f t="shared" si="1"/>
        <v/>
      </c>
      <c r="I39" s="16" t="str">
        <f>IF(COUNTIF(G$2:G39,G39)=1,G39,"")</f>
        <v/>
      </c>
      <c r="K39" s="16" t="str">
        <f>IF('Sampler Information'!C61="","",'Sampler Information'!C61)</f>
        <v/>
      </c>
      <c r="L39" s="16" t="str">
        <f>IF(COUNTIF(K$2:K39,K39)=1,K39,"")</f>
        <v/>
      </c>
      <c r="M39" s="16" t="str">
        <f>+IF(L39="","",MAX(M$1:M38)+1)</f>
        <v/>
      </c>
      <c r="N39" s="16" t="str">
        <f t="shared" si="2"/>
        <v/>
      </c>
      <c r="P39" s="16" t="s">
        <v>227</v>
      </c>
    </row>
    <row r="40" spans="1:16" ht="16.5" x14ac:dyDescent="0.3">
      <c r="A40" s="39"/>
      <c r="B40" s="39"/>
      <c r="C40" s="40"/>
      <c r="D40" s="41"/>
      <c r="F40" s="16" t="str">
        <f>+IF(I40="","",MAX(F$1:F39)+1)</f>
        <v/>
      </c>
      <c r="G40" s="16" t="str">
        <f>IF('Period Identifications'!C62="","",'Period Identifications'!C62)</f>
        <v/>
      </c>
      <c r="H40" s="16" t="str">
        <f t="shared" si="1"/>
        <v/>
      </c>
      <c r="I40" s="16" t="str">
        <f>IF(COUNTIF(G$2:G40,G40)=1,G40,"")</f>
        <v/>
      </c>
      <c r="K40" s="16" t="str">
        <f>IF('Sampler Information'!C62="","",'Sampler Information'!C62)</f>
        <v/>
      </c>
      <c r="L40" s="16" t="str">
        <f>IF(COUNTIF(K$2:K40,K40)=1,K40,"")</f>
        <v/>
      </c>
      <c r="M40" s="16" t="str">
        <f>+IF(L40="","",MAX(M$1:M39)+1)</f>
        <v/>
      </c>
      <c r="N40" s="16" t="str">
        <f t="shared" si="2"/>
        <v/>
      </c>
      <c r="P40" s="16" t="s">
        <v>228</v>
      </c>
    </row>
    <row r="41" spans="1:16" ht="16.5" x14ac:dyDescent="0.3">
      <c r="A41" s="39"/>
      <c r="B41" s="39"/>
      <c r="C41" s="40"/>
      <c r="D41" s="41"/>
      <c r="F41" s="16" t="str">
        <f>+IF(I41="","",MAX(F$1:F40)+1)</f>
        <v/>
      </c>
      <c r="G41" s="16" t="str">
        <f>IF('Period Identifications'!C63="","",'Period Identifications'!C63)</f>
        <v/>
      </c>
      <c r="H41" s="16" t="str">
        <f t="shared" si="1"/>
        <v/>
      </c>
      <c r="I41" s="16" t="str">
        <f>IF(COUNTIF(G$2:G41,G41)=1,G41,"")</f>
        <v/>
      </c>
      <c r="K41" s="16" t="str">
        <f>IF('Sampler Information'!C63="","",'Sampler Information'!C63)</f>
        <v/>
      </c>
      <c r="L41" s="16" t="str">
        <f>IF(COUNTIF(K$2:K41,K41)=1,K41,"")</f>
        <v/>
      </c>
      <c r="M41" s="16" t="str">
        <f>+IF(L41="","",MAX(M$1:M40)+1)</f>
        <v/>
      </c>
      <c r="N41" s="16" t="str">
        <f t="shared" si="2"/>
        <v/>
      </c>
      <c r="P41" s="16" t="s">
        <v>229</v>
      </c>
    </row>
    <row r="42" spans="1:16" ht="16.5" x14ac:dyDescent="0.3">
      <c r="A42" s="39"/>
      <c r="B42" s="39"/>
      <c r="C42" s="40"/>
      <c r="D42" s="41"/>
      <c r="F42" s="16" t="str">
        <f>+IF(I42="","",MAX(F$1:F41)+1)</f>
        <v/>
      </c>
      <c r="G42" s="16" t="str">
        <f>IF('Period Identifications'!C64="","",'Period Identifications'!C64)</f>
        <v/>
      </c>
      <c r="H42" s="16" t="str">
        <f t="shared" si="1"/>
        <v/>
      </c>
      <c r="I42" s="16" t="str">
        <f>IF(COUNTIF(G$2:G42,G42)=1,G42,"")</f>
        <v/>
      </c>
      <c r="K42" s="16" t="str">
        <f>IF('Sampler Information'!C64="","",'Sampler Information'!C64)</f>
        <v/>
      </c>
      <c r="L42" s="16" t="str">
        <f>IF(COUNTIF(K$2:K42,K42)=1,K42,"")</f>
        <v/>
      </c>
      <c r="M42" s="16" t="str">
        <f>+IF(L42="","",MAX(M$1:M41)+1)</f>
        <v/>
      </c>
      <c r="N42" s="16" t="str">
        <f t="shared" si="2"/>
        <v/>
      </c>
      <c r="P42" s="16" t="s">
        <v>230</v>
      </c>
    </row>
    <row r="43" spans="1:16" ht="16.5" x14ac:dyDescent="0.3">
      <c r="A43" s="39"/>
      <c r="B43" s="39"/>
      <c r="C43" s="40"/>
      <c r="D43" s="41"/>
      <c r="F43" s="16" t="str">
        <f>+IF(I43="","",MAX(F$1:F42)+1)</f>
        <v/>
      </c>
      <c r="G43" s="16" t="str">
        <f>IF('Period Identifications'!C65="","",'Period Identifications'!C65)</f>
        <v/>
      </c>
      <c r="H43" s="16" t="str">
        <f t="shared" si="1"/>
        <v/>
      </c>
      <c r="I43" s="16" t="str">
        <f>IF(COUNTIF(G$2:G43,G43)=1,G43,"")</f>
        <v/>
      </c>
      <c r="K43" s="16" t="str">
        <f>IF('Sampler Information'!C65="","",'Sampler Information'!C65)</f>
        <v/>
      </c>
      <c r="L43" s="16" t="str">
        <f>IF(COUNTIF(K$2:K43,K43)=1,K43,"")</f>
        <v/>
      </c>
      <c r="M43" s="16" t="str">
        <f>+IF(L43="","",MAX(M$1:M42)+1)</f>
        <v/>
      </c>
      <c r="N43" s="16" t="str">
        <f t="shared" si="2"/>
        <v/>
      </c>
      <c r="P43" s="16" t="s">
        <v>231</v>
      </c>
    </row>
    <row r="44" spans="1:16" ht="16.5" x14ac:dyDescent="0.3">
      <c r="A44" s="39"/>
      <c r="B44" s="39"/>
      <c r="C44" s="40"/>
      <c r="D44" s="41"/>
      <c r="F44" s="16" t="str">
        <f>+IF(I44="","",MAX(F$1:F43)+1)</f>
        <v/>
      </c>
      <c r="G44" s="16" t="str">
        <f>IF('Period Identifications'!C66="","",'Period Identifications'!C66)</f>
        <v/>
      </c>
      <c r="H44" s="16" t="str">
        <f t="shared" si="1"/>
        <v/>
      </c>
      <c r="I44" s="16" t="str">
        <f>IF(COUNTIF(G$2:G44,G44)=1,G44,"")</f>
        <v/>
      </c>
      <c r="K44" s="16" t="str">
        <f>IF('Sampler Information'!C66="","",'Sampler Information'!C66)</f>
        <v/>
      </c>
      <c r="L44" s="16" t="str">
        <f>IF(COUNTIF(K$2:K44,K44)=1,K44,"")</f>
        <v/>
      </c>
      <c r="M44" s="16" t="str">
        <f>+IF(L44="","",MAX(M$1:M43)+1)</f>
        <v/>
      </c>
      <c r="N44" s="16" t="str">
        <f t="shared" si="2"/>
        <v/>
      </c>
      <c r="P44" s="16" t="s">
        <v>232</v>
      </c>
    </row>
    <row r="45" spans="1:16" ht="16.5" x14ac:dyDescent="0.3">
      <c r="A45" s="39"/>
      <c r="B45" s="39"/>
      <c r="C45" s="40"/>
      <c r="D45" s="41"/>
      <c r="F45" s="16" t="str">
        <f>+IF(I45="","",MAX(F$1:F44)+1)</f>
        <v/>
      </c>
      <c r="G45" s="16" t="str">
        <f>IF('Period Identifications'!C67="","",'Period Identifications'!C67)</f>
        <v/>
      </c>
      <c r="H45" s="16" t="str">
        <f t="shared" si="1"/>
        <v/>
      </c>
      <c r="I45" s="16" t="str">
        <f>IF(COUNTIF(G$2:G45,G45)=1,G45,"")</f>
        <v/>
      </c>
      <c r="K45" s="16" t="str">
        <f>IF('Sampler Information'!C67="","",'Sampler Information'!C67)</f>
        <v/>
      </c>
      <c r="L45" s="16" t="str">
        <f>IF(COUNTIF(K$2:K45,K45)=1,K45,"")</f>
        <v/>
      </c>
      <c r="M45" s="16" t="str">
        <f>+IF(L45="","",MAX(M$1:M44)+1)</f>
        <v/>
      </c>
      <c r="N45" s="16" t="str">
        <f t="shared" si="2"/>
        <v/>
      </c>
      <c r="P45" s="16" t="s">
        <v>233</v>
      </c>
    </row>
    <row r="46" spans="1:16" ht="16.5" x14ac:dyDescent="0.3">
      <c r="A46" s="39"/>
      <c r="B46" s="39"/>
      <c r="C46" s="40"/>
      <c r="D46" s="41"/>
      <c r="F46" s="16" t="str">
        <f>+IF(I46="","",MAX(F$1:F45)+1)</f>
        <v/>
      </c>
      <c r="G46" s="16" t="str">
        <f>IF('Period Identifications'!C68="","",'Period Identifications'!C68)</f>
        <v/>
      </c>
      <c r="H46" s="16" t="str">
        <f t="shared" si="1"/>
        <v/>
      </c>
      <c r="I46" s="16" t="str">
        <f>IF(COUNTIF(G$2:G46,G46)=1,G46,"")</f>
        <v/>
      </c>
      <c r="K46" s="16" t="str">
        <f>IF('Sampler Information'!C68="","",'Sampler Information'!C68)</f>
        <v/>
      </c>
      <c r="L46" s="16" t="str">
        <f>IF(COUNTIF(K$2:K46,K46)=1,K46,"")</f>
        <v/>
      </c>
      <c r="M46" s="16" t="str">
        <f>+IF(L46="","",MAX(M$1:M45)+1)</f>
        <v/>
      </c>
      <c r="N46" s="16" t="str">
        <f t="shared" si="2"/>
        <v/>
      </c>
      <c r="P46" s="16" t="s">
        <v>234</v>
      </c>
    </row>
    <row r="47" spans="1:16" ht="16.5" x14ac:dyDescent="0.3">
      <c r="A47" s="39"/>
      <c r="B47" s="39"/>
      <c r="C47" s="40"/>
      <c r="D47" s="41"/>
      <c r="F47" s="16" t="str">
        <f>+IF(I47="","",MAX(F$1:F46)+1)</f>
        <v/>
      </c>
      <c r="G47" s="16" t="str">
        <f>IF('Period Identifications'!C69="","",'Period Identifications'!C69)</f>
        <v/>
      </c>
      <c r="H47" s="16" t="str">
        <f t="shared" si="1"/>
        <v/>
      </c>
      <c r="I47" s="16" t="str">
        <f>IF(COUNTIF(G$2:G47,G47)=1,G47,"")</f>
        <v/>
      </c>
      <c r="K47" s="16" t="str">
        <f>IF('Sampler Information'!C69="","",'Sampler Information'!C69)</f>
        <v/>
      </c>
      <c r="L47" s="16" t="str">
        <f>IF(COUNTIF(K$2:K47,K47)=1,K47,"")</f>
        <v/>
      </c>
      <c r="M47" s="16" t="str">
        <f>+IF(L47="","",MAX(M$1:M46)+1)</f>
        <v/>
      </c>
      <c r="N47" s="16" t="str">
        <f t="shared" si="2"/>
        <v/>
      </c>
      <c r="P47" s="16" t="s">
        <v>235</v>
      </c>
    </row>
    <row r="48" spans="1:16" ht="16.5" x14ac:dyDescent="0.3">
      <c r="A48" s="39"/>
      <c r="B48" s="39"/>
      <c r="C48" s="40"/>
      <c r="D48" s="41"/>
      <c r="F48" s="16" t="str">
        <f>+IF(I48="","",MAX(F$1:F47)+1)</f>
        <v/>
      </c>
      <c r="G48" s="16" t="str">
        <f>IF('Period Identifications'!C70="","",'Period Identifications'!C70)</f>
        <v/>
      </c>
      <c r="H48" s="16" t="str">
        <f t="shared" si="1"/>
        <v/>
      </c>
      <c r="I48" s="16" t="str">
        <f>IF(COUNTIF(G$2:G48,G48)=1,G48,"")</f>
        <v/>
      </c>
      <c r="K48" s="16" t="str">
        <f>IF('Sampler Information'!C70="","",'Sampler Information'!C70)</f>
        <v/>
      </c>
      <c r="L48" s="16" t="str">
        <f>IF(COUNTIF(K$2:K48,K48)=1,K48,"")</f>
        <v/>
      </c>
      <c r="M48" s="16" t="str">
        <f>+IF(L48="","",MAX(M$1:M47)+1)</f>
        <v/>
      </c>
      <c r="N48" s="16" t="str">
        <f t="shared" si="2"/>
        <v/>
      </c>
      <c r="P48" s="16" t="s">
        <v>236</v>
      </c>
    </row>
    <row r="49" spans="1:16" ht="16.5" x14ac:dyDescent="0.3">
      <c r="A49" s="39"/>
      <c r="B49" s="39"/>
      <c r="C49" s="40"/>
      <c r="D49" s="41"/>
      <c r="F49" s="16" t="str">
        <f>+IF(I49="","",MAX(F$1:F48)+1)</f>
        <v/>
      </c>
      <c r="G49" s="16" t="str">
        <f>IF('Period Identifications'!C71="","",'Period Identifications'!C71)</f>
        <v/>
      </c>
      <c r="H49" s="16" t="str">
        <f t="shared" si="1"/>
        <v/>
      </c>
      <c r="I49" s="16" t="str">
        <f>IF(COUNTIF(G$2:G49,G49)=1,G49,"")</f>
        <v/>
      </c>
      <c r="K49" s="16" t="str">
        <f>IF('Sampler Information'!C71="","",'Sampler Information'!C71)</f>
        <v/>
      </c>
      <c r="L49" s="16" t="str">
        <f>IF(COUNTIF(K$2:K49,K49)=1,K49,"")</f>
        <v/>
      </c>
      <c r="M49" s="16" t="str">
        <f>+IF(L49="","",MAX(M$1:M48)+1)</f>
        <v/>
      </c>
      <c r="N49" s="16" t="str">
        <f t="shared" si="2"/>
        <v/>
      </c>
      <c r="P49" s="16" t="s">
        <v>237</v>
      </c>
    </row>
    <row r="50" spans="1:16" ht="16.5" x14ac:dyDescent="0.3">
      <c r="A50" s="39"/>
      <c r="B50" s="39"/>
      <c r="C50" s="40"/>
      <c r="D50" s="41"/>
      <c r="F50" s="16" t="str">
        <f>+IF(I50="","",MAX(F$1:F49)+1)</f>
        <v/>
      </c>
      <c r="G50" s="16" t="str">
        <f>IF('Period Identifications'!C72="","",'Period Identifications'!C72)</f>
        <v/>
      </c>
      <c r="H50" s="16" t="str">
        <f t="shared" si="1"/>
        <v/>
      </c>
      <c r="I50" s="16" t="str">
        <f>IF(COUNTIF(G$2:G50,G50)=1,G50,"")</f>
        <v/>
      </c>
      <c r="K50" s="16" t="str">
        <f>IF('Sampler Information'!C72="","",'Sampler Information'!C72)</f>
        <v/>
      </c>
      <c r="L50" s="16" t="str">
        <f>IF(COUNTIF(K$2:K50,K50)=1,K50,"")</f>
        <v/>
      </c>
      <c r="M50" s="16" t="str">
        <f>+IF(L50="","",MAX(M$1:M49)+1)</f>
        <v/>
      </c>
      <c r="N50" s="16" t="str">
        <f t="shared" si="2"/>
        <v/>
      </c>
      <c r="P50" s="16" t="s">
        <v>238</v>
      </c>
    </row>
    <row r="51" spans="1:16" ht="16.5" x14ac:dyDescent="0.3">
      <c r="A51" s="39"/>
      <c r="B51" s="39"/>
      <c r="C51" s="40"/>
      <c r="D51" s="41"/>
      <c r="F51" s="16" t="str">
        <f>+IF(I51="","",MAX(F$1:F50)+1)</f>
        <v/>
      </c>
      <c r="G51" s="16" t="str">
        <f>IF('Period Identifications'!C73="","",'Period Identifications'!C73)</f>
        <v/>
      </c>
      <c r="H51" s="16" t="str">
        <f t="shared" si="1"/>
        <v/>
      </c>
      <c r="I51" s="16" t="str">
        <f>IF(COUNTIF(G$2:G51,G51)=1,G51,"")</f>
        <v/>
      </c>
      <c r="K51" s="16" t="str">
        <f>IF('Sampler Information'!C73="","",'Sampler Information'!C73)</f>
        <v/>
      </c>
      <c r="L51" s="16" t="str">
        <f>IF(COUNTIF(K$2:K51,K51)=1,K51,"")</f>
        <v/>
      </c>
      <c r="M51" s="16" t="str">
        <f>+IF(L51="","",MAX(M$1:M50)+1)</f>
        <v/>
      </c>
      <c r="N51" s="16" t="str">
        <f t="shared" si="2"/>
        <v/>
      </c>
      <c r="P51" s="16" t="s">
        <v>239</v>
      </c>
    </row>
    <row r="52" spans="1:16" ht="16.5" x14ac:dyDescent="0.3">
      <c r="A52" s="39"/>
      <c r="B52" s="39"/>
      <c r="C52" s="40"/>
      <c r="D52" s="41"/>
      <c r="F52" s="16" t="str">
        <f>+IF(I52="","",MAX(F$1:F51)+1)</f>
        <v/>
      </c>
      <c r="G52" s="16" t="str">
        <f>IF('Period Identifications'!C74="","",'Period Identifications'!C74)</f>
        <v/>
      </c>
      <c r="H52" s="16" t="str">
        <f t="shared" si="1"/>
        <v/>
      </c>
      <c r="I52" s="16" t="str">
        <f>IF(COUNTIF(G$2:G52,G52)=1,G52,"")</f>
        <v/>
      </c>
      <c r="K52" s="16" t="str">
        <f>IF('Sampler Information'!C74="","",'Sampler Information'!C74)</f>
        <v/>
      </c>
      <c r="L52" s="16" t="str">
        <f>IF(COUNTIF(K$2:K52,K52)=1,K52,"")</f>
        <v/>
      </c>
      <c r="M52" s="16" t="str">
        <f>+IF(L52="","",MAX(M$1:M51)+1)</f>
        <v/>
      </c>
      <c r="N52" s="16" t="str">
        <f t="shared" si="2"/>
        <v/>
      </c>
      <c r="P52" s="16" t="s">
        <v>240</v>
      </c>
    </row>
    <row r="53" spans="1:16" ht="16.5" x14ac:dyDescent="0.3">
      <c r="A53" s="39"/>
      <c r="B53" s="39"/>
      <c r="C53" s="40"/>
      <c r="D53" s="41"/>
      <c r="F53" s="16" t="str">
        <f>+IF(I53="","",MAX(F$1:F52)+1)</f>
        <v/>
      </c>
      <c r="G53" s="16" t="str">
        <f>IF('Period Identifications'!C75="","",'Period Identifications'!C75)</f>
        <v/>
      </c>
      <c r="H53" s="16" t="str">
        <f t="shared" si="1"/>
        <v/>
      </c>
      <c r="I53" s="16" t="str">
        <f>IF(COUNTIF(G$2:G53,G53)=1,G53,"")</f>
        <v/>
      </c>
      <c r="K53" s="16" t="str">
        <f>IF('Sampler Information'!C75="","",'Sampler Information'!C75)</f>
        <v/>
      </c>
      <c r="L53" s="16" t="str">
        <f>IF(COUNTIF(K$2:K53,K53)=1,K53,"")</f>
        <v/>
      </c>
      <c r="M53" s="16" t="str">
        <f>+IF(L53="","",MAX(M$1:M52)+1)</f>
        <v/>
      </c>
      <c r="N53" s="16" t="str">
        <f t="shared" si="2"/>
        <v/>
      </c>
      <c r="P53" s="16" t="s">
        <v>241</v>
      </c>
    </row>
    <row r="54" spans="1:16" ht="16.5" x14ac:dyDescent="0.3">
      <c r="A54" s="39"/>
      <c r="B54" s="39"/>
      <c r="C54" s="40"/>
      <c r="D54" s="41"/>
      <c r="F54" s="16" t="str">
        <f>+IF(I54="","",MAX(F$1:F53)+1)</f>
        <v/>
      </c>
      <c r="G54" s="16" t="str">
        <f>IF('Period Identifications'!C76="","",'Period Identifications'!C76)</f>
        <v/>
      </c>
      <c r="H54" s="16" t="str">
        <f t="shared" si="1"/>
        <v/>
      </c>
      <c r="I54" s="16" t="str">
        <f>IF(COUNTIF(G$2:G54,G54)=1,G54,"")</f>
        <v/>
      </c>
      <c r="K54" s="16" t="str">
        <f>IF('Sampler Information'!C76="","",'Sampler Information'!C76)</f>
        <v/>
      </c>
      <c r="L54" s="16" t="str">
        <f>IF(COUNTIF(K$2:K54,K54)=1,K54,"")</f>
        <v/>
      </c>
      <c r="M54" s="16" t="str">
        <f>+IF(L54="","",MAX(M$1:M53)+1)</f>
        <v/>
      </c>
      <c r="N54" s="16" t="str">
        <f t="shared" si="2"/>
        <v/>
      </c>
      <c r="P54" s="16" t="s">
        <v>242</v>
      </c>
    </row>
    <row r="55" spans="1:16" ht="16.5" x14ac:dyDescent="0.3">
      <c r="A55" s="39"/>
      <c r="B55" s="39"/>
      <c r="C55" s="40"/>
      <c r="D55" s="41"/>
      <c r="F55" s="16" t="str">
        <f>+IF(I55="","",MAX(F$1:F54)+1)</f>
        <v/>
      </c>
      <c r="G55" s="16" t="str">
        <f>IF('Period Identifications'!C77="","",'Period Identifications'!C77)</f>
        <v/>
      </c>
      <c r="H55" s="16" t="str">
        <f t="shared" si="1"/>
        <v/>
      </c>
      <c r="I55" s="16" t="str">
        <f>IF(COUNTIF(G$2:G55,G55)=1,G55,"")</f>
        <v/>
      </c>
      <c r="K55" s="16" t="str">
        <f>IF('Sampler Information'!C77="","",'Sampler Information'!C77)</f>
        <v/>
      </c>
      <c r="L55" s="16" t="str">
        <f>IF(COUNTIF(K$2:K55,K55)=1,K55,"")</f>
        <v/>
      </c>
      <c r="M55" s="16" t="str">
        <f>+IF(L55="","",MAX(M$1:M54)+1)</f>
        <v/>
      </c>
      <c r="N55" s="16" t="str">
        <f t="shared" si="2"/>
        <v/>
      </c>
      <c r="P55" s="16" t="s">
        <v>243</v>
      </c>
    </row>
    <row r="56" spans="1:16" ht="16.5" x14ac:dyDescent="0.3">
      <c r="A56" s="39"/>
      <c r="B56" s="39"/>
      <c r="C56" s="40"/>
      <c r="D56" s="41"/>
      <c r="F56" s="16" t="str">
        <f>+IF(I56="","",MAX(F$1:F55)+1)</f>
        <v/>
      </c>
      <c r="G56" s="16" t="str">
        <f>IF('Period Identifications'!C78="","",'Period Identifications'!C78)</f>
        <v/>
      </c>
      <c r="H56" s="16" t="str">
        <f t="shared" si="1"/>
        <v/>
      </c>
      <c r="I56" s="16" t="str">
        <f>IF(COUNTIF(G$2:G56,G56)=1,G56,"")</f>
        <v/>
      </c>
      <c r="K56" s="16" t="str">
        <f>IF('Sampler Information'!C78="","",'Sampler Information'!C78)</f>
        <v/>
      </c>
      <c r="L56" s="16" t="str">
        <f>IF(COUNTIF(K$2:K56,K56)=1,K56,"")</f>
        <v/>
      </c>
      <c r="M56" s="16" t="str">
        <f>+IF(L56="","",MAX(M$1:M55)+1)</f>
        <v/>
      </c>
      <c r="N56" s="16" t="str">
        <f t="shared" si="2"/>
        <v/>
      </c>
      <c r="P56" s="16" t="s">
        <v>244</v>
      </c>
    </row>
    <row r="57" spans="1:16" ht="16.5" x14ac:dyDescent="0.3">
      <c r="A57" s="39"/>
      <c r="B57" s="39"/>
      <c r="C57" s="40"/>
      <c r="D57" s="41"/>
      <c r="F57" s="16" t="str">
        <f>+IF(I57="","",MAX(F$1:F56)+1)</f>
        <v/>
      </c>
      <c r="G57" s="16" t="str">
        <f>IF('Period Identifications'!C79="","",'Period Identifications'!C79)</f>
        <v/>
      </c>
      <c r="H57" s="16" t="str">
        <f t="shared" si="1"/>
        <v/>
      </c>
      <c r="I57" s="16" t="str">
        <f>IF(COUNTIF(G$2:G57,G57)=1,G57,"")</f>
        <v/>
      </c>
      <c r="K57" s="16" t="str">
        <f>IF('Sampler Information'!C79="","",'Sampler Information'!C79)</f>
        <v/>
      </c>
      <c r="L57" s="16" t="str">
        <f>IF(COUNTIF(K$2:K57,K57)=1,K57,"")</f>
        <v/>
      </c>
      <c r="M57" s="16" t="str">
        <f>+IF(L57="","",MAX(M$1:M56)+1)</f>
        <v/>
      </c>
      <c r="N57" s="16" t="str">
        <f t="shared" si="2"/>
        <v/>
      </c>
      <c r="P57" s="16" t="s">
        <v>245</v>
      </c>
    </row>
    <row r="58" spans="1:16" ht="16.5" x14ac:dyDescent="0.3">
      <c r="A58" s="39"/>
      <c r="B58" s="39"/>
      <c r="C58" s="40"/>
      <c r="D58" s="41"/>
      <c r="F58" s="16" t="str">
        <f>+IF(I58="","",MAX(F$1:F57)+1)</f>
        <v/>
      </c>
      <c r="G58" s="16" t="str">
        <f>IF('Period Identifications'!C80="","",'Period Identifications'!C80)</f>
        <v/>
      </c>
      <c r="H58" s="16" t="str">
        <f t="shared" si="1"/>
        <v/>
      </c>
      <c r="I58" s="16" t="str">
        <f>IF(COUNTIF(G$2:G58,G58)=1,G58,"")</f>
        <v/>
      </c>
      <c r="K58" s="16" t="str">
        <f>IF('Sampler Information'!C80="","",'Sampler Information'!C80)</f>
        <v/>
      </c>
      <c r="L58" s="16" t="str">
        <f>IF(COUNTIF(K$2:K58,K58)=1,K58,"")</f>
        <v/>
      </c>
      <c r="M58" s="16" t="str">
        <f>+IF(L58="","",MAX(M$1:M57)+1)</f>
        <v/>
      </c>
      <c r="N58" s="16" t="str">
        <f t="shared" si="2"/>
        <v/>
      </c>
    </row>
    <row r="59" spans="1:16" ht="16.5" x14ac:dyDescent="0.3">
      <c r="A59" s="39"/>
      <c r="B59" s="39"/>
      <c r="C59" s="40"/>
      <c r="D59" s="41"/>
      <c r="F59" s="16" t="str">
        <f>+IF(I59="","",MAX(F$1:F58)+1)</f>
        <v/>
      </c>
      <c r="G59" s="16" t="str">
        <f>IF('Period Identifications'!C81="","",'Period Identifications'!C81)</f>
        <v/>
      </c>
      <c r="H59" s="16" t="str">
        <f t="shared" si="1"/>
        <v/>
      </c>
      <c r="I59" s="16" t="str">
        <f>IF(COUNTIF(G$2:G59,G59)=1,G59,"")</f>
        <v/>
      </c>
      <c r="K59" s="16" t="str">
        <f>IF('Sampler Information'!C81="","",'Sampler Information'!C81)</f>
        <v/>
      </c>
      <c r="L59" s="16" t="str">
        <f>IF(COUNTIF(K$2:K59,K59)=1,K59,"")</f>
        <v/>
      </c>
      <c r="M59" s="16" t="str">
        <f>+IF(L59="","",MAX(M$1:M58)+1)</f>
        <v/>
      </c>
      <c r="N59" s="16" t="str">
        <f t="shared" si="2"/>
        <v/>
      </c>
    </row>
    <row r="60" spans="1:16" ht="16.5" x14ac:dyDescent="0.3">
      <c r="A60" s="39"/>
      <c r="B60" s="39"/>
      <c r="C60" s="40"/>
      <c r="D60" s="41"/>
      <c r="F60" s="16" t="str">
        <f>+IF(I60="","",MAX(F$1:F59)+1)</f>
        <v/>
      </c>
      <c r="G60" s="16" t="str">
        <f>IF('Period Identifications'!C82="","",'Period Identifications'!C82)</f>
        <v/>
      </c>
      <c r="H60" s="16" t="str">
        <f t="shared" si="1"/>
        <v/>
      </c>
      <c r="I60" s="16" t="str">
        <f>IF(COUNTIF(G$2:G60,G60)=1,G60,"")</f>
        <v/>
      </c>
      <c r="K60" s="16" t="str">
        <f>IF('Sampler Information'!C82="","",'Sampler Information'!C82)</f>
        <v/>
      </c>
      <c r="L60" s="16" t="str">
        <f>IF(COUNTIF(K$2:K60,K60)=1,K60,"")</f>
        <v/>
      </c>
      <c r="M60" s="16" t="str">
        <f>+IF(L60="","",MAX(M$1:M59)+1)</f>
        <v/>
      </c>
      <c r="N60" s="16" t="str">
        <f t="shared" si="2"/>
        <v/>
      </c>
    </row>
    <row r="61" spans="1:16" ht="16.5" x14ac:dyDescent="0.3">
      <c r="A61" s="39"/>
      <c r="B61" s="39"/>
      <c r="C61" s="40"/>
      <c r="D61" s="41"/>
      <c r="F61" s="16" t="str">
        <f>+IF(I61="","",MAX(F$1:F60)+1)</f>
        <v/>
      </c>
      <c r="G61" s="16" t="str">
        <f>IF('Period Identifications'!C83="","",'Period Identifications'!C83)</f>
        <v/>
      </c>
      <c r="H61" s="16" t="str">
        <f t="shared" si="1"/>
        <v/>
      </c>
      <c r="I61" s="16" t="str">
        <f>IF(COUNTIF(G$2:G61,G61)=1,G61,"")</f>
        <v/>
      </c>
      <c r="K61" s="16" t="str">
        <f>IF('Sampler Information'!C83="","",'Sampler Information'!C83)</f>
        <v/>
      </c>
      <c r="L61" s="16" t="str">
        <f>IF(COUNTIF(K$2:K61,K61)=1,K61,"")</f>
        <v/>
      </c>
      <c r="M61" s="16" t="str">
        <f>+IF(L61="","",MAX(M$1:M60)+1)</f>
        <v/>
      </c>
      <c r="N61" s="16" t="str">
        <f t="shared" si="2"/>
        <v/>
      </c>
    </row>
    <row r="62" spans="1:16" ht="16.5" x14ac:dyDescent="0.3">
      <c r="A62" s="39"/>
      <c r="B62" s="39"/>
      <c r="C62" s="40"/>
      <c r="D62" s="41"/>
      <c r="F62" s="16" t="str">
        <f>+IF(I62="","",MAX(F$1:F61)+1)</f>
        <v/>
      </c>
      <c r="G62" s="16" t="str">
        <f>IF('Period Identifications'!C84="","",'Period Identifications'!C84)</f>
        <v/>
      </c>
      <c r="H62" s="16" t="str">
        <f t="shared" si="1"/>
        <v/>
      </c>
      <c r="I62" s="16" t="str">
        <f>IF(COUNTIF(G$2:G62,G62)=1,G62,"")</f>
        <v/>
      </c>
      <c r="K62" s="16" t="str">
        <f>IF('Sampler Information'!C84="","",'Sampler Information'!C84)</f>
        <v/>
      </c>
      <c r="L62" s="16" t="str">
        <f>IF(COUNTIF(K$2:K62,K62)=1,K62,"")</f>
        <v/>
      </c>
      <c r="M62" s="16" t="str">
        <f>+IF(L62="","",MAX(M$1:M61)+1)</f>
        <v/>
      </c>
      <c r="N62" s="16" t="str">
        <f t="shared" si="2"/>
        <v/>
      </c>
    </row>
    <row r="63" spans="1:16" ht="16.5" x14ac:dyDescent="0.3">
      <c r="A63" s="39"/>
      <c r="B63" s="39"/>
      <c r="C63" s="40"/>
      <c r="D63" s="41"/>
      <c r="F63" s="16" t="str">
        <f>+IF(I63="","",MAX(F$1:F62)+1)</f>
        <v/>
      </c>
      <c r="G63" s="16" t="str">
        <f>IF('Period Identifications'!C85="","",'Period Identifications'!C85)</f>
        <v/>
      </c>
      <c r="H63" s="16" t="str">
        <f t="shared" si="1"/>
        <v/>
      </c>
      <c r="I63" s="16" t="str">
        <f>IF(COUNTIF(G$2:G63,G63)=1,G63,"")</f>
        <v/>
      </c>
      <c r="K63" s="16" t="str">
        <f>IF('Sampler Information'!C85="","",'Sampler Information'!C85)</f>
        <v/>
      </c>
      <c r="L63" s="16" t="str">
        <f>IF(COUNTIF(K$2:K63,K63)=1,K63,"")</f>
        <v/>
      </c>
      <c r="M63" s="16" t="str">
        <f>+IF(L63="","",MAX(M$1:M62)+1)</f>
        <v/>
      </c>
      <c r="N63" s="16" t="str">
        <f t="shared" si="2"/>
        <v/>
      </c>
    </row>
    <row r="64" spans="1:16" ht="16.5" x14ac:dyDescent="0.3">
      <c r="A64" s="39"/>
      <c r="B64" s="39"/>
      <c r="C64" s="40"/>
      <c r="D64" s="41"/>
      <c r="F64" s="16" t="str">
        <f>+IF(I64="","",MAX(F$1:F63)+1)</f>
        <v/>
      </c>
      <c r="G64" s="16" t="str">
        <f>IF('Period Identifications'!C86="","",'Period Identifications'!C86)</f>
        <v/>
      </c>
      <c r="H64" s="16" t="str">
        <f t="shared" si="1"/>
        <v/>
      </c>
      <c r="I64" s="16" t="str">
        <f>IF(COUNTIF(G$2:G64,G64)=1,G64,"")</f>
        <v/>
      </c>
      <c r="K64" s="16" t="str">
        <f>IF('Sampler Information'!C86="","",'Sampler Information'!C86)</f>
        <v/>
      </c>
      <c r="L64" s="16" t="str">
        <f>IF(COUNTIF(K$2:K64,K64)=1,K64,"")</f>
        <v/>
      </c>
      <c r="M64" s="16" t="str">
        <f>+IF(L64="","",MAX(M$1:M63)+1)</f>
        <v/>
      </c>
      <c r="N64" s="16" t="str">
        <f t="shared" si="2"/>
        <v/>
      </c>
    </row>
    <row r="65" spans="1:14" ht="16.5" x14ac:dyDescent="0.3">
      <c r="A65" s="39"/>
      <c r="B65" s="39"/>
      <c r="C65" s="40"/>
      <c r="D65" s="41"/>
      <c r="F65" s="16" t="str">
        <f>+IF(I65="","",MAX(F$1:F64)+1)</f>
        <v/>
      </c>
      <c r="G65" s="16" t="str">
        <f>IF('Period Identifications'!C87="","",'Period Identifications'!C87)</f>
        <v/>
      </c>
      <c r="H65" s="16" t="str">
        <f t="shared" si="1"/>
        <v/>
      </c>
      <c r="I65" s="16" t="str">
        <f>IF(COUNTIF(G$2:G65,G65)=1,G65,"")</f>
        <v/>
      </c>
      <c r="K65" s="16" t="str">
        <f>IF('Sampler Information'!C87="","",'Sampler Information'!C87)</f>
        <v/>
      </c>
      <c r="L65" s="16" t="str">
        <f>IF(COUNTIF(K$2:K65,K65)=1,K65,"")</f>
        <v/>
      </c>
      <c r="M65" s="16" t="str">
        <f>+IF(L65="","",MAX(M$1:M64)+1)</f>
        <v/>
      </c>
      <c r="N65" s="16" t="str">
        <f t="shared" si="2"/>
        <v/>
      </c>
    </row>
    <row r="66" spans="1:14" ht="16.5" x14ac:dyDescent="0.3">
      <c r="A66" s="39"/>
      <c r="B66" s="39"/>
      <c r="C66" s="40"/>
      <c r="D66" s="41"/>
      <c r="F66" s="16" t="str">
        <f>+IF(I66="","",MAX(F$1:F65)+1)</f>
        <v/>
      </c>
      <c r="G66" s="16" t="str">
        <f>IF('Period Identifications'!C88="","",'Period Identifications'!C88)</f>
        <v/>
      </c>
      <c r="H66" s="16" t="str">
        <f t="shared" si="1"/>
        <v/>
      </c>
      <c r="I66" s="16" t="str">
        <f>IF(COUNTIF(G$2:G66,G66)=1,G66,"")</f>
        <v/>
      </c>
      <c r="K66" s="16" t="str">
        <f>IF('Sampler Information'!C88="","",'Sampler Information'!C88)</f>
        <v/>
      </c>
      <c r="L66" s="16" t="str">
        <f>IF(COUNTIF(K$2:K66,K66)=1,K66,"")</f>
        <v/>
      </c>
      <c r="M66" s="16" t="str">
        <f>+IF(L66="","",MAX(M$1:M65)+1)</f>
        <v/>
      </c>
      <c r="N66" s="16" t="str">
        <f t="shared" ref="N66:N129" si="3">+IFERROR(INDEX($K$2:$K$2751,MATCH(ROW()-ROW($M$1),$M$2:$M$2751,0)),"")</f>
        <v/>
      </c>
    </row>
    <row r="67" spans="1:14" ht="16.5" x14ac:dyDescent="0.3">
      <c r="A67" s="39"/>
      <c r="B67" s="39"/>
      <c r="C67" s="40"/>
      <c r="D67" s="41"/>
      <c r="F67" s="16" t="str">
        <f>+IF(I67="","",MAX(F$1:F66)+1)</f>
        <v/>
      </c>
      <c r="G67" s="16" t="str">
        <f>IF('Period Identifications'!C89="","",'Period Identifications'!C89)</f>
        <v/>
      </c>
      <c r="H67" s="16" t="str">
        <f t="shared" ref="H67:H130" si="4">+IFERROR(INDEX($G$2:$G$301,MATCH(ROW()-ROW($H$1),$F$2:$F$301,0)),"")</f>
        <v/>
      </c>
      <c r="I67" s="16" t="str">
        <f>IF(COUNTIF(G$2:G67,G67)=1,G67,"")</f>
        <v/>
      </c>
      <c r="K67" s="16" t="str">
        <f>IF('Sampler Information'!C89="","",'Sampler Information'!C89)</f>
        <v/>
      </c>
      <c r="L67" s="16" t="str">
        <f>IF(COUNTIF(K$2:K67,K67)=1,K67,"")</f>
        <v/>
      </c>
      <c r="M67" s="16" t="str">
        <f>+IF(L67="","",MAX(M$1:M66)+1)</f>
        <v/>
      </c>
      <c r="N67" s="16" t="str">
        <f t="shared" si="3"/>
        <v/>
      </c>
    </row>
    <row r="68" spans="1:14" ht="16.5" x14ac:dyDescent="0.3">
      <c r="A68" s="39"/>
      <c r="B68" s="39"/>
      <c r="C68" s="40"/>
      <c r="D68" s="41"/>
      <c r="F68" s="16" t="str">
        <f>+IF(I68="","",MAX(F$1:F67)+1)</f>
        <v/>
      </c>
      <c r="G68" s="16" t="str">
        <f>IF('Period Identifications'!C90="","",'Period Identifications'!C90)</f>
        <v/>
      </c>
      <c r="H68" s="16" t="str">
        <f t="shared" si="4"/>
        <v/>
      </c>
      <c r="I68" s="16" t="str">
        <f>IF(COUNTIF(G$2:G68,G68)=1,G68,"")</f>
        <v/>
      </c>
      <c r="K68" s="16" t="str">
        <f>IF('Sampler Information'!C90="","",'Sampler Information'!C90)</f>
        <v/>
      </c>
      <c r="L68" s="16" t="str">
        <f>IF(COUNTIF(K$2:K68,K68)=1,K68,"")</f>
        <v/>
      </c>
      <c r="M68" s="16" t="str">
        <f>+IF(L68="","",MAX(M$1:M67)+1)</f>
        <v/>
      </c>
      <c r="N68" s="16" t="str">
        <f t="shared" si="3"/>
        <v/>
      </c>
    </row>
    <row r="69" spans="1:14" ht="16.5" x14ac:dyDescent="0.3">
      <c r="A69" s="39"/>
      <c r="B69" s="39"/>
      <c r="C69" s="40"/>
      <c r="D69" s="41"/>
      <c r="F69" s="16" t="str">
        <f>+IF(I69="","",MAX(F$1:F68)+1)</f>
        <v/>
      </c>
      <c r="G69" s="16" t="str">
        <f>IF('Period Identifications'!C91="","",'Period Identifications'!C91)</f>
        <v/>
      </c>
      <c r="H69" s="16" t="str">
        <f t="shared" si="4"/>
        <v/>
      </c>
      <c r="I69" s="16" t="str">
        <f>IF(COUNTIF(G$2:G69,G69)=1,G69,"")</f>
        <v/>
      </c>
      <c r="K69" s="16" t="str">
        <f>IF('Sampler Information'!C91="","",'Sampler Information'!C91)</f>
        <v/>
      </c>
      <c r="L69" s="16" t="str">
        <f>IF(COUNTIF(K$2:K69,K69)=1,K69,"")</f>
        <v/>
      </c>
      <c r="M69" s="16" t="str">
        <f>+IF(L69="","",MAX(M$1:M68)+1)</f>
        <v/>
      </c>
      <c r="N69" s="16" t="str">
        <f t="shared" si="3"/>
        <v/>
      </c>
    </row>
    <row r="70" spans="1:14" ht="16.5" x14ac:dyDescent="0.3">
      <c r="A70" s="39"/>
      <c r="B70" s="39"/>
      <c r="C70" s="40"/>
      <c r="D70" s="41"/>
      <c r="F70" s="16" t="str">
        <f>+IF(I70="","",MAX(F$1:F69)+1)</f>
        <v/>
      </c>
      <c r="G70" s="16" t="str">
        <f>IF('Period Identifications'!C92="","",'Period Identifications'!C92)</f>
        <v/>
      </c>
      <c r="H70" s="16" t="str">
        <f t="shared" si="4"/>
        <v/>
      </c>
      <c r="I70" s="16" t="str">
        <f>IF(COUNTIF(G$2:G70,G70)=1,G70,"")</f>
        <v/>
      </c>
      <c r="K70" s="16" t="str">
        <f>IF('Sampler Information'!C92="","",'Sampler Information'!C92)</f>
        <v/>
      </c>
      <c r="L70" s="16" t="str">
        <f>IF(COUNTIF(K$2:K70,K70)=1,K70,"")</f>
        <v/>
      </c>
      <c r="M70" s="16" t="str">
        <f>+IF(L70="","",MAX(M$1:M69)+1)</f>
        <v/>
      </c>
      <c r="N70" s="16" t="str">
        <f t="shared" si="3"/>
        <v/>
      </c>
    </row>
    <row r="71" spans="1:14" ht="16.5" x14ac:dyDescent="0.3">
      <c r="A71" s="39"/>
      <c r="B71" s="39"/>
      <c r="C71" s="40"/>
      <c r="D71" s="41"/>
      <c r="F71" s="16" t="str">
        <f>+IF(I71="","",MAX(F$1:F70)+1)</f>
        <v/>
      </c>
      <c r="G71" s="16" t="str">
        <f>IF('Period Identifications'!C93="","",'Period Identifications'!C93)</f>
        <v/>
      </c>
      <c r="H71" s="16" t="str">
        <f t="shared" si="4"/>
        <v/>
      </c>
      <c r="I71" s="16" t="str">
        <f>IF(COUNTIF(G$2:G71,G71)=1,G71,"")</f>
        <v/>
      </c>
      <c r="K71" s="16" t="str">
        <f>IF('Sampler Information'!C93="","",'Sampler Information'!C93)</f>
        <v/>
      </c>
      <c r="L71" s="16" t="str">
        <f>IF(COUNTIF(K$2:K71,K71)=1,K71,"")</f>
        <v/>
      </c>
      <c r="M71" s="16" t="str">
        <f>+IF(L71="","",MAX(M$1:M70)+1)</f>
        <v/>
      </c>
      <c r="N71" s="16" t="str">
        <f t="shared" si="3"/>
        <v/>
      </c>
    </row>
    <row r="72" spans="1:14" ht="16.5" x14ac:dyDescent="0.3">
      <c r="A72" s="39"/>
      <c r="B72" s="39"/>
      <c r="C72" s="40"/>
      <c r="D72" s="41"/>
      <c r="F72" s="16" t="str">
        <f>+IF(I72="","",MAX(F$1:F71)+1)</f>
        <v/>
      </c>
      <c r="G72" s="16" t="str">
        <f>IF('Period Identifications'!C94="","",'Period Identifications'!C94)</f>
        <v/>
      </c>
      <c r="H72" s="16" t="str">
        <f t="shared" si="4"/>
        <v/>
      </c>
      <c r="I72" s="16" t="str">
        <f>IF(COUNTIF(G$2:G72,G72)=1,G72,"")</f>
        <v/>
      </c>
      <c r="K72" s="16" t="str">
        <f>IF('Sampler Information'!C94="","",'Sampler Information'!C94)</f>
        <v/>
      </c>
      <c r="L72" s="16" t="str">
        <f>IF(COUNTIF(K$2:K72,K72)=1,K72,"")</f>
        <v/>
      </c>
      <c r="M72" s="16" t="str">
        <f>+IF(L72="","",MAX(M$1:M71)+1)</f>
        <v/>
      </c>
      <c r="N72" s="16" t="str">
        <f t="shared" si="3"/>
        <v/>
      </c>
    </row>
    <row r="73" spans="1:14" ht="16.5" x14ac:dyDescent="0.3">
      <c r="A73" s="39"/>
      <c r="B73" s="39"/>
      <c r="C73" s="40"/>
      <c r="D73" s="41"/>
      <c r="F73" s="16" t="str">
        <f>+IF(I73="","",MAX(F$1:F72)+1)</f>
        <v/>
      </c>
      <c r="G73" s="16" t="str">
        <f>IF('Period Identifications'!C95="","",'Period Identifications'!C95)</f>
        <v/>
      </c>
      <c r="H73" s="16" t="str">
        <f t="shared" si="4"/>
        <v/>
      </c>
      <c r="I73" s="16" t="str">
        <f>IF(COUNTIF(G$2:G73,G73)=1,G73,"")</f>
        <v/>
      </c>
      <c r="K73" s="16" t="str">
        <f>IF('Sampler Information'!C95="","",'Sampler Information'!C95)</f>
        <v/>
      </c>
      <c r="L73" s="16" t="str">
        <f>IF(COUNTIF(K$2:K73,K73)=1,K73,"")</f>
        <v/>
      </c>
      <c r="M73" s="16" t="str">
        <f>+IF(L73="","",MAX(M$1:M72)+1)</f>
        <v/>
      </c>
      <c r="N73" s="16" t="str">
        <f t="shared" si="3"/>
        <v/>
      </c>
    </row>
    <row r="74" spans="1:14" ht="16.5" x14ac:dyDescent="0.3">
      <c r="A74" s="39"/>
      <c r="B74" s="39"/>
      <c r="C74" s="40"/>
      <c r="D74" s="41"/>
      <c r="F74" s="16" t="str">
        <f>+IF(I74="","",MAX(F$1:F73)+1)</f>
        <v/>
      </c>
      <c r="G74" s="16" t="str">
        <f>IF('Period Identifications'!C96="","",'Period Identifications'!C96)</f>
        <v/>
      </c>
      <c r="H74" s="16" t="str">
        <f t="shared" si="4"/>
        <v/>
      </c>
      <c r="I74" s="16" t="str">
        <f>IF(COUNTIF(G$2:G74,G74)=1,G74,"")</f>
        <v/>
      </c>
      <c r="K74" s="16" t="str">
        <f>IF('Sampler Information'!C96="","",'Sampler Information'!C96)</f>
        <v/>
      </c>
      <c r="L74" s="16" t="str">
        <f>IF(COUNTIF(K$2:K74,K74)=1,K74,"")</f>
        <v/>
      </c>
      <c r="M74" s="16" t="str">
        <f>+IF(L74="","",MAX(M$1:M73)+1)</f>
        <v/>
      </c>
      <c r="N74" s="16" t="str">
        <f t="shared" si="3"/>
        <v/>
      </c>
    </row>
    <row r="75" spans="1:14" ht="16.5" x14ac:dyDescent="0.3">
      <c r="A75" s="39"/>
      <c r="B75" s="39"/>
      <c r="C75" s="40"/>
      <c r="D75" s="41"/>
      <c r="F75" s="16" t="str">
        <f>+IF(I75="","",MAX(F$1:F74)+1)</f>
        <v/>
      </c>
      <c r="G75" s="16" t="str">
        <f>IF('Period Identifications'!C97="","",'Period Identifications'!C97)</f>
        <v/>
      </c>
      <c r="H75" s="16" t="str">
        <f t="shared" si="4"/>
        <v/>
      </c>
      <c r="I75" s="16" t="str">
        <f>IF(COUNTIF(G$2:G75,G75)=1,G75,"")</f>
        <v/>
      </c>
      <c r="K75" s="16" t="str">
        <f>IF('Sampler Information'!C97="","",'Sampler Information'!C97)</f>
        <v/>
      </c>
      <c r="L75" s="16" t="str">
        <f>IF(COUNTIF(K$2:K75,K75)=1,K75,"")</f>
        <v/>
      </c>
      <c r="M75" s="16" t="str">
        <f>+IF(L75="","",MAX(M$1:M74)+1)</f>
        <v/>
      </c>
      <c r="N75" s="16" t="str">
        <f t="shared" si="3"/>
        <v/>
      </c>
    </row>
    <row r="76" spans="1:14" ht="16.5" x14ac:dyDescent="0.3">
      <c r="A76" s="39"/>
      <c r="B76" s="39"/>
      <c r="C76" s="40"/>
      <c r="D76" s="41"/>
      <c r="F76" s="16" t="str">
        <f>+IF(I76="","",MAX(F$1:F75)+1)</f>
        <v/>
      </c>
      <c r="G76" s="16" t="str">
        <f>IF('Period Identifications'!C98="","",'Period Identifications'!C98)</f>
        <v/>
      </c>
      <c r="H76" s="16" t="str">
        <f t="shared" si="4"/>
        <v/>
      </c>
      <c r="I76" s="16" t="str">
        <f>IF(COUNTIF(G$2:G76,G76)=1,G76,"")</f>
        <v/>
      </c>
      <c r="K76" s="16" t="str">
        <f>IF('Sampler Information'!C98="","",'Sampler Information'!C98)</f>
        <v/>
      </c>
      <c r="L76" s="16" t="str">
        <f>IF(COUNTIF(K$2:K76,K76)=1,K76,"")</f>
        <v/>
      </c>
      <c r="M76" s="16" t="str">
        <f>+IF(L76="","",MAX(M$1:M75)+1)</f>
        <v/>
      </c>
      <c r="N76" s="16" t="str">
        <f t="shared" si="3"/>
        <v/>
      </c>
    </row>
    <row r="77" spans="1:14" ht="16.5" x14ac:dyDescent="0.3">
      <c r="A77" s="39"/>
      <c r="B77" s="39"/>
      <c r="C77" s="40"/>
      <c r="D77" s="41"/>
      <c r="F77" s="16" t="str">
        <f>+IF(I77="","",MAX(F$1:F76)+1)</f>
        <v/>
      </c>
      <c r="G77" s="16" t="str">
        <f>IF('Period Identifications'!C99="","",'Period Identifications'!C99)</f>
        <v/>
      </c>
      <c r="H77" s="16" t="str">
        <f t="shared" si="4"/>
        <v/>
      </c>
      <c r="I77" s="16" t="str">
        <f>IF(COUNTIF(G$2:G77,G77)=1,G77,"")</f>
        <v/>
      </c>
      <c r="K77" s="16" t="str">
        <f>IF('Sampler Information'!C99="","",'Sampler Information'!C99)</f>
        <v/>
      </c>
      <c r="L77" s="16" t="str">
        <f>IF(COUNTIF(K$2:K77,K77)=1,K77,"")</f>
        <v/>
      </c>
      <c r="M77" s="16" t="str">
        <f>+IF(L77="","",MAX(M$1:M76)+1)</f>
        <v/>
      </c>
      <c r="N77" s="16" t="str">
        <f t="shared" si="3"/>
        <v/>
      </c>
    </row>
    <row r="78" spans="1:14" ht="16.5" x14ac:dyDescent="0.3">
      <c r="A78" s="39"/>
      <c r="B78" s="39"/>
      <c r="C78" s="40"/>
      <c r="D78" s="41"/>
      <c r="F78" s="16" t="str">
        <f>+IF(I78="","",MAX(F$1:F77)+1)</f>
        <v/>
      </c>
      <c r="G78" s="16" t="str">
        <f>IF('Period Identifications'!C100="","",'Period Identifications'!C100)</f>
        <v/>
      </c>
      <c r="H78" s="16" t="str">
        <f t="shared" si="4"/>
        <v/>
      </c>
      <c r="I78" s="16" t="str">
        <f>IF(COUNTIF(G$2:G78,G78)=1,G78,"")</f>
        <v/>
      </c>
      <c r="K78" s="16" t="str">
        <f>IF('Sampler Information'!C100="","",'Sampler Information'!C100)</f>
        <v/>
      </c>
      <c r="L78" s="16" t="str">
        <f>IF(COUNTIF(K$2:K78,K78)=1,K78,"")</f>
        <v/>
      </c>
      <c r="M78" s="16" t="str">
        <f>+IF(L78="","",MAX(M$1:M77)+1)</f>
        <v/>
      </c>
      <c r="N78" s="16" t="str">
        <f t="shared" si="3"/>
        <v/>
      </c>
    </row>
    <row r="79" spans="1:14" ht="16.5" x14ac:dyDescent="0.3">
      <c r="A79" s="39"/>
      <c r="B79" s="39"/>
      <c r="C79" s="40"/>
      <c r="D79" s="41"/>
      <c r="F79" s="16" t="str">
        <f>+IF(I79="","",MAX(F$1:F78)+1)</f>
        <v/>
      </c>
      <c r="G79" s="16" t="str">
        <f>IF('Period Identifications'!C101="","",'Period Identifications'!C101)</f>
        <v/>
      </c>
      <c r="H79" s="16" t="str">
        <f t="shared" si="4"/>
        <v/>
      </c>
      <c r="I79" s="16" t="str">
        <f>IF(COUNTIF(G$2:G79,G79)=1,G79,"")</f>
        <v/>
      </c>
      <c r="K79" s="16" t="str">
        <f>IF('Sampler Information'!C101="","",'Sampler Information'!C101)</f>
        <v/>
      </c>
      <c r="L79" s="16" t="str">
        <f>IF(COUNTIF(K$2:K79,K79)=1,K79,"")</f>
        <v/>
      </c>
      <c r="M79" s="16" t="str">
        <f>+IF(L79="","",MAX(M$1:M78)+1)</f>
        <v/>
      </c>
      <c r="N79" s="16" t="str">
        <f t="shared" si="3"/>
        <v/>
      </c>
    </row>
    <row r="80" spans="1:14" ht="16.5" x14ac:dyDescent="0.3">
      <c r="A80" s="39"/>
      <c r="B80" s="39"/>
      <c r="C80" s="40"/>
      <c r="D80" s="41"/>
      <c r="F80" s="16" t="str">
        <f>+IF(I80="","",MAX(F$1:F79)+1)</f>
        <v/>
      </c>
      <c r="G80" s="16" t="str">
        <f>IF('Period Identifications'!C102="","",'Period Identifications'!C102)</f>
        <v/>
      </c>
      <c r="H80" s="16" t="str">
        <f t="shared" si="4"/>
        <v/>
      </c>
      <c r="I80" s="16" t="str">
        <f>IF(COUNTIF(G$2:G80,G80)=1,G80,"")</f>
        <v/>
      </c>
      <c r="K80" s="16" t="str">
        <f>IF('Sampler Information'!C102="","",'Sampler Information'!C102)</f>
        <v/>
      </c>
      <c r="L80" s="16" t="str">
        <f>IF(COUNTIF(K$2:K80,K80)=1,K80,"")</f>
        <v/>
      </c>
      <c r="M80" s="16" t="str">
        <f>+IF(L80="","",MAX(M$1:M79)+1)</f>
        <v/>
      </c>
      <c r="N80" s="16" t="str">
        <f t="shared" si="3"/>
        <v/>
      </c>
    </row>
    <row r="81" spans="1:14" ht="16.5" x14ac:dyDescent="0.3">
      <c r="A81" s="39"/>
      <c r="B81" s="39"/>
      <c r="C81" s="40"/>
      <c r="D81" s="41"/>
      <c r="F81" s="16" t="str">
        <f>+IF(I81="","",MAX(F$1:F80)+1)</f>
        <v/>
      </c>
      <c r="G81" s="16" t="str">
        <f>IF('Period Identifications'!C103="","",'Period Identifications'!C103)</f>
        <v/>
      </c>
      <c r="H81" s="16" t="str">
        <f t="shared" si="4"/>
        <v/>
      </c>
      <c r="I81" s="16" t="str">
        <f>IF(COUNTIF(G$2:G81,G81)=1,G81,"")</f>
        <v/>
      </c>
      <c r="K81" s="16" t="str">
        <f>IF('Sampler Information'!C103="","",'Sampler Information'!C103)</f>
        <v/>
      </c>
      <c r="L81" s="16" t="str">
        <f>IF(COUNTIF(K$2:K81,K81)=1,K81,"")</f>
        <v/>
      </c>
      <c r="M81" s="16" t="str">
        <f>+IF(L81="","",MAX(M$1:M80)+1)</f>
        <v/>
      </c>
      <c r="N81" s="16" t="str">
        <f t="shared" si="3"/>
        <v/>
      </c>
    </row>
    <row r="82" spans="1:14" ht="16.5" x14ac:dyDescent="0.3">
      <c r="A82" s="39"/>
      <c r="B82" s="39"/>
      <c r="C82" s="40"/>
      <c r="D82" s="41"/>
      <c r="F82" s="16" t="str">
        <f>+IF(I82="","",MAX(F$1:F81)+1)</f>
        <v/>
      </c>
      <c r="G82" s="16" t="str">
        <f>IF('Period Identifications'!C104="","",'Period Identifications'!C104)</f>
        <v/>
      </c>
      <c r="H82" s="16" t="str">
        <f t="shared" si="4"/>
        <v/>
      </c>
      <c r="I82" s="16" t="str">
        <f>IF(COUNTIF(G$2:G82,G82)=1,G82,"")</f>
        <v/>
      </c>
      <c r="K82" s="16" t="str">
        <f>IF('Sampler Information'!C104="","",'Sampler Information'!C104)</f>
        <v/>
      </c>
      <c r="L82" s="16" t="str">
        <f>IF(COUNTIF(K$2:K82,K82)=1,K82,"")</f>
        <v/>
      </c>
      <c r="M82" s="16" t="str">
        <f>+IF(L82="","",MAX(M$1:M81)+1)</f>
        <v/>
      </c>
      <c r="N82" s="16" t="str">
        <f t="shared" si="3"/>
        <v/>
      </c>
    </row>
    <row r="83" spans="1:14" ht="16.5" x14ac:dyDescent="0.3">
      <c r="A83" s="39"/>
      <c r="B83" s="39"/>
      <c r="C83" s="40"/>
      <c r="D83" s="41"/>
      <c r="F83" s="16" t="str">
        <f>+IF(I83="","",MAX(F$1:F82)+1)</f>
        <v/>
      </c>
      <c r="G83" s="16" t="str">
        <f>IF('Period Identifications'!C105="","",'Period Identifications'!C105)</f>
        <v/>
      </c>
      <c r="H83" s="16" t="str">
        <f t="shared" si="4"/>
        <v/>
      </c>
      <c r="I83" s="16" t="str">
        <f>IF(COUNTIF(G$2:G83,G83)=1,G83,"")</f>
        <v/>
      </c>
      <c r="K83" s="16" t="str">
        <f>IF('Sampler Information'!C105="","",'Sampler Information'!C105)</f>
        <v/>
      </c>
      <c r="L83" s="16" t="str">
        <f>IF(COUNTIF(K$2:K83,K83)=1,K83,"")</f>
        <v/>
      </c>
      <c r="M83" s="16" t="str">
        <f>+IF(L83="","",MAX(M$1:M82)+1)</f>
        <v/>
      </c>
      <c r="N83" s="16" t="str">
        <f t="shared" si="3"/>
        <v/>
      </c>
    </row>
    <row r="84" spans="1:14" ht="16.5" x14ac:dyDescent="0.3">
      <c r="A84" s="39"/>
      <c r="B84" s="39"/>
      <c r="C84" s="40"/>
      <c r="D84" s="41"/>
      <c r="F84" s="16" t="str">
        <f>+IF(I84="","",MAX(F$1:F83)+1)</f>
        <v/>
      </c>
      <c r="G84" s="16" t="str">
        <f>IF('Period Identifications'!C106="","",'Period Identifications'!C106)</f>
        <v/>
      </c>
      <c r="H84" s="16" t="str">
        <f t="shared" si="4"/>
        <v/>
      </c>
      <c r="I84" s="16" t="str">
        <f>IF(COUNTIF(G$2:G84,G84)=1,G84,"")</f>
        <v/>
      </c>
      <c r="K84" s="16" t="str">
        <f>IF('Sampler Information'!C106="","",'Sampler Information'!C106)</f>
        <v/>
      </c>
      <c r="L84" s="16" t="str">
        <f>IF(COUNTIF(K$2:K84,K84)=1,K84,"")</f>
        <v/>
      </c>
      <c r="M84" s="16" t="str">
        <f>+IF(L84="","",MAX(M$1:M83)+1)</f>
        <v/>
      </c>
      <c r="N84" s="16" t="str">
        <f t="shared" si="3"/>
        <v/>
      </c>
    </row>
    <row r="85" spans="1:14" ht="16.5" x14ac:dyDescent="0.3">
      <c r="A85" s="39"/>
      <c r="B85" s="39"/>
      <c r="C85" s="40"/>
      <c r="D85" s="41"/>
      <c r="F85" s="16" t="str">
        <f>+IF(I85="","",MAX(F$1:F84)+1)</f>
        <v/>
      </c>
      <c r="G85" s="16" t="str">
        <f>IF('Period Identifications'!C107="","",'Period Identifications'!C107)</f>
        <v/>
      </c>
      <c r="H85" s="16" t="str">
        <f t="shared" si="4"/>
        <v/>
      </c>
      <c r="I85" s="16" t="str">
        <f>IF(COUNTIF(G$2:G85,G85)=1,G85,"")</f>
        <v/>
      </c>
      <c r="K85" s="16" t="str">
        <f>IF('Sampler Information'!C107="","",'Sampler Information'!C107)</f>
        <v/>
      </c>
      <c r="L85" s="16" t="str">
        <f>IF(COUNTIF(K$2:K85,K85)=1,K85,"")</f>
        <v/>
      </c>
      <c r="M85" s="16" t="str">
        <f>+IF(L85="","",MAX(M$1:M84)+1)</f>
        <v/>
      </c>
      <c r="N85" s="16" t="str">
        <f t="shared" si="3"/>
        <v/>
      </c>
    </row>
    <row r="86" spans="1:14" ht="16.5" x14ac:dyDescent="0.3">
      <c r="A86" s="39"/>
      <c r="B86" s="39"/>
      <c r="C86" s="40"/>
      <c r="D86" s="41"/>
      <c r="F86" s="16" t="str">
        <f>+IF(I86="","",MAX(F$1:F85)+1)</f>
        <v/>
      </c>
      <c r="G86" s="16" t="str">
        <f>IF('Period Identifications'!C108="","",'Period Identifications'!C108)</f>
        <v/>
      </c>
      <c r="H86" s="16" t="str">
        <f t="shared" si="4"/>
        <v/>
      </c>
      <c r="I86" s="16" t="str">
        <f>IF(COUNTIF(G$2:G86,G86)=1,G86,"")</f>
        <v/>
      </c>
      <c r="K86" s="16" t="str">
        <f>IF('Sampler Information'!C108="","",'Sampler Information'!C108)</f>
        <v/>
      </c>
      <c r="L86" s="16" t="str">
        <f>IF(COUNTIF(K$2:K86,K86)=1,K86,"")</f>
        <v/>
      </c>
      <c r="M86" s="16" t="str">
        <f>+IF(L86="","",MAX(M$1:M85)+1)</f>
        <v/>
      </c>
      <c r="N86" s="16" t="str">
        <f t="shared" si="3"/>
        <v/>
      </c>
    </row>
    <row r="87" spans="1:14" ht="16.5" x14ac:dyDescent="0.3">
      <c r="A87" s="39"/>
      <c r="B87" s="39"/>
      <c r="C87" s="40"/>
      <c r="D87" s="41"/>
      <c r="F87" s="16" t="str">
        <f>+IF(I87="","",MAX(F$1:F86)+1)</f>
        <v/>
      </c>
      <c r="G87" s="16" t="str">
        <f>IF('Period Identifications'!C109="","",'Period Identifications'!C109)</f>
        <v/>
      </c>
      <c r="H87" s="16" t="str">
        <f t="shared" si="4"/>
        <v/>
      </c>
      <c r="I87" s="16" t="str">
        <f>IF(COUNTIF(G$2:G87,G87)=1,G87,"")</f>
        <v/>
      </c>
      <c r="K87" s="16" t="str">
        <f>IF('Sampler Information'!C109="","",'Sampler Information'!C109)</f>
        <v/>
      </c>
      <c r="L87" s="16" t="str">
        <f>IF(COUNTIF(K$2:K87,K87)=1,K87,"")</f>
        <v/>
      </c>
      <c r="M87" s="16" t="str">
        <f>+IF(L87="","",MAX(M$1:M86)+1)</f>
        <v/>
      </c>
      <c r="N87" s="16" t="str">
        <f t="shared" si="3"/>
        <v/>
      </c>
    </row>
    <row r="88" spans="1:14" ht="16.5" x14ac:dyDescent="0.3">
      <c r="A88" s="39"/>
      <c r="B88" s="39"/>
      <c r="C88" s="40"/>
      <c r="D88" s="41"/>
      <c r="F88" s="16" t="str">
        <f>+IF(I88="","",MAX(F$1:F87)+1)</f>
        <v/>
      </c>
      <c r="G88" s="16" t="str">
        <f>IF('Period Identifications'!C110="","",'Period Identifications'!C110)</f>
        <v/>
      </c>
      <c r="H88" s="16" t="str">
        <f t="shared" si="4"/>
        <v/>
      </c>
      <c r="I88" s="16" t="str">
        <f>IF(COUNTIF(G$2:G88,G88)=1,G88,"")</f>
        <v/>
      </c>
      <c r="K88" s="16" t="str">
        <f>IF('Sampler Information'!C110="","",'Sampler Information'!C110)</f>
        <v/>
      </c>
      <c r="L88" s="16" t="str">
        <f>IF(COUNTIF(K$2:K88,K88)=1,K88,"")</f>
        <v/>
      </c>
      <c r="M88" s="16" t="str">
        <f>+IF(L88="","",MAX(M$1:M87)+1)</f>
        <v/>
      </c>
      <c r="N88" s="16" t="str">
        <f t="shared" si="3"/>
        <v/>
      </c>
    </row>
    <row r="89" spans="1:14" ht="16.5" x14ac:dyDescent="0.3">
      <c r="A89" s="39"/>
      <c r="B89" s="39"/>
      <c r="C89" s="40"/>
      <c r="D89" s="41"/>
      <c r="F89" s="16" t="str">
        <f>+IF(I89="","",MAX(F$1:F88)+1)</f>
        <v/>
      </c>
      <c r="G89" s="16" t="str">
        <f>IF('Period Identifications'!C111="","",'Period Identifications'!C111)</f>
        <v/>
      </c>
      <c r="H89" s="16" t="str">
        <f t="shared" si="4"/>
        <v/>
      </c>
      <c r="I89" s="16" t="str">
        <f>IF(COUNTIF(G$2:G89,G89)=1,G89,"")</f>
        <v/>
      </c>
      <c r="K89" s="16" t="str">
        <f>IF('Sampler Information'!C111="","",'Sampler Information'!C111)</f>
        <v/>
      </c>
      <c r="L89" s="16" t="str">
        <f>IF(COUNTIF(K$2:K89,K89)=1,K89,"")</f>
        <v/>
      </c>
      <c r="M89" s="16" t="str">
        <f>+IF(L89="","",MAX(M$1:M88)+1)</f>
        <v/>
      </c>
      <c r="N89" s="16" t="str">
        <f t="shared" si="3"/>
        <v/>
      </c>
    </row>
    <row r="90" spans="1:14" ht="16.5" x14ac:dyDescent="0.3">
      <c r="A90" s="39"/>
      <c r="B90" s="39"/>
      <c r="C90" s="40"/>
      <c r="D90" s="41"/>
      <c r="F90" s="16" t="str">
        <f>+IF(I90="","",MAX(F$1:F89)+1)</f>
        <v/>
      </c>
      <c r="G90" s="16" t="str">
        <f>IF('Period Identifications'!C112="","",'Period Identifications'!C112)</f>
        <v/>
      </c>
      <c r="H90" s="16" t="str">
        <f t="shared" si="4"/>
        <v/>
      </c>
      <c r="I90" s="16" t="str">
        <f>IF(COUNTIF(G$2:G90,G90)=1,G90,"")</f>
        <v/>
      </c>
      <c r="K90" s="16" t="str">
        <f>IF('Sampler Information'!C112="","",'Sampler Information'!C112)</f>
        <v/>
      </c>
      <c r="L90" s="16" t="str">
        <f>IF(COUNTIF(K$2:K90,K90)=1,K90,"")</f>
        <v/>
      </c>
      <c r="M90" s="16" t="str">
        <f>+IF(L90="","",MAX(M$1:M89)+1)</f>
        <v/>
      </c>
      <c r="N90" s="16" t="str">
        <f t="shared" si="3"/>
        <v/>
      </c>
    </row>
    <row r="91" spans="1:14" ht="16.5" x14ac:dyDescent="0.3">
      <c r="A91" s="39"/>
      <c r="B91" s="39"/>
      <c r="C91" s="40"/>
      <c r="D91" s="41"/>
      <c r="F91" s="16" t="str">
        <f>+IF(I91="","",MAX(F$1:F90)+1)</f>
        <v/>
      </c>
      <c r="G91" s="16" t="str">
        <f>IF('Period Identifications'!C113="","",'Period Identifications'!C113)</f>
        <v/>
      </c>
      <c r="H91" s="16" t="str">
        <f t="shared" si="4"/>
        <v/>
      </c>
      <c r="I91" s="16" t="str">
        <f>IF(COUNTIF(G$2:G91,G91)=1,G91,"")</f>
        <v/>
      </c>
      <c r="K91" s="16" t="str">
        <f>IF('Sampler Information'!C113="","",'Sampler Information'!C113)</f>
        <v/>
      </c>
      <c r="L91" s="16" t="str">
        <f>IF(COUNTIF(K$2:K91,K91)=1,K91,"")</f>
        <v/>
      </c>
      <c r="M91" s="16" t="str">
        <f>+IF(L91="","",MAX(M$1:M90)+1)</f>
        <v/>
      </c>
      <c r="N91" s="16" t="str">
        <f t="shared" si="3"/>
        <v/>
      </c>
    </row>
    <row r="92" spans="1:14" ht="16.5" x14ac:dyDescent="0.3">
      <c r="A92" s="39"/>
      <c r="B92" s="39"/>
      <c r="C92" s="40"/>
      <c r="D92" s="41"/>
      <c r="F92" s="16" t="str">
        <f>+IF(I92="","",MAX(F$1:F91)+1)</f>
        <v/>
      </c>
      <c r="G92" s="16" t="str">
        <f>IF('Period Identifications'!C114="","",'Period Identifications'!C114)</f>
        <v/>
      </c>
      <c r="H92" s="16" t="str">
        <f t="shared" si="4"/>
        <v/>
      </c>
      <c r="I92" s="16" t="str">
        <f>IF(COUNTIF(G$2:G92,G92)=1,G92,"")</f>
        <v/>
      </c>
      <c r="K92" s="16" t="str">
        <f>IF('Sampler Information'!C114="","",'Sampler Information'!C114)</f>
        <v/>
      </c>
      <c r="L92" s="16" t="str">
        <f>IF(COUNTIF(K$2:K92,K92)=1,K92,"")</f>
        <v/>
      </c>
      <c r="M92" s="16" t="str">
        <f>+IF(L92="","",MAX(M$1:M91)+1)</f>
        <v/>
      </c>
      <c r="N92" s="16" t="str">
        <f t="shared" si="3"/>
        <v/>
      </c>
    </row>
    <row r="93" spans="1:14" ht="16.5" x14ac:dyDescent="0.3">
      <c r="A93" s="39"/>
      <c r="B93" s="39"/>
      <c r="C93" s="40"/>
      <c r="D93" s="41"/>
      <c r="F93" s="16" t="str">
        <f>+IF(I93="","",MAX(F$1:F92)+1)</f>
        <v/>
      </c>
      <c r="G93" s="16" t="str">
        <f>IF('Period Identifications'!C115="","",'Period Identifications'!C115)</f>
        <v/>
      </c>
      <c r="H93" s="16" t="str">
        <f t="shared" si="4"/>
        <v/>
      </c>
      <c r="I93" s="16" t="str">
        <f>IF(COUNTIF(G$2:G93,G93)=1,G93,"")</f>
        <v/>
      </c>
      <c r="K93" s="16" t="str">
        <f>IF('Sampler Information'!C115="","",'Sampler Information'!C115)</f>
        <v/>
      </c>
      <c r="L93" s="16" t="str">
        <f>IF(COUNTIF(K$2:K93,K93)=1,K93,"")</f>
        <v/>
      </c>
      <c r="M93" s="16" t="str">
        <f>+IF(L93="","",MAX(M$1:M92)+1)</f>
        <v/>
      </c>
      <c r="N93" s="16" t="str">
        <f t="shared" si="3"/>
        <v/>
      </c>
    </row>
    <row r="94" spans="1:14" ht="16.5" x14ac:dyDescent="0.3">
      <c r="A94" s="39"/>
      <c r="B94" s="39"/>
      <c r="C94" s="40"/>
      <c r="D94" s="41"/>
      <c r="F94" s="16" t="str">
        <f>+IF(I94="","",MAX(F$1:F93)+1)</f>
        <v/>
      </c>
      <c r="G94" s="16" t="str">
        <f>IF('Period Identifications'!C116="","",'Period Identifications'!C116)</f>
        <v/>
      </c>
      <c r="H94" s="16" t="str">
        <f t="shared" si="4"/>
        <v/>
      </c>
      <c r="I94" s="16" t="str">
        <f>IF(COUNTIF(G$2:G94,G94)=1,G94,"")</f>
        <v/>
      </c>
      <c r="K94" s="16" t="str">
        <f>IF('Sampler Information'!C116="","",'Sampler Information'!C116)</f>
        <v/>
      </c>
      <c r="L94" s="16" t="str">
        <f>IF(COUNTIF(K$2:K94,K94)=1,K94,"")</f>
        <v/>
      </c>
      <c r="M94" s="16" t="str">
        <f>+IF(L94="","",MAX(M$1:M93)+1)</f>
        <v/>
      </c>
      <c r="N94" s="16" t="str">
        <f t="shared" si="3"/>
        <v/>
      </c>
    </row>
    <row r="95" spans="1:14" ht="16.5" x14ac:dyDescent="0.3">
      <c r="A95" s="39"/>
      <c r="B95" s="39"/>
      <c r="C95" s="40"/>
      <c r="D95" s="41"/>
      <c r="F95" s="16" t="str">
        <f>+IF(I95="","",MAX(F$1:F94)+1)</f>
        <v/>
      </c>
      <c r="G95" s="16" t="str">
        <f>IF('Period Identifications'!C117="","",'Period Identifications'!C117)</f>
        <v/>
      </c>
      <c r="H95" s="16" t="str">
        <f t="shared" si="4"/>
        <v/>
      </c>
      <c r="I95" s="16" t="str">
        <f>IF(COUNTIF(G$2:G95,G95)=1,G95,"")</f>
        <v/>
      </c>
      <c r="K95" s="16" t="str">
        <f>IF('Sampler Information'!C117="","",'Sampler Information'!C117)</f>
        <v/>
      </c>
      <c r="L95" s="16" t="str">
        <f>IF(COUNTIF(K$2:K95,K95)=1,K95,"")</f>
        <v/>
      </c>
      <c r="M95" s="16" t="str">
        <f>+IF(L95="","",MAX(M$1:M94)+1)</f>
        <v/>
      </c>
      <c r="N95" s="16" t="str">
        <f t="shared" si="3"/>
        <v/>
      </c>
    </row>
    <row r="96" spans="1:14" ht="16.5" x14ac:dyDescent="0.3">
      <c r="A96" s="39"/>
      <c r="B96" s="39"/>
      <c r="C96" s="40"/>
      <c r="D96" s="41"/>
      <c r="F96" s="16" t="str">
        <f>+IF(I96="","",MAX(F$1:F95)+1)</f>
        <v/>
      </c>
      <c r="G96" s="16" t="str">
        <f>IF('Period Identifications'!C118="","",'Period Identifications'!C118)</f>
        <v/>
      </c>
      <c r="H96" s="16" t="str">
        <f t="shared" si="4"/>
        <v/>
      </c>
      <c r="I96" s="16" t="str">
        <f>IF(COUNTIF(G$2:G96,G96)=1,G96,"")</f>
        <v/>
      </c>
      <c r="K96" s="16" t="str">
        <f>IF('Sampler Information'!C118="","",'Sampler Information'!C118)</f>
        <v/>
      </c>
      <c r="L96" s="16" t="str">
        <f>IF(COUNTIF(K$2:K96,K96)=1,K96,"")</f>
        <v/>
      </c>
      <c r="M96" s="16" t="str">
        <f>+IF(L96="","",MAX(M$1:M95)+1)</f>
        <v/>
      </c>
      <c r="N96" s="16" t="str">
        <f t="shared" si="3"/>
        <v/>
      </c>
    </row>
    <row r="97" spans="1:14" ht="16.5" x14ac:dyDescent="0.3">
      <c r="A97" s="39"/>
      <c r="B97" s="39"/>
      <c r="C97" s="40"/>
      <c r="D97" s="41"/>
      <c r="F97" s="16" t="str">
        <f>+IF(I97="","",MAX(F$1:F96)+1)</f>
        <v/>
      </c>
      <c r="G97" s="16" t="str">
        <f>IF('Period Identifications'!C119="","",'Period Identifications'!C119)</f>
        <v/>
      </c>
      <c r="H97" s="16" t="str">
        <f t="shared" si="4"/>
        <v/>
      </c>
      <c r="I97" s="16" t="str">
        <f>IF(COUNTIF(G$2:G97,G97)=1,G97,"")</f>
        <v/>
      </c>
      <c r="K97" s="16" t="str">
        <f>IF('Sampler Information'!C119="","",'Sampler Information'!C119)</f>
        <v/>
      </c>
      <c r="L97" s="16" t="str">
        <f>IF(COUNTIF(K$2:K97,K97)=1,K97,"")</f>
        <v/>
      </c>
      <c r="M97" s="16" t="str">
        <f>+IF(L97="","",MAX(M$1:M96)+1)</f>
        <v/>
      </c>
      <c r="N97" s="16" t="str">
        <f t="shared" si="3"/>
        <v/>
      </c>
    </row>
    <row r="98" spans="1:14" ht="16.5" x14ac:dyDescent="0.3">
      <c r="A98" s="39"/>
      <c r="B98" s="39"/>
      <c r="C98" s="40"/>
      <c r="D98" s="41"/>
      <c r="F98" s="16" t="str">
        <f>+IF(I98="","",MAX(F$1:F97)+1)</f>
        <v/>
      </c>
      <c r="G98" s="16" t="str">
        <f>IF('Period Identifications'!C120="","",'Period Identifications'!C120)</f>
        <v/>
      </c>
      <c r="H98" s="16" t="str">
        <f t="shared" si="4"/>
        <v/>
      </c>
      <c r="I98" s="16" t="str">
        <f>IF(COUNTIF(G$2:G98,G98)=1,G98,"")</f>
        <v/>
      </c>
      <c r="K98" s="16" t="str">
        <f>IF('Sampler Information'!C120="","",'Sampler Information'!C120)</f>
        <v/>
      </c>
      <c r="L98" s="16" t="str">
        <f>IF(COUNTIF(K$2:K98,K98)=1,K98,"")</f>
        <v/>
      </c>
      <c r="M98" s="16" t="str">
        <f>+IF(L98="","",MAX(M$1:M97)+1)</f>
        <v/>
      </c>
      <c r="N98" s="16" t="str">
        <f t="shared" si="3"/>
        <v/>
      </c>
    </row>
    <row r="99" spans="1:14" ht="16.5" x14ac:dyDescent="0.3">
      <c r="A99" s="39"/>
      <c r="B99" s="39"/>
      <c r="C99" s="40"/>
      <c r="D99" s="41"/>
      <c r="F99" s="16" t="str">
        <f>+IF(I99="","",MAX(F$1:F98)+1)</f>
        <v/>
      </c>
      <c r="G99" s="16" t="str">
        <f>IF('Period Identifications'!C121="","",'Period Identifications'!C121)</f>
        <v/>
      </c>
      <c r="H99" s="16" t="str">
        <f t="shared" si="4"/>
        <v/>
      </c>
      <c r="I99" s="16" t="str">
        <f>IF(COUNTIF(G$2:G99,G99)=1,G99,"")</f>
        <v/>
      </c>
      <c r="K99" s="16" t="str">
        <f>IF('Sampler Information'!C121="","",'Sampler Information'!C121)</f>
        <v/>
      </c>
      <c r="L99" s="16" t="str">
        <f>IF(COUNTIF(K$2:K99,K99)=1,K99,"")</f>
        <v/>
      </c>
      <c r="M99" s="16" t="str">
        <f>+IF(L99="","",MAX(M$1:M98)+1)</f>
        <v/>
      </c>
      <c r="N99" s="16" t="str">
        <f t="shared" si="3"/>
        <v/>
      </c>
    </row>
    <row r="100" spans="1:14" ht="16.5" x14ac:dyDescent="0.3">
      <c r="A100" s="39"/>
      <c r="B100" s="39"/>
      <c r="C100" s="40"/>
      <c r="D100" s="41"/>
      <c r="F100" s="16" t="str">
        <f>+IF(I100="","",MAX(F$1:F99)+1)</f>
        <v/>
      </c>
      <c r="G100" s="16" t="str">
        <f>IF('Period Identifications'!C122="","",'Period Identifications'!C122)</f>
        <v/>
      </c>
      <c r="H100" s="16" t="str">
        <f t="shared" si="4"/>
        <v/>
      </c>
      <c r="I100" s="16" t="str">
        <f>IF(COUNTIF(G$2:G100,G100)=1,G100,"")</f>
        <v/>
      </c>
      <c r="K100" s="16" t="str">
        <f>IF('Sampler Information'!C122="","",'Sampler Information'!C122)</f>
        <v/>
      </c>
      <c r="L100" s="16" t="str">
        <f>IF(COUNTIF(K$2:K100,K100)=1,K100,"")</f>
        <v/>
      </c>
      <c r="M100" s="16" t="str">
        <f>+IF(L100="","",MAX(M$1:M99)+1)</f>
        <v/>
      </c>
      <c r="N100" s="16" t="str">
        <f t="shared" si="3"/>
        <v/>
      </c>
    </row>
    <row r="101" spans="1:14" ht="16.5" x14ac:dyDescent="0.3">
      <c r="A101" s="39"/>
      <c r="B101" s="39"/>
      <c r="C101" s="40"/>
      <c r="D101" s="41"/>
      <c r="F101" s="16" t="str">
        <f>+IF(I101="","",MAX(F$1:F100)+1)</f>
        <v/>
      </c>
      <c r="G101" s="16" t="str">
        <f>IF('Period Identifications'!C123="","",'Period Identifications'!C123)</f>
        <v/>
      </c>
      <c r="H101" s="16" t="str">
        <f t="shared" si="4"/>
        <v/>
      </c>
      <c r="I101" s="16" t="str">
        <f>IF(COUNTIF(G$2:G101,G101)=1,G101,"")</f>
        <v/>
      </c>
      <c r="K101" s="16" t="str">
        <f>IF('Sampler Information'!C123="","",'Sampler Information'!C123)</f>
        <v/>
      </c>
      <c r="L101" s="16" t="str">
        <f>IF(COUNTIF(K$2:K101,K101)=1,K101,"")</f>
        <v/>
      </c>
      <c r="M101" s="16" t="str">
        <f>+IF(L101="","",MAX(M$1:M100)+1)</f>
        <v/>
      </c>
      <c r="N101" s="16" t="str">
        <f t="shared" si="3"/>
        <v/>
      </c>
    </row>
    <row r="102" spans="1:14" ht="16.5" x14ac:dyDescent="0.3">
      <c r="A102" s="39"/>
      <c r="B102" s="39"/>
      <c r="C102" s="40"/>
      <c r="D102" s="41"/>
      <c r="F102" s="16" t="str">
        <f>+IF(I102="","",MAX(F$1:F101)+1)</f>
        <v/>
      </c>
      <c r="G102" s="16" t="str">
        <f>IF('Period Identifications'!C124="","",'Period Identifications'!C124)</f>
        <v/>
      </c>
      <c r="H102" s="16" t="str">
        <f t="shared" si="4"/>
        <v/>
      </c>
      <c r="I102" s="16" t="str">
        <f>IF(COUNTIF(G$2:G102,G102)=1,G102,"")</f>
        <v/>
      </c>
      <c r="K102" s="16" t="str">
        <f>IF('Sampler Information'!C124="","",'Sampler Information'!C124)</f>
        <v/>
      </c>
      <c r="L102" s="16" t="str">
        <f>IF(COUNTIF(K$2:K102,K102)=1,K102,"")</f>
        <v/>
      </c>
      <c r="M102" s="16" t="str">
        <f>+IF(L102="","",MAX(M$1:M101)+1)</f>
        <v/>
      </c>
      <c r="N102" s="16" t="str">
        <f t="shared" si="3"/>
        <v/>
      </c>
    </row>
    <row r="103" spans="1:14" ht="16.5" x14ac:dyDescent="0.3">
      <c r="A103" s="39"/>
      <c r="B103" s="39"/>
      <c r="C103" s="40"/>
      <c r="D103" s="41"/>
      <c r="F103" s="16" t="str">
        <f>+IF(I103="","",MAX(F$1:F102)+1)</f>
        <v/>
      </c>
      <c r="G103" s="16" t="str">
        <f>IF('Period Identifications'!C125="","",'Period Identifications'!C125)</f>
        <v/>
      </c>
      <c r="H103" s="16" t="str">
        <f t="shared" si="4"/>
        <v/>
      </c>
      <c r="I103" s="16" t="str">
        <f>IF(COUNTIF(G$2:G103,G103)=1,G103,"")</f>
        <v/>
      </c>
      <c r="K103" s="16" t="str">
        <f>IF('Sampler Information'!C125="","",'Sampler Information'!C125)</f>
        <v/>
      </c>
      <c r="L103" s="16" t="str">
        <f>IF(COUNTIF(K$2:K103,K103)=1,K103,"")</f>
        <v/>
      </c>
      <c r="M103" s="16" t="str">
        <f>+IF(L103="","",MAX(M$1:M102)+1)</f>
        <v/>
      </c>
      <c r="N103" s="16" t="str">
        <f t="shared" si="3"/>
        <v/>
      </c>
    </row>
    <row r="104" spans="1:14" ht="16.5" x14ac:dyDescent="0.3">
      <c r="A104" s="39"/>
      <c r="B104" s="39"/>
      <c r="C104" s="40"/>
      <c r="D104" s="41"/>
      <c r="F104" s="16" t="str">
        <f>+IF(I104="","",MAX(F$1:F103)+1)</f>
        <v/>
      </c>
      <c r="G104" s="16" t="str">
        <f>IF('Period Identifications'!C126="","",'Period Identifications'!C126)</f>
        <v/>
      </c>
      <c r="H104" s="16" t="str">
        <f t="shared" si="4"/>
        <v/>
      </c>
      <c r="I104" s="16" t="str">
        <f>IF(COUNTIF(G$2:G104,G104)=1,G104,"")</f>
        <v/>
      </c>
      <c r="K104" s="16" t="str">
        <f>IF('Sampler Information'!C126="","",'Sampler Information'!C126)</f>
        <v/>
      </c>
      <c r="L104" s="16" t="str">
        <f>IF(COUNTIF(K$2:K104,K104)=1,K104,"")</f>
        <v/>
      </c>
      <c r="M104" s="16" t="str">
        <f>+IF(L104="","",MAX(M$1:M103)+1)</f>
        <v/>
      </c>
      <c r="N104" s="16" t="str">
        <f t="shared" si="3"/>
        <v/>
      </c>
    </row>
    <row r="105" spans="1:14" ht="16.5" x14ac:dyDescent="0.3">
      <c r="A105" s="39"/>
      <c r="B105" s="39"/>
      <c r="C105" s="40"/>
      <c r="D105" s="41"/>
      <c r="F105" s="16" t="str">
        <f>+IF(I105="","",MAX(F$1:F104)+1)</f>
        <v/>
      </c>
      <c r="G105" s="16" t="str">
        <f>IF('Period Identifications'!C127="","",'Period Identifications'!C127)</f>
        <v/>
      </c>
      <c r="H105" s="16" t="str">
        <f t="shared" si="4"/>
        <v/>
      </c>
      <c r="I105" s="16" t="str">
        <f>IF(COUNTIF(G$2:G105,G105)=1,G105,"")</f>
        <v/>
      </c>
      <c r="K105" s="16" t="str">
        <f>IF('Sampler Information'!C127="","",'Sampler Information'!C127)</f>
        <v/>
      </c>
      <c r="L105" s="16" t="str">
        <f>IF(COUNTIF(K$2:K105,K105)=1,K105,"")</f>
        <v/>
      </c>
      <c r="M105" s="16" t="str">
        <f>+IF(L105="","",MAX(M$1:M104)+1)</f>
        <v/>
      </c>
      <c r="N105" s="16" t="str">
        <f t="shared" si="3"/>
        <v/>
      </c>
    </row>
    <row r="106" spans="1:14" ht="16.5" x14ac:dyDescent="0.3">
      <c r="A106" s="39"/>
      <c r="B106" s="39"/>
      <c r="C106" s="40"/>
      <c r="D106" s="41"/>
      <c r="F106" s="16" t="str">
        <f>+IF(I106="","",MAX(F$1:F105)+1)</f>
        <v/>
      </c>
      <c r="G106" s="16" t="str">
        <f>IF('Period Identifications'!C128="","",'Period Identifications'!C128)</f>
        <v/>
      </c>
      <c r="H106" s="16" t="str">
        <f t="shared" si="4"/>
        <v/>
      </c>
      <c r="I106" s="16" t="str">
        <f>IF(COUNTIF(G$2:G106,G106)=1,G106,"")</f>
        <v/>
      </c>
      <c r="K106" s="16" t="str">
        <f>IF('Sampler Information'!C128="","",'Sampler Information'!C128)</f>
        <v/>
      </c>
      <c r="L106" s="16" t="str">
        <f>IF(COUNTIF(K$2:K106,K106)=1,K106,"")</f>
        <v/>
      </c>
      <c r="M106" s="16" t="str">
        <f>+IF(L106="","",MAX(M$1:M105)+1)</f>
        <v/>
      </c>
      <c r="N106" s="16" t="str">
        <f t="shared" si="3"/>
        <v/>
      </c>
    </row>
    <row r="107" spans="1:14" ht="16.5" x14ac:dyDescent="0.3">
      <c r="A107" s="39"/>
      <c r="B107" s="39"/>
      <c r="C107" s="40"/>
      <c r="D107" s="41"/>
      <c r="F107" s="16" t="str">
        <f>+IF(I107="","",MAX(F$1:F106)+1)</f>
        <v/>
      </c>
      <c r="G107" s="16" t="str">
        <f>IF('Period Identifications'!C129="","",'Period Identifications'!C129)</f>
        <v/>
      </c>
      <c r="H107" s="16" t="str">
        <f t="shared" si="4"/>
        <v/>
      </c>
      <c r="I107" s="16" t="str">
        <f>IF(COUNTIF(G$2:G107,G107)=1,G107,"")</f>
        <v/>
      </c>
      <c r="K107" s="16" t="str">
        <f>IF('Sampler Information'!C129="","",'Sampler Information'!C129)</f>
        <v/>
      </c>
      <c r="L107" s="16" t="str">
        <f>IF(COUNTIF(K$2:K107,K107)=1,K107,"")</f>
        <v/>
      </c>
      <c r="M107" s="16" t="str">
        <f>+IF(L107="","",MAX(M$1:M106)+1)</f>
        <v/>
      </c>
      <c r="N107" s="16" t="str">
        <f t="shared" si="3"/>
        <v/>
      </c>
    </row>
    <row r="108" spans="1:14" ht="16.5" x14ac:dyDescent="0.3">
      <c r="A108" s="39"/>
      <c r="B108" s="39"/>
      <c r="C108" s="40"/>
      <c r="D108" s="41"/>
      <c r="F108" s="16" t="str">
        <f>+IF(I108="","",MAX(F$1:F107)+1)</f>
        <v/>
      </c>
      <c r="G108" s="16" t="str">
        <f>IF('Period Identifications'!C130="","",'Period Identifications'!C130)</f>
        <v/>
      </c>
      <c r="H108" s="16" t="str">
        <f t="shared" si="4"/>
        <v/>
      </c>
      <c r="I108" s="16" t="str">
        <f>IF(COUNTIF(G$2:G108,G108)=1,G108,"")</f>
        <v/>
      </c>
      <c r="K108" s="16" t="str">
        <f>IF('Sampler Information'!C130="","",'Sampler Information'!C130)</f>
        <v/>
      </c>
      <c r="L108" s="16" t="str">
        <f>IF(COUNTIF(K$2:K108,K108)=1,K108,"")</f>
        <v/>
      </c>
      <c r="M108" s="16" t="str">
        <f>+IF(L108="","",MAX(M$1:M107)+1)</f>
        <v/>
      </c>
      <c r="N108" s="16" t="str">
        <f t="shared" si="3"/>
        <v/>
      </c>
    </row>
    <row r="109" spans="1:14" ht="16.5" x14ac:dyDescent="0.3">
      <c r="A109" s="39"/>
      <c r="B109" s="39"/>
      <c r="C109" s="40"/>
      <c r="D109" s="41"/>
      <c r="F109" s="16" t="str">
        <f>+IF(I109="","",MAX(F$1:F108)+1)</f>
        <v/>
      </c>
      <c r="G109" s="16" t="str">
        <f>IF('Period Identifications'!C131="","",'Period Identifications'!C131)</f>
        <v/>
      </c>
      <c r="H109" s="16" t="str">
        <f t="shared" si="4"/>
        <v/>
      </c>
      <c r="I109" s="16" t="str">
        <f>IF(COUNTIF(G$2:G109,G109)=1,G109,"")</f>
        <v/>
      </c>
      <c r="K109" s="16" t="str">
        <f>IF('Sampler Information'!C131="","",'Sampler Information'!C131)</f>
        <v/>
      </c>
      <c r="L109" s="16" t="str">
        <f>IF(COUNTIF(K$2:K109,K109)=1,K109,"")</f>
        <v/>
      </c>
      <c r="M109" s="16" t="str">
        <f>+IF(L109="","",MAX(M$1:M108)+1)</f>
        <v/>
      </c>
      <c r="N109" s="16" t="str">
        <f t="shared" si="3"/>
        <v/>
      </c>
    </row>
    <row r="110" spans="1:14" ht="16.5" x14ac:dyDescent="0.3">
      <c r="A110" s="39"/>
      <c r="B110" s="39"/>
      <c r="C110" s="40"/>
      <c r="D110" s="41"/>
      <c r="F110" s="16" t="str">
        <f>+IF(I110="","",MAX(F$1:F109)+1)</f>
        <v/>
      </c>
      <c r="G110" s="16" t="str">
        <f>IF('Period Identifications'!C132="","",'Period Identifications'!C132)</f>
        <v/>
      </c>
      <c r="H110" s="16" t="str">
        <f t="shared" si="4"/>
        <v/>
      </c>
      <c r="I110" s="16" t="str">
        <f>IF(COUNTIF(G$2:G110,G110)=1,G110,"")</f>
        <v/>
      </c>
      <c r="K110" s="16" t="str">
        <f>IF('Sampler Information'!C132="","",'Sampler Information'!C132)</f>
        <v/>
      </c>
      <c r="L110" s="16" t="str">
        <f>IF(COUNTIF(K$2:K110,K110)=1,K110,"")</f>
        <v/>
      </c>
      <c r="M110" s="16" t="str">
        <f>+IF(L110="","",MAX(M$1:M109)+1)</f>
        <v/>
      </c>
      <c r="N110" s="16" t="str">
        <f t="shared" si="3"/>
        <v/>
      </c>
    </row>
    <row r="111" spans="1:14" ht="16.5" x14ac:dyDescent="0.3">
      <c r="A111" s="39"/>
      <c r="B111" s="39"/>
      <c r="C111" s="40"/>
      <c r="D111" s="41"/>
      <c r="F111" s="16" t="str">
        <f>+IF(I111="","",MAX(F$1:F110)+1)</f>
        <v/>
      </c>
      <c r="G111" s="16" t="str">
        <f>IF('Period Identifications'!C133="","",'Period Identifications'!C133)</f>
        <v/>
      </c>
      <c r="H111" s="16" t="str">
        <f t="shared" si="4"/>
        <v/>
      </c>
      <c r="I111" s="16" t="str">
        <f>IF(COUNTIF(G$2:G111,G111)=1,G111,"")</f>
        <v/>
      </c>
      <c r="K111" s="16" t="str">
        <f>IF('Sampler Information'!C133="","",'Sampler Information'!C133)</f>
        <v/>
      </c>
      <c r="L111" s="16" t="str">
        <f>IF(COUNTIF(K$2:K111,K111)=1,K111,"")</f>
        <v/>
      </c>
      <c r="M111" s="16" t="str">
        <f>+IF(L111="","",MAX(M$1:M110)+1)</f>
        <v/>
      </c>
      <c r="N111" s="16" t="str">
        <f t="shared" si="3"/>
        <v/>
      </c>
    </row>
    <row r="112" spans="1:14" ht="16.5" x14ac:dyDescent="0.3">
      <c r="A112" s="39"/>
      <c r="B112" s="39"/>
      <c r="C112" s="40"/>
      <c r="D112" s="41"/>
      <c r="F112" s="16" t="str">
        <f>+IF(I112="","",MAX(F$1:F111)+1)</f>
        <v/>
      </c>
      <c r="G112" s="16" t="str">
        <f>IF('Period Identifications'!C134="","",'Period Identifications'!C134)</f>
        <v/>
      </c>
      <c r="H112" s="16" t="str">
        <f t="shared" si="4"/>
        <v/>
      </c>
      <c r="I112" s="16" t="str">
        <f>IF(COUNTIF(G$2:G112,G112)=1,G112,"")</f>
        <v/>
      </c>
      <c r="K112" s="16" t="str">
        <f>IF('Sampler Information'!C134="","",'Sampler Information'!C134)</f>
        <v/>
      </c>
      <c r="L112" s="16" t="str">
        <f>IF(COUNTIF(K$2:K112,K112)=1,K112,"")</f>
        <v/>
      </c>
      <c r="M112" s="16" t="str">
        <f>+IF(L112="","",MAX(M$1:M111)+1)</f>
        <v/>
      </c>
      <c r="N112" s="16" t="str">
        <f t="shared" si="3"/>
        <v/>
      </c>
    </row>
    <row r="113" spans="1:14" ht="16.5" x14ac:dyDescent="0.3">
      <c r="A113" s="39"/>
      <c r="B113" s="39"/>
      <c r="C113" s="40"/>
      <c r="D113" s="41"/>
      <c r="F113" s="16" t="str">
        <f>+IF(I113="","",MAX(F$1:F112)+1)</f>
        <v/>
      </c>
      <c r="G113" s="16" t="str">
        <f>IF('Period Identifications'!C135="","",'Period Identifications'!C135)</f>
        <v/>
      </c>
      <c r="H113" s="16" t="str">
        <f t="shared" si="4"/>
        <v/>
      </c>
      <c r="I113" s="16" t="str">
        <f>IF(COUNTIF(G$2:G113,G113)=1,G113,"")</f>
        <v/>
      </c>
      <c r="K113" s="16" t="str">
        <f>IF('Sampler Information'!C135="","",'Sampler Information'!C135)</f>
        <v/>
      </c>
      <c r="L113" s="16" t="str">
        <f>IF(COUNTIF(K$2:K113,K113)=1,K113,"")</f>
        <v/>
      </c>
      <c r="M113" s="16" t="str">
        <f>+IF(L113="","",MAX(M$1:M112)+1)</f>
        <v/>
      </c>
      <c r="N113" s="16" t="str">
        <f t="shared" si="3"/>
        <v/>
      </c>
    </row>
    <row r="114" spans="1:14" ht="16.5" x14ac:dyDescent="0.3">
      <c r="A114" s="39"/>
      <c r="B114" s="39"/>
      <c r="C114" s="40"/>
      <c r="D114" s="41"/>
      <c r="F114" s="16" t="str">
        <f>+IF(I114="","",MAX(F$1:F113)+1)</f>
        <v/>
      </c>
      <c r="G114" s="16" t="str">
        <f>IF('Period Identifications'!C136="","",'Period Identifications'!C136)</f>
        <v/>
      </c>
      <c r="H114" s="16" t="str">
        <f t="shared" si="4"/>
        <v/>
      </c>
      <c r="I114" s="16" t="str">
        <f>IF(COUNTIF(G$2:G114,G114)=1,G114,"")</f>
        <v/>
      </c>
      <c r="K114" s="16" t="str">
        <f>IF('Sampler Information'!C136="","",'Sampler Information'!C136)</f>
        <v/>
      </c>
      <c r="L114" s="16" t="str">
        <f>IF(COUNTIF(K$2:K114,K114)=1,K114,"")</f>
        <v/>
      </c>
      <c r="M114" s="16" t="str">
        <f>+IF(L114="","",MAX(M$1:M113)+1)</f>
        <v/>
      </c>
      <c r="N114" s="16" t="str">
        <f t="shared" si="3"/>
        <v/>
      </c>
    </row>
    <row r="115" spans="1:14" ht="16.5" x14ac:dyDescent="0.3">
      <c r="A115" s="39"/>
      <c r="B115" s="39"/>
      <c r="C115" s="40"/>
      <c r="D115" s="41"/>
      <c r="F115" s="16" t="str">
        <f>+IF(I115="","",MAX(F$1:F114)+1)</f>
        <v/>
      </c>
      <c r="G115" s="16" t="str">
        <f>IF('Period Identifications'!C137="","",'Period Identifications'!C137)</f>
        <v/>
      </c>
      <c r="H115" s="16" t="str">
        <f t="shared" si="4"/>
        <v/>
      </c>
      <c r="I115" s="16" t="str">
        <f>IF(COUNTIF(G$2:G115,G115)=1,G115,"")</f>
        <v/>
      </c>
      <c r="K115" s="16" t="str">
        <f>IF('Sampler Information'!C137="","",'Sampler Information'!C137)</f>
        <v/>
      </c>
      <c r="L115" s="16" t="str">
        <f>IF(COUNTIF(K$2:K115,K115)=1,K115,"")</f>
        <v/>
      </c>
      <c r="M115" s="16" t="str">
        <f>+IF(L115="","",MAX(M$1:M114)+1)</f>
        <v/>
      </c>
      <c r="N115" s="16" t="str">
        <f t="shared" si="3"/>
        <v/>
      </c>
    </row>
    <row r="116" spans="1:14" ht="16.5" x14ac:dyDescent="0.3">
      <c r="A116" s="39"/>
      <c r="B116" s="39"/>
      <c r="C116" s="40"/>
      <c r="D116" s="41"/>
      <c r="F116" s="16" t="str">
        <f>+IF(I116="","",MAX(F$1:F115)+1)</f>
        <v/>
      </c>
      <c r="G116" s="16" t="str">
        <f>IF('Period Identifications'!C138="","",'Period Identifications'!C138)</f>
        <v/>
      </c>
      <c r="H116" s="16" t="str">
        <f t="shared" si="4"/>
        <v/>
      </c>
      <c r="I116" s="16" t="str">
        <f>IF(COUNTIF(G$2:G116,G116)=1,G116,"")</f>
        <v/>
      </c>
      <c r="K116" s="16" t="str">
        <f>IF('Sampler Information'!C138="","",'Sampler Information'!C138)</f>
        <v/>
      </c>
      <c r="L116" s="16" t="str">
        <f>IF(COUNTIF(K$2:K116,K116)=1,K116,"")</f>
        <v/>
      </c>
      <c r="M116" s="16" t="str">
        <f>+IF(L116="","",MAX(M$1:M115)+1)</f>
        <v/>
      </c>
      <c r="N116" s="16" t="str">
        <f t="shared" si="3"/>
        <v/>
      </c>
    </row>
    <row r="117" spans="1:14" ht="16.5" x14ac:dyDescent="0.3">
      <c r="A117" s="39"/>
      <c r="B117" s="39"/>
      <c r="C117" s="40"/>
      <c r="D117" s="41"/>
      <c r="F117" s="16" t="str">
        <f>+IF(I117="","",MAX(F$1:F116)+1)</f>
        <v/>
      </c>
      <c r="G117" s="16" t="str">
        <f>IF('Period Identifications'!C139="","",'Period Identifications'!C139)</f>
        <v/>
      </c>
      <c r="H117" s="16" t="str">
        <f t="shared" si="4"/>
        <v/>
      </c>
      <c r="I117" s="16" t="str">
        <f>IF(COUNTIF(G$2:G117,G117)=1,G117,"")</f>
        <v/>
      </c>
      <c r="K117" s="16" t="str">
        <f>IF('Sampler Information'!C139="","",'Sampler Information'!C139)</f>
        <v/>
      </c>
      <c r="L117" s="16" t="str">
        <f>IF(COUNTIF(K$2:K117,K117)=1,K117,"")</f>
        <v/>
      </c>
      <c r="M117" s="16" t="str">
        <f>+IF(L117="","",MAX(M$1:M116)+1)</f>
        <v/>
      </c>
      <c r="N117" s="16" t="str">
        <f t="shared" si="3"/>
        <v/>
      </c>
    </row>
    <row r="118" spans="1:14" ht="16.5" x14ac:dyDescent="0.3">
      <c r="A118" s="39"/>
      <c r="B118" s="39"/>
      <c r="C118" s="40"/>
      <c r="D118" s="41"/>
      <c r="F118" s="16" t="str">
        <f>+IF(I118="","",MAX(F$1:F117)+1)</f>
        <v/>
      </c>
      <c r="G118" s="16" t="str">
        <f>IF('Period Identifications'!C140="","",'Period Identifications'!C140)</f>
        <v/>
      </c>
      <c r="H118" s="16" t="str">
        <f t="shared" si="4"/>
        <v/>
      </c>
      <c r="I118" s="16" t="str">
        <f>IF(COUNTIF(G$2:G118,G118)=1,G118,"")</f>
        <v/>
      </c>
      <c r="K118" s="16" t="str">
        <f>IF('Sampler Information'!C140="","",'Sampler Information'!C140)</f>
        <v/>
      </c>
      <c r="L118" s="16" t="str">
        <f>IF(COUNTIF(K$2:K118,K118)=1,K118,"")</f>
        <v/>
      </c>
      <c r="M118" s="16" t="str">
        <f>+IF(L118="","",MAX(M$1:M117)+1)</f>
        <v/>
      </c>
      <c r="N118" s="16" t="str">
        <f t="shared" si="3"/>
        <v/>
      </c>
    </row>
    <row r="119" spans="1:14" ht="16.5" x14ac:dyDescent="0.3">
      <c r="A119" s="39"/>
      <c r="B119" s="39"/>
      <c r="C119" s="40"/>
      <c r="D119" s="41"/>
      <c r="F119" s="16" t="str">
        <f>+IF(I119="","",MAX(F$1:F118)+1)</f>
        <v/>
      </c>
      <c r="G119" s="16" t="str">
        <f>IF('Period Identifications'!C141="","",'Period Identifications'!C141)</f>
        <v/>
      </c>
      <c r="H119" s="16" t="str">
        <f t="shared" si="4"/>
        <v/>
      </c>
      <c r="I119" s="16" t="str">
        <f>IF(COUNTIF(G$2:G119,G119)=1,G119,"")</f>
        <v/>
      </c>
      <c r="K119" s="16" t="str">
        <f>IF('Sampler Information'!C141="","",'Sampler Information'!C141)</f>
        <v/>
      </c>
      <c r="L119" s="16" t="str">
        <f>IF(COUNTIF(K$2:K119,K119)=1,K119,"")</f>
        <v/>
      </c>
      <c r="M119" s="16" t="str">
        <f>+IF(L119="","",MAX(M$1:M118)+1)</f>
        <v/>
      </c>
      <c r="N119" s="16" t="str">
        <f t="shared" si="3"/>
        <v/>
      </c>
    </row>
    <row r="120" spans="1:14" ht="16.5" x14ac:dyDescent="0.3">
      <c r="A120" s="39"/>
      <c r="B120" s="39"/>
      <c r="C120" s="40"/>
      <c r="D120" s="41"/>
      <c r="F120" s="16" t="str">
        <f>+IF(I120="","",MAX(F$1:F119)+1)</f>
        <v/>
      </c>
      <c r="G120" s="16" t="str">
        <f>IF('Period Identifications'!C142="","",'Period Identifications'!C142)</f>
        <v/>
      </c>
      <c r="H120" s="16" t="str">
        <f t="shared" si="4"/>
        <v/>
      </c>
      <c r="I120" s="16" t="str">
        <f>IF(COUNTIF(G$2:G120,G120)=1,G120,"")</f>
        <v/>
      </c>
      <c r="K120" s="16" t="str">
        <f>IF('Sampler Information'!C142="","",'Sampler Information'!C142)</f>
        <v/>
      </c>
      <c r="L120" s="16" t="str">
        <f>IF(COUNTIF(K$2:K120,K120)=1,K120,"")</f>
        <v/>
      </c>
      <c r="M120" s="16" t="str">
        <f>+IF(L120="","",MAX(M$1:M119)+1)</f>
        <v/>
      </c>
      <c r="N120" s="16" t="str">
        <f t="shared" si="3"/>
        <v/>
      </c>
    </row>
    <row r="121" spans="1:14" ht="16.5" x14ac:dyDescent="0.3">
      <c r="A121" s="39"/>
      <c r="B121" s="39"/>
      <c r="C121" s="40"/>
      <c r="D121" s="41"/>
      <c r="F121" s="16" t="str">
        <f>+IF(I121="","",MAX(F$1:F120)+1)</f>
        <v/>
      </c>
      <c r="G121" s="16" t="str">
        <f>IF('Period Identifications'!C143="","",'Period Identifications'!C143)</f>
        <v/>
      </c>
      <c r="H121" s="16" t="str">
        <f t="shared" si="4"/>
        <v/>
      </c>
      <c r="I121" s="16" t="str">
        <f>IF(COUNTIF(G$2:G121,G121)=1,G121,"")</f>
        <v/>
      </c>
      <c r="K121" s="16" t="str">
        <f>IF('Sampler Information'!C143="","",'Sampler Information'!C143)</f>
        <v/>
      </c>
      <c r="L121" s="16" t="str">
        <f>IF(COUNTIF(K$2:K121,K121)=1,K121,"")</f>
        <v/>
      </c>
      <c r="M121" s="16" t="str">
        <f>+IF(L121="","",MAX(M$1:M120)+1)</f>
        <v/>
      </c>
      <c r="N121" s="16" t="str">
        <f t="shared" si="3"/>
        <v/>
      </c>
    </row>
    <row r="122" spans="1:14" ht="16.5" x14ac:dyDescent="0.3">
      <c r="A122" s="39"/>
      <c r="B122" s="39"/>
      <c r="C122" s="40"/>
      <c r="D122" s="41"/>
      <c r="F122" s="16" t="str">
        <f>+IF(I122="","",MAX(F$1:F121)+1)</f>
        <v/>
      </c>
      <c r="G122" s="16" t="str">
        <f>IF('Period Identifications'!C144="","",'Period Identifications'!C144)</f>
        <v/>
      </c>
      <c r="H122" s="16" t="str">
        <f t="shared" si="4"/>
        <v/>
      </c>
      <c r="I122" s="16" t="str">
        <f>IF(COUNTIF(G$2:G122,G122)=1,G122,"")</f>
        <v/>
      </c>
      <c r="K122" s="16" t="str">
        <f>IF('Sampler Information'!C144="","",'Sampler Information'!C144)</f>
        <v/>
      </c>
      <c r="L122" s="16" t="str">
        <f>IF(COUNTIF(K$2:K122,K122)=1,K122,"")</f>
        <v/>
      </c>
      <c r="M122" s="16" t="str">
        <f>+IF(L122="","",MAX(M$1:M121)+1)</f>
        <v/>
      </c>
      <c r="N122" s="16" t="str">
        <f t="shared" si="3"/>
        <v/>
      </c>
    </row>
    <row r="123" spans="1:14" ht="16.5" x14ac:dyDescent="0.3">
      <c r="A123" s="39"/>
      <c r="B123" s="39"/>
      <c r="C123" s="40"/>
      <c r="D123" s="41"/>
      <c r="F123" s="16" t="str">
        <f>+IF(I123="","",MAX(F$1:F122)+1)</f>
        <v/>
      </c>
      <c r="G123" s="16" t="str">
        <f>IF('Period Identifications'!C145="","",'Period Identifications'!C145)</f>
        <v/>
      </c>
      <c r="H123" s="16" t="str">
        <f t="shared" si="4"/>
        <v/>
      </c>
      <c r="I123" s="16" t="str">
        <f>IF(COUNTIF(G$2:G123,G123)=1,G123,"")</f>
        <v/>
      </c>
      <c r="K123" s="16" t="str">
        <f>IF('Sampler Information'!C145="","",'Sampler Information'!C145)</f>
        <v/>
      </c>
      <c r="L123" s="16" t="str">
        <f>IF(COUNTIF(K$2:K123,K123)=1,K123,"")</f>
        <v/>
      </c>
      <c r="M123" s="16" t="str">
        <f>+IF(L123="","",MAX(M$1:M122)+1)</f>
        <v/>
      </c>
      <c r="N123" s="16" t="str">
        <f t="shared" si="3"/>
        <v/>
      </c>
    </row>
    <row r="124" spans="1:14" ht="16.5" x14ac:dyDescent="0.3">
      <c r="A124" s="39"/>
      <c r="B124" s="39"/>
      <c r="C124" s="40"/>
      <c r="D124" s="41"/>
      <c r="F124" s="16" t="str">
        <f>+IF(I124="","",MAX(F$1:F123)+1)</f>
        <v/>
      </c>
      <c r="G124" s="16" t="str">
        <f>IF('Period Identifications'!C146="","",'Period Identifications'!C146)</f>
        <v/>
      </c>
      <c r="H124" s="16" t="str">
        <f t="shared" si="4"/>
        <v/>
      </c>
      <c r="I124" s="16" t="str">
        <f>IF(COUNTIF(G$2:G124,G124)=1,G124,"")</f>
        <v/>
      </c>
      <c r="K124" s="16" t="str">
        <f>IF('Sampler Information'!C146="","",'Sampler Information'!C146)</f>
        <v/>
      </c>
      <c r="L124" s="16" t="str">
        <f>IF(COUNTIF(K$2:K124,K124)=1,K124,"")</f>
        <v/>
      </c>
      <c r="M124" s="16" t="str">
        <f>+IF(L124="","",MAX(M$1:M123)+1)</f>
        <v/>
      </c>
      <c r="N124" s="16" t="str">
        <f t="shared" si="3"/>
        <v/>
      </c>
    </row>
    <row r="125" spans="1:14" ht="16.5" x14ac:dyDescent="0.3">
      <c r="A125" s="39"/>
      <c r="B125" s="39"/>
      <c r="C125" s="40"/>
      <c r="D125" s="41"/>
      <c r="F125" s="16" t="str">
        <f>+IF(I125="","",MAX(F$1:F124)+1)</f>
        <v/>
      </c>
      <c r="G125" s="16" t="str">
        <f>IF('Period Identifications'!C147="","",'Period Identifications'!C147)</f>
        <v/>
      </c>
      <c r="H125" s="16" t="str">
        <f t="shared" si="4"/>
        <v/>
      </c>
      <c r="I125" s="16" t="str">
        <f>IF(COUNTIF(G$2:G125,G125)=1,G125,"")</f>
        <v/>
      </c>
      <c r="K125" s="16" t="str">
        <f>IF('Sampler Information'!C147="","",'Sampler Information'!C147)</f>
        <v/>
      </c>
      <c r="L125" s="16" t="str">
        <f>IF(COUNTIF(K$2:K125,K125)=1,K125,"")</f>
        <v/>
      </c>
      <c r="M125" s="16" t="str">
        <f>+IF(L125="","",MAX(M$1:M124)+1)</f>
        <v/>
      </c>
      <c r="N125" s="16" t="str">
        <f t="shared" si="3"/>
        <v/>
      </c>
    </row>
    <row r="126" spans="1:14" ht="16.5" x14ac:dyDescent="0.3">
      <c r="A126" s="39"/>
      <c r="B126" s="39"/>
      <c r="C126" s="40"/>
      <c r="D126" s="41"/>
      <c r="F126" s="16" t="str">
        <f>+IF(I126="","",MAX(F$1:F125)+1)</f>
        <v/>
      </c>
      <c r="G126" s="16" t="str">
        <f>IF('Period Identifications'!C148="","",'Period Identifications'!C148)</f>
        <v/>
      </c>
      <c r="H126" s="16" t="str">
        <f t="shared" si="4"/>
        <v/>
      </c>
      <c r="I126" s="16" t="str">
        <f>IF(COUNTIF(G$2:G126,G126)=1,G126,"")</f>
        <v/>
      </c>
      <c r="K126" s="16" t="str">
        <f>IF('Sampler Information'!C148="","",'Sampler Information'!C148)</f>
        <v/>
      </c>
      <c r="L126" s="16" t="str">
        <f>IF(COUNTIF(K$2:K126,K126)=1,K126,"")</f>
        <v/>
      </c>
      <c r="M126" s="16" t="str">
        <f>+IF(L126="","",MAX(M$1:M125)+1)</f>
        <v/>
      </c>
      <c r="N126" s="16" t="str">
        <f t="shared" si="3"/>
        <v/>
      </c>
    </row>
    <row r="127" spans="1:14" ht="16.5" x14ac:dyDescent="0.3">
      <c r="A127" s="39"/>
      <c r="B127" s="39"/>
      <c r="C127" s="40"/>
      <c r="D127" s="41"/>
      <c r="F127" s="16" t="str">
        <f>+IF(I127="","",MAX(F$1:F126)+1)</f>
        <v/>
      </c>
      <c r="G127" s="16" t="str">
        <f>IF('Period Identifications'!C149="","",'Period Identifications'!C149)</f>
        <v/>
      </c>
      <c r="H127" s="16" t="str">
        <f t="shared" si="4"/>
        <v/>
      </c>
      <c r="I127" s="16" t="str">
        <f>IF(COUNTIF(G$2:G127,G127)=1,G127,"")</f>
        <v/>
      </c>
      <c r="K127" s="16" t="str">
        <f>IF('Sampler Information'!C149="","",'Sampler Information'!C149)</f>
        <v/>
      </c>
      <c r="L127" s="16" t="str">
        <f>IF(COUNTIF(K$2:K127,K127)=1,K127,"")</f>
        <v/>
      </c>
      <c r="M127" s="16" t="str">
        <f>+IF(L127="","",MAX(M$1:M126)+1)</f>
        <v/>
      </c>
      <c r="N127" s="16" t="str">
        <f t="shared" si="3"/>
        <v/>
      </c>
    </row>
    <row r="128" spans="1:14" ht="16.5" x14ac:dyDescent="0.3">
      <c r="A128" s="39"/>
      <c r="B128" s="39"/>
      <c r="C128" s="40"/>
      <c r="D128" s="41"/>
      <c r="F128" s="16" t="str">
        <f>+IF(I128="","",MAX(F$1:F127)+1)</f>
        <v/>
      </c>
      <c r="G128" s="16" t="str">
        <f>IF('Period Identifications'!C150="","",'Period Identifications'!C150)</f>
        <v/>
      </c>
      <c r="H128" s="16" t="str">
        <f t="shared" si="4"/>
        <v/>
      </c>
      <c r="I128" s="16" t="str">
        <f>IF(COUNTIF(G$2:G128,G128)=1,G128,"")</f>
        <v/>
      </c>
      <c r="K128" s="16" t="str">
        <f>IF('Sampler Information'!C150="","",'Sampler Information'!C150)</f>
        <v/>
      </c>
      <c r="L128" s="16" t="str">
        <f>IF(COUNTIF(K$2:K128,K128)=1,K128,"")</f>
        <v/>
      </c>
      <c r="M128" s="16" t="str">
        <f>+IF(L128="","",MAX(M$1:M127)+1)</f>
        <v/>
      </c>
      <c r="N128" s="16" t="str">
        <f t="shared" si="3"/>
        <v/>
      </c>
    </row>
    <row r="129" spans="1:14" ht="16.5" x14ac:dyDescent="0.3">
      <c r="A129" s="39"/>
      <c r="B129" s="39"/>
      <c r="C129" s="40"/>
      <c r="D129" s="41"/>
      <c r="F129" s="16" t="str">
        <f>+IF(I129="","",MAX(F$1:F128)+1)</f>
        <v/>
      </c>
      <c r="G129" s="16" t="str">
        <f>IF('Period Identifications'!C151="","",'Period Identifications'!C151)</f>
        <v/>
      </c>
      <c r="H129" s="16" t="str">
        <f t="shared" si="4"/>
        <v/>
      </c>
      <c r="I129" s="16" t="str">
        <f>IF(COUNTIF(G$2:G129,G129)=1,G129,"")</f>
        <v/>
      </c>
      <c r="K129" s="16" t="str">
        <f>IF('Sampler Information'!C151="","",'Sampler Information'!C151)</f>
        <v/>
      </c>
      <c r="L129" s="16" t="str">
        <f>IF(COUNTIF(K$2:K129,K129)=1,K129,"")</f>
        <v/>
      </c>
      <c r="M129" s="16" t="str">
        <f>+IF(L129="","",MAX(M$1:M128)+1)</f>
        <v/>
      </c>
      <c r="N129" s="16" t="str">
        <f t="shared" si="3"/>
        <v/>
      </c>
    </row>
    <row r="130" spans="1:14" ht="16.5" x14ac:dyDescent="0.3">
      <c r="A130" s="39"/>
      <c r="B130" s="39"/>
      <c r="C130" s="40"/>
      <c r="D130" s="41"/>
      <c r="F130" s="16" t="str">
        <f>+IF(I130="","",MAX(F$1:F129)+1)</f>
        <v/>
      </c>
      <c r="G130" s="16" t="str">
        <f>IF('Period Identifications'!C152="","",'Period Identifications'!C152)</f>
        <v/>
      </c>
      <c r="H130" s="16" t="str">
        <f t="shared" si="4"/>
        <v/>
      </c>
      <c r="I130" s="16" t="str">
        <f>IF(COUNTIF(G$2:G130,G130)=1,G130,"")</f>
        <v/>
      </c>
      <c r="K130" s="16" t="str">
        <f>IF('Sampler Information'!C152="","",'Sampler Information'!C152)</f>
        <v/>
      </c>
      <c r="L130" s="16" t="str">
        <f>IF(COUNTIF(K$2:K130,K130)=1,K130,"")</f>
        <v/>
      </c>
      <c r="M130" s="16" t="str">
        <f>+IF(L130="","",MAX(M$1:M129)+1)</f>
        <v/>
      </c>
      <c r="N130" s="16" t="str">
        <f t="shared" ref="N130:N193" si="5">+IFERROR(INDEX($K$2:$K$2751,MATCH(ROW()-ROW($M$1),$M$2:$M$2751,0)),"")</f>
        <v/>
      </c>
    </row>
    <row r="131" spans="1:14" ht="16.5" x14ac:dyDescent="0.3">
      <c r="A131" s="39"/>
      <c r="B131" s="39"/>
      <c r="C131" s="40"/>
      <c r="D131" s="41"/>
      <c r="F131" s="16" t="str">
        <f>+IF(I131="","",MAX(F$1:F130)+1)</f>
        <v/>
      </c>
      <c r="G131" s="16" t="str">
        <f>IF('Period Identifications'!C153="","",'Period Identifications'!C153)</f>
        <v/>
      </c>
      <c r="H131" s="16" t="str">
        <f t="shared" ref="H131:H194" si="6">+IFERROR(INDEX($G$2:$G$301,MATCH(ROW()-ROW($H$1),$F$2:$F$301,0)),"")</f>
        <v/>
      </c>
      <c r="I131" s="16" t="str">
        <f>IF(COUNTIF(G$2:G131,G131)=1,G131,"")</f>
        <v/>
      </c>
      <c r="K131" s="16" t="str">
        <f>IF('Sampler Information'!C153="","",'Sampler Information'!C153)</f>
        <v/>
      </c>
      <c r="L131" s="16" t="str">
        <f>IF(COUNTIF(K$2:K131,K131)=1,K131,"")</f>
        <v/>
      </c>
      <c r="M131" s="16" t="str">
        <f>+IF(L131="","",MAX(M$1:M130)+1)</f>
        <v/>
      </c>
      <c r="N131" s="16" t="str">
        <f t="shared" si="5"/>
        <v/>
      </c>
    </row>
    <row r="132" spans="1:14" ht="16.5" x14ac:dyDescent="0.3">
      <c r="A132" s="39"/>
      <c r="B132" s="39"/>
      <c r="C132" s="40"/>
      <c r="D132" s="41"/>
      <c r="F132" s="16" t="str">
        <f>+IF(I132="","",MAX(F$1:F131)+1)</f>
        <v/>
      </c>
      <c r="G132" s="16" t="str">
        <f>IF('Period Identifications'!C154="","",'Period Identifications'!C154)</f>
        <v/>
      </c>
      <c r="H132" s="16" t="str">
        <f t="shared" si="6"/>
        <v/>
      </c>
      <c r="I132" s="16" t="str">
        <f>IF(COUNTIF(G$2:G132,G132)=1,G132,"")</f>
        <v/>
      </c>
      <c r="K132" s="16" t="str">
        <f>IF('Sampler Information'!C154="","",'Sampler Information'!C154)</f>
        <v/>
      </c>
      <c r="L132" s="16" t="str">
        <f>IF(COUNTIF(K$2:K132,K132)=1,K132,"")</f>
        <v/>
      </c>
      <c r="M132" s="16" t="str">
        <f>+IF(L132="","",MAX(M$1:M131)+1)</f>
        <v/>
      </c>
      <c r="N132" s="16" t="str">
        <f t="shared" si="5"/>
        <v/>
      </c>
    </row>
    <row r="133" spans="1:14" ht="16.5" x14ac:dyDescent="0.3">
      <c r="A133" s="39"/>
      <c r="B133" s="39"/>
      <c r="C133" s="40"/>
      <c r="D133" s="41"/>
      <c r="F133" s="16" t="str">
        <f>+IF(I133="","",MAX(F$1:F132)+1)</f>
        <v/>
      </c>
      <c r="G133" s="16" t="str">
        <f>IF('Period Identifications'!C155="","",'Period Identifications'!C155)</f>
        <v/>
      </c>
      <c r="H133" s="16" t="str">
        <f t="shared" si="6"/>
        <v/>
      </c>
      <c r="I133" s="16" t="str">
        <f>IF(COUNTIF(G$2:G133,G133)=1,G133,"")</f>
        <v/>
      </c>
      <c r="K133" s="16" t="str">
        <f>IF('Sampler Information'!C155="","",'Sampler Information'!C155)</f>
        <v/>
      </c>
      <c r="L133" s="16" t="str">
        <f>IF(COUNTIF(K$2:K133,K133)=1,K133,"")</f>
        <v/>
      </c>
      <c r="M133" s="16" t="str">
        <f>+IF(L133="","",MAX(M$1:M132)+1)</f>
        <v/>
      </c>
      <c r="N133" s="16" t="str">
        <f t="shared" si="5"/>
        <v/>
      </c>
    </row>
    <row r="134" spans="1:14" ht="16.5" x14ac:dyDescent="0.3">
      <c r="A134" s="39"/>
      <c r="B134" s="39"/>
      <c r="C134" s="40"/>
      <c r="D134" s="41"/>
      <c r="F134" s="16" t="str">
        <f>+IF(I134="","",MAX(F$1:F133)+1)</f>
        <v/>
      </c>
      <c r="G134" s="16" t="str">
        <f>IF('Period Identifications'!C156="","",'Period Identifications'!C156)</f>
        <v/>
      </c>
      <c r="H134" s="16" t="str">
        <f t="shared" si="6"/>
        <v/>
      </c>
      <c r="I134" s="16" t="str">
        <f>IF(COUNTIF(G$2:G134,G134)=1,G134,"")</f>
        <v/>
      </c>
      <c r="K134" s="16" t="str">
        <f>IF('Sampler Information'!C156="","",'Sampler Information'!C156)</f>
        <v/>
      </c>
      <c r="L134" s="16" t="str">
        <f>IF(COUNTIF(K$2:K134,K134)=1,K134,"")</f>
        <v/>
      </c>
      <c r="M134" s="16" t="str">
        <f>+IF(L134="","",MAX(M$1:M133)+1)</f>
        <v/>
      </c>
      <c r="N134" s="16" t="str">
        <f t="shared" si="5"/>
        <v/>
      </c>
    </row>
    <row r="135" spans="1:14" ht="16.5" x14ac:dyDescent="0.3">
      <c r="A135" s="39"/>
      <c r="B135" s="39"/>
      <c r="C135" s="40"/>
      <c r="D135" s="41"/>
      <c r="F135" s="16" t="str">
        <f>+IF(I135="","",MAX(F$1:F134)+1)</f>
        <v/>
      </c>
      <c r="G135" s="16" t="str">
        <f>IF('Period Identifications'!C157="","",'Period Identifications'!C157)</f>
        <v/>
      </c>
      <c r="H135" s="16" t="str">
        <f t="shared" si="6"/>
        <v/>
      </c>
      <c r="I135" s="16" t="str">
        <f>IF(COUNTIF(G$2:G135,G135)=1,G135,"")</f>
        <v/>
      </c>
      <c r="K135" s="16" t="str">
        <f>IF('Sampler Information'!C157="","",'Sampler Information'!C157)</f>
        <v/>
      </c>
      <c r="L135" s="16" t="str">
        <f>IF(COUNTIF(K$2:K135,K135)=1,K135,"")</f>
        <v/>
      </c>
      <c r="M135" s="16" t="str">
        <f>+IF(L135="","",MAX(M$1:M134)+1)</f>
        <v/>
      </c>
      <c r="N135" s="16" t="str">
        <f t="shared" si="5"/>
        <v/>
      </c>
    </row>
    <row r="136" spans="1:14" ht="16.5" x14ac:dyDescent="0.3">
      <c r="A136" s="39"/>
      <c r="B136" s="39"/>
      <c r="C136" s="40"/>
      <c r="D136" s="41"/>
      <c r="F136" s="16" t="str">
        <f>+IF(I136="","",MAX(F$1:F135)+1)</f>
        <v/>
      </c>
      <c r="G136" s="16" t="str">
        <f>IF('Period Identifications'!C158="","",'Period Identifications'!C158)</f>
        <v/>
      </c>
      <c r="H136" s="16" t="str">
        <f t="shared" si="6"/>
        <v/>
      </c>
      <c r="I136" s="16" t="str">
        <f>IF(COUNTIF(G$2:G136,G136)=1,G136,"")</f>
        <v/>
      </c>
      <c r="K136" s="16" t="str">
        <f>IF('Sampler Information'!C158="","",'Sampler Information'!C158)</f>
        <v/>
      </c>
      <c r="L136" s="16" t="str">
        <f>IF(COUNTIF(K$2:K136,K136)=1,K136,"")</f>
        <v/>
      </c>
      <c r="M136" s="16" t="str">
        <f>+IF(L136="","",MAX(M$1:M135)+1)</f>
        <v/>
      </c>
      <c r="N136" s="16" t="str">
        <f t="shared" si="5"/>
        <v/>
      </c>
    </row>
    <row r="137" spans="1:14" ht="16.5" x14ac:dyDescent="0.3">
      <c r="A137" s="39"/>
      <c r="B137" s="39"/>
      <c r="C137" s="40"/>
      <c r="D137" s="41"/>
      <c r="F137" s="16" t="str">
        <f>+IF(I137="","",MAX(F$1:F136)+1)</f>
        <v/>
      </c>
      <c r="G137" s="16" t="str">
        <f>IF('Period Identifications'!C159="","",'Period Identifications'!C159)</f>
        <v/>
      </c>
      <c r="H137" s="16" t="str">
        <f t="shared" si="6"/>
        <v/>
      </c>
      <c r="I137" s="16" t="str">
        <f>IF(COUNTIF(G$2:G137,G137)=1,G137,"")</f>
        <v/>
      </c>
      <c r="K137" s="16" t="str">
        <f>IF('Sampler Information'!C159="","",'Sampler Information'!C159)</f>
        <v/>
      </c>
      <c r="L137" s="16" t="str">
        <f>IF(COUNTIF(K$2:K137,K137)=1,K137,"")</f>
        <v/>
      </c>
      <c r="M137" s="16" t="str">
        <f>+IF(L137="","",MAX(M$1:M136)+1)</f>
        <v/>
      </c>
      <c r="N137" s="16" t="str">
        <f t="shared" si="5"/>
        <v/>
      </c>
    </row>
    <row r="138" spans="1:14" ht="16.5" x14ac:dyDescent="0.3">
      <c r="A138" s="39"/>
      <c r="B138" s="39"/>
      <c r="C138" s="40"/>
      <c r="D138" s="41"/>
      <c r="F138" s="16" t="str">
        <f>+IF(I138="","",MAX(F$1:F137)+1)</f>
        <v/>
      </c>
      <c r="G138" s="16" t="str">
        <f>IF('Period Identifications'!C160="","",'Period Identifications'!C160)</f>
        <v/>
      </c>
      <c r="H138" s="16" t="str">
        <f t="shared" si="6"/>
        <v/>
      </c>
      <c r="I138" s="16" t="str">
        <f>IF(COUNTIF(G$2:G138,G138)=1,G138,"")</f>
        <v/>
      </c>
      <c r="K138" s="16" t="str">
        <f>IF('Sampler Information'!C160="","",'Sampler Information'!C160)</f>
        <v/>
      </c>
      <c r="L138" s="16" t="str">
        <f>IF(COUNTIF(K$2:K138,K138)=1,K138,"")</f>
        <v/>
      </c>
      <c r="M138" s="16" t="str">
        <f>+IF(L138="","",MAX(M$1:M137)+1)</f>
        <v/>
      </c>
      <c r="N138" s="16" t="str">
        <f t="shared" si="5"/>
        <v/>
      </c>
    </row>
    <row r="139" spans="1:14" ht="16.5" x14ac:dyDescent="0.3">
      <c r="A139" s="39"/>
      <c r="B139" s="39"/>
      <c r="C139" s="40"/>
      <c r="D139" s="41"/>
      <c r="F139" s="16" t="str">
        <f>+IF(I139="","",MAX(F$1:F138)+1)</f>
        <v/>
      </c>
      <c r="G139" s="16" t="str">
        <f>IF('Period Identifications'!C161="","",'Period Identifications'!C161)</f>
        <v/>
      </c>
      <c r="H139" s="16" t="str">
        <f t="shared" si="6"/>
        <v/>
      </c>
      <c r="I139" s="16" t="str">
        <f>IF(COUNTIF(G$2:G139,G139)=1,G139,"")</f>
        <v/>
      </c>
      <c r="K139" s="16" t="str">
        <f>IF('Sampler Information'!C161="","",'Sampler Information'!C161)</f>
        <v/>
      </c>
      <c r="L139" s="16" t="str">
        <f>IF(COUNTIF(K$2:K139,K139)=1,K139,"")</f>
        <v/>
      </c>
      <c r="M139" s="16" t="str">
        <f>+IF(L139="","",MAX(M$1:M138)+1)</f>
        <v/>
      </c>
      <c r="N139" s="16" t="str">
        <f t="shared" si="5"/>
        <v/>
      </c>
    </row>
    <row r="140" spans="1:14" ht="16.5" x14ac:dyDescent="0.3">
      <c r="A140" s="39"/>
      <c r="B140" s="39"/>
      <c r="C140" s="40"/>
      <c r="D140" s="41"/>
      <c r="F140" s="16" t="str">
        <f>+IF(I140="","",MAX(F$1:F139)+1)</f>
        <v/>
      </c>
      <c r="G140" s="16" t="str">
        <f>IF('Period Identifications'!C162="","",'Period Identifications'!C162)</f>
        <v/>
      </c>
      <c r="H140" s="16" t="str">
        <f t="shared" si="6"/>
        <v/>
      </c>
      <c r="I140" s="16" t="str">
        <f>IF(COUNTIF(G$2:G140,G140)=1,G140,"")</f>
        <v/>
      </c>
      <c r="K140" s="16" t="str">
        <f>IF('Sampler Information'!C162="","",'Sampler Information'!C162)</f>
        <v/>
      </c>
      <c r="L140" s="16" t="str">
        <f>IF(COUNTIF(K$2:K140,K140)=1,K140,"")</f>
        <v/>
      </c>
      <c r="M140" s="16" t="str">
        <f>+IF(L140="","",MAX(M$1:M139)+1)</f>
        <v/>
      </c>
      <c r="N140" s="16" t="str">
        <f t="shared" si="5"/>
        <v/>
      </c>
    </row>
    <row r="141" spans="1:14" ht="16.5" x14ac:dyDescent="0.3">
      <c r="A141" s="39"/>
      <c r="B141" s="39"/>
      <c r="C141" s="40"/>
      <c r="D141" s="41"/>
      <c r="F141" s="16" t="str">
        <f>+IF(I141="","",MAX(F$1:F140)+1)</f>
        <v/>
      </c>
      <c r="G141" s="16" t="str">
        <f>IF('Period Identifications'!C163="","",'Period Identifications'!C163)</f>
        <v/>
      </c>
      <c r="H141" s="16" t="str">
        <f t="shared" si="6"/>
        <v/>
      </c>
      <c r="I141" s="16" t="str">
        <f>IF(COUNTIF(G$2:G141,G141)=1,G141,"")</f>
        <v/>
      </c>
      <c r="K141" s="16" t="str">
        <f>IF('Sampler Information'!C163="","",'Sampler Information'!C163)</f>
        <v/>
      </c>
      <c r="L141" s="16" t="str">
        <f>IF(COUNTIF(K$2:K141,K141)=1,K141,"")</f>
        <v/>
      </c>
      <c r="M141" s="16" t="str">
        <f>+IF(L141="","",MAX(M$1:M140)+1)</f>
        <v/>
      </c>
      <c r="N141" s="16" t="str">
        <f t="shared" si="5"/>
        <v/>
      </c>
    </row>
    <row r="142" spans="1:14" ht="16.5" x14ac:dyDescent="0.3">
      <c r="A142" s="39"/>
      <c r="B142" s="39"/>
      <c r="C142" s="40"/>
      <c r="D142" s="41"/>
      <c r="F142" s="16" t="str">
        <f>+IF(I142="","",MAX(F$1:F141)+1)</f>
        <v/>
      </c>
      <c r="G142" s="16" t="str">
        <f>IF('Period Identifications'!C164="","",'Period Identifications'!C164)</f>
        <v/>
      </c>
      <c r="H142" s="16" t="str">
        <f t="shared" si="6"/>
        <v/>
      </c>
      <c r="I142" s="16" t="str">
        <f>IF(COUNTIF(G$2:G142,G142)=1,G142,"")</f>
        <v/>
      </c>
      <c r="K142" s="16" t="str">
        <f>IF('Sampler Information'!C164="","",'Sampler Information'!C164)</f>
        <v/>
      </c>
      <c r="L142" s="16" t="str">
        <f>IF(COUNTIF(K$2:K142,K142)=1,K142,"")</f>
        <v/>
      </c>
      <c r="M142" s="16" t="str">
        <f>+IF(L142="","",MAX(M$1:M141)+1)</f>
        <v/>
      </c>
      <c r="N142" s="16" t="str">
        <f t="shared" si="5"/>
        <v/>
      </c>
    </row>
    <row r="143" spans="1:14" ht="16.5" x14ac:dyDescent="0.3">
      <c r="A143" s="39"/>
      <c r="B143" s="39"/>
      <c r="C143" s="40"/>
      <c r="D143" s="41"/>
      <c r="F143" s="16" t="str">
        <f>+IF(I143="","",MAX(F$1:F142)+1)</f>
        <v/>
      </c>
      <c r="G143" s="16" t="str">
        <f>IF('Period Identifications'!C165="","",'Period Identifications'!C165)</f>
        <v/>
      </c>
      <c r="H143" s="16" t="str">
        <f t="shared" si="6"/>
        <v/>
      </c>
      <c r="I143" s="16" t="str">
        <f>IF(COUNTIF(G$2:G143,G143)=1,G143,"")</f>
        <v/>
      </c>
      <c r="K143" s="16" t="str">
        <f>IF('Sampler Information'!C165="","",'Sampler Information'!C165)</f>
        <v/>
      </c>
      <c r="L143" s="16" t="str">
        <f>IF(COUNTIF(K$2:K143,K143)=1,K143,"")</f>
        <v/>
      </c>
      <c r="M143" s="16" t="str">
        <f>+IF(L143="","",MAX(M$1:M142)+1)</f>
        <v/>
      </c>
      <c r="N143" s="16" t="str">
        <f t="shared" si="5"/>
        <v/>
      </c>
    </row>
    <row r="144" spans="1:14" ht="16.5" x14ac:dyDescent="0.3">
      <c r="A144" s="39"/>
      <c r="B144" s="39"/>
      <c r="C144" s="40"/>
      <c r="D144" s="41"/>
      <c r="F144" s="16" t="str">
        <f>+IF(I144="","",MAX(F$1:F143)+1)</f>
        <v/>
      </c>
      <c r="G144" s="16" t="str">
        <f>IF('Period Identifications'!C166="","",'Period Identifications'!C166)</f>
        <v/>
      </c>
      <c r="H144" s="16" t="str">
        <f t="shared" si="6"/>
        <v/>
      </c>
      <c r="I144" s="16" t="str">
        <f>IF(COUNTIF(G$2:G144,G144)=1,G144,"")</f>
        <v/>
      </c>
      <c r="K144" s="16" t="str">
        <f>IF('Sampler Information'!C166="","",'Sampler Information'!C166)</f>
        <v/>
      </c>
      <c r="L144" s="16" t="str">
        <f>IF(COUNTIF(K$2:K144,K144)=1,K144,"")</f>
        <v/>
      </c>
      <c r="M144" s="16" t="str">
        <f>+IF(L144="","",MAX(M$1:M143)+1)</f>
        <v/>
      </c>
      <c r="N144" s="16" t="str">
        <f t="shared" si="5"/>
        <v/>
      </c>
    </row>
    <row r="145" spans="1:14" ht="16.5" x14ac:dyDescent="0.3">
      <c r="A145" s="39"/>
      <c r="B145" s="39"/>
      <c r="C145" s="40"/>
      <c r="D145" s="41"/>
      <c r="F145" s="16" t="str">
        <f>+IF(I145="","",MAX(F$1:F144)+1)</f>
        <v/>
      </c>
      <c r="G145" s="16" t="str">
        <f>IF('Period Identifications'!C167="","",'Period Identifications'!C167)</f>
        <v/>
      </c>
      <c r="H145" s="16" t="str">
        <f t="shared" si="6"/>
        <v/>
      </c>
      <c r="I145" s="16" t="str">
        <f>IF(COUNTIF(G$2:G145,G145)=1,G145,"")</f>
        <v/>
      </c>
      <c r="K145" s="16" t="str">
        <f>IF('Sampler Information'!C167="","",'Sampler Information'!C167)</f>
        <v/>
      </c>
      <c r="L145" s="16" t="str">
        <f>IF(COUNTIF(K$2:K145,K145)=1,K145,"")</f>
        <v/>
      </c>
      <c r="M145" s="16" t="str">
        <f>+IF(L145="","",MAX(M$1:M144)+1)</f>
        <v/>
      </c>
      <c r="N145" s="16" t="str">
        <f t="shared" si="5"/>
        <v/>
      </c>
    </row>
    <row r="146" spans="1:14" ht="16.5" x14ac:dyDescent="0.3">
      <c r="A146" s="39"/>
      <c r="B146" s="39"/>
      <c r="C146" s="40"/>
      <c r="D146" s="41"/>
      <c r="F146" s="16" t="str">
        <f>+IF(I146="","",MAX(F$1:F145)+1)</f>
        <v/>
      </c>
      <c r="G146" s="16" t="str">
        <f>IF('Period Identifications'!C168="","",'Period Identifications'!C168)</f>
        <v/>
      </c>
      <c r="H146" s="16" t="str">
        <f t="shared" si="6"/>
        <v/>
      </c>
      <c r="I146" s="16" t="str">
        <f>IF(COUNTIF(G$2:G146,G146)=1,G146,"")</f>
        <v/>
      </c>
      <c r="K146" s="16" t="str">
        <f>IF('Sampler Information'!C168="","",'Sampler Information'!C168)</f>
        <v/>
      </c>
      <c r="L146" s="16" t="str">
        <f>IF(COUNTIF(K$2:K146,K146)=1,K146,"")</f>
        <v/>
      </c>
      <c r="M146" s="16" t="str">
        <f>+IF(L146="","",MAX(M$1:M145)+1)</f>
        <v/>
      </c>
      <c r="N146" s="16" t="str">
        <f t="shared" si="5"/>
        <v/>
      </c>
    </row>
    <row r="147" spans="1:14" ht="16.5" x14ac:dyDescent="0.3">
      <c r="A147" s="39"/>
      <c r="B147" s="39"/>
      <c r="C147" s="40"/>
      <c r="D147" s="41"/>
      <c r="F147" s="16" t="str">
        <f>+IF(I147="","",MAX(F$1:F146)+1)</f>
        <v/>
      </c>
      <c r="G147" s="16" t="str">
        <f>IF('Period Identifications'!C169="","",'Period Identifications'!C169)</f>
        <v/>
      </c>
      <c r="H147" s="16" t="str">
        <f t="shared" si="6"/>
        <v/>
      </c>
      <c r="I147" s="16" t="str">
        <f>IF(COUNTIF(G$2:G147,G147)=1,G147,"")</f>
        <v/>
      </c>
      <c r="K147" s="16" t="str">
        <f>IF('Sampler Information'!C169="","",'Sampler Information'!C169)</f>
        <v/>
      </c>
      <c r="L147" s="16" t="str">
        <f>IF(COUNTIF(K$2:K147,K147)=1,K147,"")</f>
        <v/>
      </c>
      <c r="M147" s="16" t="str">
        <f>+IF(L147="","",MAX(M$1:M146)+1)</f>
        <v/>
      </c>
      <c r="N147" s="16" t="str">
        <f t="shared" si="5"/>
        <v/>
      </c>
    </row>
    <row r="148" spans="1:14" ht="16.5" x14ac:dyDescent="0.3">
      <c r="A148" s="39"/>
      <c r="B148" s="39"/>
      <c r="C148" s="40"/>
      <c r="D148" s="41"/>
      <c r="F148" s="16" t="str">
        <f>+IF(I148="","",MAX(F$1:F147)+1)</f>
        <v/>
      </c>
      <c r="G148" s="16" t="str">
        <f>IF('Period Identifications'!C170="","",'Period Identifications'!C170)</f>
        <v/>
      </c>
      <c r="H148" s="16" t="str">
        <f t="shared" si="6"/>
        <v/>
      </c>
      <c r="I148" s="16" t="str">
        <f>IF(COUNTIF(G$2:G148,G148)=1,G148,"")</f>
        <v/>
      </c>
      <c r="K148" s="16" t="str">
        <f>IF('Sampler Information'!C170="","",'Sampler Information'!C170)</f>
        <v/>
      </c>
      <c r="L148" s="16" t="str">
        <f>IF(COUNTIF(K$2:K148,K148)=1,K148,"")</f>
        <v/>
      </c>
      <c r="M148" s="16" t="str">
        <f>+IF(L148="","",MAX(M$1:M147)+1)</f>
        <v/>
      </c>
      <c r="N148" s="16" t="str">
        <f t="shared" si="5"/>
        <v/>
      </c>
    </row>
    <row r="149" spans="1:14" ht="16.5" x14ac:dyDescent="0.3">
      <c r="A149" s="39"/>
      <c r="B149" s="39"/>
      <c r="C149" s="40"/>
      <c r="D149" s="41"/>
      <c r="F149" s="16" t="str">
        <f>+IF(I149="","",MAX(F$1:F148)+1)</f>
        <v/>
      </c>
      <c r="G149" s="16" t="str">
        <f>IF('Period Identifications'!C171="","",'Period Identifications'!C171)</f>
        <v/>
      </c>
      <c r="H149" s="16" t="str">
        <f t="shared" si="6"/>
        <v/>
      </c>
      <c r="I149" s="16" t="str">
        <f>IF(COUNTIF(G$2:G149,G149)=1,G149,"")</f>
        <v/>
      </c>
      <c r="K149" s="16" t="str">
        <f>IF('Sampler Information'!C171="","",'Sampler Information'!C171)</f>
        <v/>
      </c>
      <c r="L149" s="16" t="str">
        <f>IF(COUNTIF(K$2:K149,K149)=1,K149,"")</f>
        <v/>
      </c>
      <c r="M149" s="16" t="str">
        <f>+IF(L149="","",MAX(M$1:M148)+1)</f>
        <v/>
      </c>
      <c r="N149" s="16" t="str">
        <f t="shared" si="5"/>
        <v/>
      </c>
    </row>
    <row r="150" spans="1:14" ht="16.5" x14ac:dyDescent="0.3">
      <c r="A150" s="39"/>
      <c r="B150" s="39"/>
      <c r="C150" s="40"/>
      <c r="D150" s="41"/>
      <c r="F150" s="16" t="str">
        <f>+IF(I150="","",MAX(F$1:F149)+1)</f>
        <v/>
      </c>
      <c r="G150" s="16" t="str">
        <f>IF('Period Identifications'!C172="","",'Period Identifications'!C172)</f>
        <v/>
      </c>
      <c r="H150" s="16" t="str">
        <f t="shared" si="6"/>
        <v/>
      </c>
      <c r="I150" s="16" t="str">
        <f>IF(COUNTIF(G$2:G150,G150)=1,G150,"")</f>
        <v/>
      </c>
      <c r="K150" s="16" t="str">
        <f>IF('Sampler Information'!C172="","",'Sampler Information'!C172)</f>
        <v/>
      </c>
      <c r="L150" s="16" t="str">
        <f>IF(COUNTIF(K$2:K150,K150)=1,K150,"")</f>
        <v/>
      </c>
      <c r="M150" s="16" t="str">
        <f>+IF(L150="","",MAX(M$1:M149)+1)</f>
        <v/>
      </c>
      <c r="N150" s="16" t="str">
        <f t="shared" si="5"/>
        <v/>
      </c>
    </row>
    <row r="151" spans="1:14" ht="16.5" x14ac:dyDescent="0.3">
      <c r="A151" s="39"/>
      <c r="B151" s="39"/>
      <c r="C151" s="40"/>
      <c r="D151" s="41"/>
      <c r="F151" s="16" t="str">
        <f>+IF(I151="","",MAX(F$1:F150)+1)</f>
        <v/>
      </c>
      <c r="G151" s="16" t="str">
        <f>IF('Period Identifications'!C173="","",'Period Identifications'!C173)</f>
        <v/>
      </c>
      <c r="H151" s="16" t="str">
        <f t="shared" si="6"/>
        <v/>
      </c>
      <c r="I151" s="16" t="str">
        <f>IF(COUNTIF(G$2:G151,G151)=1,G151,"")</f>
        <v/>
      </c>
      <c r="K151" s="16" t="str">
        <f>IF('Sampler Information'!C173="","",'Sampler Information'!C173)</f>
        <v/>
      </c>
      <c r="L151" s="16" t="str">
        <f>IF(COUNTIF(K$2:K151,K151)=1,K151,"")</f>
        <v/>
      </c>
      <c r="M151" s="16" t="str">
        <f>+IF(L151="","",MAX(M$1:M150)+1)</f>
        <v/>
      </c>
      <c r="N151" s="16" t="str">
        <f t="shared" si="5"/>
        <v/>
      </c>
    </row>
    <row r="152" spans="1:14" ht="16.5" x14ac:dyDescent="0.3">
      <c r="A152" s="39"/>
      <c r="B152" s="39"/>
      <c r="C152" s="40"/>
      <c r="D152" s="41"/>
      <c r="F152" s="16" t="str">
        <f>+IF(I152="","",MAX(F$1:F151)+1)</f>
        <v/>
      </c>
      <c r="G152" s="16" t="str">
        <f>IF('Period Identifications'!C174="","",'Period Identifications'!C174)</f>
        <v/>
      </c>
      <c r="H152" s="16" t="str">
        <f t="shared" si="6"/>
        <v/>
      </c>
      <c r="I152" s="16" t="str">
        <f>IF(COUNTIF(G$2:G152,G152)=1,G152,"")</f>
        <v/>
      </c>
      <c r="K152" s="16" t="str">
        <f>IF('Sampler Information'!C174="","",'Sampler Information'!C174)</f>
        <v/>
      </c>
      <c r="L152" s="16" t="str">
        <f>IF(COUNTIF(K$2:K152,K152)=1,K152,"")</f>
        <v/>
      </c>
      <c r="M152" s="16" t="str">
        <f>+IF(L152="","",MAX(M$1:M151)+1)</f>
        <v/>
      </c>
      <c r="N152" s="16" t="str">
        <f t="shared" si="5"/>
        <v/>
      </c>
    </row>
    <row r="153" spans="1:14" ht="16.5" x14ac:dyDescent="0.3">
      <c r="A153" s="39"/>
      <c r="B153" s="39"/>
      <c r="C153" s="40"/>
      <c r="D153" s="41"/>
      <c r="F153" s="16" t="str">
        <f>+IF(I153="","",MAX(F$1:F152)+1)</f>
        <v/>
      </c>
      <c r="G153" s="16" t="str">
        <f>IF('Period Identifications'!C175="","",'Period Identifications'!C175)</f>
        <v/>
      </c>
      <c r="H153" s="16" t="str">
        <f t="shared" si="6"/>
        <v/>
      </c>
      <c r="I153" s="16" t="str">
        <f>IF(COUNTIF(G$2:G153,G153)=1,G153,"")</f>
        <v/>
      </c>
      <c r="K153" s="16" t="str">
        <f>IF('Sampler Information'!C175="","",'Sampler Information'!C175)</f>
        <v/>
      </c>
      <c r="L153" s="16" t="str">
        <f>IF(COUNTIF(K$2:K153,K153)=1,K153,"")</f>
        <v/>
      </c>
      <c r="M153" s="16" t="str">
        <f>+IF(L153="","",MAX(M$1:M152)+1)</f>
        <v/>
      </c>
      <c r="N153" s="16" t="str">
        <f t="shared" si="5"/>
        <v/>
      </c>
    </row>
    <row r="154" spans="1:14" ht="16.5" x14ac:dyDescent="0.3">
      <c r="A154" s="39"/>
      <c r="B154" s="39"/>
      <c r="C154" s="40"/>
      <c r="D154" s="41"/>
      <c r="F154" s="16" t="str">
        <f>+IF(I154="","",MAX(F$1:F153)+1)</f>
        <v/>
      </c>
      <c r="G154" s="16" t="str">
        <f>IF('Period Identifications'!C176="","",'Period Identifications'!C176)</f>
        <v/>
      </c>
      <c r="H154" s="16" t="str">
        <f t="shared" si="6"/>
        <v/>
      </c>
      <c r="I154" s="16" t="str">
        <f>IF(COUNTIF(G$2:G154,G154)=1,G154,"")</f>
        <v/>
      </c>
      <c r="K154" s="16" t="str">
        <f>IF('Sampler Information'!C176="","",'Sampler Information'!C176)</f>
        <v/>
      </c>
      <c r="L154" s="16" t="str">
        <f>IF(COUNTIF(K$2:K154,K154)=1,K154,"")</f>
        <v/>
      </c>
      <c r="M154" s="16" t="str">
        <f>+IF(L154="","",MAX(M$1:M153)+1)</f>
        <v/>
      </c>
      <c r="N154" s="16" t="str">
        <f t="shared" si="5"/>
        <v/>
      </c>
    </row>
    <row r="155" spans="1:14" ht="16.5" x14ac:dyDescent="0.3">
      <c r="A155" s="39"/>
      <c r="B155" s="39"/>
      <c r="C155" s="40"/>
      <c r="D155" s="41"/>
      <c r="F155" s="16" t="str">
        <f>+IF(I155="","",MAX(F$1:F154)+1)</f>
        <v/>
      </c>
      <c r="G155" s="16" t="str">
        <f>IF('Period Identifications'!C177="","",'Period Identifications'!C177)</f>
        <v/>
      </c>
      <c r="H155" s="16" t="str">
        <f t="shared" si="6"/>
        <v/>
      </c>
      <c r="I155" s="16" t="str">
        <f>IF(COUNTIF(G$2:G155,G155)=1,G155,"")</f>
        <v/>
      </c>
      <c r="K155" s="16" t="str">
        <f>IF('Sampler Information'!C177="","",'Sampler Information'!C177)</f>
        <v/>
      </c>
      <c r="L155" s="16" t="str">
        <f>IF(COUNTIF(K$2:K155,K155)=1,K155,"")</f>
        <v/>
      </c>
      <c r="M155" s="16" t="str">
        <f>+IF(L155="","",MAX(M$1:M154)+1)</f>
        <v/>
      </c>
      <c r="N155" s="16" t="str">
        <f t="shared" si="5"/>
        <v/>
      </c>
    </row>
    <row r="156" spans="1:14" ht="16.5" x14ac:dyDescent="0.3">
      <c r="A156" s="39"/>
      <c r="B156" s="39"/>
      <c r="C156" s="40"/>
      <c r="D156" s="41"/>
      <c r="F156" s="16" t="str">
        <f>+IF(I156="","",MAX(F$1:F155)+1)</f>
        <v/>
      </c>
      <c r="G156" s="16" t="str">
        <f>IF('Period Identifications'!C178="","",'Period Identifications'!C178)</f>
        <v/>
      </c>
      <c r="H156" s="16" t="str">
        <f t="shared" si="6"/>
        <v/>
      </c>
      <c r="I156" s="16" t="str">
        <f>IF(COUNTIF(G$2:G156,G156)=1,G156,"")</f>
        <v/>
      </c>
      <c r="K156" s="16" t="str">
        <f>IF('Sampler Information'!C178="","",'Sampler Information'!C178)</f>
        <v/>
      </c>
      <c r="L156" s="16" t="str">
        <f>IF(COUNTIF(K$2:K156,K156)=1,K156,"")</f>
        <v/>
      </c>
      <c r="M156" s="16" t="str">
        <f>+IF(L156="","",MAX(M$1:M155)+1)</f>
        <v/>
      </c>
      <c r="N156" s="16" t="str">
        <f t="shared" si="5"/>
        <v/>
      </c>
    </row>
    <row r="157" spans="1:14" ht="16.5" x14ac:dyDescent="0.3">
      <c r="A157" s="39"/>
      <c r="B157" s="39"/>
      <c r="C157" s="40"/>
      <c r="D157" s="41"/>
      <c r="F157" s="16" t="str">
        <f>+IF(I157="","",MAX(F$1:F156)+1)</f>
        <v/>
      </c>
      <c r="G157" s="16" t="str">
        <f>IF('Period Identifications'!C179="","",'Period Identifications'!C179)</f>
        <v/>
      </c>
      <c r="H157" s="16" t="str">
        <f t="shared" si="6"/>
        <v/>
      </c>
      <c r="I157" s="16" t="str">
        <f>IF(COUNTIF(G$2:G157,G157)=1,G157,"")</f>
        <v/>
      </c>
      <c r="K157" s="16" t="str">
        <f>IF('Sampler Information'!C179="","",'Sampler Information'!C179)</f>
        <v/>
      </c>
      <c r="L157" s="16" t="str">
        <f>IF(COUNTIF(K$2:K157,K157)=1,K157,"")</f>
        <v/>
      </c>
      <c r="M157" s="16" t="str">
        <f>+IF(L157="","",MAX(M$1:M156)+1)</f>
        <v/>
      </c>
      <c r="N157" s="16" t="str">
        <f t="shared" si="5"/>
        <v/>
      </c>
    </row>
    <row r="158" spans="1:14" ht="16.5" x14ac:dyDescent="0.3">
      <c r="A158" s="39"/>
      <c r="B158" s="39"/>
      <c r="C158" s="40"/>
      <c r="D158" s="41"/>
      <c r="F158" s="16" t="str">
        <f>+IF(I158="","",MAX(F$1:F157)+1)</f>
        <v/>
      </c>
      <c r="G158" s="16" t="str">
        <f>IF('Period Identifications'!C180="","",'Period Identifications'!C180)</f>
        <v/>
      </c>
      <c r="H158" s="16" t="str">
        <f t="shared" si="6"/>
        <v/>
      </c>
      <c r="I158" s="16" t="str">
        <f>IF(COUNTIF(G$2:G158,G158)=1,G158,"")</f>
        <v/>
      </c>
      <c r="K158" s="16" t="str">
        <f>IF('Sampler Information'!C180="","",'Sampler Information'!C180)</f>
        <v/>
      </c>
      <c r="L158" s="16" t="str">
        <f>IF(COUNTIF(K$2:K158,K158)=1,K158,"")</f>
        <v/>
      </c>
      <c r="M158" s="16" t="str">
        <f>+IF(L158="","",MAX(M$1:M157)+1)</f>
        <v/>
      </c>
      <c r="N158" s="16" t="str">
        <f t="shared" si="5"/>
        <v/>
      </c>
    </row>
    <row r="159" spans="1:14" ht="16.5" x14ac:dyDescent="0.3">
      <c r="A159" s="39"/>
      <c r="B159" s="39"/>
      <c r="C159" s="40"/>
      <c r="D159" s="41"/>
      <c r="F159" s="16" t="str">
        <f>+IF(I159="","",MAX(F$1:F158)+1)</f>
        <v/>
      </c>
      <c r="G159" s="16" t="str">
        <f>IF('Period Identifications'!C181="","",'Period Identifications'!C181)</f>
        <v/>
      </c>
      <c r="H159" s="16" t="str">
        <f t="shared" si="6"/>
        <v/>
      </c>
      <c r="I159" s="16" t="str">
        <f>IF(COUNTIF(G$2:G159,G159)=1,G159,"")</f>
        <v/>
      </c>
      <c r="K159" s="16" t="str">
        <f>IF('Sampler Information'!C181="","",'Sampler Information'!C181)</f>
        <v/>
      </c>
      <c r="L159" s="16" t="str">
        <f>IF(COUNTIF(K$2:K159,K159)=1,K159,"")</f>
        <v/>
      </c>
      <c r="M159" s="16" t="str">
        <f>+IF(L159="","",MAX(M$1:M158)+1)</f>
        <v/>
      </c>
      <c r="N159" s="16" t="str">
        <f t="shared" si="5"/>
        <v/>
      </c>
    </row>
    <row r="160" spans="1:14" ht="16.5" x14ac:dyDescent="0.3">
      <c r="A160" s="39"/>
      <c r="B160" s="39"/>
      <c r="C160" s="40"/>
      <c r="D160" s="41"/>
      <c r="F160" s="16" t="str">
        <f>+IF(I160="","",MAX(F$1:F159)+1)</f>
        <v/>
      </c>
      <c r="G160" s="16" t="str">
        <f>IF('Period Identifications'!C182="","",'Period Identifications'!C182)</f>
        <v/>
      </c>
      <c r="H160" s="16" t="str">
        <f t="shared" si="6"/>
        <v/>
      </c>
      <c r="I160" s="16" t="str">
        <f>IF(COUNTIF(G$2:G160,G160)=1,G160,"")</f>
        <v/>
      </c>
      <c r="K160" s="16" t="str">
        <f>IF('Sampler Information'!C182="","",'Sampler Information'!C182)</f>
        <v/>
      </c>
      <c r="L160" s="16" t="str">
        <f>IF(COUNTIF(K$2:K160,K160)=1,K160,"")</f>
        <v/>
      </c>
      <c r="M160" s="16" t="str">
        <f>+IF(L160="","",MAX(M$1:M159)+1)</f>
        <v/>
      </c>
      <c r="N160" s="16" t="str">
        <f t="shared" si="5"/>
        <v/>
      </c>
    </row>
    <row r="161" spans="1:14" ht="16.5" x14ac:dyDescent="0.3">
      <c r="A161" s="39"/>
      <c r="B161" s="39"/>
      <c r="C161" s="40"/>
      <c r="D161" s="41"/>
      <c r="F161" s="16" t="str">
        <f>+IF(I161="","",MAX(F$1:F160)+1)</f>
        <v/>
      </c>
      <c r="G161" s="16" t="str">
        <f>IF('Period Identifications'!C183="","",'Period Identifications'!C183)</f>
        <v/>
      </c>
      <c r="H161" s="16" t="str">
        <f t="shared" si="6"/>
        <v/>
      </c>
      <c r="I161" s="16" t="str">
        <f>IF(COUNTIF(G$2:G161,G161)=1,G161,"")</f>
        <v/>
      </c>
      <c r="K161" s="16" t="str">
        <f>IF('Sampler Information'!C183="","",'Sampler Information'!C183)</f>
        <v/>
      </c>
      <c r="L161" s="16" t="str">
        <f>IF(COUNTIF(K$2:K161,K161)=1,K161,"")</f>
        <v/>
      </c>
      <c r="M161" s="16" t="str">
        <f>+IF(L161="","",MAX(M$1:M160)+1)</f>
        <v/>
      </c>
      <c r="N161" s="16" t="str">
        <f t="shared" si="5"/>
        <v/>
      </c>
    </row>
    <row r="162" spans="1:14" ht="16.5" x14ac:dyDescent="0.3">
      <c r="A162" s="39"/>
      <c r="B162" s="39"/>
      <c r="C162" s="40"/>
      <c r="D162" s="41"/>
      <c r="F162" s="16" t="str">
        <f>+IF(I162="","",MAX(F$1:F161)+1)</f>
        <v/>
      </c>
      <c r="G162" s="16" t="str">
        <f>IF('Period Identifications'!C184="","",'Period Identifications'!C184)</f>
        <v/>
      </c>
      <c r="H162" s="16" t="str">
        <f t="shared" si="6"/>
        <v/>
      </c>
      <c r="I162" s="16" t="str">
        <f>IF(COUNTIF(G$2:G162,G162)=1,G162,"")</f>
        <v/>
      </c>
      <c r="K162" s="16" t="str">
        <f>IF('Sampler Information'!C184="","",'Sampler Information'!C184)</f>
        <v/>
      </c>
      <c r="L162" s="16" t="str">
        <f>IF(COUNTIF(K$2:K162,K162)=1,K162,"")</f>
        <v/>
      </c>
      <c r="M162" s="16" t="str">
        <f>+IF(L162="","",MAX(M$1:M161)+1)</f>
        <v/>
      </c>
      <c r="N162" s="16" t="str">
        <f t="shared" si="5"/>
        <v/>
      </c>
    </row>
    <row r="163" spans="1:14" ht="16.5" x14ac:dyDescent="0.3">
      <c r="A163" s="39"/>
      <c r="B163" s="39"/>
      <c r="C163" s="40"/>
      <c r="D163" s="41"/>
      <c r="F163" s="16" t="str">
        <f>+IF(I163="","",MAX(F$1:F162)+1)</f>
        <v/>
      </c>
      <c r="G163" s="16" t="str">
        <f>IF('Period Identifications'!C185="","",'Period Identifications'!C185)</f>
        <v/>
      </c>
      <c r="H163" s="16" t="str">
        <f t="shared" si="6"/>
        <v/>
      </c>
      <c r="I163" s="16" t="str">
        <f>IF(COUNTIF(G$2:G163,G163)=1,G163,"")</f>
        <v/>
      </c>
      <c r="K163" s="16" t="str">
        <f>IF('Sampler Information'!C185="","",'Sampler Information'!C185)</f>
        <v/>
      </c>
      <c r="L163" s="16" t="str">
        <f>IF(COUNTIF(K$2:K163,K163)=1,K163,"")</f>
        <v/>
      </c>
      <c r="M163" s="16" t="str">
        <f>+IF(L163="","",MAX(M$1:M162)+1)</f>
        <v/>
      </c>
      <c r="N163" s="16" t="str">
        <f t="shared" si="5"/>
        <v/>
      </c>
    </row>
    <row r="164" spans="1:14" ht="16.5" x14ac:dyDescent="0.3">
      <c r="A164" s="39"/>
      <c r="B164" s="39"/>
      <c r="C164" s="40"/>
      <c r="D164" s="41"/>
      <c r="F164" s="16" t="str">
        <f>+IF(I164="","",MAX(F$1:F163)+1)</f>
        <v/>
      </c>
      <c r="G164" s="16" t="str">
        <f>IF('Period Identifications'!C186="","",'Period Identifications'!C186)</f>
        <v/>
      </c>
      <c r="H164" s="16" t="str">
        <f t="shared" si="6"/>
        <v/>
      </c>
      <c r="I164" s="16" t="str">
        <f>IF(COUNTIF(G$2:G164,G164)=1,G164,"")</f>
        <v/>
      </c>
      <c r="K164" s="16" t="str">
        <f>IF('Sampler Information'!C186="","",'Sampler Information'!C186)</f>
        <v/>
      </c>
      <c r="L164" s="16" t="str">
        <f>IF(COUNTIF(K$2:K164,K164)=1,K164,"")</f>
        <v/>
      </c>
      <c r="M164" s="16" t="str">
        <f>+IF(L164="","",MAX(M$1:M163)+1)</f>
        <v/>
      </c>
      <c r="N164" s="16" t="str">
        <f t="shared" si="5"/>
        <v/>
      </c>
    </row>
    <row r="165" spans="1:14" ht="16.5" x14ac:dyDescent="0.3">
      <c r="A165" s="39"/>
      <c r="B165" s="39"/>
      <c r="C165" s="40"/>
      <c r="D165" s="41"/>
      <c r="F165" s="16" t="str">
        <f>+IF(I165="","",MAX(F$1:F164)+1)</f>
        <v/>
      </c>
      <c r="G165" s="16" t="str">
        <f>IF('Period Identifications'!C187="","",'Period Identifications'!C187)</f>
        <v/>
      </c>
      <c r="H165" s="16" t="str">
        <f t="shared" si="6"/>
        <v/>
      </c>
      <c r="I165" s="16" t="str">
        <f>IF(COUNTIF(G$2:G165,G165)=1,G165,"")</f>
        <v/>
      </c>
      <c r="K165" s="16" t="str">
        <f>IF('Sampler Information'!C187="","",'Sampler Information'!C187)</f>
        <v/>
      </c>
      <c r="L165" s="16" t="str">
        <f>IF(COUNTIF(K$2:K165,K165)=1,K165,"")</f>
        <v/>
      </c>
      <c r="M165" s="16" t="str">
        <f>+IF(L165="","",MAX(M$1:M164)+1)</f>
        <v/>
      </c>
      <c r="N165" s="16" t="str">
        <f t="shared" si="5"/>
        <v/>
      </c>
    </row>
    <row r="166" spans="1:14" ht="16.5" x14ac:dyDescent="0.3">
      <c r="A166" s="39"/>
      <c r="B166" s="39"/>
      <c r="C166" s="40"/>
      <c r="D166" s="41"/>
      <c r="F166" s="16" t="str">
        <f>+IF(I166="","",MAX(F$1:F165)+1)</f>
        <v/>
      </c>
      <c r="G166" s="16" t="str">
        <f>IF('Period Identifications'!C188="","",'Period Identifications'!C188)</f>
        <v/>
      </c>
      <c r="H166" s="16" t="str">
        <f t="shared" si="6"/>
        <v/>
      </c>
      <c r="I166" s="16" t="str">
        <f>IF(COUNTIF(G$2:G166,G166)=1,G166,"")</f>
        <v/>
      </c>
      <c r="K166" s="16" t="str">
        <f>IF('Sampler Information'!C188="","",'Sampler Information'!C188)</f>
        <v/>
      </c>
      <c r="L166" s="16" t="str">
        <f>IF(COUNTIF(K$2:K166,K166)=1,K166,"")</f>
        <v/>
      </c>
      <c r="M166" s="16" t="str">
        <f>+IF(L166="","",MAX(M$1:M165)+1)</f>
        <v/>
      </c>
      <c r="N166" s="16" t="str">
        <f t="shared" si="5"/>
        <v/>
      </c>
    </row>
    <row r="167" spans="1:14" ht="16.5" x14ac:dyDescent="0.3">
      <c r="A167" s="39"/>
      <c r="B167" s="39"/>
      <c r="C167" s="40"/>
      <c r="D167" s="41"/>
      <c r="F167" s="16" t="str">
        <f>+IF(I167="","",MAX(F$1:F166)+1)</f>
        <v/>
      </c>
      <c r="G167" s="16" t="str">
        <f>IF('Period Identifications'!C189="","",'Period Identifications'!C189)</f>
        <v/>
      </c>
      <c r="H167" s="16" t="str">
        <f t="shared" si="6"/>
        <v/>
      </c>
      <c r="I167" s="16" t="str">
        <f>IF(COUNTIF(G$2:G167,G167)=1,G167,"")</f>
        <v/>
      </c>
      <c r="K167" s="16" t="str">
        <f>IF('Sampler Information'!C189="","",'Sampler Information'!C189)</f>
        <v/>
      </c>
      <c r="L167" s="16" t="str">
        <f>IF(COUNTIF(K$2:K167,K167)=1,K167,"")</f>
        <v/>
      </c>
      <c r="M167" s="16" t="str">
        <f>+IF(L167="","",MAX(M$1:M166)+1)</f>
        <v/>
      </c>
      <c r="N167" s="16" t="str">
        <f t="shared" si="5"/>
        <v/>
      </c>
    </row>
    <row r="168" spans="1:14" ht="16.5" x14ac:dyDescent="0.3">
      <c r="A168" s="39"/>
      <c r="B168" s="39"/>
      <c r="C168" s="40"/>
      <c r="D168" s="41"/>
      <c r="F168" s="16" t="str">
        <f>+IF(I168="","",MAX(F$1:F167)+1)</f>
        <v/>
      </c>
      <c r="G168" s="16" t="str">
        <f>IF('Period Identifications'!C190="","",'Period Identifications'!C190)</f>
        <v/>
      </c>
      <c r="H168" s="16" t="str">
        <f t="shared" si="6"/>
        <v/>
      </c>
      <c r="I168" s="16" t="str">
        <f>IF(COUNTIF(G$2:G168,G168)=1,G168,"")</f>
        <v/>
      </c>
      <c r="K168" s="16" t="str">
        <f>IF('Sampler Information'!C190="","",'Sampler Information'!C190)</f>
        <v/>
      </c>
      <c r="L168" s="16" t="str">
        <f>IF(COUNTIF(K$2:K168,K168)=1,K168,"")</f>
        <v/>
      </c>
      <c r="M168" s="16" t="str">
        <f>+IF(L168="","",MAX(M$1:M167)+1)</f>
        <v/>
      </c>
      <c r="N168" s="16" t="str">
        <f t="shared" si="5"/>
        <v/>
      </c>
    </row>
    <row r="169" spans="1:14" ht="16.5" x14ac:dyDescent="0.3">
      <c r="A169" s="39"/>
      <c r="B169" s="39"/>
      <c r="C169" s="40"/>
      <c r="D169" s="41"/>
      <c r="F169" s="16" t="str">
        <f>+IF(I169="","",MAX(F$1:F168)+1)</f>
        <v/>
      </c>
      <c r="G169" s="16" t="str">
        <f>IF('Period Identifications'!C191="","",'Period Identifications'!C191)</f>
        <v/>
      </c>
      <c r="H169" s="16" t="str">
        <f t="shared" si="6"/>
        <v/>
      </c>
      <c r="I169" s="16" t="str">
        <f>IF(COUNTIF(G$2:G169,G169)=1,G169,"")</f>
        <v/>
      </c>
      <c r="K169" s="16" t="str">
        <f>IF('Sampler Information'!C191="","",'Sampler Information'!C191)</f>
        <v/>
      </c>
      <c r="L169" s="16" t="str">
        <f>IF(COUNTIF(K$2:K169,K169)=1,K169,"")</f>
        <v/>
      </c>
      <c r="M169" s="16" t="str">
        <f>+IF(L169="","",MAX(M$1:M168)+1)</f>
        <v/>
      </c>
      <c r="N169" s="16" t="str">
        <f t="shared" si="5"/>
        <v/>
      </c>
    </row>
    <row r="170" spans="1:14" ht="16.5" x14ac:dyDescent="0.3">
      <c r="A170" s="39"/>
      <c r="B170" s="39"/>
      <c r="C170" s="40"/>
      <c r="D170" s="41"/>
      <c r="F170" s="16" t="str">
        <f>+IF(I170="","",MAX(F$1:F169)+1)</f>
        <v/>
      </c>
      <c r="G170" s="16" t="str">
        <f>IF('Period Identifications'!C192="","",'Period Identifications'!C192)</f>
        <v/>
      </c>
      <c r="H170" s="16" t="str">
        <f t="shared" si="6"/>
        <v/>
      </c>
      <c r="I170" s="16" t="str">
        <f>IF(COUNTIF(G$2:G170,G170)=1,G170,"")</f>
        <v/>
      </c>
      <c r="K170" s="16" t="str">
        <f>IF('Sampler Information'!C192="","",'Sampler Information'!C192)</f>
        <v/>
      </c>
      <c r="L170" s="16" t="str">
        <f>IF(COUNTIF(K$2:K170,K170)=1,K170,"")</f>
        <v/>
      </c>
      <c r="M170" s="16" t="str">
        <f>+IF(L170="","",MAX(M$1:M169)+1)</f>
        <v/>
      </c>
      <c r="N170" s="16" t="str">
        <f t="shared" si="5"/>
        <v/>
      </c>
    </row>
    <row r="171" spans="1:14" ht="16.5" x14ac:dyDescent="0.3">
      <c r="A171" s="39"/>
      <c r="B171" s="39"/>
      <c r="C171" s="40"/>
      <c r="D171" s="41"/>
      <c r="F171" s="16" t="str">
        <f>+IF(I171="","",MAX(F$1:F170)+1)</f>
        <v/>
      </c>
      <c r="G171" s="16" t="str">
        <f>IF('Period Identifications'!C193="","",'Period Identifications'!C193)</f>
        <v/>
      </c>
      <c r="H171" s="16" t="str">
        <f t="shared" si="6"/>
        <v/>
      </c>
      <c r="I171" s="16" t="str">
        <f>IF(COUNTIF(G$2:G171,G171)=1,G171,"")</f>
        <v/>
      </c>
      <c r="K171" s="16" t="str">
        <f>IF('Sampler Information'!C193="","",'Sampler Information'!C193)</f>
        <v/>
      </c>
      <c r="L171" s="16" t="str">
        <f>IF(COUNTIF(K$2:K171,K171)=1,K171,"")</f>
        <v/>
      </c>
      <c r="M171" s="16" t="str">
        <f>+IF(L171="","",MAX(M$1:M170)+1)</f>
        <v/>
      </c>
      <c r="N171" s="16" t="str">
        <f t="shared" si="5"/>
        <v/>
      </c>
    </row>
    <row r="172" spans="1:14" ht="16.5" x14ac:dyDescent="0.3">
      <c r="A172" s="39"/>
      <c r="B172" s="39"/>
      <c r="C172" s="40"/>
      <c r="D172" s="41"/>
      <c r="F172" s="16" t="str">
        <f>+IF(I172="","",MAX(F$1:F171)+1)</f>
        <v/>
      </c>
      <c r="G172" s="16" t="str">
        <f>IF('Period Identifications'!C194="","",'Period Identifications'!C194)</f>
        <v/>
      </c>
      <c r="H172" s="16" t="str">
        <f t="shared" si="6"/>
        <v/>
      </c>
      <c r="I172" s="16" t="str">
        <f>IF(COUNTIF(G$2:G172,G172)=1,G172,"")</f>
        <v/>
      </c>
      <c r="K172" s="16" t="str">
        <f>IF('Sampler Information'!C194="","",'Sampler Information'!C194)</f>
        <v/>
      </c>
      <c r="L172" s="16" t="str">
        <f>IF(COUNTIF(K$2:K172,K172)=1,K172,"")</f>
        <v/>
      </c>
      <c r="M172" s="16" t="str">
        <f>+IF(L172="","",MAX(M$1:M171)+1)</f>
        <v/>
      </c>
      <c r="N172" s="16" t="str">
        <f t="shared" si="5"/>
        <v/>
      </c>
    </row>
    <row r="173" spans="1:14" ht="16.5" x14ac:dyDescent="0.3">
      <c r="A173" s="39"/>
      <c r="B173" s="39"/>
      <c r="C173" s="40"/>
      <c r="D173" s="41"/>
      <c r="F173" s="16" t="str">
        <f>+IF(I173="","",MAX(F$1:F172)+1)</f>
        <v/>
      </c>
      <c r="G173" s="16" t="str">
        <f>IF('Period Identifications'!C195="","",'Period Identifications'!C195)</f>
        <v/>
      </c>
      <c r="H173" s="16" t="str">
        <f t="shared" si="6"/>
        <v/>
      </c>
      <c r="I173" s="16" t="str">
        <f>IF(COUNTIF(G$2:G173,G173)=1,G173,"")</f>
        <v/>
      </c>
      <c r="K173" s="16" t="str">
        <f>IF('Sampler Information'!C195="","",'Sampler Information'!C195)</f>
        <v/>
      </c>
      <c r="L173" s="16" t="str">
        <f>IF(COUNTIF(K$2:K173,K173)=1,K173,"")</f>
        <v/>
      </c>
      <c r="M173" s="16" t="str">
        <f>+IF(L173="","",MAX(M$1:M172)+1)</f>
        <v/>
      </c>
      <c r="N173" s="16" t="str">
        <f t="shared" si="5"/>
        <v/>
      </c>
    </row>
    <row r="174" spans="1:14" ht="16.5" x14ac:dyDescent="0.3">
      <c r="A174" s="39"/>
      <c r="B174" s="39"/>
      <c r="C174" s="40"/>
      <c r="D174" s="41"/>
      <c r="F174" s="16" t="str">
        <f>+IF(I174="","",MAX(F$1:F173)+1)</f>
        <v/>
      </c>
      <c r="G174" s="16" t="str">
        <f>IF('Period Identifications'!C196="","",'Period Identifications'!C196)</f>
        <v/>
      </c>
      <c r="H174" s="16" t="str">
        <f t="shared" si="6"/>
        <v/>
      </c>
      <c r="I174" s="16" t="str">
        <f>IF(COUNTIF(G$2:G174,G174)=1,G174,"")</f>
        <v/>
      </c>
      <c r="K174" s="16" t="str">
        <f>IF('Sampler Information'!C196="","",'Sampler Information'!C196)</f>
        <v/>
      </c>
      <c r="L174" s="16" t="str">
        <f>IF(COUNTIF(K$2:K174,K174)=1,K174,"")</f>
        <v/>
      </c>
      <c r="M174" s="16" t="str">
        <f>+IF(L174="","",MAX(M$1:M173)+1)</f>
        <v/>
      </c>
      <c r="N174" s="16" t="str">
        <f t="shared" si="5"/>
        <v/>
      </c>
    </row>
    <row r="175" spans="1:14" ht="16.5" x14ac:dyDescent="0.3">
      <c r="A175" s="39"/>
      <c r="B175" s="39"/>
      <c r="C175" s="40"/>
      <c r="D175" s="41"/>
      <c r="F175" s="16" t="str">
        <f>+IF(I175="","",MAX(F$1:F174)+1)</f>
        <v/>
      </c>
      <c r="G175" s="16" t="str">
        <f>IF('Period Identifications'!C197="","",'Period Identifications'!C197)</f>
        <v/>
      </c>
      <c r="H175" s="16" t="str">
        <f t="shared" si="6"/>
        <v/>
      </c>
      <c r="I175" s="16" t="str">
        <f>IF(COUNTIF(G$2:G175,G175)=1,G175,"")</f>
        <v/>
      </c>
      <c r="K175" s="16" t="str">
        <f>IF('Sampler Information'!C197="","",'Sampler Information'!C197)</f>
        <v/>
      </c>
      <c r="L175" s="16" t="str">
        <f>IF(COUNTIF(K$2:K175,K175)=1,K175,"")</f>
        <v/>
      </c>
      <c r="M175" s="16" t="str">
        <f>+IF(L175="","",MAX(M$1:M174)+1)</f>
        <v/>
      </c>
      <c r="N175" s="16" t="str">
        <f t="shared" si="5"/>
        <v/>
      </c>
    </row>
    <row r="176" spans="1:14" ht="16.5" x14ac:dyDescent="0.3">
      <c r="A176" s="39"/>
      <c r="B176" s="39"/>
      <c r="C176" s="40"/>
      <c r="D176" s="41"/>
      <c r="F176" s="16" t="str">
        <f>+IF(I176="","",MAX(F$1:F175)+1)</f>
        <v/>
      </c>
      <c r="G176" s="16" t="str">
        <f>IF('Period Identifications'!C198="","",'Period Identifications'!C198)</f>
        <v/>
      </c>
      <c r="H176" s="16" t="str">
        <f t="shared" si="6"/>
        <v/>
      </c>
      <c r="I176" s="16" t="str">
        <f>IF(COUNTIF(G$2:G176,G176)=1,G176,"")</f>
        <v/>
      </c>
      <c r="K176" s="16" t="str">
        <f>IF('Sampler Information'!C198="","",'Sampler Information'!C198)</f>
        <v/>
      </c>
      <c r="L176" s="16" t="str">
        <f>IF(COUNTIF(K$2:K176,K176)=1,K176,"")</f>
        <v/>
      </c>
      <c r="M176" s="16" t="str">
        <f>+IF(L176="","",MAX(M$1:M175)+1)</f>
        <v/>
      </c>
      <c r="N176" s="16" t="str">
        <f t="shared" si="5"/>
        <v/>
      </c>
    </row>
    <row r="177" spans="1:14" ht="16.5" x14ac:dyDescent="0.3">
      <c r="A177" s="39"/>
      <c r="B177" s="39"/>
      <c r="C177" s="40"/>
      <c r="D177" s="41"/>
      <c r="F177" s="16" t="str">
        <f>+IF(I177="","",MAX(F$1:F176)+1)</f>
        <v/>
      </c>
      <c r="G177" s="16" t="str">
        <f>IF('Period Identifications'!C199="","",'Period Identifications'!C199)</f>
        <v/>
      </c>
      <c r="H177" s="16" t="str">
        <f t="shared" si="6"/>
        <v/>
      </c>
      <c r="I177" s="16" t="str">
        <f>IF(COUNTIF(G$2:G177,G177)=1,G177,"")</f>
        <v/>
      </c>
      <c r="K177" s="16" t="str">
        <f>IF('Sampler Information'!C199="","",'Sampler Information'!C199)</f>
        <v/>
      </c>
      <c r="L177" s="16" t="str">
        <f>IF(COUNTIF(K$2:K177,K177)=1,K177,"")</f>
        <v/>
      </c>
      <c r="M177" s="16" t="str">
        <f>+IF(L177="","",MAX(M$1:M176)+1)</f>
        <v/>
      </c>
      <c r="N177" s="16" t="str">
        <f t="shared" si="5"/>
        <v/>
      </c>
    </row>
    <row r="178" spans="1:14" ht="16.5" x14ac:dyDescent="0.3">
      <c r="A178" s="39"/>
      <c r="B178" s="39"/>
      <c r="C178" s="40"/>
      <c r="D178" s="41"/>
      <c r="F178" s="16" t="str">
        <f>+IF(I178="","",MAX(F$1:F177)+1)</f>
        <v/>
      </c>
      <c r="G178" s="16" t="str">
        <f>IF('Period Identifications'!C200="","",'Period Identifications'!C200)</f>
        <v/>
      </c>
      <c r="H178" s="16" t="str">
        <f t="shared" si="6"/>
        <v/>
      </c>
      <c r="I178" s="16" t="str">
        <f>IF(COUNTIF(G$2:G178,G178)=1,G178,"")</f>
        <v/>
      </c>
      <c r="K178" s="16" t="str">
        <f>IF('Sampler Information'!C200="","",'Sampler Information'!C200)</f>
        <v/>
      </c>
      <c r="L178" s="16" t="str">
        <f>IF(COUNTIF(K$2:K178,K178)=1,K178,"")</f>
        <v/>
      </c>
      <c r="M178" s="16" t="str">
        <f>+IF(L178="","",MAX(M$1:M177)+1)</f>
        <v/>
      </c>
      <c r="N178" s="16" t="str">
        <f t="shared" si="5"/>
        <v/>
      </c>
    </row>
    <row r="179" spans="1:14" ht="16.5" x14ac:dyDescent="0.3">
      <c r="A179" s="39"/>
      <c r="B179" s="39"/>
      <c r="C179" s="40"/>
      <c r="D179" s="41"/>
      <c r="F179" s="16" t="str">
        <f>+IF(I179="","",MAX(F$1:F178)+1)</f>
        <v/>
      </c>
      <c r="G179" s="16" t="str">
        <f>IF('Period Identifications'!C201="","",'Period Identifications'!C201)</f>
        <v/>
      </c>
      <c r="H179" s="16" t="str">
        <f t="shared" si="6"/>
        <v/>
      </c>
      <c r="I179" s="16" t="str">
        <f>IF(COUNTIF(G$2:G179,G179)=1,G179,"")</f>
        <v/>
      </c>
      <c r="K179" s="16" t="str">
        <f>IF('Sampler Information'!C201="","",'Sampler Information'!C201)</f>
        <v/>
      </c>
      <c r="L179" s="16" t="str">
        <f>IF(COUNTIF(K$2:K179,K179)=1,K179,"")</f>
        <v/>
      </c>
      <c r="M179" s="16" t="str">
        <f>+IF(L179="","",MAX(M$1:M178)+1)</f>
        <v/>
      </c>
      <c r="N179" s="16" t="str">
        <f t="shared" si="5"/>
        <v/>
      </c>
    </row>
    <row r="180" spans="1:14" ht="16.5" x14ac:dyDescent="0.3">
      <c r="A180" s="39"/>
      <c r="B180" s="39"/>
      <c r="C180" s="40"/>
      <c r="D180" s="41"/>
      <c r="F180" s="16" t="str">
        <f>+IF(I180="","",MAX(F$1:F179)+1)</f>
        <v/>
      </c>
      <c r="G180" s="16" t="str">
        <f>IF('Period Identifications'!C202="","",'Period Identifications'!C202)</f>
        <v/>
      </c>
      <c r="H180" s="16" t="str">
        <f t="shared" si="6"/>
        <v/>
      </c>
      <c r="I180" s="16" t="str">
        <f>IF(COUNTIF(G$2:G180,G180)=1,G180,"")</f>
        <v/>
      </c>
      <c r="K180" s="16" t="str">
        <f>IF('Sampler Information'!C202="","",'Sampler Information'!C202)</f>
        <v/>
      </c>
      <c r="L180" s="16" t="str">
        <f>IF(COUNTIF(K$2:K180,K180)=1,K180,"")</f>
        <v/>
      </c>
      <c r="M180" s="16" t="str">
        <f>+IF(L180="","",MAX(M$1:M179)+1)</f>
        <v/>
      </c>
      <c r="N180" s="16" t="str">
        <f t="shared" si="5"/>
        <v/>
      </c>
    </row>
    <row r="181" spans="1:14" ht="16.5" x14ac:dyDescent="0.3">
      <c r="A181" s="39"/>
      <c r="B181" s="39"/>
      <c r="C181" s="40"/>
      <c r="D181" s="41"/>
      <c r="F181" s="16" t="str">
        <f>+IF(I181="","",MAX(F$1:F180)+1)</f>
        <v/>
      </c>
      <c r="G181" s="16" t="str">
        <f>IF('Period Identifications'!C203="","",'Period Identifications'!C203)</f>
        <v/>
      </c>
      <c r="H181" s="16" t="str">
        <f t="shared" si="6"/>
        <v/>
      </c>
      <c r="I181" s="16" t="str">
        <f>IF(COUNTIF(G$2:G181,G181)=1,G181,"")</f>
        <v/>
      </c>
      <c r="K181" s="16" t="str">
        <f>IF('Sampler Information'!C203="","",'Sampler Information'!C203)</f>
        <v/>
      </c>
      <c r="L181" s="16" t="str">
        <f>IF(COUNTIF(K$2:K181,K181)=1,K181,"")</f>
        <v/>
      </c>
      <c r="M181" s="16" t="str">
        <f>+IF(L181="","",MAX(M$1:M180)+1)</f>
        <v/>
      </c>
      <c r="N181" s="16" t="str">
        <f t="shared" si="5"/>
        <v/>
      </c>
    </row>
    <row r="182" spans="1:14" ht="16.5" x14ac:dyDescent="0.3">
      <c r="A182" s="39"/>
      <c r="B182" s="39"/>
      <c r="C182" s="40"/>
      <c r="D182" s="41"/>
      <c r="F182" s="16" t="str">
        <f>+IF(I182="","",MAX(F$1:F181)+1)</f>
        <v/>
      </c>
      <c r="G182" s="16" t="str">
        <f>IF('Period Identifications'!C204="","",'Period Identifications'!C204)</f>
        <v/>
      </c>
      <c r="H182" s="16" t="str">
        <f t="shared" si="6"/>
        <v/>
      </c>
      <c r="I182" s="16" t="str">
        <f>IF(COUNTIF(G$2:G182,G182)=1,G182,"")</f>
        <v/>
      </c>
      <c r="K182" s="16" t="str">
        <f>IF('Sampler Information'!C204="","",'Sampler Information'!C204)</f>
        <v/>
      </c>
      <c r="L182" s="16" t="str">
        <f>IF(COUNTIF(K$2:K182,K182)=1,K182,"")</f>
        <v/>
      </c>
      <c r="M182" s="16" t="str">
        <f>+IF(L182="","",MAX(M$1:M181)+1)</f>
        <v/>
      </c>
      <c r="N182" s="16" t="str">
        <f t="shared" si="5"/>
        <v/>
      </c>
    </row>
    <row r="183" spans="1:14" ht="16.5" x14ac:dyDescent="0.3">
      <c r="A183" s="39"/>
      <c r="B183" s="39"/>
      <c r="C183" s="40"/>
      <c r="D183" s="41"/>
      <c r="F183" s="16" t="str">
        <f>+IF(I183="","",MAX(F$1:F182)+1)</f>
        <v/>
      </c>
      <c r="G183" s="16" t="str">
        <f>IF('Period Identifications'!C205="","",'Period Identifications'!C205)</f>
        <v/>
      </c>
      <c r="H183" s="16" t="str">
        <f t="shared" si="6"/>
        <v/>
      </c>
      <c r="I183" s="16" t="str">
        <f>IF(COUNTIF(G$2:G183,G183)=1,G183,"")</f>
        <v/>
      </c>
      <c r="K183" s="16" t="str">
        <f>IF('Sampler Information'!C205="","",'Sampler Information'!C205)</f>
        <v/>
      </c>
      <c r="L183" s="16" t="str">
        <f>IF(COUNTIF(K$2:K183,K183)=1,K183,"")</f>
        <v/>
      </c>
      <c r="M183" s="16" t="str">
        <f>+IF(L183="","",MAX(M$1:M182)+1)</f>
        <v/>
      </c>
      <c r="N183" s="16" t="str">
        <f t="shared" si="5"/>
        <v/>
      </c>
    </row>
    <row r="184" spans="1:14" ht="16.5" x14ac:dyDescent="0.3">
      <c r="A184" s="39"/>
      <c r="B184" s="39"/>
      <c r="C184" s="40"/>
      <c r="D184" s="41"/>
      <c r="F184" s="16" t="str">
        <f>+IF(I184="","",MAX(F$1:F183)+1)</f>
        <v/>
      </c>
      <c r="G184" s="16" t="str">
        <f>IF('Period Identifications'!C206="","",'Period Identifications'!C206)</f>
        <v/>
      </c>
      <c r="H184" s="16" t="str">
        <f t="shared" si="6"/>
        <v/>
      </c>
      <c r="I184" s="16" t="str">
        <f>IF(COUNTIF(G$2:G184,G184)=1,G184,"")</f>
        <v/>
      </c>
      <c r="K184" s="16" t="str">
        <f>IF('Sampler Information'!C206="","",'Sampler Information'!C206)</f>
        <v/>
      </c>
      <c r="L184" s="16" t="str">
        <f>IF(COUNTIF(K$2:K184,K184)=1,K184,"")</f>
        <v/>
      </c>
      <c r="M184" s="16" t="str">
        <f>+IF(L184="","",MAX(M$1:M183)+1)</f>
        <v/>
      </c>
      <c r="N184" s="16" t="str">
        <f t="shared" si="5"/>
        <v/>
      </c>
    </row>
    <row r="185" spans="1:14" ht="16.5" x14ac:dyDescent="0.3">
      <c r="A185" s="39"/>
      <c r="B185" s="39"/>
      <c r="C185" s="40"/>
      <c r="D185" s="41"/>
      <c r="F185" s="16" t="str">
        <f>+IF(I185="","",MAX(F$1:F184)+1)</f>
        <v/>
      </c>
      <c r="G185" s="16" t="str">
        <f>IF('Period Identifications'!C207="","",'Period Identifications'!C207)</f>
        <v/>
      </c>
      <c r="H185" s="16" t="str">
        <f t="shared" si="6"/>
        <v/>
      </c>
      <c r="I185" s="16" t="str">
        <f>IF(COUNTIF(G$2:G185,G185)=1,G185,"")</f>
        <v/>
      </c>
      <c r="K185" s="16" t="str">
        <f>IF('Sampler Information'!C207="","",'Sampler Information'!C207)</f>
        <v/>
      </c>
      <c r="L185" s="16" t="str">
        <f>IF(COUNTIF(K$2:K185,K185)=1,K185,"")</f>
        <v/>
      </c>
      <c r="M185" s="16" t="str">
        <f>+IF(L185="","",MAX(M$1:M184)+1)</f>
        <v/>
      </c>
      <c r="N185" s="16" t="str">
        <f t="shared" si="5"/>
        <v/>
      </c>
    </row>
    <row r="186" spans="1:14" ht="16.5" x14ac:dyDescent="0.3">
      <c r="A186" s="39"/>
      <c r="B186" s="39"/>
      <c r="C186" s="40"/>
      <c r="D186" s="41"/>
      <c r="F186" s="16" t="str">
        <f>+IF(I186="","",MAX(F$1:F185)+1)</f>
        <v/>
      </c>
      <c r="G186" s="16" t="str">
        <f>IF('Period Identifications'!C208="","",'Period Identifications'!C208)</f>
        <v/>
      </c>
      <c r="H186" s="16" t="str">
        <f t="shared" si="6"/>
        <v/>
      </c>
      <c r="I186" s="16" t="str">
        <f>IF(COUNTIF(G$2:G186,G186)=1,G186,"")</f>
        <v/>
      </c>
      <c r="K186" s="16" t="str">
        <f>IF('Sampler Information'!C208="","",'Sampler Information'!C208)</f>
        <v/>
      </c>
      <c r="L186" s="16" t="str">
        <f>IF(COUNTIF(K$2:K186,K186)=1,K186,"")</f>
        <v/>
      </c>
      <c r="M186" s="16" t="str">
        <f>+IF(L186="","",MAX(M$1:M185)+1)</f>
        <v/>
      </c>
      <c r="N186" s="16" t="str">
        <f t="shared" si="5"/>
        <v/>
      </c>
    </row>
    <row r="187" spans="1:14" ht="16.5" x14ac:dyDescent="0.3">
      <c r="A187" s="39"/>
      <c r="B187" s="39"/>
      <c r="C187" s="40"/>
      <c r="D187" s="41"/>
      <c r="F187" s="16" t="str">
        <f>+IF(I187="","",MAX(F$1:F186)+1)</f>
        <v/>
      </c>
      <c r="G187" s="16" t="str">
        <f>IF('Period Identifications'!C209="","",'Period Identifications'!C209)</f>
        <v/>
      </c>
      <c r="H187" s="16" t="str">
        <f t="shared" si="6"/>
        <v/>
      </c>
      <c r="I187" s="16" t="str">
        <f>IF(COUNTIF(G$2:G187,G187)=1,G187,"")</f>
        <v/>
      </c>
      <c r="K187" s="16" t="str">
        <f>IF('Sampler Information'!C209="","",'Sampler Information'!C209)</f>
        <v/>
      </c>
      <c r="L187" s="16" t="str">
        <f>IF(COUNTIF(K$2:K187,K187)=1,K187,"")</f>
        <v/>
      </c>
      <c r="M187" s="16" t="str">
        <f>+IF(L187="","",MAX(M$1:M186)+1)</f>
        <v/>
      </c>
      <c r="N187" s="16" t="str">
        <f t="shared" si="5"/>
        <v/>
      </c>
    </row>
    <row r="188" spans="1:14" ht="16.5" x14ac:dyDescent="0.3">
      <c r="A188" s="39"/>
      <c r="B188" s="39"/>
      <c r="C188" s="40"/>
      <c r="D188" s="41"/>
      <c r="F188" s="16" t="str">
        <f>+IF(I188="","",MAX(F$1:F187)+1)</f>
        <v/>
      </c>
      <c r="G188" s="16" t="str">
        <f>IF('Period Identifications'!C210="","",'Period Identifications'!C210)</f>
        <v/>
      </c>
      <c r="H188" s="16" t="str">
        <f t="shared" si="6"/>
        <v/>
      </c>
      <c r="I188" s="16" t="str">
        <f>IF(COUNTIF(G$2:G188,G188)=1,G188,"")</f>
        <v/>
      </c>
      <c r="K188" s="16" t="str">
        <f>IF('Sampler Information'!C210="","",'Sampler Information'!C210)</f>
        <v/>
      </c>
      <c r="L188" s="16" t="str">
        <f>IF(COUNTIF(K$2:K188,K188)=1,K188,"")</f>
        <v/>
      </c>
      <c r="M188" s="16" t="str">
        <f>+IF(L188="","",MAX(M$1:M187)+1)</f>
        <v/>
      </c>
      <c r="N188" s="16" t="str">
        <f t="shared" si="5"/>
        <v/>
      </c>
    </row>
    <row r="189" spans="1:14" ht="16.5" x14ac:dyDescent="0.3">
      <c r="A189" s="39"/>
      <c r="B189" s="39"/>
      <c r="C189" s="40"/>
      <c r="D189" s="41"/>
      <c r="F189" s="16" t="str">
        <f>+IF(I189="","",MAX(F$1:F188)+1)</f>
        <v/>
      </c>
      <c r="G189" s="16" t="str">
        <f>IF('Period Identifications'!C211="","",'Period Identifications'!C211)</f>
        <v/>
      </c>
      <c r="H189" s="16" t="str">
        <f t="shared" si="6"/>
        <v/>
      </c>
      <c r="I189" s="16" t="str">
        <f>IF(COUNTIF(G$2:G189,G189)=1,G189,"")</f>
        <v/>
      </c>
      <c r="K189" s="16" t="str">
        <f>IF('Sampler Information'!C211="","",'Sampler Information'!C211)</f>
        <v/>
      </c>
      <c r="L189" s="16" t="str">
        <f>IF(COUNTIF(K$2:K189,K189)=1,K189,"")</f>
        <v/>
      </c>
      <c r="M189" s="16" t="str">
        <f>+IF(L189="","",MAX(M$1:M188)+1)</f>
        <v/>
      </c>
      <c r="N189" s="16" t="str">
        <f t="shared" si="5"/>
        <v/>
      </c>
    </row>
    <row r="190" spans="1:14" ht="16.5" x14ac:dyDescent="0.3">
      <c r="A190" s="39"/>
      <c r="B190" s="39"/>
      <c r="C190" s="40"/>
      <c r="D190" s="41"/>
      <c r="F190" s="16" t="str">
        <f>+IF(I190="","",MAX(F$1:F189)+1)</f>
        <v/>
      </c>
      <c r="G190" s="16" t="str">
        <f>IF('Period Identifications'!C212="","",'Period Identifications'!C212)</f>
        <v/>
      </c>
      <c r="H190" s="16" t="str">
        <f t="shared" si="6"/>
        <v/>
      </c>
      <c r="I190" s="16" t="str">
        <f>IF(COUNTIF(G$2:G190,G190)=1,G190,"")</f>
        <v/>
      </c>
      <c r="K190" s="16" t="str">
        <f>IF('Sampler Information'!C212="","",'Sampler Information'!C212)</f>
        <v/>
      </c>
      <c r="L190" s="16" t="str">
        <f>IF(COUNTIF(K$2:K190,K190)=1,K190,"")</f>
        <v/>
      </c>
      <c r="M190" s="16" t="str">
        <f>+IF(L190="","",MAX(M$1:M189)+1)</f>
        <v/>
      </c>
      <c r="N190" s="16" t="str">
        <f t="shared" si="5"/>
        <v/>
      </c>
    </row>
    <row r="191" spans="1:14" ht="16.5" x14ac:dyDescent="0.3">
      <c r="A191" s="39"/>
      <c r="B191" s="39"/>
      <c r="C191" s="40"/>
      <c r="D191" s="41"/>
      <c r="F191" s="16" t="str">
        <f>+IF(I191="","",MAX(F$1:F190)+1)</f>
        <v/>
      </c>
      <c r="G191" s="16" t="str">
        <f>IF('Period Identifications'!C213="","",'Period Identifications'!C213)</f>
        <v/>
      </c>
      <c r="H191" s="16" t="str">
        <f t="shared" si="6"/>
        <v/>
      </c>
      <c r="I191" s="16" t="str">
        <f>IF(COUNTIF(G$2:G191,G191)=1,G191,"")</f>
        <v/>
      </c>
      <c r="K191" s="16" t="str">
        <f>IF('Sampler Information'!C213="","",'Sampler Information'!C213)</f>
        <v/>
      </c>
      <c r="L191" s="16" t="str">
        <f>IF(COUNTIF(K$2:K191,K191)=1,K191,"")</f>
        <v/>
      </c>
      <c r="M191" s="16" t="str">
        <f>+IF(L191="","",MAX(M$1:M190)+1)</f>
        <v/>
      </c>
      <c r="N191" s="16" t="str">
        <f t="shared" si="5"/>
        <v/>
      </c>
    </row>
    <row r="192" spans="1:14" ht="16.5" x14ac:dyDescent="0.3">
      <c r="A192" s="39"/>
      <c r="B192" s="39"/>
      <c r="C192" s="40"/>
      <c r="D192" s="41"/>
      <c r="F192" s="16" t="str">
        <f>+IF(I192="","",MAX(F$1:F191)+1)</f>
        <v/>
      </c>
      <c r="G192" s="16" t="str">
        <f>IF('Period Identifications'!C214="","",'Period Identifications'!C214)</f>
        <v/>
      </c>
      <c r="H192" s="16" t="str">
        <f t="shared" si="6"/>
        <v/>
      </c>
      <c r="I192" s="16" t="str">
        <f>IF(COUNTIF(G$2:G192,G192)=1,G192,"")</f>
        <v/>
      </c>
      <c r="K192" s="16" t="str">
        <f>IF('Sampler Information'!C214="","",'Sampler Information'!C214)</f>
        <v/>
      </c>
      <c r="L192" s="16" t="str">
        <f>IF(COUNTIF(K$2:K192,K192)=1,K192,"")</f>
        <v/>
      </c>
      <c r="M192" s="16" t="str">
        <f>+IF(L192="","",MAX(M$1:M191)+1)</f>
        <v/>
      </c>
      <c r="N192" s="16" t="str">
        <f t="shared" si="5"/>
        <v/>
      </c>
    </row>
    <row r="193" spans="1:14" ht="16.5" x14ac:dyDescent="0.3">
      <c r="A193" s="39"/>
      <c r="B193" s="39"/>
      <c r="C193" s="40"/>
      <c r="D193" s="41"/>
      <c r="F193" s="16" t="str">
        <f>+IF(I193="","",MAX(F$1:F192)+1)</f>
        <v/>
      </c>
      <c r="G193" s="16" t="str">
        <f>IF('Period Identifications'!C215="","",'Period Identifications'!C215)</f>
        <v/>
      </c>
      <c r="H193" s="16" t="str">
        <f t="shared" si="6"/>
        <v/>
      </c>
      <c r="I193" s="16" t="str">
        <f>IF(COUNTIF(G$2:G193,G193)=1,G193,"")</f>
        <v/>
      </c>
      <c r="K193" s="16" t="str">
        <f>IF('Sampler Information'!C215="","",'Sampler Information'!C215)</f>
        <v/>
      </c>
      <c r="L193" s="16" t="str">
        <f>IF(COUNTIF(K$2:K193,K193)=1,K193,"")</f>
        <v/>
      </c>
      <c r="M193" s="16" t="str">
        <f>+IF(L193="","",MAX(M$1:M192)+1)</f>
        <v/>
      </c>
      <c r="N193" s="16" t="str">
        <f t="shared" si="5"/>
        <v/>
      </c>
    </row>
    <row r="194" spans="1:14" ht="16.5" x14ac:dyDescent="0.3">
      <c r="A194" s="39"/>
      <c r="B194" s="39"/>
      <c r="C194" s="40"/>
      <c r="D194" s="41"/>
      <c r="F194" s="16" t="str">
        <f>+IF(I194="","",MAX(F$1:F193)+1)</f>
        <v/>
      </c>
      <c r="G194" s="16" t="str">
        <f>IF('Period Identifications'!C216="","",'Period Identifications'!C216)</f>
        <v/>
      </c>
      <c r="H194" s="16" t="str">
        <f t="shared" si="6"/>
        <v/>
      </c>
      <c r="I194" s="16" t="str">
        <f>IF(COUNTIF(G$2:G194,G194)=1,G194,"")</f>
        <v/>
      </c>
      <c r="K194" s="16" t="str">
        <f>IF('Sampler Information'!C216="","",'Sampler Information'!C216)</f>
        <v/>
      </c>
      <c r="L194" s="16" t="str">
        <f>IF(COUNTIF(K$2:K194,K194)=1,K194,"")</f>
        <v/>
      </c>
      <c r="M194" s="16" t="str">
        <f>+IF(L194="","",MAX(M$1:M193)+1)</f>
        <v/>
      </c>
      <c r="N194" s="16" t="str">
        <f t="shared" ref="N194:N257" si="7">+IFERROR(INDEX($K$2:$K$2751,MATCH(ROW()-ROW($M$1),$M$2:$M$2751,0)),"")</f>
        <v/>
      </c>
    </row>
    <row r="195" spans="1:14" ht="16.5" x14ac:dyDescent="0.3">
      <c r="A195" s="39"/>
      <c r="B195" s="39"/>
      <c r="C195" s="40"/>
      <c r="D195" s="41"/>
      <c r="F195" s="16" t="str">
        <f>+IF(I195="","",MAX(F$1:F194)+1)</f>
        <v/>
      </c>
      <c r="G195" s="16" t="str">
        <f>IF('Period Identifications'!C217="","",'Period Identifications'!C217)</f>
        <v/>
      </c>
      <c r="H195" s="16" t="str">
        <f t="shared" ref="H195:H258" si="8">+IFERROR(INDEX($G$2:$G$301,MATCH(ROW()-ROW($H$1),$F$2:$F$301,0)),"")</f>
        <v/>
      </c>
      <c r="I195" s="16" t="str">
        <f>IF(COUNTIF(G$2:G195,G195)=1,G195,"")</f>
        <v/>
      </c>
      <c r="K195" s="16" t="str">
        <f>IF('Sampler Information'!C217="","",'Sampler Information'!C217)</f>
        <v/>
      </c>
      <c r="L195" s="16" t="str">
        <f>IF(COUNTIF(K$2:K195,K195)=1,K195,"")</f>
        <v/>
      </c>
      <c r="M195" s="16" t="str">
        <f>+IF(L195="","",MAX(M$1:M194)+1)</f>
        <v/>
      </c>
      <c r="N195" s="16" t="str">
        <f t="shared" si="7"/>
        <v/>
      </c>
    </row>
    <row r="196" spans="1:14" ht="16.5" x14ac:dyDescent="0.3">
      <c r="A196" s="39"/>
      <c r="B196" s="39"/>
      <c r="C196" s="40"/>
      <c r="D196" s="41"/>
      <c r="F196" s="16" t="str">
        <f>+IF(I196="","",MAX(F$1:F195)+1)</f>
        <v/>
      </c>
      <c r="G196" s="16" t="str">
        <f>IF('Period Identifications'!C218="","",'Period Identifications'!C218)</f>
        <v/>
      </c>
      <c r="H196" s="16" t="str">
        <f t="shared" si="8"/>
        <v/>
      </c>
      <c r="I196" s="16" t="str">
        <f>IF(COUNTIF(G$2:G196,G196)=1,G196,"")</f>
        <v/>
      </c>
      <c r="K196" s="16" t="str">
        <f>IF('Sampler Information'!C218="","",'Sampler Information'!C218)</f>
        <v/>
      </c>
      <c r="L196" s="16" t="str">
        <f>IF(COUNTIF(K$2:K196,K196)=1,K196,"")</f>
        <v/>
      </c>
      <c r="M196" s="16" t="str">
        <f>+IF(L196="","",MAX(M$1:M195)+1)</f>
        <v/>
      </c>
      <c r="N196" s="16" t="str">
        <f t="shared" si="7"/>
        <v/>
      </c>
    </row>
    <row r="197" spans="1:14" ht="16.5" x14ac:dyDescent="0.3">
      <c r="A197" s="39"/>
      <c r="B197" s="39"/>
      <c r="C197" s="40"/>
      <c r="D197" s="41"/>
      <c r="F197" s="16" t="str">
        <f>+IF(I197="","",MAX(F$1:F196)+1)</f>
        <v/>
      </c>
      <c r="G197" s="16" t="str">
        <f>IF('Period Identifications'!C219="","",'Period Identifications'!C219)</f>
        <v/>
      </c>
      <c r="H197" s="16" t="str">
        <f t="shared" si="8"/>
        <v/>
      </c>
      <c r="I197" s="16" t="str">
        <f>IF(COUNTIF(G$2:G197,G197)=1,G197,"")</f>
        <v/>
      </c>
      <c r="K197" s="16" t="str">
        <f>IF('Sampler Information'!C219="","",'Sampler Information'!C219)</f>
        <v/>
      </c>
      <c r="L197" s="16" t="str">
        <f>IF(COUNTIF(K$2:K197,K197)=1,K197,"")</f>
        <v/>
      </c>
      <c r="M197" s="16" t="str">
        <f>+IF(L197="","",MAX(M$1:M196)+1)</f>
        <v/>
      </c>
      <c r="N197" s="16" t="str">
        <f t="shared" si="7"/>
        <v/>
      </c>
    </row>
    <row r="198" spans="1:14" ht="16.5" x14ac:dyDescent="0.3">
      <c r="A198" s="39"/>
      <c r="B198" s="39"/>
      <c r="C198" s="40"/>
      <c r="D198" s="41"/>
      <c r="F198" s="16" t="str">
        <f>+IF(I198="","",MAX(F$1:F197)+1)</f>
        <v/>
      </c>
      <c r="G198" s="16" t="str">
        <f>IF('Period Identifications'!C220="","",'Period Identifications'!C220)</f>
        <v/>
      </c>
      <c r="H198" s="16" t="str">
        <f t="shared" si="8"/>
        <v/>
      </c>
      <c r="I198" s="16" t="str">
        <f>IF(COUNTIF(G$2:G198,G198)=1,G198,"")</f>
        <v/>
      </c>
      <c r="K198" s="16" t="str">
        <f>IF('Sampler Information'!C220="","",'Sampler Information'!C220)</f>
        <v/>
      </c>
      <c r="L198" s="16" t="str">
        <f>IF(COUNTIF(K$2:K198,K198)=1,K198,"")</f>
        <v/>
      </c>
      <c r="M198" s="16" t="str">
        <f>+IF(L198="","",MAX(M$1:M197)+1)</f>
        <v/>
      </c>
      <c r="N198" s="16" t="str">
        <f t="shared" si="7"/>
        <v/>
      </c>
    </row>
    <row r="199" spans="1:14" ht="16.5" x14ac:dyDescent="0.3">
      <c r="A199" s="39"/>
      <c r="B199" s="39"/>
      <c r="C199" s="40"/>
      <c r="D199" s="41"/>
      <c r="F199" s="16" t="str">
        <f>+IF(I199="","",MAX(F$1:F198)+1)</f>
        <v/>
      </c>
      <c r="G199" s="16" t="str">
        <f>IF('Period Identifications'!C221="","",'Period Identifications'!C221)</f>
        <v/>
      </c>
      <c r="H199" s="16" t="str">
        <f t="shared" si="8"/>
        <v/>
      </c>
      <c r="I199" s="16" t="str">
        <f>IF(COUNTIF(G$2:G199,G199)=1,G199,"")</f>
        <v/>
      </c>
      <c r="K199" s="16" t="str">
        <f>IF('Sampler Information'!C221="","",'Sampler Information'!C221)</f>
        <v/>
      </c>
      <c r="L199" s="16" t="str">
        <f>IF(COUNTIF(K$2:K199,K199)=1,K199,"")</f>
        <v/>
      </c>
      <c r="M199" s="16" t="str">
        <f>+IF(L199="","",MAX(M$1:M198)+1)</f>
        <v/>
      </c>
      <c r="N199" s="16" t="str">
        <f t="shared" si="7"/>
        <v/>
      </c>
    </row>
    <row r="200" spans="1:14" ht="16.5" x14ac:dyDescent="0.3">
      <c r="A200" s="39"/>
      <c r="B200" s="39"/>
      <c r="C200" s="40"/>
      <c r="D200" s="41"/>
      <c r="F200" s="16" t="str">
        <f>+IF(I200="","",MAX(F$1:F199)+1)</f>
        <v/>
      </c>
      <c r="G200" s="16" t="str">
        <f>IF('Period Identifications'!C222="","",'Period Identifications'!C222)</f>
        <v/>
      </c>
      <c r="H200" s="16" t="str">
        <f t="shared" si="8"/>
        <v/>
      </c>
      <c r="I200" s="16" t="str">
        <f>IF(COUNTIF(G$2:G200,G200)=1,G200,"")</f>
        <v/>
      </c>
      <c r="K200" s="16" t="str">
        <f>IF('Sampler Information'!C222="","",'Sampler Information'!C222)</f>
        <v/>
      </c>
      <c r="L200" s="16" t="str">
        <f>IF(COUNTIF(K$2:K200,K200)=1,K200,"")</f>
        <v/>
      </c>
      <c r="M200" s="16" t="str">
        <f>+IF(L200="","",MAX(M$1:M199)+1)</f>
        <v/>
      </c>
      <c r="N200" s="16" t="str">
        <f t="shared" si="7"/>
        <v/>
      </c>
    </row>
    <row r="201" spans="1:14" ht="16.5" x14ac:dyDescent="0.3">
      <c r="A201" s="39"/>
      <c r="B201" s="39"/>
      <c r="C201" s="40"/>
      <c r="D201" s="41"/>
      <c r="F201" s="16" t="str">
        <f>+IF(I201="","",MAX(F$1:F200)+1)</f>
        <v/>
      </c>
      <c r="G201" s="16" t="str">
        <f>IF('Period Identifications'!C223="","",'Period Identifications'!C223)</f>
        <v/>
      </c>
      <c r="H201" s="16" t="str">
        <f t="shared" si="8"/>
        <v/>
      </c>
      <c r="I201" s="16" t="str">
        <f>IF(COUNTIF(G$2:G201,G201)=1,G201,"")</f>
        <v/>
      </c>
      <c r="K201" s="16" t="str">
        <f>IF('Sampler Information'!C223="","",'Sampler Information'!C223)</f>
        <v/>
      </c>
      <c r="L201" s="16" t="str">
        <f>IF(COUNTIF(K$2:K201,K201)=1,K201,"")</f>
        <v/>
      </c>
      <c r="M201" s="16" t="str">
        <f>+IF(L201="","",MAX(M$1:M200)+1)</f>
        <v/>
      </c>
      <c r="N201" s="16" t="str">
        <f t="shared" si="7"/>
        <v/>
      </c>
    </row>
    <row r="202" spans="1:14" ht="16.5" x14ac:dyDescent="0.3">
      <c r="A202" s="39"/>
      <c r="B202" s="39"/>
      <c r="C202" s="40"/>
      <c r="D202" s="41"/>
      <c r="F202" s="16" t="str">
        <f>+IF(I202="","",MAX(F$1:F201)+1)</f>
        <v/>
      </c>
      <c r="G202" s="16" t="str">
        <f>IF('Period Identifications'!C224="","",'Period Identifications'!C224)</f>
        <v/>
      </c>
      <c r="H202" s="16" t="str">
        <f t="shared" si="8"/>
        <v/>
      </c>
      <c r="I202" s="16" t="str">
        <f>IF(COUNTIF(G$2:G202,G202)=1,G202,"")</f>
        <v/>
      </c>
      <c r="K202" s="16" t="str">
        <f>IF('Sampler Information'!C224="","",'Sampler Information'!C224)</f>
        <v/>
      </c>
      <c r="L202" s="16" t="str">
        <f>IF(COUNTIF(K$2:K202,K202)=1,K202,"")</f>
        <v/>
      </c>
      <c r="M202" s="16" t="str">
        <f>+IF(L202="","",MAX(M$1:M201)+1)</f>
        <v/>
      </c>
      <c r="N202" s="16" t="str">
        <f t="shared" si="7"/>
        <v/>
      </c>
    </row>
    <row r="203" spans="1:14" ht="16.5" x14ac:dyDescent="0.3">
      <c r="A203" s="39"/>
      <c r="B203" s="39"/>
      <c r="C203" s="40"/>
      <c r="D203" s="41"/>
      <c r="F203" s="16" t="str">
        <f>+IF(I203="","",MAX(F$1:F202)+1)</f>
        <v/>
      </c>
      <c r="G203" s="16" t="str">
        <f>IF('Period Identifications'!C225="","",'Period Identifications'!C225)</f>
        <v/>
      </c>
      <c r="H203" s="16" t="str">
        <f t="shared" si="8"/>
        <v/>
      </c>
      <c r="I203" s="16" t="str">
        <f>IF(COUNTIF(G$2:G203,G203)=1,G203,"")</f>
        <v/>
      </c>
      <c r="K203" s="16" t="str">
        <f>IF('Sampler Information'!C225="","",'Sampler Information'!C225)</f>
        <v/>
      </c>
      <c r="L203" s="16" t="str">
        <f>IF(COUNTIF(K$2:K203,K203)=1,K203,"")</f>
        <v/>
      </c>
      <c r="M203" s="16" t="str">
        <f>+IF(L203="","",MAX(M$1:M202)+1)</f>
        <v/>
      </c>
      <c r="N203" s="16" t="str">
        <f t="shared" si="7"/>
        <v/>
      </c>
    </row>
    <row r="204" spans="1:14" ht="16.5" x14ac:dyDescent="0.3">
      <c r="A204" s="39"/>
      <c r="B204" s="39"/>
      <c r="C204" s="40"/>
      <c r="D204" s="41"/>
      <c r="F204" s="16" t="str">
        <f>+IF(I204="","",MAX(F$1:F203)+1)</f>
        <v/>
      </c>
      <c r="G204" s="16" t="str">
        <f>IF('Period Identifications'!C226="","",'Period Identifications'!C226)</f>
        <v/>
      </c>
      <c r="H204" s="16" t="str">
        <f t="shared" si="8"/>
        <v/>
      </c>
      <c r="I204" s="16" t="str">
        <f>IF(COUNTIF(G$2:G204,G204)=1,G204,"")</f>
        <v/>
      </c>
      <c r="K204" s="16" t="str">
        <f>IF('Sampler Information'!C226="","",'Sampler Information'!C226)</f>
        <v/>
      </c>
      <c r="L204" s="16" t="str">
        <f>IF(COUNTIF(K$2:K204,K204)=1,K204,"")</f>
        <v/>
      </c>
      <c r="M204" s="16" t="str">
        <f>+IF(L204="","",MAX(M$1:M203)+1)</f>
        <v/>
      </c>
      <c r="N204" s="16" t="str">
        <f t="shared" si="7"/>
        <v/>
      </c>
    </row>
    <row r="205" spans="1:14" ht="16.5" x14ac:dyDescent="0.3">
      <c r="A205" s="39"/>
      <c r="B205" s="39"/>
      <c r="C205" s="40"/>
      <c r="D205" s="41"/>
      <c r="F205" s="16" t="str">
        <f>+IF(I205="","",MAX(F$1:F204)+1)</f>
        <v/>
      </c>
      <c r="G205" s="16" t="str">
        <f>IF('Period Identifications'!C227="","",'Period Identifications'!C227)</f>
        <v/>
      </c>
      <c r="H205" s="16" t="str">
        <f t="shared" si="8"/>
        <v/>
      </c>
      <c r="I205" s="16" t="str">
        <f>IF(COUNTIF(G$2:G205,G205)=1,G205,"")</f>
        <v/>
      </c>
      <c r="K205" s="16" t="str">
        <f>IF('Sampler Information'!C227="","",'Sampler Information'!C227)</f>
        <v/>
      </c>
      <c r="L205" s="16" t="str">
        <f>IF(COUNTIF(K$2:K205,K205)=1,K205,"")</f>
        <v/>
      </c>
      <c r="M205" s="16" t="str">
        <f>+IF(L205="","",MAX(M$1:M204)+1)</f>
        <v/>
      </c>
      <c r="N205" s="16" t="str">
        <f t="shared" si="7"/>
        <v/>
      </c>
    </row>
    <row r="206" spans="1:14" ht="16.5" x14ac:dyDescent="0.3">
      <c r="A206" s="39"/>
      <c r="B206" s="39"/>
      <c r="C206" s="40"/>
      <c r="D206" s="41"/>
      <c r="F206" s="16" t="str">
        <f>+IF(I206="","",MAX(F$1:F205)+1)</f>
        <v/>
      </c>
      <c r="G206" s="16" t="str">
        <f>IF('Period Identifications'!C228="","",'Period Identifications'!C228)</f>
        <v/>
      </c>
      <c r="H206" s="16" t="str">
        <f t="shared" si="8"/>
        <v/>
      </c>
      <c r="I206" s="16" t="str">
        <f>IF(COUNTIF(G$2:G206,G206)=1,G206,"")</f>
        <v/>
      </c>
      <c r="K206" s="16" t="str">
        <f>IF('Sampler Information'!C228="","",'Sampler Information'!C228)</f>
        <v/>
      </c>
      <c r="L206" s="16" t="str">
        <f>IF(COUNTIF(K$2:K206,K206)=1,K206,"")</f>
        <v/>
      </c>
      <c r="M206" s="16" t="str">
        <f>+IF(L206="","",MAX(M$1:M205)+1)</f>
        <v/>
      </c>
      <c r="N206" s="16" t="str">
        <f t="shared" si="7"/>
        <v/>
      </c>
    </row>
    <row r="207" spans="1:14" ht="16.5" x14ac:dyDescent="0.3">
      <c r="A207" s="39"/>
      <c r="B207" s="39"/>
      <c r="C207" s="40"/>
      <c r="D207" s="41"/>
      <c r="F207" s="16" t="str">
        <f>+IF(I207="","",MAX(F$1:F206)+1)</f>
        <v/>
      </c>
      <c r="G207" s="16" t="str">
        <f>IF('Period Identifications'!C229="","",'Period Identifications'!C229)</f>
        <v/>
      </c>
      <c r="H207" s="16" t="str">
        <f t="shared" si="8"/>
        <v/>
      </c>
      <c r="I207" s="16" t="str">
        <f>IF(COUNTIF(G$2:G207,G207)=1,G207,"")</f>
        <v/>
      </c>
      <c r="K207" s="16" t="str">
        <f>IF('Sampler Information'!C229="","",'Sampler Information'!C229)</f>
        <v/>
      </c>
      <c r="L207" s="16" t="str">
        <f>IF(COUNTIF(K$2:K207,K207)=1,K207,"")</f>
        <v/>
      </c>
      <c r="M207" s="16" t="str">
        <f>+IF(L207="","",MAX(M$1:M206)+1)</f>
        <v/>
      </c>
      <c r="N207" s="16" t="str">
        <f t="shared" si="7"/>
        <v/>
      </c>
    </row>
    <row r="208" spans="1:14" ht="16.5" x14ac:dyDescent="0.3">
      <c r="A208" s="39"/>
      <c r="B208" s="39"/>
      <c r="C208" s="40"/>
      <c r="D208" s="41"/>
      <c r="F208" s="16" t="str">
        <f>+IF(I208="","",MAX(F$1:F207)+1)</f>
        <v/>
      </c>
      <c r="G208" s="16" t="str">
        <f>IF('Period Identifications'!C230="","",'Period Identifications'!C230)</f>
        <v/>
      </c>
      <c r="H208" s="16" t="str">
        <f t="shared" si="8"/>
        <v/>
      </c>
      <c r="I208" s="16" t="str">
        <f>IF(COUNTIF(G$2:G208,G208)=1,G208,"")</f>
        <v/>
      </c>
      <c r="K208" s="16" t="str">
        <f>IF('Sampler Information'!C230="","",'Sampler Information'!C230)</f>
        <v/>
      </c>
      <c r="L208" s="16" t="str">
        <f>IF(COUNTIF(K$2:K208,K208)=1,K208,"")</f>
        <v/>
      </c>
      <c r="M208" s="16" t="str">
        <f>+IF(L208="","",MAX(M$1:M207)+1)</f>
        <v/>
      </c>
      <c r="N208" s="16" t="str">
        <f t="shared" si="7"/>
        <v/>
      </c>
    </row>
    <row r="209" spans="1:14" ht="16.5" x14ac:dyDescent="0.3">
      <c r="A209" s="39"/>
      <c r="B209" s="39"/>
      <c r="C209" s="40"/>
      <c r="D209" s="41"/>
      <c r="F209" s="16" t="str">
        <f>+IF(I209="","",MAX(F$1:F208)+1)</f>
        <v/>
      </c>
      <c r="G209" s="16" t="str">
        <f>IF('Period Identifications'!C231="","",'Period Identifications'!C231)</f>
        <v/>
      </c>
      <c r="H209" s="16" t="str">
        <f t="shared" si="8"/>
        <v/>
      </c>
      <c r="I209" s="16" t="str">
        <f>IF(COUNTIF(G$2:G209,G209)=1,G209,"")</f>
        <v/>
      </c>
      <c r="K209" s="16" t="str">
        <f>IF('Sampler Information'!C231="","",'Sampler Information'!C231)</f>
        <v/>
      </c>
      <c r="L209" s="16" t="str">
        <f>IF(COUNTIF(K$2:K209,K209)=1,K209,"")</f>
        <v/>
      </c>
      <c r="M209" s="16" t="str">
        <f>+IF(L209="","",MAX(M$1:M208)+1)</f>
        <v/>
      </c>
      <c r="N209" s="16" t="str">
        <f t="shared" si="7"/>
        <v/>
      </c>
    </row>
    <row r="210" spans="1:14" ht="16.5" x14ac:dyDescent="0.3">
      <c r="A210" s="39"/>
      <c r="B210" s="39"/>
      <c r="C210" s="40"/>
      <c r="D210" s="41"/>
      <c r="F210" s="16" t="str">
        <f>+IF(I210="","",MAX(F$1:F209)+1)</f>
        <v/>
      </c>
      <c r="G210" s="16" t="str">
        <f>IF('Period Identifications'!C232="","",'Period Identifications'!C232)</f>
        <v/>
      </c>
      <c r="H210" s="16" t="str">
        <f t="shared" si="8"/>
        <v/>
      </c>
      <c r="I210" s="16" t="str">
        <f>IF(COUNTIF(G$2:G210,G210)=1,G210,"")</f>
        <v/>
      </c>
      <c r="K210" s="16" t="str">
        <f>IF('Sampler Information'!C232="","",'Sampler Information'!C232)</f>
        <v/>
      </c>
      <c r="L210" s="16" t="str">
        <f>IF(COUNTIF(K$2:K210,K210)=1,K210,"")</f>
        <v/>
      </c>
      <c r="M210" s="16" t="str">
        <f>+IF(L210="","",MAX(M$1:M209)+1)</f>
        <v/>
      </c>
      <c r="N210" s="16" t="str">
        <f t="shared" si="7"/>
        <v/>
      </c>
    </row>
    <row r="211" spans="1:14" ht="16.5" x14ac:dyDescent="0.3">
      <c r="A211" s="39"/>
      <c r="B211" s="39"/>
      <c r="C211" s="40"/>
      <c r="D211" s="41"/>
      <c r="F211" s="16" t="str">
        <f>+IF(I211="","",MAX(F$1:F210)+1)</f>
        <v/>
      </c>
      <c r="G211" s="16" t="str">
        <f>IF('Period Identifications'!C233="","",'Period Identifications'!C233)</f>
        <v/>
      </c>
      <c r="H211" s="16" t="str">
        <f t="shared" si="8"/>
        <v/>
      </c>
      <c r="I211" s="16" t="str">
        <f>IF(COUNTIF(G$2:G211,G211)=1,G211,"")</f>
        <v/>
      </c>
      <c r="K211" s="16" t="str">
        <f>IF('Sampler Information'!C233="","",'Sampler Information'!C233)</f>
        <v/>
      </c>
      <c r="L211" s="16" t="str">
        <f>IF(COUNTIF(K$2:K211,K211)=1,K211,"")</f>
        <v/>
      </c>
      <c r="M211" s="16" t="str">
        <f>+IF(L211="","",MAX(M$1:M210)+1)</f>
        <v/>
      </c>
      <c r="N211" s="16" t="str">
        <f t="shared" si="7"/>
        <v/>
      </c>
    </row>
    <row r="212" spans="1:14" ht="16.5" x14ac:dyDescent="0.3">
      <c r="A212" s="39"/>
      <c r="B212" s="39"/>
      <c r="C212" s="40"/>
      <c r="D212" s="41"/>
      <c r="F212" s="16" t="str">
        <f>+IF(I212="","",MAX(F$1:F211)+1)</f>
        <v/>
      </c>
      <c r="G212" s="16" t="str">
        <f>IF('Period Identifications'!C234="","",'Period Identifications'!C234)</f>
        <v/>
      </c>
      <c r="H212" s="16" t="str">
        <f t="shared" si="8"/>
        <v/>
      </c>
      <c r="I212" s="16" t="str">
        <f>IF(COUNTIF(G$2:G212,G212)=1,G212,"")</f>
        <v/>
      </c>
      <c r="K212" s="16" t="str">
        <f>IF('Sampler Information'!C234="","",'Sampler Information'!C234)</f>
        <v/>
      </c>
      <c r="L212" s="16" t="str">
        <f>IF(COUNTIF(K$2:K212,K212)=1,K212,"")</f>
        <v/>
      </c>
      <c r="M212" s="16" t="str">
        <f>+IF(L212="","",MAX(M$1:M211)+1)</f>
        <v/>
      </c>
      <c r="N212" s="16" t="str">
        <f t="shared" si="7"/>
        <v/>
      </c>
    </row>
    <row r="213" spans="1:14" ht="16.5" x14ac:dyDescent="0.3">
      <c r="A213" s="39"/>
      <c r="B213" s="39"/>
      <c r="C213" s="40"/>
      <c r="D213" s="41"/>
      <c r="F213" s="16" t="str">
        <f>+IF(I213="","",MAX(F$1:F212)+1)</f>
        <v/>
      </c>
      <c r="G213" s="16" t="str">
        <f>IF('Period Identifications'!C235="","",'Period Identifications'!C235)</f>
        <v/>
      </c>
      <c r="H213" s="16" t="str">
        <f t="shared" si="8"/>
        <v/>
      </c>
      <c r="I213" s="16" t="str">
        <f>IF(COUNTIF(G$2:G213,G213)=1,G213,"")</f>
        <v/>
      </c>
      <c r="K213" s="16" t="str">
        <f>IF('Sampler Information'!C235="","",'Sampler Information'!C235)</f>
        <v/>
      </c>
      <c r="L213" s="16" t="str">
        <f>IF(COUNTIF(K$2:K213,K213)=1,K213,"")</f>
        <v/>
      </c>
      <c r="M213" s="16" t="str">
        <f>+IF(L213="","",MAX(M$1:M212)+1)</f>
        <v/>
      </c>
      <c r="N213" s="16" t="str">
        <f t="shared" si="7"/>
        <v/>
      </c>
    </row>
    <row r="214" spans="1:14" ht="16.5" x14ac:dyDescent="0.3">
      <c r="A214" s="39"/>
      <c r="B214" s="39"/>
      <c r="C214" s="40"/>
      <c r="D214" s="41"/>
      <c r="F214" s="16" t="str">
        <f>+IF(I214="","",MAX(F$1:F213)+1)</f>
        <v/>
      </c>
      <c r="G214" s="16" t="str">
        <f>IF('Period Identifications'!C236="","",'Period Identifications'!C236)</f>
        <v/>
      </c>
      <c r="H214" s="16" t="str">
        <f t="shared" si="8"/>
        <v/>
      </c>
      <c r="I214" s="16" t="str">
        <f>IF(COUNTIF(G$2:G214,G214)=1,G214,"")</f>
        <v/>
      </c>
      <c r="K214" s="16" t="str">
        <f>IF('Sampler Information'!C236="","",'Sampler Information'!C236)</f>
        <v/>
      </c>
      <c r="L214" s="16" t="str">
        <f>IF(COUNTIF(K$2:K214,K214)=1,K214,"")</f>
        <v/>
      </c>
      <c r="M214" s="16" t="str">
        <f>+IF(L214="","",MAX(M$1:M213)+1)</f>
        <v/>
      </c>
      <c r="N214" s="16" t="str">
        <f t="shared" si="7"/>
        <v/>
      </c>
    </row>
    <row r="215" spans="1:14" ht="16.5" x14ac:dyDescent="0.3">
      <c r="A215" s="39"/>
      <c r="B215" s="39"/>
      <c r="C215" s="40"/>
      <c r="D215" s="41"/>
      <c r="F215" s="16" t="str">
        <f>+IF(I215="","",MAX(F$1:F214)+1)</f>
        <v/>
      </c>
      <c r="G215" s="16" t="str">
        <f>IF('Period Identifications'!C237="","",'Period Identifications'!C237)</f>
        <v/>
      </c>
      <c r="H215" s="16" t="str">
        <f t="shared" si="8"/>
        <v/>
      </c>
      <c r="I215" s="16" t="str">
        <f>IF(COUNTIF(G$2:G215,G215)=1,G215,"")</f>
        <v/>
      </c>
      <c r="K215" s="16" t="str">
        <f>IF('Sampler Information'!C237="","",'Sampler Information'!C237)</f>
        <v/>
      </c>
      <c r="L215" s="16" t="str">
        <f>IF(COUNTIF(K$2:K215,K215)=1,K215,"")</f>
        <v/>
      </c>
      <c r="M215" s="16" t="str">
        <f>+IF(L215="","",MAX(M$1:M214)+1)</f>
        <v/>
      </c>
      <c r="N215" s="16" t="str">
        <f t="shared" si="7"/>
        <v/>
      </c>
    </row>
    <row r="216" spans="1:14" ht="16.5" x14ac:dyDescent="0.3">
      <c r="A216" s="39"/>
      <c r="B216" s="39"/>
      <c r="C216" s="40"/>
      <c r="D216" s="41"/>
      <c r="F216" s="16" t="str">
        <f>+IF(I216="","",MAX(F$1:F215)+1)</f>
        <v/>
      </c>
      <c r="G216" s="16" t="str">
        <f>IF('Period Identifications'!C238="","",'Period Identifications'!C238)</f>
        <v/>
      </c>
      <c r="H216" s="16" t="str">
        <f t="shared" si="8"/>
        <v/>
      </c>
      <c r="I216" s="16" t="str">
        <f>IF(COUNTIF(G$2:G216,G216)=1,G216,"")</f>
        <v/>
      </c>
      <c r="K216" s="16" t="str">
        <f>IF('Sampler Information'!C238="","",'Sampler Information'!C238)</f>
        <v/>
      </c>
      <c r="L216" s="16" t="str">
        <f>IF(COUNTIF(K$2:K216,K216)=1,K216,"")</f>
        <v/>
      </c>
      <c r="M216" s="16" t="str">
        <f>+IF(L216="","",MAX(M$1:M215)+1)</f>
        <v/>
      </c>
      <c r="N216" s="16" t="str">
        <f t="shared" si="7"/>
        <v/>
      </c>
    </row>
    <row r="217" spans="1:14" ht="16.5" x14ac:dyDescent="0.3">
      <c r="A217" s="39"/>
      <c r="B217" s="39"/>
      <c r="C217" s="40"/>
      <c r="D217" s="41"/>
      <c r="F217" s="16" t="str">
        <f>+IF(I217="","",MAX(F$1:F216)+1)</f>
        <v/>
      </c>
      <c r="G217" s="16" t="str">
        <f>IF('Period Identifications'!C239="","",'Period Identifications'!C239)</f>
        <v/>
      </c>
      <c r="H217" s="16" t="str">
        <f t="shared" si="8"/>
        <v/>
      </c>
      <c r="I217" s="16" t="str">
        <f>IF(COUNTIF(G$2:G217,G217)=1,G217,"")</f>
        <v/>
      </c>
      <c r="K217" s="16" t="str">
        <f>IF('Sampler Information'!C239="","",'Sampler Information'!C239)</f>
        <v/>
      </c>
      <c r="L217" s="16" t="str">
        <f>IF(COUNTIF(K$2:K217,K217)=1,K217,"")</f>
        <v/>
      </c>
      <c r="M217" s="16" t="str">
        <f>+IF(L217="","",MAX(M$1:M216)+1)</f>
        <v/>
      </c>
      <c r="N217" s="16" t="str">
        <f t="shared" si="7"/>
        <v/>
      </c>
    </row>
    <row r="218" spans="1:14" ht="16.5" x14ac:dyDescent="0.3">
      <c r="A218" s="39"/>
      <c r="B218" s="39"/>
      <c r="C218" s="40"/>
      <c r="D218" s="41"/>
      <c r="F218" s="16" t="str">
        <f>+IF(I218="","",MAX(F$1:F217)+1)</f>
        <v/>
      </c>
      <c r="G218" s="16" t="str">
        <f>IF('Period Identifications'!C240="","",'Period Identifications'!C240)</f>
        <v/>
      </c>
      <c r="H218" s="16" t="str">
        <f t="shared" si="8"/>
        <v/>
      </c>
      <c r="I218" s="16" t="str">
        <f>IF(COUNTIF(G$2:G218,G218)=1,G218,"")</f>
        <v/>
      </c>
      <c r="K218" s="16" t="str">
        <f>IF('Sampler Information'!C240="","",'Sampler Information'!C240)</f>
        <v/>
      </c>
      <c r="L218" s="16" t="str">
        <f>IF(COUNTIF(K$2:K218,K218)=1,K218,"")</f>
        <v/>
      </c>
      <c r="M218" s="16" t="str">
        <f>+IF(L218="","",MAX(M$1:M217)+1)</f>
        <v/>
      </c>
      <c r="N218" s="16" t="str">
        <f t="shared" si="7"/>
        <v/>
      </c>
    </row>
    <row r="219" spans="1:14" ht="16.5" x14ac:dyDescent="0.3">
      <c r="A219" s="39"/>
      <c r="B219" s="39"/>
      <c r="C219" s="40"/>
      <c r="D219" s="41"/>
      <c r="F219" s="16" t="str">
        <f>+IF(I219="","",MAX(F$1:F218)+1)</f>
        <v/>
      </c>
      <c r="G219" s="16" t="str">
        <f>IF('Period Identifications'!C241="","",'Period Identifications'!C241)</f>
        <v/>
      </c>
      <c r="H219" s="16" t="str">
        <f t="shared" si="8"/>
        <v/>
      </c>
      <c r="I219" s="16" t="str">
        <f>IF(COUNTIF(G$2:G219,G219)=1,G219,"")</f>
        <v/>
      </c>
      <c r="K219" s="16" t="str">
        <f>IF('Sampler Information'!C241="","",'Sampler Information'!C241)</f>
        <v/>
      </c>
      <c r="L219" s="16" t="str">
        <f>IF(COUNTIF(K$2:K219,K219)=1,K219,"")</f>
        <v/>
      </c>
      <c r="M219" s="16" t="str">
        <f>+IF(L219="","",MAX(M$1:M218)+1)</f>
        <v/>
      </c>
      <c r="N219" s="16" t="str">
        <f t="shared" si="7"/>
        <v/>
      </c>
    </row>
    <row r="220" spans="1:14" ht="16.5" x14ac:dyDescent="0.3">
      <c r="A220" s="39"/>
      <c r="B220" s="39"/>
      <c r="C220" s="40"/>
      <c r="D220" s="41"/>
      <c r="F220" s="16" t="str">
        <f>+IF(I220="","",MAX(F$1:F219)+1)</f>
        <v/>
      </c>
      <c r="G220" s="16" t="str">
        <f>IF('Period Identifications'!C242="","",'Period Identifications'!C242)</f>
        <v/>
      </c>
      <c r="H220" s="16" t="str">
        <f t="shared" si="8"/>
        <v/>
      </c>
      <c r="I220" s="16" t="str">
        <f>IF(COUNTIF(G$2:G220,G220)=1,G220,"")</f>
        <v/>
      </c>
      <c r="K220" s="16" t="str">
        <f>IF('Sampler Information'!C242="","",'Sampler Information'!C242)</f>
        <v/>
      </c>
      <c r="L220" s="16" t="str">
        <f>IF(COUNTIF(K$2:K220,K220)=1,K220,"")</f>
        <v/>
      </c>
      <c r="M220" s="16" t="str">
        <f>+IF(L220="","",MAX(M$1:M219)+1)</f>
        <v/>
      </c>
      <c r="N220" s="16" t="str">
        <f t="shared" si="7"/>
        <v/>
      </c>
    </row>
    <row r="221" spans="1:14" ht="16.5" x14ac:dyDescent="0.3">
      <c r="A221" s="39"/>
      <c r="B221" s="39"/>
      <c r="C221" s="40"/>
      <c r="D221" s="41"/>
      <c r="F221" s="16" t="str">
        <f>+IF(I221="","",MAX(F$1:F220)+1)</f>
        <v/>
      </c>
      <c r="G221" s="16" t="str">
        <f>IF('Period Identifications'!C243="","",'Period Identifications'!C243)</f>
        <v/>
      </c>
      <c r="H221" s="16" t="str">
        <f t="shared" si="8"/>
        <v/>
      </c>
      <c r="I221" s="16" t="str">
        <f>IF(COUNTIF(G$2:G221,G221)=1,G221,"")</f>
        <v/>
      </c>
      <c r="K221" s="16" t="str">
        <f>IF('Sampler Information'!C243="","",'Sampler Information'!C243)</f>
        <v/>
      </c>
      <c r="L221" s="16" t="str">
        <f>IF(COUNTIF(K$2:K221,K221)=1,K221,"")</f>
        <v/>
      </c>
      <c r="M221" s="16" t="str">
        <f>+IF(L221="","",MAX(M$1:M220)+1)</f>
        <v/>
      </c>
      <c r="N221" s="16" t="str">
        <f t="shared" si="7"/>
        <v/>
      </c>
    </row>
    <row r="222" spans="1:14" ht="16.5" x14ac:dyDescent="0.3">
      <c r="A222" s="39"/>
      <c r="B222" s="39"/>
      <c r="C222" s="40"/>
      <c r="D222" s="41"/>
      <c r="F222" s="16" t="str">
        <f>+IF(I222="","",MAX(F$1:F221)+1)</f>
        <v/>
      </c>
      <c r="G222" s="16" t="str">
        <f>IF('Period Identifications'!C244="","",'Period Identifications'!C244)</f>
        <v/>
      </c>
      <c r="H222" s="16" t="str">
        <f t="shared" si="8"/>
        <v/>
      </c>
      <c r="I222" s="16" t="str">
        <f>IF(COUNTIF(G$2:G222,G222)=1,G222,"")</f>
        <v/>
      </c>
      <c r="K222" s="16" t="str">
        <f>IF('Sampler Information'!C244="","",'Sampler Information'!C244)</f>
        <v/>
      </c>
      <c r="L222" s="16" t="str">
        <f>IF(COUNTIF(K$2:K222,K222)=1,K222,"")</f>
        <v/>
      </c>
      <c r="M222" s="16" t="str">
        <f>+IF(L222="","",MAX(M$1:M221)+1)</f>
        <v/>
      </c>
      <c r="N222" s="16" t="str">
        <f t="shared" si="7"/>
        <v/>
      </c>
    </row>
    <row r="223" spans="1:14" ht="16.5" x14ac:dyDescent="0.3">
      <c r="A223" s="39"/>
      <c r="B223" s="39"/>
      <c r="C223" s="40"/>
      <c r="D223" s="41"/>
      <c r="F223" s="16" t="str">
        <f>+IF(I223="","",MAX(F$1:F222)+1)</f>
        <v/>
      </c>
      <c r="G223" s="16" t="str">
        <f>IF('Period Identifications'!C245="","",'Period Identifications'!C245)</f>
        <v/>
      </c>
      <c r="H223" s="16" t="str">
        <f t="shared" si="8"/>
        <v/>
      </c>
      <c r="I223" s="16" t="str">
        <f>IF(COUNTIF(G$2:G223,G223)=1,G223,"")</f>
        <v/>
      </c>
      <c r="K223" s="16" t="str">
        <f>IF('Sampler Information'!C245="","",'Sampler Information'!C245)</f>
        <v/>
      </c>
      <c r="L223" s="16" t="str">
        <f>IF(COUNTIF(K$2:K223,K223)=1,K223,"")</f>
        <v/>
      </c>
      <c r="M223" s="16" t="str">
        <f>+IF(L223="","",MAX(M$1:M222)+1)</f>
        <v/>
      </c>
      <c r="N223" s="16" t="str">
        <f t="shared" si="7"/>
        <v/>
      </c>
    </row>
    <row r="224" spans="1:14" ht="16.5" x14ac:dyDescent="0.3">
      <c r="A224" s="39"/>
      <c r="B224" s="39"/>
      <c r="C224" s="40"/>
      <c r="D224" s="41"/>
      <c r="F224" s="16" t="str">
        <f>+IF(I224="","",MAX(F$1:F223)+1)</f>
        <v/>
      </c>
      <c r="G224" s="16" t="str">
        <f>IF('Period Identifications'!C246="","",'Period Identifications'!C246)</f>
        <v/>
      </c>
      <c r="H224" s="16" t="str">
        <f t="shared" si="8"/>
        <v/>
      </c>
      <c r="I224" s="16" t="str">
        <f>IF(COUNTIF(G$2:G224,G224)=1,G224,"")</f>
        <v/>
      </c>
      <c r="K224" s="16" t="str">
        <f>IF('Sampler Information'!C246="","",'Sampler Information'!C246)</f>
        <v/>
      </c>
      <c r="L224" s="16" t="str">
        <f>IF(COUNTIF(K$2:K224,K224)=1,K224,"")</f>
        <v/>
      </c>
      <c r="M224" s="16" t="str">
        <f>+IF(L224="","",MAX(M$1:M223)+1)</f>
        <v/>
      </c>
      <c r="N224" s="16" t="str">
        <f t="shared" si="7"/>
        <v/>
      </c>
    </row>
    <row r="225" spans="1:14" ht="16.5" x14ac:dyDescent="0.3">
      <c r="A225" s="39"/>
      <c r="B225" s="39"/>
      <c r="C225" s="40"/>
      <c r="D225" s="41"/>
      <c r="F225" s="16" t="str">
        <f>+IF(I225="","",MAX(F$1:F224)+1)</f>
        <v/>
      </c>
      <c r="G225" s="16" t="str">
        <f>IF('Period Identifications'!C247="","",'Period Identifications'!C247)</f>
        <v/>
      </c>
      <c r="H225" s="16" t="str">
        <f t="shared" si="8"/>
        <v/>
      </c>
      <c r="I225" s="16" t="str">
        <f>IF(COUNTIF(G$2:G225,G225)=1,G225,"")</f>
        <v/>
      </c>
      <c r="K225" s="16" t="str">
        <f>IF('Sampler Information'!C247="","",'Sampler Information'!C247)</f>
        <v/>
      </c>
      <c r="L225" s="16" t="str">
        <f>IF(COUNTIF(K$2:K225,K225)=1,K225,"")</f>
        <v/>
      </c>
      <c r="M225" s="16" t="str">
        <f>+IF(L225="","",MAX(M$1:M224)+1)</f>
        <v/>
      </c>
      <c r="N225" s="16" t="str">
        <f t="shared" si="7"/>
        <v/>
      </c>
    </row>
    <row r="226" spans="1:14" ht="16.5" x14ac:dyDescent="0.3">
      <c r="A226" s="39"/>
      <c r="B226" s="39"/>
      <c r="C226" s="40"/>
      <c r="D226" s="41"/>
      <c r="F226" s="16" t="str">
        <f>+IF(I226="","",MAX(F$1:F225)+1)</f>
        <v/>
      </c>
      <c r="G226" s="16" t="str">
        <f>IF('Period Identifications'!C248="","",'Period Identifications'!C248)</f>
        <v/>
      </c>
      <c r="H226" s="16" t="str">
        <f t="shared" si="8"/>
        <v/>
      </c>
      <c r="I226" s="16" t="str">
        <f>IF(COUNTIF(G$2:G226,G226)=1,G226,"")</f>
        <v/>
      </c>
      <c r="K226" s="16" t="str">
        <f>IF('Sampler Information'!C248="","",'Sampler Information'!C248)</f>
        <v/>
      </c>
      <c r="L226" s="16" t="str">
        <f>IF(COUNTIF(K$2:K226,K226)=1,K226,"")</f>
        <v/>
      </c>
      <c r="M226" s="16" t="str">
        <f>+IF(L226="","",MAX(M$1:M225)+1)</f>
        <v/>
      </c>
      <c r="N226" s="16" t="str">
        <f t="shared" si="7"/>
        <v/>
      </c>
    </row>
    <row r="227" spans="1:14" ht="16.5" x14ac:dyDescent="0.3">
      <c r="A227" s="39"/>
      <c r="B227" s="39"/>
      <c r="C227" s="40"/>
      <c r="D227" s="41"/>
      <c r="F227" s="16" t="str">
        <f>+IF(I227="","",MAX(F$1:F226)+1)</f>
        <v/>
      </c>
      <c r="G227" s="16" t="str">
        <f>IF('Period Identifications'!C249="","",'Period Identifications'!C249)</f>
        <v/>
      </c>
      <c r="H227" s="16" t="str">
        <f t="shared" si="8"/>
        <v/>
      </c>
      <c r="I227" s="16" t="str">
        <f>IF(COUNTIF(G$2:G227,G227)=1,G227,"")</f>
        <v/>
      </c>
      <c r="K227" s="16" t="str">
        <f>IF('Sampler Information'!C249="","",'Sampler Information'!C249)</f>
        <v/>
      </c>
      <c r="L227" s="16" t="str">
        <f>IF(COUNTIF(K$2:K227,K227)=1,K227,"")</f>
        <v/>
      </c>
      <c r="M227" s="16" t="str">
        <f>+IF(L227="","",MAX(M$1:M226)+1)</f>
        <v/>
      </c>
      <c r="N227" s="16" t="str">
        <f t="shared" si="7"/>
        <v/>
      </c>
    </row>
    <row r="228" spans="1:14" ht="16.5" x14ac:dyDescent="0.3">
      <c r="A228" s="39"/>
      <c r="B228" s="39"/>
      <c r="C228" s="40"/>
      <c r="D228" s="41"/>
      <c r="F228" s="16" t="str">
        <f>+IF(I228="","",MAX(F$1:F227)+1)</f>
        <v/>
      </c>
      <c r="G228" s="16" t="str">
        <f>IF('Period Identifications'!C250="","",'Period Identifications'!C250)</f>
        <v/>
      </c>
      <c r="H228" s="16" t="str">
        <f t="shared" si="8"/>
        <v/>
      </c>
      <c r="I228" s="16" t="str">
        <f>IF(COUNTIF(G$2:G228,G228)=1,G228,"")</f>
        <v/>
      </c>
      <c r="K228" s="16" t="str">
        <f>IF('Sampler Information'!C250="","",'Sampler Information'!C250)</f>
        <v/>
      </c>
      <c r="L228" s="16" t="str">
        <f>IF(COUNTIF(K$2:K228,K228)=1,K228,"")</f>
        <v/>
      </c>
      <c r="M228" s="16" t="str">
        <f>+IF(L228="","",MAX(M$1:M227)+1)</f>
        <v/>
      </c>
      <c r="N228" s="16" t="str">
        <f t="shared" si="7"/>
        <v/>
      </c>
    </row>
    <row r="229" spans="1:14" ht="16.5" x14ac:dyDescent="0.3">
      <c r="A229" s="39"/>
      <c r="B229" s="39"/>
      <c r="C229" s="40"/>
      <c r="D229" s="41"/>
      <c r="F229" s="16" t="str">
        <f>+IF(I229="","",MAX(F$1:F228)+1)</f>
        <v/>
      </c>
      <c r="G229" s="16" t="str">
        <f>IF('Period Identifications'!C251="","",'Period Identifications'!C251)</f>
        <v/>
      </c>
      <c r="H229" s="16" t="str">
        <f t="shared" si="8"/>
        <v/>
      </c>
      <c r="I229" s="16" t="str">
        <f>IF(COUNTIF(G$2:G229,G229)=1,G229,"")</f>
        <v/>
      </c>
      <c r="K229" s="16" t="str">
        <f>IF('Sampler Information'!C251="","",'Sampler Information'!C251)</f>
        <v/>
      </c>
      <c r="L229" s="16" t="str">
        <f>IF(COUNTIF(K$2:K229,K229)=1,K229,"")</f>
        <v/>
      </c>
      <c r="M229" s="16" t="str">
        <f>+IF(L229="","",MAX(M$1:M228)+1)</f>
        <v/>
      </c>
      <c r="N229" s="16" t="str">
        <f t="shared" si="7"/>
        <v/>
      </c>
    </row>
    <row r="230" spans="1:14" ht="16.5" x14ac:dyDescent="0.3">
      <c r="A230" s="39"/>
      <c r="B230" s="39"/>
      <c r="C230" s="40"/>
      <c r="D230" s="41"/>
      <c r="F230" s="16" t="str">
        <f>+IF(I230="","",MAX(F$1:F229)+1)</f>
        <v/>
      </c>
      <c r="G230" s="16" t="str">
        <f>IF('Period Identifications'!C252="","",'Period Identifications'!C252)</f>
        <v/>
      </c>
      <c r="H230" s="16" t="str">
        <f t="shared" si="8"/>
        <v/>
      </c>
      <c r="I230" s="16" t="str">
        <f>IF(COUNTIF(G$2:G230,G230)=1,G230,"")</f>
        <v/>
      </c>
      <c r="K230" s="16" t="str">
        <f>IF('Sampler Information'!C252="","",'Sampler Information'!C252)</f>
        <v/>
      </c>
      <c r="L230" s="16" t="str">
        <f>IF(COUNTIF(K$2:K230,K230)=1,K230,"")</f>
        <v/>
      </c>
      <c r="M230" s="16" t="str">
        <f>+IF(L230="","",MAX(M$1:M229)+1)</f>
        <v/>
      </c>
      <c r="N230" s="16" t="str">
        <f t="shared" si="7"/>
        <v/>
      </c>
    </row>
    <row r="231" spans="1:14" ht="16.5" x14ac:dyDescent="0.3">
      <c r="A231" s="39"/>
      <c r="B231" s="39"/>
      <c r="C231" s="40"/>
      <c r="D231" s="41"/>
      <c r="F231" s="16" t="str">
        <f>+IF(I231="","",MAX(F$1:F230)+1)</f>
        <v/>
      </c>
      <c r="G231" s="16" t="str">
        <f>IF('Period Identifications'!C253="","",'Period Identifications'!C253)</f>
        <v/>
      </c>
      <c r="H231" s="16" t="str">
        <f t="shared" si="8"/>
        <v/>
      </c>
      <c r="I231" s="16" t="str">
        <f>IF(COUNTIF(G$2:G231,G231)=1,G231,"")</f>
        <v/>
      </c>
      <c r="K231" s="16" t="str">
        <f>IF('Sampler Information'!C253="","",'Sampler Information'!C253)</f>
        <v/>
      </c>
      <c r="L231" s="16" t="str">
        <f>IF(COUNTIF(K$2:K231,K231)=1,K231,"")</f>
        <v/>
      </c>
      <c r="M231" s="16" t="str">
        <f>+IF(L231="","",MAX(M$1:M230)+1)</f>
        <v/>
      </c>
      <c r="N231" s="16" t="str">
        <f t="shared" si="7"/>
        <v/>
      </c>
    </row>
    <row r="232" spans="1:14" ht="16.5" x14ac:dyDescent="0.3">
      <c r="A232" s="39"/>
      <c r="B232" s="39"/>
      <c r="C232" s="40"/>
      <c r="D232" s="41"/>
      <c r="F232" s="16" t="str">
        <f>+IF(I232="","",MAX(F$1:F231)+1)</f>
        <v/>
      </c>
      <c r="G232" s="16" t="str">
        <f>IF('Period Identifications'!C254="","",'Period Identifications'!C254)</f>
        <v/>
      </c>
      <c r="H232" s="16" t="str">
        <f t="shared" si="8"/>
        <v/>
      </c>
      <c r="I232" s="16" t="str">
        <f>IF(COUNTIF(G$2:G232,G232)=1,G232,"")</f>
        <v/>
      </c>
      <c r="K232" s="16" t="str">
        <f>IF('Sampler Information'!C254="","",'Sampler Information'!C254)</f>
        <v/>
      </c>
      <c r="L232" s="16" t="str">
        <f>IF(COUNTIF(K$2:K232,K232)=1,K232,"")</f>
        <v/>
      </c>
      <c r="M232" s="16" t="str">
        <f>+IF(L232="","",MAX(M$1:M231)+1)</f>
        <v/>
      </c>
      <c r="N232" s="16" t="str">
        <f t="shared" si="7"/>
        <v/>
      </c>
    </row>
    <row r="233" spans="1:14" ht="16.5" x14ac:dyDescent="0.3">
      <c r="A233" s="39"/>
      <c r="B233" s="39"/>
      <c r="C233" s="40"/>
      <c r="D233" s="41"/>
      <c r="F233" s="16" t="str">
        <f>+IF(I233="","",MAX(F$1:F232)+1)</f>
        <v/>
      </c>
      <c r="G233" s="16" t="str">
        <f>IF('Period Identifications'!C255="","",'Period Identifications'!C255)</f>
        <v/>
      </c>
      <c r="H233" s="16" t="str">
        <f t="shared" si="8"/>
        <v/>
      </c>
      <c r="I233" s="16" t="str">
        <f>IF(COUNTIF(G$2:G233,G233)=1,G233,"")</f>
        <v/>
      </c>
      <c r="K233" s="16" t="str">
        <f>IF('Sampler Information'!C255="","",'Sampler Information'!C255)</f>
        <v/>
      </c>
      <c r="L233" s="16" t="str">
        <f>IF(COUNTIF(K$2:K233,K233)=1,K233,"")</f>
        <v/>
      </c>
      <c r="M233" s="16" t="str">
        <f>+IF(L233="","",MAX(M$1:M232)+1)</f>
        <v/>
      </c>
      <c r="N233" s="16" t="str">
        <f t="shared" si="7"/>
        <v/>
      </c>
    </row>
    <row r="234" spans="1:14" ht="16.5" x14ac:dyDescent="0.3">
      <c r="A234" s="39"/>
      <c r="B234" s="39"/>
      <c r="C234" s="40"/>
      <c r="D234" s="41"/>
      <c r="F234" s="16" t="str">
        <f>+IF(I234="","",MAX(F$1:F233)+1)</f>
        <v/>
      </c>
      <c r="G234" s="16" t="str">
        <f>IF('Period Identifications'!C256="","",'Period Identifications'!C256)</f>
        <v/>
      </c>
      <c r="H234" s="16" t="str">
        <f t="shared" si="8"/>
        <v/>
      </c>
      <c r="I234" s="16" t="str">
        <f>IF(COUNTIF(G$2:G234,G234)=1,G234,"")</f>
        <v/>
      </c>
      <c r="K234" s="16" t="str">
        <f>IF('Sampler Information'!C256="","",'Sampler Information'!C256)</f>
        <v/>
      </c>
      <c r="L234" s="16" t="str">
        <f>IF(COUNTIF(K$2:K234,K234)=1,K234,"")</f>
        <v/>
      </c>
      <c r="M234" s="16" t="str">
        <f>+IF(L234="","",MAX(M$1:M233)+1)</f>
        <v/>
      </c>
      <c r="N234" s="16" t="str">
        <f t="shared" si="7"/>
        <v/>
      </c>
    </row>
    <row r="235" spans="1:14" ht="16.5" x14ac:dyDescent="0.3">
      <c r="A235" s="39"/>
      <c r="B235" s="39"/>
      <c r="C235" s="40"/>
      <c r="D235" s="41"/>
      <c r="F235" s="16" t="str">
        <f>+IF(I235="","",MAX(F$1:F234)+1)</f>
        <v/>
      </c>
      <c r="G235" s="16" t="str">
        <f>IF('Period Identifications'!C257="","",'Period Identifications'!C257)</f>
        <v/>
      </c>
      <c r="H235" s="16" t="str">
        <f t="shared" si="8"/>
        <v/>
      </c>
      <c r="I235" s="16" t="str">
        <f>IF(COUNTIF(G$2:G235,G235)=1,G235,"")</f>
        <v/>
      </c>
      <c r="K235" s="16" t="str">
        <f>IF('Sampler Information'!C257="","",'Sampler Information'!C257)</f>
        <v/>
      </c>
      <c r="L235" s="16" t="str">
        <f>IF(COUNTIF(K$2:K235,K235)=1,K235,"")</f>
        <v/>
      </c>
      <c r="M235" s="16" t="str">
        <f>+IF(L235="","",MAX(M$1:M234)+1)</f>
        <v/>
      </c>
      <c r="N235" s="16" t="str">
        <f t="shared" si="7"/>
        <v/>
      </c>
    </row>
    <row r="236" spans="1:14" ht="16.5" x14ac:dyDescent="0.3">
      <c r="A236" s="39"/>
      <c r="B236" s="39"/>
      <c r="C236" s="40"/>
      <c r="D236" s="41"/>
      <c r="F236" s="16" t="str">
        <f>+IF(I236="","",MAX(F$1:F235)+1)</f>
        <v/>
      </c>
      <c r="G236" s="16" t="str">
        <f>IF('Period Identifications'!C258="","",'Period Identifications'!C258)</f>
        <v/>
      </c>
      <c r="H236" s="16" t="str">
        <f t="shared" si="8"/>
        <v/>
      </c>
      <c r="I236" s="16" t="str">
        <f>IF(COUNTIF(G$2:G236,G236)=1,G236,"")</f>
        <v/>
      </c>
      <c r="K236" s="16" t="str">
        <f>IF('Sampler Information'!C258="","",'Sampler Information'!C258)</f>
        <v/>
      </c>
      <c r="L236" s="16" t="str">
        <f>IF(COUNTIF(K$2:K236,K236)=1,K236,"")</f>
        <v/>
      </c>
      <c r="M236" s="16" t="str">
        <f>+IF(L236="","",MAX(M$1:M235)+1)</f>
        <v/>
      </c>
      <c r="N236" s="16" t="str">
        <f t="shared" si="7"/>
        <v/>
      </c>
    </row>
    <row r="237" spans="1:14" ht="16.5" x14ac:dyDescent="0.3">
      <c r="A237" s="39"/>
      <c r="B237" s="39"/>
      <c r="C237" s="40"/>
      <c r="D237" s="41"/>
      <c r="F237" s="16" t="str">
        <f>+IF(I237="","",MAX(F$1:F236)+1)</f>
        <v/>
      </c>
      <c r="G237" s="16" t="str">
        <f>IF('Period Identifications'!C259="","",'Period Identifications'!C259)</f>
        <v/>
      </c>
      <c r="H237" s="16" t="str">
        <f t="shared" si="8"/>
        <v/>
      </c>
      <c r="I237" s="16" t="str">
        <f>IF(COUNTIF(G$2:G237,G237)=1,G237,"")</f>
        <v/>
      </c>
      <c r="K237" s="16" t="str">
        <f>IF('Sampler Information'!C259="","",'Sampler Information'!C259)</f>
        <v/>
      </c>
      <c r="L237" s="16" t="str">
        <f>IF(COUNTIF(K$2:K237,K237)=1,K237,"")</f>
        <v/>
      </c>
      <c r="M237" s="16" t="str">
        <f>+IF(L237="","",MAX(M$1:M236)+1)</f>
        <v/>
      </c>
      <c r="N237" s="16" t="str">
        <f t="shared" si="7"/>
        <v/>
      </c>
    </row>
    <row r="238" spans="1:14" ht="16.5" x14ac:dyDescent="0.3">
      <c r="A238" s="39"/>
      <c r="B238" s="39"/>
      <c r="C238" s="40"/>
      <c r="D238" s="41"/>
      <c r="F238" s="16" t="str">
        <f>+IF(I238="","",MAX(F$1:F237)+1)</f>
        <v/>
      </c>
      <c r="G238" s="16" t="str">
        <f>IF('Period Identifications'!C260="","",'Period Identifications'!C260)</f>
        <v/>
      </c>
      <c r="H238" s="16" t="str">
        <f t="shared" si="8"/>
        <v/>
      </c>
      <c r="I238" s="16" t="str">
        <f>IF(COUNTIF(G$2:G238,G238)=1,G238,"")</f>
        <v/>
      </c>
      <c r="K238" s="16" t="str">
        <f>IF('Sampler Information'!C260="","",'Sampler Information'!C260)</f>
        <v/>
      </c>
      <c r="L238" s="16" t="str">
        <f>IF(COUNTIF(K$2:K238,K238)=1,K238,"")</f>
        <v/>
      </c>
      <c r="M238" s="16" t="str">
        <f>+IF(L238="","",MAX(M$1:M237)+1)</f>
        <v/>
      </c>
      <c r="N238" s="16" t="str">
        <f t="shared" si="7"/>
        <v/>
      </c>
    </row>
    <row r="239" spans="1:14" ht="16.5" x14ac:dyDescent="0.3">
      <c r="A239" s="39"/>
      <c r="B239" s="39"/>
      <c r="C239" s="40"/>
      <c r="D239" s="41"/>
      <c r="F239" s="16" t="str">
        <f>+IF(I239="","",MAX(F$1:F238)+1)</f>
        <v/>
      </c>
      <c r="G239" s="16" t="str">
        <f>IF('Period Identifications'!C261="","",'Period Identifications'!C261)</f>
        <v/>
      </c>
      <c r="H239" s="16" t="str">
        <f t="shared" si="8"/>
        <v/>
      </c>
      <c r="I239" s="16" t="str">
        <f>IF(COUNTIF(G$2:G239,G239)=1,G239,"")</f>
        <v/>
      </c>
      <c r="K239" s="16" t="str">
        <f>IF('Sampler Information'!C261="","",'Sampler Information'!C261)</f>
        <v/>
      </c>
      <c r="L239" s="16" t="str">
        <f>IF(COUNTIF(K$2:K239,K239)=1,K239,"")</f>
        <v/>
      </c>
      <c r="M239" s="16" t="str">
        <f>+IF(L239="","",MAX(M$1:M238)+1)</f>
        <v/>
      </c>
      <c r="N239" s="16" t="str">
        <f t="shared" si="7"/>
        <v/>
      </c>
    </row>
    <row r="240" spans="1:14" ht="16.5" x14ac:dyDescent="0.3">
      <c r="A240" s="39"/>
      <c r="B240" s="39"/>
      <c r="C240" s="40"/>
      <c r="D240" s="41"/>
      <c r="F240" s="16" t="str">
        <f>+IF(I240="","",MAX(F$1:F239)+1)</f>
        <v/>
      </c>
      <c r="G240" s="16" t="str">
        <f>IF('Period Identifications'!C262="","",'Period Identifications'!C262)</f>
        <v/>
      </c>
      <c r="H240" s="16" t="str">
        <f t="shared" si="8"/>
        <v/>
      </c>
      <c r="I240" s="16" t="str">
        <f>IF(COUNTIF(G$2:G240,G240)=1,G240,"")</f>
        <v/>
      </c>
      <c r="K240" s="16" t="str">
        <f>IF('Sampler Information'!C262="","",'Sampler Information'!C262)</f>
        <v/>
      </c>
      <c r="L240" s="16" t="str">
        <f>IF(COUNTIF(K$2:K240,K240)=1,K240,"")</f>
        <v/>
      </c>
      <c r="M240" s="16" t="str">
        <f>+IF(L240="","",MAX(M$1:M239)+1)</f>
        <v/>
      </c>
      <c r="N240" s="16" t="str">
        <f t="shared" si="7"/>
        <v/>
      </c>
    </row>
    <row r="241" spans="1:14" ht="16.5" x14ac:dyDescent="0.3">
      <c r="A241" s="39"/>
      <c r="B241" s="39"/>
      <c r="C241" s="40"/>
      <c r="D241" s="41"/>
      <c r="F241" s="16" t="str">
        <f>+IF(I241="","",MAX(F$1:F240)+1)</f>
        <v/>
      </c>
      <c r="G241" s="16" t="str">
        <f>IF('Period Identifications'!C263="","",'Period Identifications'!C263)</f>
        <v/>
      </c>
      <c r="H241" s="16" t="str">
        <f t="shared" si="8"/>
        <v/>
      </c>
      <c r="I241" s="16" t="str">
        <f>IF(COUNTIF(G$2:G241,G241)=1,G241,"")</f>
        <v/>
      </c>
      <c r="K241" s="16" t="str">
        <f>IF('Sampler Information'!C263="","",'Sampler Information'!C263)</f>
        <v/>
      </c>
      <c r="L241" s="16" t="str">
        <f>IF(COUNTIF(K$2:K241,K241)=1,K241,"")</f>
        <v/>
      </c>
      <c r="M241" s="16" t="str">
        <f>+IF(L241="","",MAX(M$1:M240)+1)</f>
        <v/>
      </c>
      <c r="N241" s="16" t="str">
        <f t="shared" si="7"/>
        <v/>
      </c>
    </row>
    <row r="242" spans="1:14" ht="16.5" x14ac:dyDescent="0.3">
      <c r="A242" s="39"/>
      <c r="B242" s="39"/>
      <c r="C242" s="40"/>
      <c r="D242" s="41"/>
      <c r="F242" s="16" t="str">
        <f>+IF(I242="","",MAX(F$1:F241)+1)</f>
        <v/>
      </c>
      <c r="G242" s="16" t="str">
        <f>IF('Period Identifications'!C264="","",'Period Identifications'!C264)</f>
        <v/>
      </c>
      <c r="H242" s="16" t="str">
        <f t="shared" si="8"/>
        <v/>
      </c>
      <c r="I242" s="16" t="str">
        <f>IF(COUNTIF(G$2:G242,G242)=1,G242,"")</f>
        <v/>
      </c>
      <c r="K242" s="16" t="str">
        <f>IF('Sampler Information'!C264="","",'Sampler Information'!C264)</f>
        <v/>
      </c>
      <c r="L242" s="16" t="str">
        <f>IF(COUNTIF(K$2:K242,K242)=1,K242,"")</f>
        <v/>
      </c>
      <c r="M242" s="16" t="str">
        <f>+IF(L242="","",MAX(M$1:M241)+1)</f>
        <v/>
      </c>
      <c r="N242" s="16" t="str">
        <f t="shared" si="7"/>
        <v/>
      </c>
    </row>
    <row r="243" spans="1:14" ht="16.5" x14ac:dyDescent="0.3">
      <c r="A243" s="39"/>
      <c r="B243" s="39"/>
      <c r="C243" s="40"/>
      <c r="D243" s="41"/>
      <c r="F243" s="16" t="str">
        <f>+IF(I243="","",MAX(F$1:F242)+1)</f>
        <v/>
      </c>
      <c r="G243" s="16" t="str">
        <f>IF('Period Identifications'!C265="","",'Period Identifications'!C265)</f>
        <v/>
      </c>
      <c r="H243" s="16" t="str">
        <f t="shared" si="8"/>
        <v/>
      </c>
      <c r="I243" s="16" t="str">
        <f>IF(COUNTIF(G$2:G243,G243)=1,G243,"")</f>
        <v/>
      </c>
      <c r="K243" s="16" t="str">
        <f>IF('Sampler Information'!C265="","",'Sampler Information'!C265)</f>
        <v/>
      </c>
      <c r="L243" s="16" t="str">
        <f>IF(COUNTIF(K$2:K243,K243)=1,K243,"")</f>
        <v/>
      </c>
      <c r="M243" s="16" t="str">
        <f>+IF(L243="","",MAX(M$1:M242)+1)</f>
        <v/>
      </c>
      <c r="N243" s="16" t="str">
        <f t="shared" si="7"/>
        <v/>
      </c>
    </row>
    <row r="244" spans="1:14" ht="16.5" x14ac:dyDescent="0.3">
      <c r="A244" s="39"/>
      <c r="B244" s="39"/>
      <c r="C244" s="40"/>
      <c r="D244" s="41"/>
      <c r="F244" s="16" t="str">
        <f>+IF(I244="","",MAX(F$1:F243)+1)</f>
        <v/>
      </c>
      <c r="G244" s="16" t="str">
        <f>IF('Period Identifications'!C266="","",'Period Identifications'!C266)</f>
        <v/>
      </c>
      <c r="H244" s="16" t="str">
        <f t="shared" si="8"/>
        <v/>
      </c>
      <c r="I244" s="16" t="str">
        <f>IF(COUNTIF(G$2:G244,G244)=1,G244,"")</f>
        <v/>
      </c>
      <c r="K244" s="16" t="str">
        <f>IF('Sampler Information'!C266="","",'Sampler Information'!C266)</f>
        <v/>
      </c>
      <c r="L244" s="16" t="str">
        <f>IF(COUNTIF(K$2:K244,K244)=1,K244,"")</f>
        <v/>
      </c>
      <c r="M244" s="16" t="str">
        <f>+IF(L244="","",MAX(M$1:M243)+1)</f>
        <v/>
      </c>
      <c r="N244" s="16" t="str">
        <f t="shared" si="7"/>
        <v/>
      </c>
    </row>
    <row r="245" spans="1:14" ht="16.5" x14ac:dyDescent="0.3">
      <c r="A245" s="39"/>
      <c r="B245" s="39"/>
      <c r="C245" s="40"/>
      <c r="D245" s="41"/>
      <c r="F245" s="16" t="str">
        <f>+IF(I245="","",MAX(F$1:F244)+1)</f>
        <v/>
      </c>
      <c r="G245" s="16" t="str">
        <f>IF('Period Identifications'!C267="","",'Period Identifications'!C267)</f>
        <v/>
      </c>
      <c r="H245" s="16" t="str">
        <f t="shared" si="8"/>
        <v/>
      </c>
      <c r="I245" s="16" t="str">
        <f>IF(COUNTIF(G$2:G245,G245)=1,G245,"")</f>
        <v/>
      </c>
      <c r="K245" s="16" t="str">
        <f>IF('Sampler Information'!C267="","",'Sampler Information'!C267)</f>
        <v/>
      </c>
      <c r="L245" s="16" t="str">
        <f>IF(COUNTIF(K$2:K245,K245)=1,K245,"")</f>
        <v/>
      </c>
      <c r="M245" s="16" t="str">
        <f>+IF(L245="","",MAX(M$1:M244)+1)</f>
        <v/>
      </c>
      <c r="N245" s="16" t="str">
        <f t="shared" si="7"/>
        <v/>
      </c>
    </row>
    <row r="246" spans="1:14" ht="16.5" x14ac:dyDescent="0.3">
      <c r="A246" s="39"/>
      <c r="B246" s="39"/>
      <c r="C246" s="40"/>
      <c r="D246" s="41"/>
      <c r="F246" s="16" t="str">
        <f>+IF(I246="","",MAX(F$1:F245)+1)</f>
        <v/>
      </c>
      <c r="G246" s="16" t="str">
        <f>IF('Period Identifications'!C268="","",'Period Identifications'!C268)</f>
        <v/>
      </c>
      <c r="H246" s="16" t="str">
        <f t="shared" si="8"/>
        <v/>
      </c>
      <c r="I246" s="16" t="str">
        <f>IF(COUNTIF(G$2:G246,G246)=1,G246,"")</f>
        <v/>
      </c>
      <c r="K246" s="16" t="str">
        <f>IF('Sampler Information'!C268="","",'Sampler Information'!C268)</f>
        <v/>
      </c>
      <c r="L246" s="16" t="str">
        <f>IF(COUNTIF(K$2:K246,K246)=1,K246,"")</f>
        <v/>
      </c>
      <c r="M246" s="16" t="str">
        <f>+IF(L246="","",MAX(M$1:M245)+1)</f>
        <v/>
      </c>
      <c r="N246" s="16" t="str">
        <f t="shared" si="7"/>
        <v/>
      </c>
    </row>
    <row r="247" spans="1:14" ht="16.5" x14ac:dyDescent="0.3">
      <c r="A247" s="39"/>
      <c r="B247" s="39"/>
      <c r="C247" s="40"/>
      <c r="D247" s="41"/>
      <c r="F247" s="16" t="str">
        <f>+IF(I247="","",MAX(F$1:F246)+1)</f>
        <v/>
      </c>
      <c r="G247" s="16" t="str">
        <f>IF('Period Identifications'!C269="","",'Period Identifications'!C269)</f>
        <v/>
      </c>
      <c r="H247" s="16" t="str">
        <f t="shared" si="8"/>
        <v/>
      </c>
      <c r="I247" s="16" t="str">
        <f>IF(COUNTIF(G$2:G247,G247)=1,G247,"")</f>
        <v/>
      </c>
      <c r="K247" s="16" t="str">
        <f>IF('Sampler Information'!C269="","",'Sampler Information'!C269)</f>
        <v/>
      </c>
      <c r="L247" s="16" t="str">
        <f>IF(COUNTIF(K$2:K247,K247)=1,K247,"")</f>
        <v/>
      </c>
      <c r="M247" s="16" t="str">
        <f>+IF(L247="","",MAX(M$1:M246)+1)</f>
        <v/>
      </c>
      <c r="N247" s="16" t="str">
        <f t="shared" si="7"/>
        <v/>
      </c>
    </row>
    <row r="248" spans="1:14" ht="16.5" x14ac:dyDescent="0.3">
      <c r="A248" s="39"/>
      <c r="B248" s="39"/>
      <c r="C248" s="40"/>
      <c r="D248" s="41"/>
      <c r="F248" s="16" t="str">
        <f>+IF(I248="","",MAX(F$1:F247)+1)</f>
        <v/>
      </c>
      <c r="G248" s="16" t="str">
        <f>IF('Period Identifications'!C270="","",'Period Identifications'!C270)</f>
        <v/>
      </c>
      <c r="H248" s="16" t="str">
        <f t="shared" si="8"/>
        <v/>
      </c>
      <c r="I248" s="16" t="str">
        <f>IF(COUNTIF(G$2:G248,G248)=1,G248,"")</f>
        <v/>
      </c>
      <c r="K248" s="16" t="str">
        <f>IF('Sampler Information'!C270="","",'Sampler Information'!C270)</f>
        <v/>
      </c>
      <c r="L248" s="16" t="str">
        <f>IF(COUNTIF(K$2:K248,K248)=1,K248,"")</f>
        <v/>
      </c>
      <c r="M248" s="16" t="str">
        <f>+IF(L248="","",MAX(M$1:M247)+1)</f>
        <v/>
      </c>
      <c r="N248" s="16" t="str">
        <f t="shared" si="7"/>
        <v/>
      </c>
    </row>
    <row r="249" spans="1:14" ht="16.5" x14ac:dyDescent="0.3">
      <c r="A249" s="39"/>
      <c r="B249" s="39"/>
      <c r="C249" s="40"/>
      <c r="D249" s="41"/>
      <c r="F249" s="16" t="str">
        <f>+IF(I249="","",MAX(F$1:F248)+1)</f>
        <v/>
      </c>
      <c r="G249" s="16" t="str">
        <f>IF('Period Identifications'!C271="","",'Period Identifications'!C271)</f>
        <v/>
      </c>
      <c r="H249" s="16" t="str">
        <f t="shared" si="8"/>
        <v/>
      </c>
      <c r="I249" s="16" t="str">
        <f>IF(COUNTIF(G$2:G249,G249)=1,G249,"")</f>
        <v/>
      </c>
      <c r="K249" s="16" t="str">
        <f>IF('Sampler Information'!C271="","",'Sampler Information'!C271)</f>
        <v/>
      </c>
      <c r="L249" s="16" t="str">
        <f>IF(COUNTIF(K$2:K249,K249)=1,K249,"")</f>
        <v/>
      </c>
      <c r="M249" s="16" t="str">
        <f>+IF(L249="","",MAX(M$1:M248)+1)</f>
        <v/>
      </c>
      <c r="N249" s="16" t="str">
        <f t="shared" si="7"/>
        <v/>
      </c>
    </row>
    <row r="250" spans="1:14" ht="16.5" x14ac:dyDescent="0.3">
      <c r="A250" s="39"/>
      <c r="B250" s="39"/>
      <c r="C250" s="40"/>
      <c r="D250" s="41"/>
      <c r="F250" s="16" t="str">
        <f>+IF(I250="","",MAX(F$1:F249)+1)</f>
        <v/>
      </c>
      <c r="G250" s="16" t="str">
        <f>IF('Period Identifications'!C272="","",'Period Identifications'!C272)</f>
        <v/>
      </c>
      <c r="H250" s="16" t="str">
        <f t="shared" si="8"/>
        <v/>
      </c>
      <c r="I250" s="16" t="str">
        <f>IF(COUNTIF(G$2:G250,G250)=1,G250,"")</f>
        <v/>
      </c>
      <c r="K250" s="16" t="str">
        <f>IF('Sampler Information'!C272="","",'Sampler Information'!C272)</f>
        <v/>
      </c>
      <c r="L250" s="16" t="str">
        <f>IF(COUNTIF(K$2:K250,K250)=1,K250,"")</f>
        <v/>
      </c>
      <c r="M250" s="16" t="str">
        <f>+IF(L250="","",MAX(M$1:M249)+1)</f>
        <v/>
      </c>
      <c r="N250" s="16" t="str">
        <f t="shared" si="7"/>
        <v/>
      </c>
    </row>
    <row r="251" spans="1:14" ht="16.5" x14ac:dyDescent="0.3">
      <c r="A251" s="39"/>
      <c r="B251" s="39"/>
      <c r="C251" s="40"/>
      <c r="D251" s="41"/>
      <c r="F251" s="16" t="str">
        <f>+IF(I251="","",MAX(F$1:F250)+1)</f>
        <v/>
      </c>
      <c r="G251" s="16" t="str">
        <f>IF('Period Identifications'!C273="","",'Period Identifications'!C273)</f>
        <v/>
      </c>
      <c r="H251" s="16" t="str">
        <f t="shared" si="8"/>
        <v/>
      </c>
      <c r="I251" s="16" t="str">
        <f>IF(COUNTIF(G$2:G251,G251)=1,G251,"")</f>
        <v/>
      </c>
      <c r="K251" s="16" t="str">
        <f>IF('Sampler Information'!C273="","",'Sampler Information'!C273)</f>
        <v/>
      </c>
      <c r="L251" s="16" t="str">
        <f>IF(COUNTIF(K$2:K251,K251)=1,K251,"")</f>
        <v/>
      </c>
      <c r="M251" s="16" t="str">
        <f>+IF(L251="","",MAX(M$1:M250)+1)</f>
        <v/>
      </c>
      <c r="N251" s="16" t="str">
        <f t="shared" si="7"/>
        <v/>
      </c>
    </row>
    <row r="252" spans="1:14" ht="16.5" x14ac:dyDescent="0.3">
      <c r="A252" s="39"/>
      <c r="B252" s="39"/>
      <c r="C252" s="40"/>
      <c r="D252" s="41"/>
      <c r="F252" s="16" t="str">
        <f>+IF(I252="","",MAX(F$1:F251)+1)</f>
        <v/>
      </c>
      <c r="G252" s="16" t="str">
        <f>IF('Period Identifications'!C274="","",'Period Identifications'!C274)</f>
        <v/>
      </c>
      <c r="H252" s="16" t="str">
        <f t="shared" si="8"/>
        <v/>
      </c>
      <c r="I252" s="16" t="str">
        <f>IF(COUNTIF(G$2:G252,G252)=1,G252,"")</f>
        <v/>
      </c>
      <c r="K252" s="16" t="str">
        <f>IF('Sampler Information'!C274="","",'Sampler Information'!C274)</f>
        <v/>
      </c>
      <c r="L252" s="16" t="str">
        <f>IF(COUNTIF(K$2:K252,K252)=1,K252,"")</f>
        <v/>
      </c>
      <c r="M252" s="16" t="str">
        <f>+IF(L252="","",MAX(M$1:M251)+1)</f>
        <v/>
      </c>
      <c r="N252" s="16" t="str">
        <f t="shared" si="7"/>
        <v/>
      </c>
    </row>
    <row r="253" spans="1:14" ht="16.5" x14ac:dyDescent="0.3">
      <c r="A253" s="39"/>
      <c r="B253" s="39"/>
      <c r="C253" s="40"/>
      <c r="D253" s="41"/>
      <c r="F253" s="16" t="str">
        <f>+IF(I253="","",MAX(F$1:F252)+1)</f>
        <v/>
      </c>
      <c r="G253" s="16" t="str">
        <f>IF('Period Identifications'!C275="","",'Period Identifications'!C275)</f>
        <v/>
      </c>
      <c r="H253" s="16" t="str">
        <f t="shared" si="8"/>
        <v/>
      </c>
      <c r="I253" s="16" t="str">
        <f>IF(COUNTIF(G$2:G253,G253)=1,G253,"")</f>
        <v/>
      </c>
      <c r="K253" s="16" t="str">
        <f>IF('Sampler Information'!C275="","",'Sampler Information'!C275)</f>
        <v/>
      </c>
      <c r="L253" s="16" t="str">
        <f>IF(COUNTIF(K$2:K253,K253)=1,K253,"")</f>
        <v/>
      </c>
      <c r="M253" s="16" t="str">
        <f>+IF(L253="","",MAX(M$1:M252)+1)</f>
        <v/>
      </c>
      <c r="N253" s="16" t="str">
        <f t="shared" si="7"/>
        <v/>
      </c>
    </row>
    <row r="254" spans="1:14" ht="16.5" x14ac:dyDescent="0.3">
      <c r="A254" s="39"/>
      <c r="B254" s="39"/>
      <c r="C254" s="40"/>
      <c r="D254" s="41"/>
      <c r="F254" s="16" t="str">
        <f>+IF(I254="","",MAX(F$1:F253)+1)</f>
        <v/>
      </c>
      <c r="G254" s="16" t="str">
        <f>IF('Period Identifications'!C276="","",'Period Identifications'!C276)</f>
        <v/>
      </c>
      <c r="H254" s="16" t="str">
        <f t="shared" si="8"/>
        <v/>
      </c>
      <c r="I254" s="16" t="str">
        <f>IF(COUNTIF(G$2:G254,G254)=1,G254,"")</f>
        <v/>
      </c>
      <c r="K254" s="16" t="str">
        <f>IF('Sampler Information'!C276="","",'Sampler Information'!C276)</f>
        <v/>
      </c>
      <c r="L254" s="16" t="str">
        <f>IF(COUNTIF(K$2:K254,K254)=1,K254,"")</f>
        <v/>
      </c>
      <c r="M254" s="16" t="str">
        <f>+IF(L254="","",MAX(M$1:M253)+1)</f>
        <v/>
      </c>
      <c r="N254" s="16" t="str">
        <f t="shared" si="7"/>
        <v/>
      </c>
    </row>
    <row r="255" spans="1:14" ht="16.5" x14ac:dyDescent="0.3">
      <c r="A255" s="39"/>
      <c r="B255" s="39"/>
      <c r="C255" s="40"/>
      <c r="D255" s="41"/>
      <c r="F255" s="16" t="str">
        <f>+IF(I255="","",MAX(F$1:F254)+1)</f>
        <v/>
      </c>
      <c r="G255" s="16" t="str">
        <f>IF('Period Identifications'!C277="","",'Period Identifications'!C277)</f>
        <v/>
      </c>
      <c r="H255" s="16" t="str">
        <f t="shared" si="8"/>
        <v/>
      </c>
      <c r="I255" s="16" t="str">
        <f>IF(COUNTIF(G$2:G255,G255)=1,G255,"")</f>
        <v/>
      </c>
      <c r="K255" s="16" t="str">
        <f>IF('Sampler Information'!C277="","",'Sampler Information'!C277)</f>
        <v/>
      </c>
      <c r="L255" s="16" t="str">
        <f>IF(COUNTIF(K$2:K255,K255)=1,K255,"")</f>
        <v/>
      </c>
      <c r="M255" s="16" t="str">
        <f>+IF(L255="","",MAX(M$1:M254)+1)</f>
        <v/>
      </c>
      <c r="N255" s="16" t="str">
        <f t="shared" si="7"/>
        <v/>
      </c>
    </row>
    <row r="256" spans="1:14" ht="16.5" x14ac:dyDescent="0.3">
      <c r="A256" s="39"/>
      <c r="B256" s="39"/>
      <c r="C256" s="40"/>
      <c r="D256" s="41"/>
      <c r="F256" s="16" t="str">
        <f>+IF(I256="","",MAX(F$1:F255)+1)</f>
        <v/>
      </c>
      <c r="G256" s="16" t="str">
        <f>IF('Period Identifications'!C278="","",'Period Identifications'!C278)</f>
        <v/>
      </c>
      <c r="H256" s="16" t="str">
        <f t="shared" si="8"/>
        <v/>
      </c>
      <c r="I256" s="16" t="str">
        <f>IF(COUNTIF(G$2:G256,G256)=1,G256,"")</f>
        <v/>
      </c>
      <c r="K256" s="16" t="str">
        <f>IF('Sampler Information'!C278="","",'Sampler Information'!C278)</f>
        <v/>
      </c>
      <c r="L256" s="16" t="str">
        <f>IF(COUNTIF(K$2:K256,K256)=1,K256,"")</f>
        <v/>
      </c>
      <c r="M256" s="16" t="str">
        <f>+IF(L256="","",MAX(M$1:M255)+1)</f>
        <v/>
      </c>
      <c r="N256" s="16" t="str">
        <f t="shared" si="7"/>
        <v/>
      </c>
    </row>
    <row r="257" spans="1:14" ht="16.5" x14ac:dyDescent="0.3">
      <c r="A257" s="39"/>
      <c r="B257" s="39"/>
      <c r="C257" s="40"/>
      <c r="D257" s="41"/>
      <c r="F257" s="16" t="str">
        <f>+IF(I257="","",MAX(F$1:F256)+1)</f>
        <v/>
      </c>
      <c r="G257" s="16" t="str">
        <f>IF('Period Identifications'!C279="","",'Period Identifications'!C279)</f>
        <v/>
      </c>
      <c r="H257" s="16" t="str">
        <f t="shared" si="8"/>
        <v/>
      </c>
      <c r="I257" s="16" t="str">
        <f>IF(COUNTIF(G$2:G257,G257)=1,G257,"")</f>
        <v/>
      </c>
      <c r="K257" s="16" t="str">
        <f>IF('Sampler Information'!C279="","",'Sampler Information'!C279)</f>
        <v/>
      </c>
      <c r="L257" s="16" t="str">
        <f>IF(COUNTIF(K$2:K257,K257)=1,K257,"")</f>
        <v/>
      </c>
      <c r="M257" s="16" t="str">
        <f>+IF(L257="","",MAX(M$1:M256)+1)</f>
        <v/>
      </c>
      <c r="N257" s="16" t="str">
        <f t="shared" si="7"/>
        <v/>
      </c>
    </row>
    <row r="258" spans="1:14" ht="16.5" x14ac:dyDescent="0.3">
      <c r="A258" s="39"/>
      <c r="B258" s="39"/>
      <c r="C258" s="40"/>
      <c r="D258" s="41"/>
      <c r="F258" s="16" t="str">
        <f>+IF(I258="","",MAX(F$1:F257)+1)</f>
        <v/>
      </c>
      <c r="G258" s="16" t="str">
        <f>IF('Period Identifications'!C280="","",'Period Identifications'!C280)</f>
        <v/>
      </c>
      <c r="H258" s="16" t="str">
        <f t="shared" si="8"/>
        <v/>
      </c>
      <c r="I258" s="16" t="str">
        <f>IF(COUNTIF(G$2:G258,G258)=1,G258,"")</f>
        <v/>
      </c>
      <c r="K258" s="16" t="str">
        <f>IF('Sampler Information'!C280="","",'Sampler Information'!C280)</f>
        <v/>
      </c>
      <c r="L258" s="16" t="str">
        <f>IF(COUNTIF(K$2:K258,K258)=1,K258,"")</f>
        <v/>
      </c>
      <c r="M258" s="16" t="str">
        <f>+IF(L258="","",MAX(M$1:M257)+1)</f>
        <v/>
      </c>
      <c r="N258" s="16" t="str">
        <f t="shared" ref="N258:N321" si="9">+IFERROR(INDEX($K$2:$K$2751,MATCH(ROW()-ROW($M$1),$M$2:$M$2751,0)),"")</f>
        <v/>
      </c>
    </row>
    <row r="259" spans="1:14" ht="16.5" x14ac:dyDescent="0.3">
      <c r="A259" s="39"/>
      <c r="B259" s="39"/>
      <c r="C259" s="40"/>
      <c r="D259" s="41"/>
      <c r="F259" s="16" t="str">
        <f>+IF(I259="","",MAX(F$1:F258)+1)</f>
        <v/>
      </c>
      <c r="G259" s="16" t="str">
        <f>IF('Period Identifications'!C281="","",'Period Identifications'!C281)</f>
        <v/>
      </c>
      <c r="H259" s="16" t="str">
        <f t="shared" ref="H259:H301" si="10">+IFERROR(INDEX($G$2:$G$301,MATCH(ROW()-ROW($H$1),$F$2:$F$301,0)),"")</f>
        <v/>
      </c>
      <c r="I259" s="16" t="str">
        <f>IF(COUNTIF(G$2:G259,G259)=1,G259,"")</f>
        <v/>
      </c>
      <c r="K259" s="16" t="str">
        <f>IF('Sampler Information'!C281="","",'Sampler Information'!C281)</f>
        <v/>
      </c>
      <c r="L259" s="16" t="str">
        <f>IF(COUNTIF(K$2:K259,K259)=1,K259,"")</f>
        <v/>
      </c>
      <c r="M259" s="16" t="str">
        <f>+IF(L259="","",MAX(M$1:M258)+1)</f>
        <v/>
      </c>
      <c r="N259" s="16" t="str">
        <f t="shared" si="9"/>
        <v/>
      </c>
    </row>
    <row r="260" spans="1:14" ht="16.5" x14ac:dyDescent="0.3">
      <c r="A260" s="39"/>
      <c r="B260" s="39"/>
      <c r="C260" s="40"/>
      <c r="D260" s="41"/>
      <c r="F260" s="16" t="str">
        <f>+IF(I260="","",MAX(F$1:F259)+1)</f>
        <v/>
      </c>
      <c r="G260" s="16" t="str">
        <f>IF('Period Identifications'!C282="","",'Period Identifications'!C282)</f>
        <v/>
      </c>
      <c r="H260" s="16" t="str">
        <f t="shared" si="10"/>
        <v/>
      </c>
      <c r="I260" s="16" t="str">
        <f>IF(COUNTIF(G$2:G260,G260)=1,G260,"")</f>
        <v/>
      </c>
      <c r="K260" s="16" t="str">
        <f>IF('Sampler Information'!C282="","",'Sampler Information'!C282)</f>
        <v/>
      </c>
      <c r="L260" s="16" t="str">
        <f>IF(COUNTIF(K$2:K260,K260)=1,K260,"")</f>
        <v/>
      </c>
      <c r="M260" s="16" t="str">
        <f>+IF(L260="","",MAX(M$1:M259)+1)</f>
        <v/>
      </c>
      <c r="N260" s="16" t="str">
        <f t="shared" si="9"/>
        <v/>
      </c>
    </row>
    <row r="261" spans="1:14" ht="16.5" x14ac:dyDescent="0.3">
      <c r="A261" s="39"/>
      <c r="B261" s="39"/>
      <c r="C261" s="40"/>
      <c r="D261" s="41"/>
      <c r="F261" s="16" t="str">
        <f>+IF(I261="","",MAX(F$1:F260)+1)</f>
        <v/>
      </c>
      <c r="G261" s="16" t="str">
        <f>IF('Period Identifications'!C283="","",'Period Identifications'!C283)</f>
        <v/>
      </c>
      <c r="H261" s="16" t="str">
        <f t="shared" si="10"/>
        <v/>
      </c>
      <c r="I261" s="16" t="str">
        <f>IF(COUNTIF(G$2:G261,G261)=1,G261,"")</f>
        <v/>
      </c>
      <c r="K261" s="16" t="str">
        <f>IF('Sampler Information'!C283="","",'Sampler Information'!C283)</f>
        <v/>
      </c>
      <c r="L261" s="16" t="str">
        <f>IF(COUNTIF(K$2:K261,K261)=1,K261,"")</f>
        <v/>
      </c>
      <c r="M261" s="16" t="str">
        <f>+IF(L261="","",MAX(M$1:M260)+1)</f>
        <v/>
      </c>
      <c r="N261" s="16" t="str">
        <f t="shared" si="9"/>
        <v/>
      </c>
    </row>
    <row r="262" spans="1:14" ht="16.5" x14ac:dyDescent="0.3">
      <c r="A262" s="39"/>
      <c r="B262" s="39"/>
      <c r="C262" s="40"/>
      <c r="D262" s="41"/>
      <c r="F262" s="16" t="str">
        <f>+IF(I262="","",MAX(F$1:F261)+1)</f>
        <v/>
      </c>
      <c r="G262" s="16" t="str">
        <f>IF('Period Identifications'!C284="","",'Period Identifications'!C284)</f>
        <v/>
      </c>
      <c r="H262" s="16" t="str">
        <f t="shared" si="10"/>
        <v/>
      </c>
      <c r="I262" s="16" t="str">
        <f>IF(COUNTIF(G$2:G262,G262)=1,G262,"")</f>
        <v/>
      </c>
      <c r="K262" s="16" t="str">
        <f>IF('Sampler Information'!C284="","",'Sampler Information'!C284)</f>
        <v/>
      </c>
      <c r="L262" s="16" t="str">
        <f>IF(COUNTIF(K$2:K262,K262)=1,K262,"")</f>
        <v/>
      </c>
      <c r="M262" s="16" t="str">
        <f>+IF(L262="","",MAX(M$1:M261)+1)</f>
        <v/>
      </c>
      <c r="N262" s="16" t="str">
        <f t="shared" si="9"/>
        <v/>
      </c>
    </row>
    <row r="263" spans="1:14" ht="16.5" x14ac:dyDescent="0.3">
      <c r="A263" s="39"/>
      <c r="B263" s="39"/>
      <c r="C263" s="40"/>
      <c r="D263" s="41"/>
      <c r="F263" s="16" t="str">
        <f>+IF(I263="","",MAX(F$1:F262)+1)</f>
        <v/>
      </c>
      <c r="G263" s="16" t="str">
        <f>IF('Period Identifications'!C285="","",'Period Identifications'!C285)</f>
        <v/>
      </c>
      <c r="H263" s="16" t="str">
        <f t="shared" si="10"/>
        <v/>
      </c>
      <c r="I263" s="16" t="str">
        <f>IF(COUNTIF(G$2:G263,G263)=1,G263,"")</f>
        <v/>
      </c>
      <c r="K263" s="16" t="str">
        <f>IF('Sampler Information'!C285="","",'Sampler Information'!C285)</f>
        <v/>
      </c>
      <c r="L263" s="16" t="str">
        <f>IF(COUNTIF(K$2:K263,K263)=1,K263,"")</f>
        <v/>
      </c>
      <c r="M263" s="16" t="str">
        <f>+IF(L263="","",MAX(M$1:M262)+1)</f>
        <v/>
      </c>
      <c r="N263" s="16" t="str">
        <f t="shared" si="9"/>
        <v/>
      </c>
    </row>
    <row r="264" spans="1:14" ht="16.5" x14ac:dyDescent="0.3">
      <c r="A264" s="39"/>
      <c r="B264" s="39"/>
      <c r="C264" s="40"/>
      <c r="D264" s="41"/>
      <c r="F264" s="16" t="str">
        <f>+IF(I264="","",MAX(F$1:F263)+1)</f>
        <v/>
      </c>
      <c r="G264" s="16" t="str">
        <f>IF('Period Identifications'!C286="","",'Period Identifications'!C286)</f>
        <v/>
      </c>
      <c r="H264" s="16" t="str">
        <f t="shared" si="10"/>
        <v/>
      </c>
      <c r="I264" s="16" t="str">
        <f>IF(COUNTIF(G$2:G264,G264)=1,G264,"")</f>
        <v/>
      </c>
      <c r="K264" s="16" t="str">
        <f>IF('Sampler Information'!C286="","",'Sampler Information'!C286)</f>
        <v/>
      </c>
      <c r="L264" s="16" t="str">
        <f>IF(COUNTIF(K$2:K264,K264)=1,K264,"")</f>
        <v/>
      </c>
      <c r="M264" s="16" t="str">
        <f>+IF(L264="","",MAX(M$1:M263)+1)</f>
        <v/>
      </c>
      <c r="N264" s="16" t="str">
        <f t="shared" si="9"/>
        <v/>
      </c>
    </row>
    <row r="265" spans="1:14" ht="16.5" x14ac:dyDescent="0.3">
      <c r="A265" s="39"/>
      <c r="B265" s="39"/>
      <c r="C265" s="40"/>
      <c r="D265" s="41"/>
      <c r="F265" s="16" t="str">
        <f>+IF(I265="","",MAX(F$1:F264)+1)</f>
        <v/>
      </c>
      <c r="G265" s="16" t="str">
        <f>IF('Period Identifications'!C287="","",'Period Identifications'!C287)</f>
        <v/>
      </c>
      <c r="H265" s="16" t="str">
        <f t="shared" si="10"/>
        <v/>
      </c>
      <c r="I265" s="16" t="str">
        <f>IF(COUNTIF(G$2:G265,G265)=1,G265,"")</f>
        <v/>
      </c>
      <c r="K265" s="16" t="str">
        <f>IF('Sampler Information'!C287="","",'Sampler Information'!C287)</f>
        <v/>
      </c>
      <c r="L265" s="16" t="str">
        <f>IF(COUNTIF(K$2:K265,K265)=1,K265,"")</f>
        <v/>
      </c>
      <c r="M265" s="16" t="str">
        <f>+IF(L265="","",MAX(M$1:M264)+1)</f>
        <v/>
      </c>
      <c r="N265" s="16" t="str">
        <f t="shared" si="9"/>
        <v/>
      </c>
    </row>
    <row r="266" spans="1:14" ht="16.5" x14ac:dyDescent="0.3">
      <c r="A266" s="39"/>
      <c r="B266" s="39"/>
      <c r="C266" s="40"/>
      <c r="D266" s="41"/>
      <c r="F266" s="16" t="str">
        <f>+IF(I266="","",MAX(F$1:F265)+1)</f>
        <v/>
      </c>
      <c r="G266" s="16" t="str">
        <f>IF('Period Identifications'!C288="","",'Period Identifications'!C288)</f>
        <v/>
      </c>
      <c r="H266" s="16" t="str">
        <f t="shared" si="10"/>
        <v/>
      </c>
      <c r="I266" s="16" t="str">
        <f>IF(COUNTIF(G$2:G266,G266)=1,G266,"")</f>
        <v/>
      </c>
      <c r="K266" s="16" t="str">
        <f>IF('Sampler Information'!C288="","",'Sampler Information'!C288)</f>
        <v/>
      </c>
      <c r="L266" s="16" t="str">
        <f>IF(COUNTIF(K$2:K266,K266)=1,K266,"")</f>
        <v/>
      </c>
      <c r="M266" s="16" t="str">
        <f>+IF(L266="","",MAX(M$1:M265)+1)</f>
        <v/>
      </c>
      <c r="N266" s="16" t="str">
        <f t="shared" si="9"/>
        <v/>
      </c>
    </row>
    <row r="267" spans="1:14" ht="16.5" x14ac:dyDescent="0.3">
      <c r="A267" s="39"/>
      <c r="B267" s="39"/>
      <c r="C267" s="40"/>
      <c r="D267" s="41"/>
      <c r="F267" s="16" t="str">
        <f>+IF(I267="","",MAX(F$1:F266)+1)</f>
        <v/>
      </c>
      <c r="G267" s="16" t="str">
        <f>IF('Period Identifications'!C289="","",'Period Identifications'!C289)</f>
        <v/>
      </c>
      <c r="H267" s="16" t="str">
        <f t="shared" si="10"/>
        <v/>
      </c>
      <c r="I267" s="16" t="str">
        <f>IF(COUNTIF(G$2:G267,G267)=1,G267,"")</f>
        <v/>
      </c>
      <c r="K267" s="16" t="str">
        <f>IF('Sampler Information'!C289="","",'Sampler Information'!C289)</f>
        <v/>
      </c>
      <c r="L267" s="16" t="str">
        <f>IF(COUNTIF(K$2:K267,K267)=1,K267,"")</f>
        <v/>
      </c>
      <c r="M267" s="16" t="str">
        <f>+IF(L267="","",MAX(M$1:M266)+1)</f>
        <v/>
      </c>
      <c r="N267" s="16" t="str">
        <f t="shared" si="9"/>
        <v/>
      </c>
    </row>
    <row r="268" spans="1:14" ht="16.5" x14ac:dyDescent="0.3">
      <c r="A268" s="39"/>
      <c r="B268" s="39"/>
      <c r="C268" s="40"/>
      <c r="D268" s="41"/>
      <c r="F268" s="16" t="str">
        <f>+IF(I268="","",MAX(F$1:F267)+1)</f>
        <v/>
      </c>
      <c r="G268" s="16" t="str">
        <f>IF('Period Identifications'!C290="","",'Period Identifications'!C290)</f>
        <v/>
      </c>
      <c r="H268" s="16" t="str">
        <f t="shared" si="10"/>
        <v/>
      </c>
      <c r="I268" s="16" t="str">
        <f>IF(COUNTIF(G$2:G268,G268)=1,G268,"")</f>
        <v/>
      </c>
      <c r="K268" s="16" t="str">
        <f>IF('Sampler Information'!C290="","",'Sampler Information'!C290)</f>
        <v/>
      </c>
      <c r="L268" s="16" t="str">
        <f>IF(COUNTIF(K$2:K268,K268)=1,K268,"")</f>
        <v/>
      </c>
      <c r="M268" s="16" t="str">
        <f>+IF(L268="","",MAX(M$1:M267)+1)</f>
        <v/>
      </c>
      <c r="N268" s="16" t="str">
        <f t="shared" si="9"/>
        <v/>
      </c>
    </row>
    <row r="269" spans="1:14" ht="16.5" x14ac:dyDescent="0.3">
      <c r="A269" s="39"/>
      <c r="B269" s="39"/>
      <c r="C269" s="40"/>
      <c r="D269" s="41"/>
      <c r="F269" s="16" t="str">
        <f>+IF(I269="","",MAX(F$1:F268)+1)</f>
        <v/>
      </c>
      <c r="G269" s="16" t="str">
        <f>IF('Period Identifications'!C291="","",'Period Identifications'!C291)</f>
        <v/>
      </c>
      <c r="H269" s="16" t="str">
        <f t="shared" si="10"/>
        <v/>
      </c>
      <c r="I269" s="16" t="str">
        <f>IF(COUNTIF(G$2:G269,G269)=1,G269,"")</f>
        <v/>
      </c>
      <c r="K269" s="16" t="str">
        <f>IF('Sampler Information'!C291="","",'Sampler Information'!C291)</f>
        <v/>
      </c>
      <c r="L269" s="16" t="str">
        <f>IF(COUNTIF(K$2:K269,K269)=1,K269,"")</f>
        <v/>
      </c>
      <c r="M269" s="16" t="str">
        <f>+IF(L269="","",MAX(M$1:M268)+1)</f>
        <v/>
      </c>
      <c r="N269" s="16" t="str">
        <f t="shared" si="9"/>
        <v/>
      </c>
    </row>
    <row r="270" spans="1:14" ht="16.5" x14ac:dyDescent="0.3">
      <c r="A270" s="39"/>
      <c r="B270" s="39"/>
      <c r="C270" s="40"/>
      <c r="D270" s="41"/>
      <c r="F270" s="16" t="str">
        <f>+IF(I270="","",MAX(F$1:F269)+1)</f>
        <v/>
      </c>
      <c r="G270" s="16" t="str">
        <f>IF('Period Identifications'!C292="","",'Period Identifications'!C292)</f>
        <v/>
      </c>
      <c r="H270" s="16" t="str">
        <f t="shared" si="10"/>
        <v/>
      </c>
      <c r="I270" s="16" t="str">
        <f>IF(COUNTIF(G$2:G270,G270)=1,G270,"")</f>
        <v/>
      </c>
      <c r="K270" s="16" t="str">
        <f>IF('Sampler Information'!C292="","",'Sampler Information'!C292)</f>
        <v/>
      </c>
      <c r="L270" s="16" t="str">
        <f>IF(COUNTIF(K$2:K270,K270)=1,K270,"")</f>
        <v/>
      </c>
      <c r="M270" s="16" t="str">
        <f>+IF(L270="","",MAX(M$1:M269)+1)</f>
        <v/>
      </c>
      <c r="N270" s="16" t="str">
        <f t="shared" si="9"/>
        <v/>
      </c>
    </row>
    <row r="271" spans="1:14" ht="16.5" x14ac:dyDescent="0.3">
      <c r="A271" s="39"/>
      <c r="B271" s="39"/>
      <c r="C271" s="40"/>
      <c r="D271" s="41"/>
      <c r="F271" s="16" t="str">
        <f>+IF(I271="","",MAX(F$1:F270)+1)</f>
        <v/>
      </c>
      <c r="G271" s="16" t="str">
        <f>IF('Period Identifications'!C293="","",'Period Identifications'!C293)</f>
        <v/>
      </c>
      <c r="H271" s="16" t="str">
        <f t="shared" si="10"/>
        <v/>
      </c>
      <c r="I271" s="16" t="str">
        <f>IF(COUNTIF(G$2:G271,G271)=1,G271,"")</f>
        <v/>
      </c>
      <c r="K271" s="16" t="str">
        <f>IF('Sampler Information'!C293="","",'Sampler Information'!C293)</f>
        <v/>
      </c>
      <c r="L271" s="16" t="str">
        <f>IF(COUNTIF(K$2:K271,K271)=1,K271,"")</f>
        <v/>
      </c>
      <c r="M271" s="16" t="str">
        <f>+IF(L271="","",MAX(M$1:M270)+1)</f>
        <v/>
      </c>
      <c r="N271" s="16" t="str">
        <f t="shared" si="9"/>
        <v/>
      </c>
    </row>
    <row r="272" spans="1:14" ht="16.5" x14ac:dyDescent="0.3">
      <c r="A272" s="39"/>
      <c r="B272" s="39"/>
      <c r="C272" s="40"/>
      <c r="D272" s="41"/>
      <c r="F272" s="16" t="str">
        <f>+IF(I272="","",MAX(F$1:F271)+1)</f>
        <v/>
      </c>
      <c r="G272" s="16" t="str">
        <f>IF('Period Identifications'!C294="","",'Period Identifications'!C294)</f>
        <v/>
      </c>
      <c r="H272" s="16" t="str">
        <f t="shared" si="10"/>
        <v/>
      </c>
      <c r="I272" s="16" t="str">
        <f>IF(COUNTIF(G$2:G272,G272)=1,G272,"")</f>
        <v/>
      </c>
      <c r="K272" s="16" t="str">
        <f>IF('Sampler Information'!C294="","",'Sampler Information'!C294)</f>
        <v/>
      </c>
      <c r="L272" s="16" t="str">
        <f>IF(COUNTIF(K$2:K272,K272)=1,K272,"")</f>
        <v/>
      </c>
      <c r="M272" s="16" t="str">
        <f>+IF(L272="","",MAX(M$1:M271)+1)</f>
        <v/>
      </c>
      <c r="N272" s="16" t="str">
        <f t="shared" si="9"/>
        <v/>
      </c>
    </row>
    <row r="273" spans="1:14" ht="16.5" x14ac:dyDescent="0.3">
      <c r="A273" s="39"/>
      <c r="B273" s="39"/>
      <c r="C273" s="40"/>
      <c r="D273" s="41"/>
      <c r="F273" s="16" t="str">
        <f>+IF(I273="","",MAX(F$1:F272)+1)</f>
        <v/>
      </c>
      <c r="G273" s="16" t="str">
        <f>IF('Period Identifications'!C295="","",'Period Identifications'!C295)</f>
        <v/>
      </c>
      <c r="H273" s="16" t="str">
        <f t="shared" si="10"/>
        <v/>
      </c>
      <c r="I273" s="16" t="str">
        <f>IF(COUNTIF(G$2:G273,G273)=1,G273,"")</f>
        <v/>
      </c>
      <c r="K273" s="16" t="str">
        <f>IF('Sampler Information'!C295="","",'Sampler Information'!C295)</f>
        <v/>
      </c>
      <c r="L273" s="16" t="str">
        <f>IF(COUNTIF(K$2:K273,K273)=1,K273,"")</f>
        <v/>
      </c>
      <c r="M273" s="16" t="str">
        <f>+IF(L273="","",MAX(M$1:M272)+1)</f>
        <v/>
      </c>
      <c r="N273" s="16" t="str">
        <f t="shared" si="9"/>
        <v/>
      </c>
    </row>
    <row r="274" spans="1:14" ht="16.5" x14ac:dyDescent="0.3">
      <c r="A274" s="39"/>
      <c r="B274" s="39"/>
      <c r="C274" s="40"/>
      <c r="D274" s="41"/>
      <c r="F274" s="16" t="str">
        <f>+IF(I274="","",MAX(F$1:F273)+1)</f>
        <v/>
      </c>
      <c r="G274" s="16" t="str">
        <f>IF('Period Identifications'!C296="","",'Period Identifications'!C296)</f>
        <v/>
      </c>
      <c r="H274" s="16" t="str">
        <f t="shared" si="10"/>
        <v/>
      </c>
      <c r="I274" s="16" t="str">
        <f>IF(COUNTIF(G$2:G274,G274)=1,G274,"")</f>
        <v/>
      </c>
      <c r="K274" s="16" t="str">
        <f>IF('Sampler Information'!C296="","",'Sampler Information'!C296)</f>
        <v/>
      </c>
      <c r="L274" s="16" t="str">
        <f>IF(COUNTIF(K$2:K274,K274)=1,K274,"")</f>
        <v/>
      </c>
      <c r="M274" s="16" t="str">
        <f>+IF(L274="","",MAX(M$1:M273)+1)</f>
        <v/>
      </c>
      <c r="N274" s="16" t="str">
        <f t="shared" si="9"/>
        <v/>
      </c>
    </row>
    <row r="275" spans="1:14" ht="16.5" x14ac:dyDescent="0.3">
      <c r="A275" s="39"/>
      <c r="B275" s="39"/>
      <c r="C275" s="40"/>
      <c r="D275" s="41"/>
      <c r="F275" s="16" t="str">
        <f>+IF(I275="","",MAX(F$1:F274)+1)</f>
        <v/>
      </c>
      <c r="G275" s="16" t="str">
        <f>IF('Period Identifications'!C297="","",'Period Identifications'!C297)</f>
        <v/>
      </c>
      <c r="H275" s="16" t="str">
        <f t="shared" si="10"/>
        <v/>
      </c>
      <c r="I275" s="16" t="str">
        <f>IF(COUNTIF(G$2:G275,G275)=1,G275,"")</f>
        <v/>
      </c>
      <c r="K275" s="16" t="str">
        <f>IF('Sampler Information'!C297="","",'Sampler Information'!C297)</f>
        <v/>
      </c>
      <c r="L275" s="16" t="str">
        <f>IF(COUNTIF(K$2:K275,K275)=1,K275,"")</f>
        <v/>
      </c>
      <c r="M275" s="16" t="str">
        <f>+IF(L275="","",MAX(M$1:M274)+1)</f>
        <v/>
      </c>
      <c r="N275" s="16" t="str">
        <f t="shared" si="9"/>
        <v/>
      </c>
    </row>
    <row r="276" spans="1:14" ht="16.5" x14ac:dyDescent="0.3">
      <c r="A276" s="39"/>
      <c r="B276" s="39"/>
      <c r="C276" s="40"/>
      <c r="D276" s="41"/>
      <c r="F276" s="16" t="str">
        <f>+IF(I276="","",MAX(F$1:F275)+1)</f>
        <v/>
      </c>
      <c r="G276" s="16" t="str">
        <f>IF('Period Identifications'!C298="","",'Period Identifications'!C298)</f>
        <v/>
      </c>
      <c r="H276" s="16" t="str">
        <f t="shared" si="10"/>
        <v/>
      </c>
      <c r="I276" s="16" t="str">
        <f>IF(COUNTIF(G$2:G276,G276)=1,G276,"")</f>
        <v/>
      </c>
      <c r="K276" s="16" t="str">
        <f>IF('Sampler Information'!C298="","",'Sampler Information'!C298)</f>
        <v/>
      </c>
      <c r="L276" s="16" t="str">
        <f>IF(COUNTIF(K$2:K276,K276)=1,K276,"")</f>
        <v/>
      </c>
      <c r="M276" s="16" t="str">
        <f>+IF(L276="","",MAX(M$1:M275)+1)</f>
        <v/>
      </c>
      <c r="N276" s="16" t="str">
        <f t="shared" si="9"/>
        <v/>
      </c>
    </row>
    <row r="277" spans="1:14" ht="16.5" x14ac:dyDescent="0.3">
      <c r="A277" s="39"/>
      <c r="B277" s="39"/>
      <c r="C277" s="40"/>
      <c r="D277" s="41"/>
      <c r="F277" s="16" t="str">
        <f>+IF(I277="","",MAX(F$1:F276)+1)</f>
        <v/>
      </c>
      <c r="G277" s="16" t="str">
        <f>IF('Period Identifications'!C299="","",'Period Identifications'!C299)</f>
        <v/>
      </c>
      <c r="H277" s="16" t="str">
        <f t="shared" si="10"/>
        <v/>
      </c>
      <c r="I277" s="16" t="str">
        <f>IF(COUNTIF(G$2:G277,G277)=1,G277,"")</f>
        <v/>
      </c>
      <c r="K277" s="16" t="str">
        <f>IF('Sampler Information'!C299="","",'Sampler Information'!C299)</f>
        <v/>
      </c>
      <c r="L277" s="16" t="str">
        <f>IF(COUNTIF(K$2:K277,K277)=1,K277,"")</f>
        <v/>
      </c>
      <c r="M277" s="16" t="str">
        <f>+IF(L277="","",MAX(M$1:M276)+1)</f>
        <v/>
      </c>
      <c r="N277" s="16" t="str">
        <f t="shared" si="9"/>
        <v/>
      </c>
    </row>
    <row r="278" spans="1:14" ht="16.5" x14ac:dyDescent="0.3">
      <c r="A278" s="39"/>
      <c r="B278" s="39"/>
      <c r="C278" s="40"/>
      <c r="D278" s="41"/>
      <c r="F278" s="16" t="str">
        <f>+IF(I278="","",MAX(F$1:F277)+1)</f>
        <v/>
      </c>
      <c r="G278" s="16" t="str">
        <f>IF('Period Identifications'!C300="","",'Period Identifications'!C300)</f>
        <v/>
      </c>
      <c r="H278" s="16" t="str">
        <f t="shared" si="10"/>
        <v/>
      </c>
      <c r="I278" s="16" t="str">
        <f>IF(COUNTIF(G$2:G278,G278)=1,G278,"")</f>
        <v/>
      </c>
      <c r="K278" s="16" t="str">
        <f>IF('Sampler Information'!C300="","",'Sampler Information'!C300)</f>
        <v/>
      </c>
      <c r="L278" s="16" t="str">
        <f>IF(COUNTIF(K$2:K278,K278)=1,K278,"")</f>
        <v/>
      </c>
      <c r="M278" s="16" t="str">
        <f>+IF(L278="","",MAX(M$1:M277)+1)</f>
        <v/>
      </c>
      <c r="N278" s="16" t="str">
        <f t="shared" si="9"/>
        <v/>
      </c>
    </row>
    <row r="279" spans="1:14" ht="16.5" x14ac:dyDescent="0.3">
      <c r="A279" s="39"/>
      <c r="B279" s="39"/>
      <c r="C279" s="40"/>
      <c r="D279" s="41"/>
      <c r="F279" s="16" t="str">
        <f>+IF(I279="","",MAX(F$1:F278)+1)</f>
        <v/>
      </c>
      <c r="G279" s="16" t="str">
        <f>IF('Period Identifications'!C301="","",'Period Identifications'!C301)</f>
        <v/>
      </c>
      <c r="H279" s="16" t="str">
        <f t="shared" si="10"/>
        <v/>
      </c>
      <c r="I279" s="16" t="str">
        <f>IF(COUNTIF(G$2:G279,G279)=1,G279,"")</f>
        <v/>
      </c>
      <c r="K279" s="16" t="str">
        <f>IF('Sampler Information'!C301="","",'Sampler Information'!C301)</f>
        <v/>
      </c>
      <c r="L279" s="16" t="str">
        <f>IF(COUNTIF(K$2:K279,K279)=1,K279,"")</f>
        <v/>
      </c>
      <c r="M279" s="16" t="str">
        <f>+IF(L279="","",MAX(M$1:M278)+1)</f>
        <v/>
      </c>
      <c r="N279" s="16" t="str">
        <f t="shared" si="9"/>
        <v/>
      </c>
    </row>
    <row r="280" spans="1:14" ht="16.5" x14ac:dyDescent="0.3">
      <c r="A280" s="39"/>
      <c r="B280" s="39"/>
      <c r="C280" s="40"/>
      <c r="D280" s="41"/>
      <c r="F280" s="16" t="str">
        <f>+IF(I280="","",MAX(F$1:F279)+1)</f>
        <v/>
      </c>
      <c r="G280" s="16" t="str">
        <f>IF('Period Identifications'!C302="","",'Period Identifications'!C302)</f>
        <v/>
      </c>
      <c r="H280" s="16" t="str">
        <f t="shared" si="10"/>
        <v/>
      </c>
      <c r="I280" s="16" t="str">
        <f>IF(COUNTIF(G$2:G280,G280)=1,G280,"")</f>
        <v/>
      </c>
      <c r="K280" s="16" t="str">
        <f>IF('Sampler Information'!C302="","",'Sampler Information'!C302)</f>
        <v/>
      </c>
      <c r="L280" s="16" t="str">
        <f>IF(COUNTIF(K$2:K280,K280)=1,K280,"")</f>
        <v/>
      </c>
      <c r="M280" s="16" t="str">
        <f>+IF(L280="","",MAX(M$1:M279)+1)</f>
        <v/>
      </c>
      <c r="N280" s="16" t="str">
        <f t="shared" si="9"/>
        <v/>
      </c>
    </row>
    <row r="281" spans="1:14" ht="16.5" x14ac:dyDescent="0.3">
      <c r="A281" s="39"/>
      <c r="B281" s="39"/>
      <c r="C281" s="40"/>
      <c r="D281" s="41"/>
      <c r="F281" s="16" t="str">
        <f>+IF(I281="","",MAX(F$1:F280)+1)</f>
        <v/>
      </c>
      <c r="G281" s="16" t="str">
        <f>IF('Period Identifications'!C303="","",'Period Identifications'!C303)</f>
        <v/>
      </c>
      <c r="H281" s="16" t="str">
        <f t="shared" si="10"/>
        <v/>
      </c>
      <c r="I281" s="16" t="str">
        <f>IF(COUNTIF(G$2:G281,G281)=1,G281,"")</f>
        <v/>
      </c>
      <c r="K281" s="16" t="str">
        <f>IF('Sampler Information'!C303="","",'Sampler Information'!C303)</f>
        <v/>
      </c>
      <c r="L281" s="16" t="str">
        <f>IF(COUNTIF(K$2:K281,K281)=1,K281,"")</f>
        <v/>
      </c>
      <c r="M281" s="16" t="str">
        <f>+IF(L281="","",MAX(M$1:M280)+1)</f>
        <v/>
      </c>
      <c r="N281" s="16" t="str">
        <f t="shared" si="9"/>
        <v/>
      </c>
    </row>
    <row r="282" spans="1:14" ht="16.5" x14ac:dyDescent="0.3">
      <c r="A282" s="39"/>
      <c r="B282" s="39"/>
      <c r="C282" s="40"/>
      <c r="D282" s="41"/>
      <c r="F282" s="16" t="str">
        <f>+IF(I282="","",MAX(F$1:F281)+1)</f>
        <v/>
      </c>
      <c r="G282" s="16" t="str">
        <f>IF('Period Identifications'!C304="","",'Period Identifications'!C304)</f>
        <v/>
      </c>
      <c r="H282" s="16" t="str">
        <f t="shared" si="10"/>
        <v/>
      </c>
      <c r="I282" s="16" t="str">
        <f>IF(COUNTIF(G$2:G282,G282)=1,G282,"")</f>
        <v/>
      </c>
      <c r="K282" s="16" t="str">
        <f>IF('Sampler Information'!C304="","",'Sampler Information'!C304)</f>
        <v/>
      </c>
      <c r="L282" s="16" t="str">
        <f>IF(COUNTIF(K$2:K282,K282)=1,K282,"")</f>
        <v/>
      </c>
      <c r="M282" s="16" t="str">
        <f>+IF(L282="","",MAX(M$1:M281)+1)</f>
        <v/>
      </c>
      <c r="N282" s="16" t="str">
        <f t="shared" si="9"/>
        <v/>
      </c>
    </row>
    <row r="283" spans="1:14" ht="16.5" x14ac:dyDescent="0.3">
      <c r="A283" s="39"/>
      <c r="B283" s="39"/>
      <c r="C283" s="40"/>
      <c r="D283" s="41"/>
      <c r="F283" s="16" t="str">
        <f>+IF(I283="","",MAX(F$1:F282)+1)</f>
        <v/>
      </c>
      <c r="G283" s="16" t="str">
        <f>IF('Period Identifications'!C305="","",'Period Identifications'!C305)</f>
        <v/>
      </c>
      <c r="H283" s="16" t="str">
        <f t="shared" si="10"/>
        <v/>
      </c>
      <c r="I283" s="16" t="str">
        <f>IF(COUNTIF(G$2:G283,G283)=1,G283,"")</f>
        <v/>
      </c>
      <c r="K283" s="16" t="str">
        <f>IF('Sampler Information'!C305="","",'Sampler Information'!C305)</f>
        <v/>
      </c>
      <c r="L283" s="16" t="str">
        <f>IF(COUNTIF(K$2:K283,K283)=1,K283,"")</f>
        <v/>
      </c>
      <c r="M283" s="16" t="str">
        <f>+IF(L283="","",MAX(M$1:M282)+1)</f>
        <v/>
      </c>
      <c r="N283" s="16" t="str">
        <f t="shared" si="9"/>
        <v/>
      </c>
    </row>
    <row r="284" spans="1:14" ht="16.5" x14ac:dyDescent="0.3">
      <c r="A284" s="39"/>
      <c r="B284" s="39"/>
      <c r="C284" s="40"/>
      <c r="D284" s="41"/>
      <c r="F284" s="16" t="str">
        <f>+IF(I284="","",MAX(F$1:F283)+1)</f>
        <v/>
      </c>
      <c r="G284" s="16" t="str">
        <f>IF('Period Identifications'!C306="","",'Period Identifications'!C306)</f>
        <v/>
      </c>
      <c r="H284" s="16" t="str">
        <f t="shared" si="10"/>
        <v/>
      </c>
      <c r="I284" s="16" t="str">
        <f>IF(COUNTIF(G$2:G284,G284)=1,G284,"")</f>
        <v/>
      </c>
      <c r="K284" s="16" t="str">
        <f>IF('Sampler Information'!C306="","",'Sampler Information'!C306)</f>
        <v/>
      </c>
      <c r="L284" s="16" t="str">
        <f>IF(COUNTIF(K$2:K284,K284)=1,K284,"")</f>
        <v/>
      </c>
      <c r="M284" s="16" t="str">
        <f>+IF(L284="","",MAX(M$1:M283)+1)</f>
        <v/>
      </c>
      <c r="N284" s="16" t="str">
        <f t="shared" si="9"/>
        <v/>
      </c>
    </row>
    <row r="285" spans="1:14" ht="16.5" x14ac:dyDescent="0.3">
      <c r="A285" s="39"/>
      <c r="B285" s="39"/>
      <c r="C285" s="40"/>
      <c r="D285" s="41"/>
      <c r="F285" s="16" t="str">
        <f>+IF(I285="","",MAX(F$1:F284)+1)</f>
        <v/>
      </c>
      <c r="G285" s="16" t="str">
        <f>IF('Period Identifications'!C307="","",'Period Identifications'!C307)</f>
        <v/>
      </c>
      <c r="H285" s="16" t="str">
        <f t="shared" si="10"/>
        <v/>
      </c>
      <c r="I285" s="16" t="str">
        <f>IF(COUNTIF(G$2:G285,G285)=1,G285,"")</f>
        <v/>
      </c>
      <c r="K285" s="16" t="str">
        <f>IF('Sampler Information'!C307="","",'Sampler Information'!C307)</f>
        <v/>
      </c>
      <c r="L285" s="16" t="str">
        <f>IF(COUNTIF(K$2:K285,K285)=1,K285,"")</f>
        <v/>
      </c>
      <c r="M285" s="16" t="str">
        <f>+IF(L285="","",MAX(M$1:M284)+1)</f>
        <v/>
      </c>
      <c r="N285" s="16" t="str">
        <f t="shared" si="9"/>
        <v/>
      </c>
    </row>
    <row r="286" spans="1:14" ht="16.5" x14ac:dyDescent="0.3">
      <c r="A286" s="39"/>
      <c r="B286" s="39"/>
      <c r="C286" s="40"/>
      <c r="D286" s="41"/>
      <c r="F286" s="16" t="str">
        <f>+IF(I286="","",MAX(F$1:F285)+1)</f>
        <v/>
      </c>
      <c r="G286" s="16" t="str">
        <f>IF('Period Identifications'!C308="","",'Period Identifications'!C308)</f>
        <v/>
      </c>
      <c r="H286" s="16" t="str">
        <f t="shared" si="10"/>
        <v/>
      </c>
      <c r="I286" s="16" t="str">
        <f>IF(COUNTIF(G$2:G286,G286)=1,G286,"")</f>
        <v/>
      </c>
      <c r="K286" s="16" t="str">
        <f>IF('Sampler Information'!C308="","",'Sampler Information'!C308)</f>
        <v/>
      </c>
      <c r="L286" s="16" t="str">
        <f>IF(COUNTIF(K$2:K286,K286)=1,K286,"")</f>
        <v/>
      </c>
      <c r="M286" s="16" t="str">
        <f>+IF(L286="","",MAX(M$1:M285)+1)</f>
        <v/>
      </c>
      <c r="N286" s="16" t="str">
        <f t="shared" si="9"/>
        <v/>
      </c>
    </row>
    <row r="287" spans="1:14" ht="16.5" x14ac:dyDescent="0.3">
      <c r="A287" s="39"/>
      <c r="B287" s="39"/>
      <c r="C287" s="40"/>
      <c r="D287" s="41"/>
      <c r="F287" s="16" t="str">
        <f>+IF(I287="","",MAX(F$1:F286)+1)</f>
        <v/>
      </c>
      <c r="G287" s="16" t="str">
        <f>IF('Period Identifications'!C309="","",'Period Identifications'!C309)</f>
        <v/>
      </c>
      <c r="H287" s="16" t="str">
        <f t="shared" si="10"/>
        <v/>
      </c>
      <c r="I287" s="16" t="str">
        <f>IF(COUNTIF(G$2:G287,G287)=1,G287,"")</f>
        <v/>
      </c>
      <c r="K287" s="16" t="str">
        <f>IF('Sampler Information'!C309="","",'Sampler Information'!C309)</f>
        <v/>
      </c>
      <c r="L287" s="16" t="str">
        <f>IF(COUNTIF(K$2:K287,K287)=1,K287,"")</f>
        <v/>
      </c>
      <c r="M287" s="16" t="str">
        <f>+IF(L287="","",MAX(M$1:M286)+1)</f>
        <v/>
      </c>
      <c r="N287" s="16" t="str">
        <f t="shared" si="9"/>
        <v/>
      </c>
    </row>
    <row r="288" spans="1:14" ht="16.5" x14ac:dyDescent="0.3">
      <c r="A288" s="39"/>
      <c r="B288" s="39"/>
      <c r="C288" s="40"/>
      <c r="D288" s="41"/>
      <c r="F288" s="16" t="str">
        <f>+IF(I288="","",MAX(F$1:F287)+1)</f>
        <v/>
      </c>
      <c r="G288" s="16" t="str">
        <f>IF('Period Identifications'!C310="","",'Period Identifications'!C310)</f>
        <v/>
      </c>
      <c r="H288" s="16" t="str">
        <f t="shared" si="10"/>
        <v/>
      </c>
      <c r="I288" s="16" t="str">
        <f>IF(COUNTIF(G$2:G288,G288)=1,G288,"")</f>
        <v/>
      </c>
      <c r="K288" s="16" t="str">
        <f>IF('Sampler Information'!C310="","",'Sampler Information'!C310)</f>
        <v/>
      </c>
      <c r="L288" s="16" t="str">
        <f>IF(COUNTIF(K$2:K288,K288)=1,K288,"")</f>
        <v/>
      </c>
      <c r="M288" s="16" t="str">
        <f>+IF(L288="","",MAX(M$1:M287)+1)</f>
        <v/>
      </c>
      <c r="N288" s="16" t="str">
        <f t="shared" si="9"/>
        <v/>
      </c>
    </row>
    <row r="289" spans="1:14" ht="16.5" x14ac:dyDescent="0.3">
      <c r="A289" s="39"/>
      <c r="B289" s="39"/>
      <c r="C289" s="40"/>
      <c r="D289" s="41"/>
      <c r="F289" s="16" t="str">
        <f>+IF(I289="","",MAX(F$1:F288)+1)</f>
        <v/>
      </c>
      <c r="G289" s="16" t="str">
        <f>IF('Period Identifications'!C311="","",'Period Identifications'!C311)</f>
        <v/>
      </c>
      <c r="H289" s="16" t="str">
        <f t="shared" si="10"/>
        <v/>
      </c>
      <c r="I289" s="16" t="str">
        <f>IF(COUNTIF(G$2:G289,G289)=1,G289,"")</f>
        <v/>
      </c>
      <c r="K289" s="16" t="str">
        <f>IF('Sampler Information'!C311="","",'Sampler Information'!C311)</f>
        <v/>
      </c>
      <c r="L289" s="16" t="str">
        <f>IF(COUNTIF(K$2:K289,K289)=1,K289,"")</f>
        <v/>
      </c>
      <c r="M289" s="16" t="str">
        <f>+IF(L289="","",MAX(M$1:M288)+1)</f>
        <v/>
      </c>
      <c r="N289" s="16" t="str">
        <f t="shared" si="9"/>
        <v/>
      </c>
    </row>
    <row r="290" spans="1:14" ht="16.5" x14ac:dyDescent="0.3">
      <c r="A290" s="39"/>
      <c r="B290" s="39"/>
      <c r="C290" s="40"/>
      <c r="D290" s="41"/>
      <c r="F290" s="16" t="str">
        <f>+IF(I290="","",MAX(F$1:F289)+1)</f>
        <v/>
      </c>
      <c r="G290" s="16" t="str">
        <f>IF('Period Identifications'!C312="","",'Period Identifications'!C312)</f>
        <v/>
      </c>
      <c r="H290" s="16" t="str">
        <f t="shared" si="10"/>
        <v/>
      </c>
      <c r="I290" s="16" t="str">
        <f>IF(COUNTIF(G$2:G290,G290)=1,G290,"")</f>
        <v/>
      </c>
      <c r="K290" s="16" t="str">
        <f>IF('Sampler Information'!C312="","",'Sampler Information'!C312)</f>
        <v/>
      </c>
      <c r="L290" s="16" t="str">
        <f>IF(COUNTIF(K$2:K290,K290)=1,K290,"")</f>
        <v/>
      </c>
      <c r="M290" s="16" t="str">
        <f>+IF(L290="","",MAX(M$1:M289)+1)</f>
        <v/>
      </c>
      <c r="N290" s="16" t="str">
        <f t="shared" si="9"/>
        <v/>
      </c>
    </row>
    <row r="291" spans="1:14" ht="16.5" x14ac:dyDescent="0.3">
      <c r="A291" s="39"/>
      <c r="B291" s="39"/>
      <c r="C291" s="40"/>
      <c r="D291" s="41"/>
      <c r="F291" s="16" t="str">
        <f>+IF(I291="","",MAX(F$1:F290)+1)</f>
        <v/>
      </c>
      <c r="G291" s="16" t="str">
        <f>IF('Period Identifications'!C313="","",'Period Identifications'!C313)</f>
        <v/>
      </c>
      <c r="H291" s="16" t="str">
        <f t="shared" si="10"/>
        <v/>
      </c>
      <c r="I291" s="16" t="str">
        <f>IF(COUNTIF(G$2:G291,G291)=1,G291,"")</f>
        <v/>
      </c>
      <c r="K291" s="16" t="str">
        <f>IF('Sampler Information'!C313="","",'Sampler Information'!C313)</f>
        <v/>
      </c>
      <c r="L291" s="16" t="str">
        <f>IF(COUNTIF(K$2:K291,K291)=1,K291,"")</f>
        <v/>
      </c>
      <c r="M291" s="16" t="str">
        <f>+IF(L291="","",MAX(M$1:M290)+1)</f>
        <v/>
      </c>
      <c r="N291" s="16" t="str">
        <f t="shared" si="9"/>
        <v/>
      </c>
    </row>
    <row r="292" spans="1:14" ht="16.5" x14ac:dyDescent="0.3">
      <c r="A292" s="39"/>
      <c r="B292" s="39"/>
      <c r="C292" s="40"/>
      <c r="D292" s="41"/>
      <c r="F292" s="16" t="str">
        <f>+IF(I292="","",MAX(F$1:F291)+1)</f>
        <v/>
      </c>
      <c r="G292" s="16" t="str">
        <f>IF('Period Identifications'!C314="","",'Period Identifications'!C314)</f>
        <v/>
      </c>
      <c r="H292" s="16" t="str">
        <f t="shared" si="10"/>
        <v/>
      </c>
      <c r="I292" s="16" t="str">
        <f>IF(COUNTIF(G$2:G292,G292)=1,G292,"")</f>
        <v/>
      </c>
      <c r="K292" s="16" t="str">
        <f>IF('Sampler Information'!C314="","",'Sampler Information'!C314)</f>
        <v/>
      </c>
      <c r="L292" s="16" t="str">
        <f>IF(COUNTIF(K$2:K292,K292)=1,K292,"")</f>
        <v/>
      </c>
      <c r="M292" s="16" t="str">
        <f>+IF(L292="","",MAX(M$1:M291)+1)</f>
        <v/>
      </c>
      <c r="N292" s="16" t="str">
        <f t="shared" si="9"/>
        <v/>
      </c>
    </row>
    <row r="293" spans="1:14" ht="16.5" x14ac:dyDescent="0.3">
      <c r="A293" s="39"/>
      <c r="B293" s="39"/>
      <c r="C293" s="40"/>
      <c r="D293" s="41"/>
      <c r="F293" s="16" t="str">
        <f>+IF(I293="","",MAX(F$1:F292)+1)</f>
        <v/>
      </c>
      <c r="G293" s="16" t="str">
        <f>IF('Period Identifications'!C315="","",'Period Identifications'!C315)</f>
        <v/>
      </c>
      <c r="H293" s="16" t="str">
        <f t="shared" si="10"/>
        <v/>
      </c>
      <c r="I293" s="16" t="str">
        <f>IF(COUNTIF(G$2:G293,G293)=1,G293,"")</f>
        <v/>
      </c>
      <c r="K293" s="16" t="str">
        <f>IF('Sampler Information'!C315="","",'Sampler Information'!C315)</f>
        <v/>
      </c>
      <c r="L293" s="16" t="str">
        <f>IF(COUNTIF(K$2:K293,K293)=1,K293,"")</f>
        <v/>
      </c>
      <c r="M293" s="16" t="str">
        <f>+IF(L293="","",MAX(M$1:M292)+1)</f>
        <v/>
      </c>
      <c r="N293" s="16" t="str">
        <f t="shared" si="9"/>
        <v/>
      </c>
    </row>
    <row r="294" spans="1:14" ht="16.5" x14ac:dyDescent="0.3">
      <c r="A294" s="39"/>
      <c r="B294" s="39"/>
      <c r="C294" s="40"/>
      <c r="D294" s="41"/>
      <c r="F294" s="16" t="str">
        <f>+IF(I294="","",MAX(F$1:F293)+1)</f>
        <v/>
      </c>
      <c r="G294" s="16" t="str">
        <f>IF('Period Identifications'!C316="","",'Period Identifications'!C316)</f>
        <v/>
      </c>
      <c r="H294" s="16" t="str">
        <f t="shared" si="10"/>
        <v/>
      </c>
      <c r="I294" s="16" t="str">
        <f>IF(COUNTIF(G$2:G294,G294)=1,G294,"")</f>
        <v/>
      </c>
      <c r="K294" s="16" t="str">
        <f>IF('Sampler Information'!C316="","",'Sampler Information'!C316)</f>
        <v/>
      </c>
      <c r="L294" s="16" t="str">
        <f>IF(COUNTIF(K$2:K294,K294)=1,K294,"")</f>
        <v/>
      </c>
      <c r="M294" s="16" t="str">
        <f>+IF(L294="","",MAX(M$1:M293)+1)</f>
        <v/>
      </c>
      <c r="N294" s="16" t="str">
        <f t="shared" si="9"/>
        <v/>
      </c>
    </row>
    <row r="295" spans="1:14" ht="16.5" x14ac:dyDescent="0.3">
      <c r="A295" s="39"/>
      <c r="B295" s="39"/>
      <c r="C295" s="40"/>
      <c r="D295" s="41"/>
      <c r="F295" s="16" t="str">
        <f>+IF(I295="","",MAX(F$1:F294)+1)</f>
        <v/>
      </c>
      <c r="G295" s="16" t="str">
        <f>IF('Period Identifications'!C317="","",'Period Identifications'!C317)</f>
        <v/>
      </c>
      <c r="H295" s="16" t="str">
        <f t="shared" si="10"/>
        <v/>
      </c>
      <c r="I295" s="16" t="str">
        <f>IF(COUNTIF(G$2:G295,G295)=1,G295,"")</f>
        <v/>
      </c>
      <c r="K295" s="16" t="str">
        <f>IF('Sampler Information'!C317="","",'Sampler Information'!C317)</f>
        <v/>
      </c>
      <c r="L295" s="16" t="str">
        <f>IF(COUNTIF(K$2:K295,K295)=1,K295,"")</f>
        <v/>
      </c>
      <c r="M295" s="16" t="str">
        <f>+IF(L295="","",MAX(M$1:M294)+1)</f>
        <v/>
      </c>
      <c r="N295" s="16" t="str">
        <f t="shared" si="9"/>
        <v/>
      </c>
    </row>
    <row r="296" spans="1:14" ht="16.5" x14ac:dyDescent="0.3">
      <c r="A296" s="39"/>
      <c r="B296" s="39"/>
      <c r="C296" s="40"/>
      <c r="D296" s="41"/>
      <c r="F296" s="16" t="str">
        <f>+IF(I296="","",MAX(F$1:F295)+1)</f>
        <v/>
      </c>
      <c r="G296" s="16" t="str">
        <f>IF('Period Identifications'!C318="","",'Period Identifications'!C318)</f>
        <v/>
      </c>
      <c r="H296" s="16" t="str">
        <f t="shared" si="10"/>
        <v/>
      </c>
      <c r="I296" s="16" t="str">
        <f>IF(COUNTIF(G$2:G296,G296)=1,G296,"")</f>
        <v/>
      </c>
      <c r="K296" s="16" t="str">
        <f>IF('Sampler Information'!C318="","",'Sampler Information'!C318)</f>
        <v/>
      </c>
      <c r="L296" s="16" t="str">
        <f>IF(COUNTIF(K$2:K296,K296)=1,K296,"")</f>
        <v/>
      </c>
      <c r="M296" s="16" t="str">
        <f>+IF(L296="","",MAX(M$1:M295)+1)</f>
        <v/>
      </c>
      <c r="N296" s="16" t="str">
        <f t="shared" si="9"/>
        <v/>
      </c>
    </row>
    <row r="297" spans="1:14" ht="16.5" x14ac:dyDescent="0.3">
      <c r="A297" s="39"/>
      <c r="B297" s="39"/>
      <c r="C297" s="40"/>
      <c r="D297" s="41"/>
      <c r="F297" s="16" t="str">
        <f>+IF(I297="","",MAX(F$1:F296)+1)</f>
        <v/>
      </c>
      <c r="G297" s="16" t="str">
        <f>IF('Period Identifications'!C319="","",'Period Identifications'!C319)</f>
        <v/>
      </c>
      <c r="H297" s="16" t="str">
        <f t="shared" si="10"/>
        <v/>
      </c>
      <c r="I297" s="16" t="str">
        <f>IF(COUNTIF(G$2:G297,G297)=1,G297,"")</f>
        <v/>
      </c>
      <c r="K297" s="16" t="str">
        <f>IF('Sampler Information'!C319="","",'Sampler Information'!C319)</f>
        <v/>
      </c>
      <c r="L297" s="16" t="str">
        <f>IF(COUNTIF(K$2:K297,K297)=1,K297,"")</f>
        <v/>
      </c>
      <c r="M297" s="16" t="str">
        <f>+IF(L297="","",MAX(M$1:M296)+1)</f>
        <v/>
      </c>
      <c r="N297" s="16" t="str">
        <f t="shared" si="9"/>
        <v/>
      </c>
    </row>
    <row r="298" spans="1:14" ht="16.5" x14ac:dyDescent="0.3">
      <c r="A298" s="39"/>
      <c r="B298" s="39"/>
      <c r="C298" s="40"/>
      <c r="D298" s="41"/>
      <c r="F298" s="16" t="str">
        <f>+IF(I298="","",MAX(F$1:F297)+1)</f>
        <v/>
      </c>
      <c r="G298" s="16" t="str">
        <f>IF('Period Identifications'!C320="","",'Period Identifications'!C320)</f>
        <v/>
      </c>
      <c r="H298" s="16" t="str">
        <f t="shared" si="10"/>
        <v/>
      </c>
      <c r="I298" s="16" t="str">
        <f>IF(COUNTIF(G$2:G298,G298)=1,G298,"")</f>
        <v/>
      </c>
      <c r="K298" s="16" t="str">
        <f>IF('Sampler Information'!C320="","",'Sampler Information'!C320)</f>
        <v/>
      </c>
      <c r="L298" s="16" t="str">
        <f>IF(COUNTIF(K$2:K298,K298)=1,K298,"")</f>
        <v/>
      </c>
      <c r="M298" s="16" t="str">
        <f>+IF(L298="","",MAX(M$1:M297)+1)</f>
        <v/>
      </c>
      <c r="N298" s="16" t="str">
        <f t="shared" si="9"/>
        <v/>
      </c>
    </row>
    <row r="299" spans="1:14" ht="16.5" x14ac:dyDescent="0.3">
      <c r="A299" s="39"/>
      <c r="B299" s="39"/>
      <c r="C299" s="40"/>
      <c r="D299" s="41"/>
      <c r="F299" s="16" t="str">
        <f>+IF(I299="","",MAX(F$1:F298)+1)</f>
        <v/>
      </c>
      <c r="G299" s="16" t="str">
        <f>IF('Period Identifications'!C321="","",'Period Identifications'!C321)</f>
        <v/>
      </c>
      <c r="H299" s="16" t="str">
        <f t="shared" si="10"/>
        <v/>
      </c>
      <c r="I299" s="16" t="str">
        <f>IF(COUNTIF(G$2:G299,G299)=1,G299,"")</f>
        <v/>
      </c>
      <c r="K299" s="16" t="str">
        <f>IF('Sampler Information'!C321="","",'Sampler Information'!C321)</f>
        <v/>
      </c>
      <c r="L299" s="16" t="str">
        <f>IF(COUNTIF(K$2:K299,K299)=1,K299,"")</f>
        <v/>
      </c>
      <c r="M299" s="16" t="str">
        <f>+IF(L299="","",MAX(M$1:M298)+1)</f>
        <v/>
      </c>
      <c r="N299" s="16" t="str">
        <f t="shared" si="9"/>
        <v/>
      </c>
    </row>
    <row r="300" spans="1:14" ht="16.5" x14ac:dyDescent="0.3">
      <c r="A300" s="39"/>
      <c r="B300" s="39"/>
      <c r="C300" s="40"/>
      <c r="D300" s="41"/>
      <c r="F300" s="16" t="str">
        <f>+IF(I300="","",MAX(F$1:F299)+1)</f>
        <v/>
      </c>
      <c r="G300" s="16" t="str">
        <f>IF('Period Identifications'!C322="","",'Period Identifications'!C322)</f>
        <v/>
      </c>
      <c r="H300" s="16" t="str">
        <f t="shared" si="10"/>
        <v/>
      </c>
      <c r="I300" s="16" t="str">
        <f>IF(COUNTIF(G$2:G300,G300)=1,G300,"")</f>
        <v/>
      </c>
      <c r="K300" s="16" t="str">
        <f>IF('Sampler Information'!C322="","",'Sampler Information'!C322)</f>
        <v/>
      </c>
      <c r="L300" s="16" t="str">
        <f>IF(COUNTIF(K$2:K300,K300)=1,K300,"")</f>
        <v/>
      </c>
      <c r="M300" s="16" t="str">
        <f>+IF(L300="","",MAX(M$1:M299)+1)</f>
        <v/>
      </c>
      <c r="N300" s="16" t="str">
        <f t="shared" si="9"/>
        <v/>
      </c>
    </row>
    <row r="301" spans="1:14" ht="16.5" x14ac:dyDescent="0.3">
      <c r="A301" s="39"/>
      <c r="B301" s="39"/>
      <c r="C301" s="40"/>
      <c r="D301" s="41"/>
      <c r="F301" s="16" t="str">
        <f>+IF(I301="","",MAX(F$1:F300)+1)</f>
        <v/>
      </c>
      <c r="G301" s="16" t="str">
        <f>IF('Period Identifications'!C323="","",'Period Identifications'!C323)</f>
        <v/>
      </c>
      <c r="H301" s="16" t="str">
        <f t="shared" si="10"/>
        <v/>
      </c>
      <c r="I301" s="16" t="str">
        <f>IF(COUNTIF(G$2:G301,G301)=1,G301,"")</f>
        <v/>
      </c>
      <c r="K301" s="16" t="str">
        <f>IF('Sampler Information'!C323="","",'Sampler Information'!C323)</f>
        <v/>
      </c>
      <c r="L301" s="16" t="str">
        <f>IF(COUNTIF(K$2:K301,K301)=1,K301,"")</f>
        <v/>
      </c>
      <c r="M301" s="16" t="str">
        <f>+IF(L301="","",MAX(M$1:M300)+1)</f>
        <v/>
      </c>
      <c r="N301" s="16" t="str">
        <f t="shared" si="9"/>
        <v/>
      </c>
    </row>
    <row r="302" spans="1:14" ht="16.5" x14ac:dyDescent="0.3">
      <c r="A302" s="39"/>
      <c r="B302" s="39"/>
      <c r="C302" s="40"/>
      <c r="D302" s="41"/>
      <c r="K302" s="16" t="str">
        <f>IF('Sampler Information'!C324="","",'Sampler Information'!C324)</f>
        <v/>
      </c>
      <c r="L302" s="16" t="str">
        <f>IF(COUNTIF(K$2:K302,K302)=1,K302,"")</f>
        <v/>
      </c>
      <c r="M302" s="16" t="str">
        <f>+IF(L302="","",MAX(M$1:M301)+1)</f>
        <v/>
      </c>
      <c r="N302" s="16" t="str">
        <f t="shared" si="9"/>
        <v/>
      </c>
    </row>
    <row r="303" spans="1:14" ht="16.5" x14ac:dyDescent="0.3">
      <c r="A303" s="39"/>
      <c r="B303" s="39"/>
      <c r="C303" s="40"/>
      <c r="D303" s="41"/>
      <c r="K303" s="16" t="str">
        <f>IF('Sampler Information'!C325="","",'Sampler Information'!C325)</f>
        <v/>
      </c>
      <c r="L303" s="16" t="str">
        <f>IF(COUNTIF(K$2:K303,K303)=1,K303,"")</f>
        <v/>
      </c>
      <c r="M303" s="16" t="str">
        <f>+IF(L303="","",MAX(M$1:M302)+1)</f>
        <v/>
      </c>
      <c r="N303" s="16" t="str">
        <f t="shared" si="9"/>
        <v/>
      </c>
    </row>
    <row r="304" spans="1:14" ht="16.5" x14ac:dyDescent="0.3">
      <c r="A304" s="39"/>
      <c r="B304" s="39"/>
      <c r="C304" s="40"/>
      <c r="D304" s="41"/>
      <c r="K304" s="16" t="str">
        <f>IF('Sampler Information'!C326="","",'Sampler Information'!C326)</f>
        <v/>
      </c>
      <c r="L304" s="16" t="str">
        <f>IF(COUNTIF(K$2:K304,K304)=1,K304,"")</f>
        <v/>
      </c>
      <c r="M304" s="16" t="str">
        <f>+IF(L304="","",MAX(M$1:M303)+1)</f>
        <v/>
      </c>
      <c r="N304" s="16" t="str">
        <f t="shared" si="9"/>
        <v/>
      </c>
    </row>
    <row r="305" spans="1:14" ht="16.5" x14ac:dyDescent="0.3">
      <c r="A305" s="39"/>
      <c r="B305" s="39"/>
      <c r="C305" s="40"/>
      <c r="D305" s="41"/>
      <c r="K305" s="16" t="str">
        <f>IF('Sampler Information'!C327="","",'Sampler Information'!C327)</f>
        <v/>
      </c>
      <c r="L305" s="16" t="str">
        <f>IF(COUNTIF(K$2:K305,K305)=1,K305,"")</f>
        <v/>
      </c>
      <c r="M305" s="16" t="str">
        <f>+IF(L305="","",MAX(M$1:M304)+1)</f>
        <v/>
      </c>
      <c r="N305" s="16" t="str">
        <f t="shared" si="9"/>
        <v/>
      </c>
    </row>
    <row r="306" spans="1:14" ht="16.5" x14ac:dyDescent="0.3">
      <c r="A306" s="39"/>
      <c r="B306" s="39"/>
      <c r="C306" s="40"/>
      <c r="D306" s="41"/>
      <c r="K306" s="16" t="str">
        <f>IF('Sampler Information'!C328="","",'Sampler Information'!C328)</f>
        <v/>
      </c>
      <c r="L306" s="16" t="str">
        <f>IF(COUNTIF(K$2:K306,K306)=1,K306,"")</f>
        <v/>
      </c>
      <c r="M306" s="16" t="str">
        <f>+IF(L306="","",MAX(M$1:M305)+1)</f>
        <v/>
      </c>
      <c r="N306" s="16" t="str">
        <f t="shared" si="9"/>
        <v/>
      </c>
    </row>
    <row r="307" spans="1:14" ht="16.5" x14ac:dyDescent="0.3">
      <c r="A307" s="39"/>
      <c r="B307" s="39"/>
      <c r="C307" s="40"/>
      <c r="D307" s="41"/>
      <c r="K307" s="16" t="str">
        <f>IF('Sampler Information'!C329="","",'Sampler Information'!C329)</f>
        <v/>
      </c>
      <c r="L307" s="16" t="str">
        <f>IF(COUNTIF(K$2:K307,K307)=1,K307,"")</f>
        <v/>
      </c>
      <c r="M307" s="16" t="str">
        <f>+IF(L307="","",MAX(M$1:M306)+1)</f>
        <v/>
      </c>
      <c r="N307" s="16" t="str">
        <f t="shared" si="9"/>
        <v/>
      </c>
    </row>
    <row r="308" spans="1:14" ht="16.5" x14ac:dyDescent="0.3">
      <c r="A308" s="39"/>
      <c r="B308" s="39"/>
      <c r="C308" s="40"/>
      <c r="D308" s="41"/>
      <c r="K308" s="16" t="str">
        <f>IF('Sampler Information'!C330="","",'Sampler Information'!C330)</f>
        <v/>
      </c>
      <c r="L308" s="16" t="str">
        <f>IF(COUNTIF(K$2:K308,K308)=1,K308,"")</f>
        <v/>
      </c>
      <c r="M308" s="16" t="str">
        <f>+IF(L308="","",MAX(M$1:M307)+1)</f>
        <v/>
      </c>
      <c r="N308" s="16" t="str">
        <f t="shared" si="9"/>
        <v/>
      </c>
    </row>
    <row r="309" spans="1:14" ht="16.5" x14ac:dyDescent="0.3">
      <c r="A309" s="39"/>
      <c r="B309" s="39"/>
      <c r="C309" s="40"/>
      <c r="D309" s="41"/>
      <c r="K309" s="16" t="str">
        <f>IF('Sampler Information'!C331="","",'Sampler Information'!C331)</f>
        <v/>
      </c>
      <c r="L309" s="16" t="str">
        <f>IF(COUNTIF(K$2:K309,K309)=1,K309,"")</f>
        <v/>
      </c>
      <c r="M309" s="16" t="str">
        <f>+IF(L309="","",MAX(M$1:M308)+1)</f>
        <v/>
      </c>
      <c r="N309" s="16" t="str">
        <f t="shared" si="9"/>
        <v/>
      </c>
    </row>
    <row r="310" spans="1:14" ht="16.5" x14ac:dyDescent="0.3">
      <c r="A310" s="39"/>
      <c r="B310" s="39"/>
      <c r="C310" s="40"/>
      <c r="D310" s="41"/>
      <c r="K310" s="16" t="str">
        <f>IF('Sampler Information'!C332="","",'Sampler Information'!C332)</f>
        <v/>
      </c>
      <c r="L310" s="16" t="str">
        <f>IF(COUNTIF(K$2:K310,K310)=1,K310,"")</f>
        <v/>
      </c>
      <c r="M310" s="16" t="str">
        <f>+IF(L310="","",MAX(M$1:M309)+1)</f>
        <v/>
      </c>
      <c r="N310" s="16" t="str">
        <f t="shared" si="9"/>
        <v/>
      </c>
    </row>
    <row r="311" spans="1:14" ht="16.5" x14ac:dyDescent="0.3">
      <c r="A311" s="39"/>
      <c r="B311" s="39"/>
      <c r="C311" s="40"/>
      <c r="D311" s="41"/>
      <c r="K311" s="16" t="str">
        <f>IF('Sampler Information'!C333="","",'Sampler Information'!C333)</f>
        <v/>
      </c>
      <c r="L311" s="16" t="str">
        <f>IF(COUNTIF(K$2:K311,K311)=1,K311,"")</f>
        <v/>
      </c>
      <c r="M311" s="16" t="str">
        <f>+IF(L311="","",MAX(M$1:M310)+1)</f>
        <v/>
      </c>
      <c r="N311" s="16" t="str">
        <f t="shared" si="9"/>
        <v/>
      </c>
    </row>
    <row r="312" spans="1:14" ht="16.5" x14ac:dyDescent="0.3">
      <c r="A312" s="39"/>
      <c r="B312" s="39"/>
      <c r="C312" s="40"/>
      <c r="D312" s="41"/>
      <c r="K312" s="16" t="str">
        <f>IF('Sampler Information'!C334="","",'Sampler Information'!C334)</f>
        <v/>
      </c>
      <c r="L312" s="16" t="str">
        <f>IF(COUNTIF(K$2:K312,K312)=1,K312,"")</f>
        <v/>
      </c>
      <c r="M312" s="16" t="str">
        <f>+IF(L312="","",MAX(M$1:M311)+1)</f>
        <v/>
      </c>
      <c r="N312" s="16" t="str">
        <f t="shared" si="9"/>
        <v/>
      </c>
    </row>
    <row r="313" spans="1:14" ht="16.5" x14ac:dyDescent="0.3">
      <c r="A313" s="39"/>
      <c r="B313" s="39"/>
      <c r="C313" s="40"/>
      <c r="D313" s="41"/>
      <c r="K313" s="16" t="str">
        <f>IF('Sampler Information'!C335="","",'Sampler Information'!C335)</f>
        <v/>
      </c>
      <c r="L313" s="16" t="str">
        <f>IF(COUNTIF(K$2:K313,K313)=1,K313,"")</f>
        <v/>
      </c>
      <c r="M313" s="16" t="str">
        <f>+IF(L313="","",MAX(M$1:M312)+1)</f>
        <v/>
      </c>
      <c r="N313" s="16" t="str">
        <f t="shared" si="9"/>
        <v/>
      </c>
    </row>
    <row r="314" spans="1:14" ht="16.5" x14ac:dyDescent="0.3">
      <c r="A314" s="39"/>
      <c r="B314" s="39"/>
      <c r="C314" s="40"/>
      <c r="D314" s="41"/>
      <c r="K314" s="16" t="str">
        <f>IF('Sampler Information'!C336="","",'Sampler Information'!C336)</f>
        <v/>
      </c>
      <c r="L314" s="16" t="str">
        <f>IF(COUNTIF(K$2:K314,K314)=1,K314,"")</f>
        <v/>
      </c>
      <c r="M314" s="16" t="str">
        <f>+IF(L314="","",MAX(M$1:M313)+1)</f>
        <v/>
      </c>
      <c r="N314" s="16" t="str">
        <f t="shared" si="9"/>
        <v/>
      </c>
    </row>
    <row r="315" spans="1:14" ht="16.5" x14ac:dyDescent="0.3">
      <c r="A315" s="39"/>
      <c r="B315" s="39"/>
      <c r="C315" s="40"/>
      <c r="D315" s="41"/>
      <c r="K315" s="16" t="str">
        <f>IF('Sampler Information'!C337="","",'Sampler Information'!C337)</f>
        <v/>
      </c>
      <c r="L315" s="16" t="str">
        <f>IF(COUNTIF(K$2:K315,K315)=1,K315,"")</f>
        <v/>
      </c>
      <c r="M315" s="16" t="str">
        <f>+IF(L315="","",MAX(M$1:M314)+1)</f>
        <v/>
      </c>
      <c r="N315" s="16" t="str">
        <f t="shared" si="9"/>
        <v/>
      </c>
    </row>
    <row r="316" spans="1:14" ht="16.5" x14ac:dyDescent="0.3">
      <c r="A316" s="39"/>
      <c r="B316" s="39"/>
      <c r="C316" s="40"/>
      <c r="D316" s="41"/>
      <c r="K316" s="16" t="str">
        <f>IF('Sampler Information'!C338="","",'Sampler Information'!C338)</f>
        <v/>
      </c>
      <c r="L316" s="16" t="str">
        <f>IF(COUNTIF(K$2:K316,K316)=1,K316,"")</f>
        <v/>
      </c>
      <c r="M316" s="16" t="str">
        <f>+IF(L316="","",MAX(M$1:M315)+1)</f>
        <v/>
      </c>
      <c r="N316" s="16" t="str">
        <f t="shared" si="9"/>
        <v/>
      </c>
    </row>
    <row r="317" spans="1:14" ht="16.5" x14ac:dyDescent="0.3">
      <c r="A317" s="39"/>
      <c r="B317" s="39"/>
      <c r="C317" s="40"/>
      <c r="D317" s="41"/>
      <c r="K317" s="16" t="str">
        <f>IF('Sampler Information'!C339="","",'Sampler Information'!C339)</f>
        <v/>
      </c>
      <c r="L317" s="16" t="str">
        <f>IF(COUNTIF(K$2:K317,K317)=1,K317,"")</f>
        <v/>
      </c>
      <c r="M317" s="16" t="str">
        <f>+IF(L317="","",MAX(M$1:M316)+1)</f>
        <v/>
      </c>
      <c r="N317" s="16" t="str">
        <f t="shared" si="9"/>
        <v/>
      </c>
    </row>
    <row r="318" spans="1:14" ht="16.5" x14ac:dyDescent="0.3">
      <c r="A318" s="39"/>
      <c r="B318" s="39"/>
      <c r="C318" s="40"/>
      <c r="D318" s="41"/>
      <c r="K318" s="16" t="str">
        <f>IF('Sampler Information'!C340="","",'Sampler Information'!C340)</f>
        <v/>
      </c>
      <c r="L318" s="16" t="str">
        <f>IF(COUNTIF(K$2:K318,K318)=1,K318,"")</f>
        <v/>
      </c>
      <c r="M318" s="16" t="str">
        <f>+IF(L318="","",MAX(M$1:M317)+1)</f>
        <v/>
      </c>
      <c r="N318" s="16" t="str">
        <f t="shared" si="9"/>
        <v/>
      </c>
    </row>
    <row r="319" spans="1:14" ht="16.5" x14ac:dyDescent="0.3">
      <c r="A319" s="39"/>
      <c r="B319" s="39"/>
      <c r="C319" s="40"/>
      <c r="D319" s="41"/>
      <c r="K319" s="16" t="str">
        <f>IF('Sampler Information'!C341="","",'Sampler Information'!C341)</f>
        <v/>
      </c>
      <c r="L319" s="16" t="str">
        <f>IF(COUNTIF(K$2:K319,K319)=1,K319,"")</f>
        <v/>
      </c>
      <c r="M319" s="16" t="str">
        <f>+IF(L319="","",MAX(M$1:M318)+1)</f>
        <v/>
      </c>
      <c r="N319" s="16" t="str">
        <f t="shared" si="9"/>
        <v/>
      </c>
    </row>
    <row r="320" spans="1:14" ht="16.5" x14ac:dyDescent="0.3">
      <c r="A320" s="39"/>
      <c r="B320" s="39"/>
      <c r="C320" s="40"/>
      <c r="D320" s="41"/>
      <c r="K320" s="16" t="str">
        <f>IF('Sampler Information'!C342="","",'Sampler Information'!C342)</f>
        <v/>
      </c>
      <c r="L320" s="16" t="str">
        <f>IF(COUNTIF(K$2:K320,K320)=1,K320,"")</f>
        <v/>
      </c>
      <c r="M320" s="16" t="str">
        <f>+IF(L320="","",MAX(M$1:M319)+1)</f>
        <v/>
      </c>
      <c r="N320" s="16" t="str">
        <f t="shared" si="9"/>
        <v/>
      </c>
    </row>
    <row r="321" spans="1:14" ht="16.5" x14ac:dyDescent="0.3">
      <c r="A321" s="39"/>
      <c r="B321" s="39"/>
      <c r="C321" s="40"/>
      <c r="D321" s="41"/>
      <c r="K321" s="16" t="str">
        <f>IF('Sampler Information'!C343="","",'Sampler Information'!C343)</f>
        <v/>
      </c>
      <c r="L321" s="16" t="str">
        <f>IF(COUNTIF(K$2:K321,K321)=1,K321,"")</f>
        <v/>
      </c>
      <c r="M321" s="16" t="str">
        <f>+IF(L321="","",MAX(M$1:M320)+1)</f>
        <v/>
      </c>
      <c r="N321" s="16" t="str">
        <f t="shared" si="9"/>
        <v/>
      </c>
    </row>
    <row r="322" spans="1:14" ht="16.5" x14ac:dyDescent="0.3">
      <c r="A322" s="39"/>
      <c r="B322" s="39"/>
      <c r="C322" s="40"/>
      <c r="D322" s="41"/>
      <c r="K322" s="16" t="str">
        <f>IF('Sampler Information'!C344="","",'Sampler Information'!C344)</f>
        <v/>
      </c>
      <c r="L322" s="16" t="str">
        <f>IF(COUNTIF(K$2:K322,K322)=1,K322,"")</f>
        <v/>
      </c>
      <c r="M322" s="16" t="str">
        <f>+IF(L322="","",MAX(M$1:M321)+1)</f>
        <v/>
      </c>
      <c r="N322" s="16" t="str">
        <f t="shared" ref="N322:N385" si="11">+IFERROR(INDEX($K$2:$K$2751,MATCH(ROW()-ROW($M$1),$M$2:$M$2751,0)),"")</f>
        <v/>
      </c>
    </row>
    <row r="323" spans="1:14" ht="16.5" x14ac:dyDescent="0.3">
      <c r="A323" s="39"/>
      <c r="B323" s="39"/>
      <c r="C323" s="40"/>
      <c r="D323" s="41"/>
      <c r="K323" s="16" t="str">
        <f>IF('Sampler Information'!C345="","",'Sampler Information'!C345)</f>
        <v/>
      </c>
      <c r="L323" s="16" t="str">
        <f>IF(COUNTIF(K$2:K323,K323)=1,K323,"")</f>
        <v/>
      </c>
      <c r="M323" s="16" t="str">
        <f>+IF(L323="","",MAX(M$1:M322)+1)</f>
        <v/>
      </c>
      <c r="N323" s="16" t="str">
        <f t="shared" si="11"/>
        <v/>
      </c>
    </row>
    <row r="324" spans="1:14" ht="16.5" x14ac:dyDescent="0.3">
      <c r="A324" s="39"/>
      <c r="B324" s="39"/>
      <c r="C324" s="40"/>
      <c r="D324" s="41"/>
      <c r="K324" s="16" t="str">
        <f>IF('Sampler Information'!C346="","",'Sampler Information'!C346)</f>
        <v/>
      </c>
      <c r="L324" s="16" t="str">
        <f>IF(COUNTIF(K$2:K324,K324)=1,K324,"")</f>
        <v/>
      </c>
      <c r="M324" s="16" t="str">
        <f>+IF(L324="","",MAX(M$1:M323)+1)</f>
        <v/>
      </c>
      <c r="N324" s="16" t="str">
        <f t="shared" si="11"/>
        <v/>
      </c>
    </row>
    <row r="325" spans="1:14" ht="16.5" x14ac:dyDescent="0.3">
      <c r="A325" s="39"/>
      <c r="B325" s="39"/>
      <c r="C325" s="40"/>
      <c r="D325" s="41"/>
      <c r="K325" s="16" t="str">
        <f>IF('Sampler Information'!C347="","",'Sampler Information'!C347)</f>
        <v/>
      </c>
      <c r="L325" s="16" t="str">
        <f>IF(COUNTIF(K$2:K325,K325)=1,K325,"")</f>
        <v/>
      </c>
      <c r="M325" s="16" t="str">
        <f>+IF(L325="","",MAX(M$1:M324)+1)</f>
        <v/>
      </c>
      <c r="N325" s="16" t="str">
        <f t="shared" si="11"/>
        <v/>
      </c>
    </row>
    <row r="326" spans="1:14" ht="16.5" x14ac:dyDescent="0.3">
      <c r="A326" s="39"/>
      <c r="B326" s="39"/>
      <c r="C326" s="40"/>
      <c r="D326" s="41"/>
      <c r="K326" s="16" t="str">
        <f>IF('Sampler Information'!C348="","",'Sampler Information'!C348)</f>
        <v/>
      </c>
      <c r="L326" s="16" t="str">
        <f>IF(COUNTIF(K$2:K326,K326)=1,K326,"")</f>
        <v/>
      </c>
      <c r="M326" s="16" t="str">
        <f>+IF(L326="","",MAX(M$1:M325)+1)</f>
        <v/>
      </c>
      <c r="N326" s="16" t="str">
        <f t="shared" si="11"/>
        <v/>
      </c>
    </row>
    <row r="327" spans="1:14" ht="16.5" x14ac:dyDescent="0.3">
      <c r="A327" s="39"/>
      <c r="B327" s="39"/>
      <c r="C327" s="40"/>
      <c r="D327" s="41"/>
      <c r="K327" s="16" t="str">
        <f>IF('Sampler Information'!C349="","",'Sampler Information'!C349)</f>
        <v/>
      </c>
      <c r="L327" s="16" t="str">
        <f>IF(COUNTIF(K$2:K327,K327)=1,K327,"")</f>
        <v/>
      </c>
      <c r="M327" s="16" t="str">
        <f>+IF(L327="","",MAX(M$1:M326)+1)</f>
        <v/>
      </c>
      <c r="N327" s="16" t="str">
        <f t="shared" si="11"/>
        <v/>
      </c>
    </row>
    <row r="328" spans="1:14" ht="16.5" x14ac:dyDescent="0.3">
      <c r="A328" s="39"/>
      <c r="B328" s="39"/>
      <c r="C328" s="40"/>
      <c r="D328" s="41"/>
      <c r="K328" s="16" t="str">
        <f>IF('Sampler Information'!C350="","",'Sampler Information'!C350)</f>
        <v/>
      </c>
      <c r="L328" s="16" t="str">
        <f>IF(COUNTIF(K$2:K328,K328)=1,K328,"")</f>
        <v/>
      </c>
      <c r="M328" s="16" t="str">
        <f>+IF(L328="","",MAX(M$1:M327)+1)</f>
        <v/>
      </c>
      <c r="N328" s="16" t="str">
        <f t="shared" si="11"/>
        <v/>
      </c>
    </row>
    <row r="329" spans="1:14" ht="16.5" x14ac:dyDescent="0.3">
      <c r="A329" s="39"/>
      <c r="B329" s="39"/>
      <c r="C329" s="40"/>
      <c r="D329" s="41"/>
      <c r="K329" s="16" t="str">
        <f>IF('Sampler Information'!C351="","",'Sampler Information'!C351)</f>
        <v/>
      </c>
      <c r="L329" s="16" t="str">
        <f>IF(COUNTIF(K$2:K329,K329)=1,K329,"")</f>
        <v/>
      </c>
      <c r="M329" s="16" t="str">
        <f>+IF(L329="","",MAX(M$1:M328)+1)</f>
        <v/>
      </c>
      <c r="N329" s="16" t="str">
        <f t="shared" si="11"/>
        <v/>
      </c>
    </row>
    <row r="330" spans="1:14" ht="16.5" x14ac:dyDescent="0.3">
      <c r="A330" s="39"/>
      <c r="B330" s="39"/>
      <c r="C330" s="40"/>
      <c r="D330" s="41"/>
      <c r="K330" s="16" t="str">
        <f>IF('Sampler Information'!C352="","",'Sampler Information'!C352)</f>
        <v/>
      </c>
      <c r="L330" s="16" t="str">
        <f>IF(COUNTIF(K$2:K330,K330)=1,K330,"")</f>
        <v/>
      </c>
      <c r="M330" s="16" t="str">
        <f>+IF(L330="","",MAX(M$1:M329)+1)</f>
        <v/>
      </c>
      <c r="N330" s="16" t="str">
        <f t="shared" si="11"/>
        <v/>
      </c>
    </row>
    <row r="331" spans="1:14" ht="16.5" x14ac:dyDescent="0.3">
      <c r="A331" s="39"/>
      <c r="B331" s="39"/>
      <c r="C331" s="40"/>
      <c r="D331" s="41"/>
      <c r="K331" s="16" t="str">
        <f>IF('Sampler Information'!C353="","",'Sampler Information'!C353)</f>
        <v/>
      </c>
      <c r="L331" s="16" t="str">
        <f>IF(COUNTIF(K$2:K331,K331)=1,K331,"")</f>
        <v/>
      </c>
      <c r="M331" s="16" t="str">
        <f>+IF(L331="","",MAX(M$1:M330)+1)</f>
        <v/>
      </c>
      <c r="N331" s="16" t="str">
        <f t="shared" si="11"/>
        <v/>
      </c>
    </row>
    <row r="332" spans="1:14" ht="16.5" x14ac:dyDescent="0.3">
      <c r="A332" s="39"/>
      <c r="B332" s="39"/>
      <c r="C332" s="40"/>
      <c r="D332" s="41"/>
      <c r="K332" s="16" t="str">
        <f>IF('Sampler Information'!C354="","",'Sampler Information'!C354)</f>
        <v/>
      </c>
      <c r="L332" s="16" t="str">
        <f>IF(COUNTIF(K$2:K332,K332)=1,K332,"")</f>
        <v/>
      </c>
      <c r="M332" s="16" t="str">
        <f>+IF(L332="","",MAX(M$1:M331)+1)</f>
        <v/>
      </c>
      <c r="N332" s="16" t="str">
        <f t="shared" si="11"/>
        <v/>
      </c>
    </row>
    <row r="333" spans="1:14" ht="16.5" x14ac:dyDescent="0.3">
      <c r="A333" s="39"/>
      <c r="B333" s="39"/>
      <c r="C333" s="40"/>
      <c r="D333" s="41"/>
      <c r="K333" s="16" t="str">
        <f>IF('Sampler Information'!C355="","",'Sampler Information'!C355)</f>
        <v/>
      </c>
      <c r="L333" s="16" t="str">
        <f>IF(COUNTIF(K$2:K333,K333)=1,K333,"")</f>
        <v/>
      </c>
      <c r="M333" s="16" t="str">
        <f>+IF(L333="","",MAX(M$1:M332)+1)</f>
        <v/>
      </c>
      <c r="N333" s="16" t="str">
        <f t="shared" si="11"/>
        <v/>
      </c>
    </row>
    <row r="334" spans="1:14" ht="16.5" x14ac:dyDescent="0.3">
      <c r="A334" s="39"/>
      <c r="B334" s="39"/>
      <c r="C334" s="40"/>
      <c r="D334" s="41"/>
      <c r="K334" s="16" t="str">
        <f>IF('Sampler Information'!C356="","",'Sampler Information'!C356)</f>
        <v/>
      </c>
      <c r="L334" s="16" t="str">
        <f>IF(COUNTIF(K$2:K334,K334)=1,K334,"")</f>
        <v/>
      </c>
      <c r="M334" s="16" t="str">
        <f>+IF(L334="","",MAX(M$1:M333)+1)</f>
        <v/>
      </c>
      <c r="N334" s="16" t="str">
        <f t="shared" si="11"/>
        <v/>
      </c>
    </row>
    <row r="335" spans="1:14" ht="16.5" x14ac:dyDescent="0.3">
      <c r="A335" s="39"/>
      <c r="B335" s="39"/>
      <c r="C335" s="40"/>
      <c r="D335" s="41"/>
      <c r="K335" s="16" t="str">
        <f>IF('Sampler Information'!C357="","",'Sampler Information'!C357)</f>
        <v/>
      </c>
      <c r="L335" s="16" t="str">
        <f>IF(COUNTIF(K$2:K335,K335)=1,K335,"")</f>
        <v/>
      </c>
      <c r="M335" s="16" t="str">
        <f>+IF(L335="","",MAX(M$1:M334)+1)</f>
        <v/>
      </c>
      <c r="N335" s="16" t="str">
        <f t="shared" si="11"/>
        <v/>
      </c>
    </row>
    <row r="336" spans="1:14" ht="16.5" x14ac:dyDescent="0.3">
      <c r="A336" s="39"/>
      <c r="B336" s="39"/>
      <c r="C336" s="40"/>
      <c r="D336" s="41"/>
      <c r="K336" s="16" t="str">
        <f>IF('Sampler Information'!C358="","",'Sampler Information'!C358)</f>
        <v/>
      </c>
      <c r="L336" s="16" t="str">
        <f>IF(COUNTIF(K$2:K336,K336)=1,K336,"")</f>
        <v/>
      </c>
      <c r="M336" s="16" t="str">
        <f>+IF(L336="","",MAX(M$1:M335)+1)</f>
        <v/>
      </c>
      <c r="N336" s="16" t="str">
        <f t="shared" si="11"/>
        <v/>
      </c>
    </row>
    <row r="337" spans="1:14" ht="16.5" x14ac:dyDescent="0.3">
      <c r="A337" s="39"/>
      <c r="B337" s="39"/>
      <c r="C337" s="40"/>
      <c r="D337" s="41"/>
      <c r="K337" s="16" t="str">
        <f>IF('Sampler Information'!C359="","",'Sampler Information'!C359)</f>
        <v/>
      </c>
      <c r="L337" s="16" t="str">
        <f>IF(COUNTIF(K$2:K337,K337)=1,K337,"")</f>
        <v/>
      </c>
      <c r="M337" s="16" t="str">
        <f>+IF(L337="","",MAX(M$1:M336)+1)</f>
        <v/>
      </c>
      <c r="N337" s="16" t="str">
        <f t="shared" si="11"/>
        <v/>
      </c>
    </row>
    <row r="338" spans="1:14" ht="16.5" x14ac:dyDescent="0.3">
      <c r="A338" s="39"/>
      <c r="B338" s="39"/>
      <c r="C338" s="40"/>
      <c r="D338" s="41"/>
      <c r="K338" s="16" t="str">
        <f>IF('Sampler Information'!C360="","",'Sampler Information'!C360)</f>
        <v/>
      </c>
      <c r="L338" s="16" t="str">
        <f>IF(COUNTIF(K$2:K338,K338)=1,K338,"")</f>
        <v/>
      </c>
      <c r="M338" s="16" t="str">
        <f>+IF(L338="","",MAX(M$1:M337)+1)</f>
        <v/>
      </c>
      <c r="N338" s="16" t="str">
        <f t="shared" si="11"/>
        <v/>
      </c>
    </row>
    <row r="339" spans="1:14" ht="16.5" x14ac:dyDescent="0.3">
      <c r="A339" s="39"/>
      <c r="B339" s="39"/>
      <c r="C339" s="40"/>
      <c r="D339" s="41"/>
      <c r="K339" s="16" t="str">
        <f>IF('Sampler Information'!C361="","",'Sampler Information'!C361)</f>
        <v/>
      </c>
      <c r="L339" s="16" t="str">
        <f>IF(COUNTIF(K$2:K339,K339)=1,K339,"")</f>
        <v/>
      </c>
      <c r="M339" s="16" t="str">
        <f>+IF(L339="","",MAX(M$1:M338)+1)</f>
        <v/>
      </c>
      <c r="N339" s="16" t="str">
        <f t="shared" si="11"/>
        <v/>
      </c>
    </row>
    <row r="340" spans="1:14" ht="16.5" x14ac:dyDescent="0.3">
      <c r="A340" s="39"/>
      <c r="B340" s="39"/>
      <c r="C340" s="40"/>
      <c r="D340" s="41"/>
      <c r="K340" s="16" t="str">
        <f>IF('Sampler Information'!C362="","",'Sampler Information'!C362)</f>
        <v/>
      </c>
      <c r="L340" s="16" t="str">
        <f>IF(COUNTIF(K$2:K340,K340)=1,K340,"")</f>
        <v/>
      </c>
      <c r="M340" s="16" t="str">
        <f>+IF(L340="","",MAX(M$1:M339)+1)</f>
        <v/>
      </c>
      <c r="N340" s="16" t="str">
        <f t="shared" si="11"/>
        <v/>
      </c>
    </row>
    <row r="341" spans="1:14" ht="16.5" x14ac:dyDescent="0.3">
      <c r="A341" s="39"/>
      <c r="B341" s="39"/>
      <c r="C341" s="40"/>
      <c r="D341" s="41"/>
      <c r="K341" s="16" t="str">
        <f>IF('Sampler Information'!C363="","",'Sampler Information'!C363)</f>
        <v/>
      </c>
      <c r="L341" s="16" t="str">
        <f>IF(COUNTIF(K$2:K341,K341)=1,K341,"")</f>
        <v/>
      </c>
      <c r="M341" s="16" t="str">
        <f>+IF(L341="","",MAX(M$1:M340)+1)</f>
        <v/>
      </c>
      <c r="N341" s="16" t="str">
        <f t="shared" si="11"/>
        <v/>
      </c>
    </row>
    <row r="342" spans="1:14" ht="16.5" x14ac:dyDescent="0.3">
      <c r="A342" s="39"/>
      <c r="B342" s="39"/>
      <c r="C342" s="40"/>
      <c r="D342" s="41"/>
      <c r="K342" s="16" t="str">
        <f>IF('Sampler Information'!C364="","",'Sampler Information'!C364)</f>
        <v/>
      </c>
      <c r="L342" s="16" t="str">
        <f>IF(COUNTIF(K$2:K342,K342)=1,K342,"")</f>
        <v/>
      </c>
      <c r="M342" s="16" t="str">
        <f>+IF(L342="","",MAX(M$1:M341)+1)</f>
        <v/>
      </c>
      <c r="N342" s="16" t="str">
        <f t="shared" si="11"/>
        <v/>
      </c>
    </row>
    <row r="343" spans="1:14" ht="16.5" x14ac:dyDescent="0.3">
      <c r="A343" s="39"/>
      <c r="B343" s="39"/>
      <c r="C343" s="40"/>
      <c r="D343" s="41"/>
      <c r="K343" s="16" t="str">
        <f>IF('Sampler Information'!C365="","",'Sampler Information'!C365)</f>
        <v/>
      </c>
      <c r="L343" s="16" t="str">
        <f>IF(COUNTIF(K$2:K343,K343)=1,K343,"")</f>
        <v/>
      </c>
      <c r="M343" s="16" t="str">
        <f>+IF(L343="","",MAX(M$1:M342)+1)</f>
        <v/>
      </c>
      <c r="N343" s="16" t="str">
        <f t="shared" si="11"/>
        <v/>
      </c>
    </row>
    <row r="344" spans="1:14" ht="16.5" x14ac:dyDescent="0.3">
      <c r="A344" s="39"/>
      <c r="B344" s="39"/>
      <c r="C344" s="40"/>
      <c r="D344" s="41"/>
      <c r="K344" s="16" t="str">
        <f>IF('Sampler Information'!C366="","",'Sampler Information'!C366)</f>
        <v/>
      </c>
      <c r="L344" s="16" t="str">
        <f>IF(COUNTIF(K$2:K344,K344)=1,K344,"")</f>
        <v/>
      </c>
      <c r="M344" s="16" t="str">
        <f>+IF(L344="","",MAX(M$1:M343)+1)</f>
        <v/>
      </c>
      <c r="N344" s="16" t="str">
        <f t="shared" si="11"/>
        <v/>
      </c>
    </row>
    <row r="345" spans="1:14" ht="16.5" x14ac:dyDescent="0.3">
      <c r="A345" s="39"/>
      <c r="B345" s="39"/>
      <c r="C345" s="40"/>
      <c r="D345" s="41"/>
      <c r="K345" s="16" t="str">
        <f>IF('Sampler Information'!C367="","",'Sampler Information'!C367)</f>
        <v/>
      </c>
      <c r="L345" s="16" t="str">
        <f>IF(COUNTIF(K$2:K345,K345)=1,K345,"")</f>
        <v/>
      </c>
      <c r="M345" s="16" t="str">
        <f>+IF(L345="","",MAX(M$1:M344)+1)</f>
        <v/>
      </c>
      <c r="N345" s="16" t="str">
        <f t="shared" si="11"/>
        <v/>
      </c>
    </row>
    <row r="346" spans="1:14" ht="16.5" x14ac:dyDescent="0.3">
      <c r="A346" s="39"/>
      <c r="B346" s="39"/>
      <c r="C346" s="40"/>
      <c r="D346" s="41"/>
      <c r="K346" s="16" t="str">
        <f>IF('Sampler Information'!C368="","",'Sampler Information'!C368)</f>
        <v/>
      </c>
      <c r="L346" s="16" t="str">
        <f>IF(COUNTIF(K$2:K346,K346)=1,K346,"")</f>
        <v/>
      </c>
      <c r="M346" s="16" t="str">
        <f>+IF(L346="","",MAX(M$1:M345)+1)</f>
        <v/>
      </c>
      <c r="N346" s="16" t="str">
        <f t="shared" si="11"/>
        <v/>
      </c>
    </row>
    <row r="347" spans="1:14" ht="16.5" x14ac:dyDescent="0.3">
      <c r="A347" s="39"/>
      <c r="B347" s="39"/>
      <c r="C347" s="40"/>
      <c r="D347" s="41"/>
      <c r="K347" s="16" t="str">
        <f>IF('Sampler Information'!C369="","",'Sampler Information'!C369)</f>
        <v/>
      </c>
      <c r="L347" s="16" t="str">
        <f>IF(COUNTIF(K$2:K347,K347)=1,K347,"")</f>
        <v/>
      </c>
      <c r="M347" s="16" t="str">
        <f>+IF(L347="","",MAX(M$1:M346)+1)</f>
        <v/>
      </c>
      <c r="N347" s="16" t="str">
        <f t="shared" si="11"/>
        <v/>
      </c>
    </row>
    <row r="348" spans="1:14" ht="16.5" x14ac:dyDescent="0.3">
      <c r="A348" s="39"/>
      <c r="B348" s="39"/>
      <c r="C348" s="40"/>
      <c r="D348" s="41"/>
      <c r="K348" s="16" t="str">
        <f>IF('Sampler Information'!C370="","",'Sampler Information'!C370)</f>
        <v/>
      </c>
      <c r="L348" s="16" t="str">
        <f>IF(COUNTIF(K$2:K348,K348)=1,K348,"")</f>
        <v/>
      </c>
      <c r="M348" s="16" t="str">
        <f>+IF(L348="","",MAX(M$1:M347)+1)</f>
        <v/>
      </c>
      <c r="N348" s="16" t="str">
        <f t="shared" si="11"/>
        <v/>
      </c>
    </row>
    <row r="349" spans="1:14" ht="16.5" x14ac:dyDescent="0.3">
      <c r="A349" s="39"/>
      <c r="B349" s="39"/>
      <c r="C349" s="40"/>
      <c r="D349" s="41"/>
      <c r="K349" s="16" t="str">
        <f>IF('Sampler Information'!C371="","",'Sampler Information'!C371)</f>
        <v/>
      </c>
      <c r="L349" s="16" t="str">
        <f>IF(COUNTIF(K$2:K349,K349)=1,K349,"")</f>
        <v/>
      </c>
      <c r="M349" s="16" t="str">
        <f>+IF(L349="","",MAX(M$1:M348)+1)</f>
        <v/>
      </c>
      <c r="N349" s="16" t="str">
        <f t="shared" si="11"/>
        <v/>
      </c>
    </row>
    <row r="350" spans="1:14" ht="16.5" x14ac:dyDescent="0.3">
      <c r="A350" s="39"/>
      <c r="B350" s="39"/>
      <c r="C350" s="40"/>
      <c r="D350" s="41"/>
      <c r="K350" s="16" t="str">
        <f>IF('Sampler Information'!C372="","",'Sampler Information'!C372)</f>
        <v/>
      </c>
      <c r="L350" s="16" t="str">
        <f>IF(COUNTIF(K$2:K350,K350)=1,K350,"")</f>
        <v/>
      </c>
      <c r="M350" s="16" t="str">
        <f>+IF(L350="","",MAX(M$1:M349)+1)</f>
        <v/>
      </c>
      <c r="N350" s="16" t="str">
        <f t="shared" si="11"/>
        <v/>
      </c>
    </row>
    <row r="351" spans="1:14" ht="16.5" x14ac:dyDescent="0.3">
      <c r="A351" s="39"/>
      <c r="B351" s="39"/>
      <c r="C351" s="40"/>
      <c r="D351" s="41"/>
      <c r="K351" s="16" t="str">
        <f>IF('Sampler Information'!C373="","",'Sampler Information'!C373)</f>
        <v/>
      </c>
      <c r="L351" s="16" t="str">
        <f>IF(COUNTIF(K$2:K351,K351)=1,K351,"")</f>
        <v/>
      </c>
      <c r="M351" s="16" t="str">
        <f>+IF(L351="","",MAX(M$1:M350)+1)</f>
        <v/>
      </c>
      <c r="N351" s="16" t="str">
        <f t="shared" si="11"/>
        <v/>
      </c>
    </row>
    <row r="352" spans="1:14" ht="16.5" x14ac:dyDescent="0.3">
      <c r="A352" s="39"/>
      <c r="B352" s="39"/>
      <c r="C352" s="40"/>
      <c r="D352" s="41"/>
      <c r="K352" s="16" t="str">
        <f>IF('Sampler Information'!C374="","",'Sampler Information'!C374)</f>
        <v/>
      </c>
      <c r="L352" s="16" t="str">
        <f>IF(COUNTIF(K$2:K352,K352)=1,K352,"")</f>
        <v/>
      </c>
      <c r="M352" s="16" t="str">
        <f>+IF(L352="","",MAX(M$1:M351)+1)</f>
        <v/>
      </c>
      <c r="N352" s="16" t="str">
        <f t="shared" si="11"/>
        <v/>
      </c>
    </row>
    <row r="353" spans="1:14" ht="16.5" x14ac:dyDescent="0.3">
      <c r="A353" s="39"/>
      <c r="B353" s="39"/>
      <c r="C353" s="40"/>
      <c r="D353" s="41"/>
      <c r="K353" s="16" t="str">
        <f>IF('Sampler Information'!C375="","",'Sampler Information'!C375)</f>
        <v/>
      </c>
      <c r="L353" s="16" t="str">
        <f>IF(COUNTIF(K$2:K353,K353)=1,K353,"")</f>
        <v/>
      </c>
      <c r="M353" s="16" t="str">
        <f>+IF(L353="","",MAX(M$1:M352)+1)</f>
        <v/>
      </c>
      <c r="N353" s="16" t="str">
        <f t="shared" si="11"/>
        <v/>
      </c>
    </row>
    <row r="354" spans="1:14" ht="16.5" x14ac:dyDescent="0.3">
      <c r="A354" s="39"/>
      <c r="B354" s="39"/>
      <c r="C354" s="40"/>
      <c r="D354" s="41"/>
      <c r="K354" s="16" t="str">
        <f>IF('Sampler Information'!C376="","",'Sampler Information'!C376)</f>
        <v/>
      </c>
      <c r="L354" s="16" t="str">
        <f>IF(COUNTIF(K$2:K354,K354)=1,K354,"")</f>
        <v/>
      </c>
      <c r="M354" s="16" t="str">
        <f>+IF(L354="","",MAX(M$1:M353)+1)</f>
        <v/>
      </c>
      <c r="N354" s="16" t="str">
        <f t="shared" si="11"/>
        <v/>
      </c>
    </row>
    <row r="355" spans="1:14" ht="16.5" x14ac:dyDescent="0.3">
      <c r="A355" s="39"/>
      <c r="B355" s="39"/>
      <c r="C355" s="40"/>
      <c r="D355" s="41"/>
      <c r="K355" s="16" t="str">
        <f>IF('Sampler Information'!C377="","",'Sampler Information'!C377)</f>
        <v/>
      </c>
      <c r="L355" s="16" t="str">
        <f>IF(COUNTIF(K$2:K355,K355)=1,K355,"")</f>
        <v/>
      </c>
      <c r="M355" s="16" t="str">
        <f>+IF(L355="","",MAX(M$1:M354)+1)</f>
        <v/>
      </c>
      <c r="N355" s="16" t="str">
        <f t="shared" si="11"/>
        <v/>
      </c>
    </row>
    <row r="356" spans="1:14" ht="16.5" x14ac:dyDescent="0.3">
      <c r="A356" s="39"/>
      <c r="B356" s="39"/>
      <c r="C356" s="40"/>
      <c r="D356" s="41"/>
      <c r="K356" s="16" t="str">
        <f>IF('Sampler Information'!C378="","",'Sampler Information'!C378)</f>
        <v/>
      </c>
      <c r="L356" s="16" t="str">
        <f>IF(COUNTIF(K$2:K356,K356)=1,K356,"")</f>
        <v/>
      </c>
      <c r="M356" s="16" t="str">
        <f>+IF(L356="","",MAX(M$1:M355)+1)</f>
        <v/>
      </c>
      <c r="N356" s="16" t="str">
        <f t="shared" si="11"/>
        <v/>
      </c>
    </row>
    <row r="357" spans="1:14" ht="16.5" x14ac:dyDescent="0.3">
      <c r="A357" s="39"/>
      <c r="B357" s="39"/>
      <c r="C357" s="40"/>
      <c r="D357" s="41"/>
      <c r="K357" s="16" t="str">
        <f>IF('Sampler Information'!C379="","",'Sampler Information'!C379)</f>
        <v/>
      </c>
      <c r="L357" s="16" t="str">
        <f>IF(COUNTIF(K$2:K357,K357)=1,K357,"")</f>
        <v/>
      </c>
      <c r="M357" s="16" t="str">
        <f>+IF(L357="","",MAX(M$1:M356)+1)</f>
        <v/>
      </c>
      <c r="N357" s="16" t="str">
        <f t="shared" si="11"/>
        <v/>
      </c>
    </row>
    <row r="358" spans="1:14" ht="16.5" x14ac:dyDescent="0.3">
      <c r="A358" s="39"/>
      <c r="B358" s="39"/>
      <c r="C358" s="40"/>
      <c r="D358" s="41"/>
      <c r="K358" s="16" t="str">
        <f>IF('Sampler Information'!C380="","",'Sampler Information'!C380)</f>
        <v/>
      </c>
      <c r="L358" s="16" t="str">
        <f>IF(COUNTIF(K$2:K358,K358)=1,K358,"")</f>
        <v/>
      </c>
      <c r="M358" s="16" t="str">
        <f>+IF(L358="","",MAX(M$1:M357)+1)</f>
        <v/>
      </c>
      <c r="N358" s="16" t="str">
        <f t="shared" si="11"/>
        <v/>
      </c>
    </row>
    <row r="359" spans="1:14" ht="16.5" x14ac:dyDescent="0.3">
      <c r="A359" s="39"/>
      <c r="B359" s="39"/>
      <c r="C359" s="40"/>
      <c r="D359" s="41"/>
      <c r="K359" s="16" t="str">
        <f>IF('Sampler Information'!C381="","",'Sampler Information'!C381)</f>
        <v/>
      </c>
      <c r="L359" s="16" t="str">
        <f>IF(COUNTIF(K$2:K359,K359)=1,K359,"")</f>
        <v/>
      </c>
      <c r="M359" s="16" t="str">
        <f>+IF(L359="","",MAX(M$1:M358)+1)</f>
        <v/>
      </c>
      <c r="N359" s="16" t="str">
        <f t="shared" si="11"/>
        <v/>
      </c>
    </row>
    <row r="360" spans="1:14" ht="16.5" x14ac:dyDescent="0.3">
      <c r="A360" s="39"/>
      <c r="B360" s="39"/>
      <c r="C360" s="40"/>
      <c r="D360" s="41"/>
      <c r="K360" s="16" t="str">
        <f>IF('Sampler Information'!C382="","",'Sampler Information'!C382)</f>
        <v/>
      </c>
      <c r="L360" s="16" t="str">
        <f>IF(COUNTIF(K$2:K360,K360)=1,K360,"")</f>
        <v/>
      </c>
      <c r="M360" s="16" t="str">
        <f>+IF(L360="","",MAX(M$1:M359)+1)</f>
        <v/>
      </c>
      <c r="N360" s="16" t="str">
        <f t="shared" si="11"/>
        <v/>
      </c>
    </row>
    <row r="361" spans="1:14" ht="16.5" x14ac:dyDescent="0.3">
      <c r="A361" s="39"/>
      <c r="B361" s="39"/>
      <c r="C361" s="40"/>
      <c r="D361" s="41"/>
      <c r="K361" s="16" t="str">
        <f>IF('Sampler Information'!C383="","",'Sampler Information'!C383)</f>
        <v/>
      </c>
      <c r="L361" s="16" t="str">
        <f>IF(COUNTIF(K$2:K361,K361)=1,K361,"")</f>
        <v/>
      </c>
      <c r="M361" s="16" t="str">
        <f>+IF(L361="","",MAX(M$1:M360)+1)</f>
        <v/>
      </c>
      <c r="N361" s="16" t="str">
        <f t="shared" si="11"/>
        <v/>
      </c>
    </row>
    <row r="362" spans="1:14" ht="16.5" x14ac:dyDescent="0.3">
      <c r="A362" s="39"/>
      <c r="B362" s="39"/>
      <c r="C362" s="40"/>
      <c r="D362" s="41"/>
      <c r="K362" s="16" t="str">
        <f>IF('Sampler Information'!C384="","",'Sampler Information'!C384)</f>
        <v/>
      </c>
      <c r="L362" s="16" t="str">
        <f>IF(COUNTIF(K$2:K362,K362)=1,K362,"")</f>
        <v/>
      </c>
      <c r="M362" s="16" t="str">
        <f>+IF(L362="","",MAX(M$1:M361)+1)</f>
        <v/>
      </c>
      <c r="N362" s="16" t="str">
        <f t="shared" si="11"/>
        <v/>
      </c>
    </row>
    <row r="363" spans="1:14" ht="16.5" x14ac:dyDescent="0.3">
      <c r="A363" s="39"/>
      <c r="B363" s="39"/>
      <c r="C363" s="40"/>
      <c r="D363" s="41"/>
      <c r="K363" s="16" t="str">
        <f>IF('Sampler Information'!C385="","",'Sampler Information'!C385)</f>
        <v/>
      </c>
      <c r="L363" s="16" t="str">
        <f>IF(COUNTIF(K$2:K363,K363)=1,K363,"")</f>
        <v/>
      </c>
      <c r="M363" s="16" t="str">
        <f>+IF(L363="","",MAX(M$1:M362)+1)</f>
        <v/>
      </c>
      <c r="N363" s="16" t="str">
        <f t="shared" si="11"/>
        <v/>
      </c>
    </row>
    <row r="364" spans="1:14" ht="16.5" x14ac:dyDescent="0.3">
      <c r="A364" s="39"/>
      <c r="B364" s="39"/>
      <c r="C364" s="40"/>
      <c r="D364" s="41"/>
      <c r="K364" s="16" t="str">
        <f>IF('Sampler Information'!C386="","",'Sampler Information'!C386)</f>
        <v/>
      </c>
      <c r="L364" s="16" t="str">
        <f>IF(COUNTIF(K$2:K364,K364)=1,K364,"")</f>
        <v/>
      </c>
      <c r="M364" s="16" t="str">
        <f>+IF(L364="","",MAX(M$1:M363)+1)</f>
        <v/>
      </c>
      <c r="N364" s="16" t="str">
        <f t="shared" si="11"/>
        <v/>
      </c>
    </row>
    <row r="365" spans="1:14" ht="16.5" x14ac:dyDescent="0.3">
      <c r="A365" s="39"/>
      <c r="B365" s="39"/>
      <c r="C365" s="40"/>
      <c r="D365" s="41"/>
      <c r="K365" s="16" t="str">
        <f>IF('Sampler Information'!C387="","",'Sampler Information'!C387)</f>
        <v/>
      </c>
      <c r="L365" s="16" t="str">
        <f>IF(COUNTIF(K$2:K365,K365)=1,K365,"")</f>
        <v/>
      </c>
      <c r="M365" s="16" t="str">
        <f>+IF(L365="","",MAX(M$1:M364)+1)</f>
        <v/>
      </c>
      <c r="N365" s="16" t="str">
        <f t="shared" si="11"/>
        <v/>
      </c>
    </row>
    <row r="366" spans="1:14" ht="16.5" x14ac:dyDescent="0.3">
      <c r="A366" s="39"/>
      <c r="B366" s="39"/>
      <c r="C366" s="40"/>
      <c r="D366" s="41"/>
      <c r="K366" s="16" t="str">
        <f>IF('Sampler Information'!C388="","",'Sampler Information'!C388)</f>
        <v/>
      </c>
      <c r="L366" s="16" t="str">
        <f>IF(COUNTIF(K$2:K366,K366)=1,K366,"")</f>
        <v/>
      </c>
      <c r="M366" s="16" t="str">
        <f>+IF(L366="","",MAX(M$1:M365)+1)</f>
        <v/>
      </c>
      <c r="N366" s="16" t="str">
        <f t="shared" si="11"/>
        <v/>
      </c>
    </row>
    <row r="367" spans="1:14" ht="16.5" x14ac:dyDescent="0.3">
      <c r="A367" s="39"/>
      <c r="B367" s="39"/>
      <c r="C367" s="40"/>
      <c r="D367" s="41"/>
      <c r="K367" s="16" t="str">
        <f>IF('Sampler Information'!C389="","",'Sampler Information'!C389)</f>
        <v/>
      </c>
      <c r="L367" s="16" t="str">
        <f>IF(COUNTIF(K$2:K367,K367)=1,K367,"")</f>
        <v/>
      </c>
      <c r="M367" s="16" t="str">
        <f>+IF(L367="","",MAX(M$1:M366)+1)</f>
        <v/>
      </c>
      <c r="N367" s="16" t="str">
        <f t="shared" si="11"/>
        <v/>
      </c>
    </row>
    <row r="368" spans="1:14" ht="16.5" x14ac:dyDescent="0.3">
      <c r="A368" s="39"/>
      <c r="B368" s="39"/>
      <c r="C368" s="40"/>
      <c r="D368" s="41"/>
      <c r="K368" s="16" t="str">
        <f>IF('Sampler Information'!C390="","",'Sampler Information'!C390)</f>
        <v/>
      </c>
      <c r="L368" s="16" t="str">
        <f>IF(COUNTIF(K$2:K368,K368)=1,K368,"")</f>
        <v/>
      </c>
      <c r="M368" s="16" t="str">
        <f>+IF(L368="","",MAX(M$1:M367)+1)</f>
        <v/>
      </c>
      <c r="N368" s="16" t="str">
        <f t="shared" si="11"/>
        <v/>
      </c>
    </row>
    <row r="369" spans="1:14" ht="16.5" x14ac:dyDescent="0.3">
      <c r="A369" s="39"/>
      <c r="B369" s="39"/>
      <c r="C369" s="40"/>
      <c r="D369" s="41"/>
      <c r="K369" s="16" t="str">
        <f>IF('Sampler Information'!C391="","",'Sampler Information'!C391)</f>
        <v/>
      </c>
      <c r="L369" s="16" t="str">
        <f>IF(COUNTIF(K$2:K369,K369)=1,K369,"")</f>
        <v/>
      </c>
      <c r="M369" s="16" t="str">
        <f>+IF(L369="","",MAX(M$1:M368)+1)</f>
        <v/>
      </c>
      <c r="N369" s="16" t="str">
        <f t="shared" si="11"/>
        <v/>
      </c>
    </row>
    <row r="370" spans="1:14" ht="16.5" x14ac:dyDescent="0.3">
      <c r="A370" s="39"/>
      <c r="B370" s="39"/>
      <c r="C370" s="40"/>
      <c r="D370" s="41"/>
      <c r="K370" s="16" t="str">
        <f>IF('Sampler Information'!C392="","",'Sampler Information'!C392)</f>
        <v/>
      </c>
      <c r="L370" s="16" t="str">
        <f>IF(COUNTIF(K$2:K370,K370)=1,K370,"")</f>
        <v/>
      </c>
      <c r="M370" s="16" t="str">
        <f>+IF(L370="","",MAX(M$1:M369)+1)</f>
        <v/>
      </c>
      <c r="N370" s="16" t="str">
        <f t="shared" si="11"/>
        <v/>
      </c>
    </row>
    <row r="371" spans="1:14" ht="16.5" x14ac:dyDescent="0.3">
      <c r="A371" s="39"/>
      <c r="B371" s="39"/>
      <c r="C371" s="40"/>
      <c r="D371" s="41"/>
      <c r="K371" s="16" t="str">
        <f>IF('Sampler Information'!C393="","",'Sampler Information'!C393)</f>
        <v/>
      </c>
      <c r="L371" s="16" t="str">
        <f>IF(COUNTIF(K$2:K371,K371)=1,K371,"")</f>
        <v/>
      </c>
      <c r="M371" s="16" t="str">
        <f>+IF(L371="","",MAX(M$1:M370)+1)</f>
        <v/>
      </c>
      <c r="N371" s="16" t="str">
        <f t="shared" si="11"/>
        <v/>
      </c>
    </row>
    <row r="372" spans="1:14" ht="16.5" x14ac:dyDescent="0.3">
      <c r="A372" s="39"/>
      <c r="B372" s="39"/>
      <c r="C372" s="40"/>
      <c r="D372" s="41"/>
      <c r="K372" s="16" t="str">
        <f>IF('Sampler Information'!C394="","",'Sampler Information'!C394)</f>
        <v/>
      </c>
      <c r="L372" s="16" t="str">
        <f>IF(COUNTIF(K$2:K372,K372)=1,K372,"")</f>
        <v/>
      </c>
      <c r="M372" s="16" t="str">
        <f>+IF(L372="","",MAX(M$1:M371)+1)</f>
        <v/>
      </c>
      <c r="N372" s="16" t="str">
        <f t="shared" si="11"/>
        <v/>
      </c>
    </row>
    <row r="373" spans="1:14" ht="16.5" x14ac:dyDescent="0.3">
      <c r="A373" s="39"/>
      <c r="B373" s="39"/>
      <c r="C373" s="40"/>
      <c r="D373" s="41"/>
      <c r="K373" s="16" t="str">
        <f>IF('Sampler Information'!C395="","",'Sampler Information'!C395)</f>
        <v/>
      </c>
      <c r="L373" s="16" t="str">
        <f>IF(COUNTIF(K$2:K373,K373)=1,K373,"")</f>
        <v/>
      </c>
      <c r="M373" s="16" t="str">
        <f>+IF(L373="","",MAX(M$1:M372)+1)</f>
        <v/>
      </c>
      <c r="N373" s="16" t="str">
        <f t="shared" si="11"/>
        <v/>
      </c>
    </row>
    <row r="374" spans="1:14" ht="16.5" x14ac:dyDescent="0.3">
      <c r="A374" s="39"/>
      <c r="B374" s="39"/>
      <c r="C374" s="40"/>
      <c r="D374" s="41"/>
      <c r="K374" s="16" t="str">
        <f>IF('Sampler Information'!C396="","",'Sampler Information'!C396)</f>
        <v/>
      </c>
      <c r="L374" s="16" t="str">
        <f>IF(COUNTIF(K$2:K374,K374)=1,K374,"")</f>
        <v/>
      </c>
      <c r="M374" s="16" t="str">
        <f>+IF(L374="","",MAX(M$1:M373)+1)</f>
        <v/>
      </c>
      <c r="N374" s="16" t="str">
        <f t="shared" si="11"/>
        <v/>
      </c>
    </row>
    <row r="375" spans="1:14" ht="16.5" x14ac:dyDescent="0.3">
      <c r="A375" s="39"/>
      <c r="B375" s="39"/>
      <c r="C375" s="40"/>
      <c r="D375" s="41"/>
      <c r="K375" s="16" t="str">
        <f>IF('Sampler Information'!C397="","",'Sampler Information'!C397)</f>
        <v/>
      </c>
      <c r="L375" s="16" t="str">
        <f>IF(COUNTIF(K$2:K375,K375)=1,K375,"")</f>
        <v/>
      </c>
      <c r="M375" s="16" t="str">
        <f>+IF(L375="","",MAX(M$1:M374)+1)</f>
        <v/>
      </c>
      <c r="N375" s="16" t="str">
        <f t="shared" si="11"/>
        <v/>
      </c>
    </row>
    <row r="376" spans="1:14" ht="16.5" x14ac:dyDescent="0.3">
      <c r="A376" s="39"/>
      <c r="B376" s="39"/>
      <c r="C376" s="40"/>
      <c r="D376" s="41"/>
      <c r="K376" s="16" t="str">
        <f>IF('Sampler Information'!C398="","",'Sampler Information'!C398)</f>
        <v/>
      </c>
      <c r="L376" s="16" t="str">
        <f>IF(COUNTIF(K$2:K376,K376)=1,K376,"")</f>
        <v/>
      </c>
      <c r="M376" s="16" t="str">
        <f>+IF(L376="","",MAX(M$1:M375)+1)</f>
        <v/>
      </c>
      <c r="N376" s="16" t="str">
        <f t="shared" si="11"/>
        <v/>
      </c>
    </row>
    <row r="377" spans="1:14" ht="16.5" x14ac:dyDescent="0.3">
      <c r="A377" s="39"/>
      <c r="B377" s="39"/>
      <c r="C377" s="40"/>
      <c r="D377" s="41"/>
      <c r="K377" s="16" t="str">
        <f>IF('Sampler Information'!C399="","",'Sampler Information'!C399)</f>
        <v/>
      </c>
      <c r="L377" s="16" t="str">
        <f>IF(COUNTIF(K$2:K377,K377)=1,K377,"")</f>
        <v/>
      </c>
      <c r="M377" s="16" t="str">
        <f>+IF(L377="","",MAX(M$1:M376)+1)</f>
        <v/>
      </c>
      <c r="N377" s="16" t="str">
        <f t="shared" si="11"/>
        <v/>
      </c>
    </row>
    <row r="378" spans="1:14" ht="16.5" x14ac:dyDescent="0.3">
      <c r="A378" s="39"/>
      <c r="B378" s="39"/>
      <c r="C378" s="40"/>
      <c r="D378" s="41"/>
      <c r="K378" s="16" t="str">
        <f>IF('Sampler Information'!C400="","",'Sampler Information'!C400)</f>
        <v/>
      </c>
      <c r="L378" s="16" t="str">
        <f>IF(COUNTIF(K$2:K378,K378)=1,K378,"")</f>
        <v/>
      </c>
      <c r="M378" s="16" t="str">
        <f>+IF(L378="","",MAX(M$1:M377)+1)</f>
        <v/>
      </c>
      <c r="N378" s="16" t="str">
        <f t="shared" si="11"/>
        <v/>
      </c>
    </row>
    <row r="379" spans="1:14" ht="16.5" x14ac:dyDescent="0.3">
      <c r="A379" s="39"/>
      <c r="B379" s="39"/>
      <c r="C379" s="40"/>
      <c r="D379" s="41"/>
      <c r="K379" s="16" t="str">
        <f>IF('Sampler Information'!C401="","",'Sampler Information'!C401)</f>
        <v/>
      </c>
      <c r="L379" s="16" t="str">
        <f>IF(COUNTIF(K$2:K379,K379)=1,K379,"")</f>
        <v/>
      </c>
      <c r="M379" s="16" t="str">
        <f>+IF(L379="","",MAX(M$1:M378)+1)</f>
        <v/>
      </c>
      <c r="N379" s="16" t="str">
        <f t="shared" si="11"/>
        <v/>
      </c>
    </row>
    <row r="380" spans="1:14" ht="16.5" x14ac:dyDescent="0.3">
      <c r="A380" s="39"/>
      <c r="B380" s="39"/>
      <c r="C380" s="40"/>
      <c r="D380" s="41"/>
      <c r="K380" s="16" t="str">
        <f>IF('Sampler Information'!C402="","",'Sampler Information'!C402)</f>
        <v/>
      </c>
      <c r="L380" s="16" t="str">
        <f>IF(COUNTIF(K$2:K380,K380)=1,K380,"")</f>
        <v/>
      </c>
      <c r="M380" s="16" t="str">
        <f>+IF(L380="","",MAX(M$1:M379)+1)</f>
        <v/>
      </c>
      <c r="N380" s="16" t="str">
        <f t="shared" si="11"/>
        <v/>
      </c>
    </row>
    <row r="381" spans="1:14" ht="16.5" x14ac:dyDescent="0.3">
      <c r="A381" s="39"/>
      <c r="B381" s="39"/>
      <c r="C381" s="40"/>
      <c r="D381" s="41"/>
      <c r="K381" s="16" t="str">
        <f>IF('Sampler Information'!C403="","",'Sampler Information'!C403)</f>
        <v/>
      </c>
      <c r="L381" s="16" t="str">
        <f>IF(COUNTIF(K$2:K381,K381)=1,K381,"")</f>
        <v/>
      </c>
      <c r="M381" s="16" t="str">
        <f>+IF(L381="","",MAX(M$1:M380)+1)</f>
        <v/>
      </c>
      <c r="N381" s="16" t="str">
        <f t="shared" si="11"/>
        <v/>
      </c>
    </row>
    <row r="382" spans="1:14" ht="16.5" x14ac:dyDescent="0.3">
      <c r="A382" s="39"/>
      <c r="B382" s="39"/>
      <c r="C382" s="40"/>
      <c r="D382" s="41"/>
      <c r="K382" s="16" t="str">
        <f>IF('Sampler Information'!C404="","",'Sampler Information'!C404)</f>
        <v/>
      </c>
      <c r="L382" s="16" t="str">
        <f>IF(COUNTIF(K$2:K382,K382)=1,K382,"")</f>
        <v/>
      </c>
      <c r="M382" s="16" t="str">
        <f>+IF(L382="","",MAX(M$1:M381)+1)</f>
        <v/>
      </c>
      <c r="N382" s="16" t="str">
        <f t="shared" si="11"/>
        <v/>
      </c>
    </row>
    <row r="383" spans="1:14" ht="16.5" x14ac:dyDescent="0.3">
      <c r="A383" s="39"/>
      <c r="B383" s="39"/>
      <c r="C383" s="40"/>
      <c r="D383" s="41"/>
      <c r="K383" s="16" t="str">
        <f>IF('Sampler Information'!C405="","",'Sampler Information'!C405)</f>
        <v/>
      </c>
      <c r="L383" s="16" t="str">
        <f>IF(COUNTIF(K$2:K383,K383)=1,K383,"")</f>
        <v/>
      </c>
      <c r="M383" s="16" t="str">
        <f>+IF(L383="","",MAX(M$1:M382)+1)</f>
        <v/>
      </c>
      <c r="N383" s="16" t="str">
        <f t="shared" si="11"/>
        <v/>
      </c>
    </row>
    <row r="384" spans="1:14" ht="16.5" x14ac:dyDescent="0.3">
      <c r="A384" s="39"/>
      <c r="B384" s="39"/>
      <c r="C384" s="40"/>
      <c r="D384" s="41"/>
      <c r="K384" s="16" t="str">
        <f>IF('Sampler Information'!C406="","",'Sampler Information'!C406)</f>
        <v/>
      </c>
      <c r="L384" s="16" t="str">
        <f>IF(COUNTIF(K$2:K384,K384)=1,K384,"")</f>
        <v/>
      </c>
      <c r="M384" s="16" t="str">
        <f>+IF(L384="","",MAX(M$1:M383)+1)</f>
        <v/>
      </c>
      <c r="N384" s="16" t="str">
        <f t="shared" si="11"/>
        <v/>
      </c>
    </row>
    <row r="385" spans="1:14" ht="16.5" x14ac:dyDescent="0.3">
      <c r="A385" s="39"/>
      <c r="B385" s="39"/>
      <c r="C385" s="40"/>
      <c r="D385" s="41"/>
      <c r="K385" s="16" t="str">
        <f>IF('Sampler Information'!C407="","",'Sampler Information'!C407)</f>
        <v/>
      </c>
      <c r="L385" s="16" t="str">
        <f>IF(COUNTIF(K$2:K385,K385)=1,K385,"")</f>
        <v/>
      </c>
      <c r="M385" s="16" t="str">
        <f>+IF(L385="","",MAX(M$1:M384)+1)</f>
        <v/>
      </c>
      <c r="N385" s="16" t="str">
        <f t="shared" si="11"/>
        <v/>
      </c>
    </row>
    <row r="386" spans="1:14" ht="16.5" x14ac:dyDescent="0.3">
      <c r="A386" s="39"/>
      <c r="B386" s="39"/>
      <c r="C386" s="40"/>
      <c r="D386" s="41"/>
      <c r="K386" s="16" t="str">
        <f>IF('Sampler Information'!C408="","",'Sampler Information'!C408)</f>
        <v/>
      </c>
      <c r="L386" s="16" t="str">
        <f>IF(COUNTIF(K$2:K386,K386)=1,K386,"")</f>
        <v/>
      </c>
      <c r="M386" s="16" t="str">
        <f>+IF(L386="","",MAX(M$1:M385)+1)</f>
        <v/>
      </c>
      <c r="N386" s="16" t="str">
        <f t="shared" ref="N386:N449" si="12">+IFERROR(INDEX($K$2:$K$2751,MATCH(ROW()-ROW($M$1),$M$2:$M$2751,0)),"")</f>
        <v/>
      </c>
    </row>
    <row r="387" spans="1:14" ht="16.5" x14ac:dyDescent="0.3">
      <c r="A387" s="39"/>
      <c r="B387" s="39"/>
      <c r="C387" s="40"/>
      <c r="D387" s="41"/>
      <c r="K387" s="16" t="str">
        <f>IF('Sampler Information'!C409="","",'Sampler Information'!C409)</f>
        <v/>
      </c>
      <c r="L387" s="16" t="str">
        <f>IF(COUNTIF(K$2:K387,K387)=1,K387,"")</f>
        <v/>
      </c>
      <c r="M387" s="16" t="str">
        <f>+IF(L387="","",MAX(M$1:M386)+1)</f>
        <v/>
      </c>
      <c r="N387" s="16" t="str">
        <f t="shared" si="12"/>
        <v/>
      </c>
    </row>
    <row r="388" spans="1:14" ht="16.5" x14ac:dyDescent="0.3">
      <c r="A388" s="39"/>
      <c r="B388" s="39"/>
      <c r="C388" s="40"/>
      <c r="D388" s="41"/>
      <c r="K388" s="16" t="str">
        <f>IF('Sampler Information'!C410="","",'Sampler Information'!C410)</f>
        <v/>
      </c>
      <c r="L388" s="16" t="str">
        <f>IF(COUNTIF(K$2:K388,K388)=1,K388,"")</f>
        <v/>
      </c>
      <c r="M388" s="16" t="str">
        <f>+IF(L388="","",MAX(M$1:M387)+1)</f>
        <v/>
      </c>
      <c r="N388" s="16" t="str">
        <f t="shared" si="12"/>
        <v/>
      </c>
    </row>
    <row r="389" spans="1:14" ht="16.5" x14ac:dyDescent="0.3">
      <c r="A389" s="39"/>
      <c r="B389" s="39"/>
      <c r="C389" s="40"/>
      <c r="D389" s="41"/>
      <c r="K389" s="16" t="str">
        <f>IF('Sampler Information'!C411="","",'Sampler Information'!C411)</f>
        <v/>
      </c>
      <c r="L389" s="16" t="str">
        <f>IF(COUNTIF(K$2:K389,K389)=1,K389,"")</f>
        <v/>
      </c>
      <c r="M389" s="16" t="str">
        <f>+IF(L389="","",MAX(M$1:M388)+1)</f>
        <v/>
      </c>
      <c r="N389" s="16" t="str">
        <f t="shared" si="12"/>
        <v/>
      </c>
    </row>
    <row r="390" spans="1:14" ht="16.5" x14ac:dyDescent="0.3">
      <c r="A390" s="39"/>
      <c r="B390" s="39"/>
      <c r="C390" s="40"/>
      <c r="D390" s="41"/>
      <c r="K390" s="16" t="str">
        <f>IF('Sampler Information'!C412="","",'Sampler Information'!C412)</f>
        <v/>
      </c>
      <c r="L390" s="16" t="str">
        <f>IF(COUNTIF(K$2:K390,K390)=1,K390,"")</f>
        <v/>
      </c>
      <c r="M390" s="16" t="str">
        <f>+IF(L390="","",MAX(M$1:M389)+1)</f>
        <v/>
      </c>
      <c r="N390" s="16" t="str">
        <f t="shared" si="12"/>
        <v/>
      </c>
    </row>
    <row r="391" spans="1:14" ht="16.5" x14ac:dyDescent="0.3">
      <c r="A391" s="39"/>
      <c r="B391" s="39"/>
      <c r="C391" s="40"/>
      <c r="D391" s="41"/>
      <c r="K391" s="16" t="str">
        <f>IF('Sampler Information'!C413="","",'Sampler Information'!C413)</f>
        <v/>
      </c>
      <c r="L391" s="16" t="str">
        <f>IF(COUNTIF(K$2:K391,K391)=1,K391,"")</f>
        <v/>
      </c>
      <c r="M391" s="16" t="str">
        <f>+IF(L391="","",MAX(M$1:M390)+1)</f>
        <v/>
      </c>
      <c r="N391" s="16" t="str">
        <f t="shared" si="12"/>
        <v/>
      </c>
    </row>
    <row r="392" spans="1:14" ht="16.5" x14ac:dyDescent="0.3">
      <c r="A392" s="39"/>
      <c r="B392" s="39"/>
      <c r="C392" s="40"/>
      <c r="D392" s="41"/>
      <c r="K392" s="16" t="str">
        <f>IF('Sampler Information'!C414="","",'Sampler Information'!C414)</f>
        <v/>
      </c>
      <c r="L392" s="16" t="str">
        <f>IF(COUNTIF(K$2:K392,K392)=1,K392,"")</f>
        <v/>
      </c>
      <c r="M392" s="16" t="str">
        <f>+IF(L392="","",MAX(M$1:M391)+1)</f>
        <v/>
      </c>
      <c r="N392" s="16" t="str">
        <f t="shared" si="12"/>
        <v/>
      </c>
    </row>
    <row r="393" spans="1:14" ht="16.5" x14ac:dyDescent="0.3">
      <c r="A393" s="39"/>
      <c r="B393" s="39"/>
      <c r="C393" s="40"/>
      <c r="D393" s="41"/>
      <c r="K393" s="16" t="str">
        <f>IF('Sampler Information'!C415="","",'Sampler Information'!C415)</f>
        <v/>
      </c>
      <c r="L393" s="16" t="str">
        <f>IF(COUNTIF(K$2:K393,K393)=1,K393,"")</f>
        <v/>
      </c>
      <c r="M393" s="16" t="str">
        <f>+IF(L393="","",MAX(M$1:M392)+1)</f>
        <v/>
      </c>
      <c r="N393" s="16" t="str">
        <f t="shared" si="12"/>
        <v/>
      </c>
    </row>
    <row r="394" spans="1:14" ht="16.5" x14ac:dyDescent="0.3">
      <c r="A394" s="39"/>
      <c r="B394" s="39"/>
      <c r="C394" s="40"/>
      <c r="D394" s="41"/>
      <c r="K394" s="16" t="str">
        <f>IF('Sampler Information'!C416="","",'Sampler Information'!C416)</f>
        <v/>
      </c>
      <c r="L394" s="16" t="str">
        <f>IF(COUNTIF(K$2:K394,K394)=1,K394,"")</f>
        <v/>
      </c>
      <c r="M394" s="16" t="str">
        <f>+IF(L394="","",MAX(M$1:M393)+1)</f>
        <v/>
      </c>
      <c r="N394" s="16" t="str">
        <f t="shared" si="12"/>
        <v/>
      </c>
    </row>
    <row r="395" spans="1:14" ht="16.5" x14ac:dyDescent="0.3">
      <c r="A395" s="39"/>
      <c r="B395" s="39"/>
      <c r="C395" s="40"/>
      <c r="D395" s="41"/>
      <c r="K395" s="16" t="str">
        <f>IF('Sampler Information'!C417="","",'Sampler Information'!C417)</f>
        <v/>
      </c>
      <c r="L395" s="16" t="str">
        <f>IF(COUNTIF(K$2:K395,K395)=1,K395,"")</f>
        <v/>
      </c>
      <c r="M395" s="16" t="str">
        <f>+IF(L395="","",MAX(M$1:M394)+1)</f>
        <v/>
      </c>
      <c r="N395" s="16" t="str">
        <f t="shared" si="12"/>
        <v/>
      </c>
    </row>
    <row r="396" spans="1:14" ht="16.5" x14ac:dyDescent="0.3">
      <c r="A396" s="39"/>
      <c r="B396" s="39"/>
      <c r="C396" s="40"/>
      <c r="D396" s="41"/>
      <c r="K396" s="16" t="str">
        <f>IF('Sampler Information'!C418="","",'Sampler Information'!C418)</f>
        <v/>
      </c>
      <c r="L396" s="16" t="str">
        <f>IF(COUNTIF(K$2:K396,K396)=1,K396,"")</f>
        <v/>
      </c>
      <c r="M396" s="16" t="str">
        <f>+IF(L396="","",MAX(M$1:M395)+1)</f>
        <v/>
      </c>
      <c r="N396" s="16" t="str">
        <f t="shared" si="12"/>
        <v/>
      </c>
    </row>
    <row r="397" spans="1:14" ht="16.5" x14ac:dyDescent="0.3">
      <c r="A397" s="39"/>
      <c r="B397" s="39"/>
      <c r="C397" s="40"/>
      <c r="D397" s="41"/>
      <c r="K397" s="16" t="str">
        <f>IF('Sampler Information'!C419="","",'Sampler Information'!C419)</f>
        <v/>
      </c>
      <c r="L397" s="16" t="str">
        <f>IF(COUNTIF(K$2:K397,K397)=1,K397,"")</f>
        <v/>
      </c>
      <c r="M397" s="16" t="str">
        <f>+IF(L397="","",MAX(M$1:M396)+1)</f>
        <v/>
      </c>
      <c r="N397" s="16" t="str">
        <f t="shared" si="12"/>
        <v/>
      </c>
    </row>
    <row r="398" spans="1:14" ht="16.5" x14ac:dyDescent="0.3">
      <c r="A398" s="39"/>
      <c r="B398" s="39"/>
      <c r="C398" s="40"/>
      <c r="D398" s="41"/>
      <c r="K398" s="16" t="str">
        <f>IF('Sampler Information'!C420="","",'Sampler Information'!C420)</f>
        <v/>
      </c>
      <c r="L398" s="16" t="str">
        <f>IF(COUNTIF(K$2:K398,K398)=1,K398,"")</f>
        <v/>
      </c>
      <c r="M398" s="16" t="str">
        <f>+IF(L398="","",MAX(M$1:M397)+1)</f>
        <v/>
      </c>
      <c r="N398" s="16" t="str">
        <f t="shared" si="12"/>
        <v/>
      </c>
    </row>
    <row r="399" spans="1:14" ht="16.5" x14ac:dyDescent="0.3">
      <c r="A399" s="39"/>
      <c r="B399" s="39"/>
      <c r="C399" s="40"/>
      <c r="D399" s="41"/>
      <c r="K399" s="16" t="str">
        <f>IF('Sampler Information'!C421="","",'Sampler Information'!C421)</f>
        <v/>
      </c>
      <c r="L399" s="16" t="str">
        <f>IF(COUNTIF(K$2:K399,K399)=1,K399,"")</f>
        <v/>
      </c>
      <c r="M399" s="16" t="str">
        <f>+IF(L399="","",MAX(M$1:M398)+1)</f>
        <v/>
      </c>
      <c r="N399" s="16" t="str">
        <f t="shared" si="12"/>
        <v/>
      </c>
    </row>
    <row r="400" spans="1:14" ht="16.5" x14ac:dyDescent="0.3">
      <c r="A400" s="39"/>
      <c r="B400" s="39"/>
      <c r="C400" s="40"/>
      <c r="D400" s="41"/>
      <c r="K400" s="16" t="str">
        <f>IF('Sampler Information'!C422="","",'Sampler Information'!C422)</f>
        <v/>
      </c>
      <c r="L400" s="16" t="str">
        <f>IF(COUNTIF(K$2:K400,K400)=1,K400,"")</f>
        <v/>
      </c>
      <c r="M400" s="16" t="str">
        <f>+IF(L400="","",MAX(M$1:M399)+1)</f>
        <v/>
      </c>
      <c r="N400" s="16" t="str">
        <f t="shared" si="12"/>
        <v/>
      </c>
    </row>
    <row r="401" spans="1:14" ht="16.5" x14ac:dyDescent="0.3">
      <c r="A401" s="39"/>
      <c r="B401" s="39"/>
      <c r="C401" s="40"/>
      <c r="D401" s="41"/>
      <c r="K401" s="16" t="str">
        <f>IF('Sampler Information'!C423="","",'Sampler Information'!C423)</f>
        <v/>
      </c>
      <c r="L401" s="16" t="str">
        <f>IF(COUNTIF(K$2:K401,K401)=1,K401,"")</f>
        <v/>
      </c>
      <c r="M401" s="16" t="str">
        <f>+IF(L401="","",MAX(M$1:M400)+1)</f>
        <v/>
      </c>
      <c r="N401" s="16" t="str">
        <f t="shared" si="12"/>
        <v/>
      </c>
    </row>
    <row r="402" spans="1:14" ht="16.5" x14ac:dyDescent="0.3">
      <c r="A402" s="39"/>
      <c r="B402" s="39"/>
      <c r="C402" s="40"/>
      <c r="D402" s="41"/>
      <c r="K402" s="16" t="str">
        <f>IF('Sampler Information'!C424="","",'Sampler Information'!C424)</f>
        <v/>
      </c>
      <c r="L402" s="16" t="str">
        <f>IF(COUNTIF(K$2:K402,K402)=1,K402,"")</f>
        <v/>
      </c>
      <c r="M402" s="16" t="str">
        <f>+IF(L402="","",MAX(M$1:M401)+1)</f>
        <v/>
      </c>
      <c r="N402" s="16" t="str">
        <f t="shared" si="12"/>
        <v/>
      </c>
    </row>
    <row r="403" spans="1:14" ht="16.5" x14ac:dyDescent="0.3">
      <c r="A403" s="39"/>
      <c r="B403" s="39"/>
      <c r="C403" s="40"/>
      <c r="D403" s="41"/>
      <c r="K403" s="16" t="str">
        <f>IF('Sampler Information'!C425="","",'Sampler Information'!C425)</f>
        <v/>
      </c>
      <c r="L403" s="16" t="str">
        <f>IF(COUNTIF(K$2:K403,K403)=1,K403,"")</f>
        <v/>
      </c>
      <c r="M403" s="16" t="str">
        <f>+IF(L403="","",MAX(M$1:M402)+1)</f>
        <v/>
      </c>
      <c r="N403" s="16" t="str">
        <f t="shared" si="12"/>
        <v/>
      </c>
    </row>
    <row r="404" spans="1:14" ht="16.5" x14ac:dyDescent="0.3">
      <c r="A404" s="39"/>
      <c r="B404" s="39"/>
      <c r="C404" s="40"/>
      <c r="D404" s="41"/>
      <c r="K404" s="16" t="str">
        <f>IF('Sampler Information'!C426="","",'Sampler Information'!C426)</f>
        <v/>
      </c>
      <c r="L404" s="16" t="str">
        <f>IF(COUNTIF(K$2:K404,K404)=1,K404,"")</f>
        <v/>
      </c>
      <c r="M404" s="16" t="str">
        <f>+IF(L404="","",MAX(M$1:M403)+1)</f>
        <v/>
      </c>
      <c r="N404" s="16" t="str">
        <f t="shared" si="12"/>
        <v/>
      </c>
    </row>
    <row r="405" spans="1:14" ht="16.5" x14ac:dyDescent="0.3">
      <c r="A405" s="39"/>
      <c r="B405" s="39"/>
      <c r="C405" s="40"/>
      <c r="D405" s="41"/>
      <c r="K405" s="16" t="str">
        <f>IF('Sampler Information'!C427="","",'Sampler Information'!C427)</f>
        <v/>
      </c>
      <c r="L405" s="16" t="str">
        <f>IF(COUNTIF(K$2:K405,K405)=1,K405,"")</f>
        <v/>
      </c>
      <c r="M405" s="16" t="str">
        <f>+IF(L405="","",MAX(M$1:M404)+1)</f>
        <v/>
      </c>
      <c r="N405" s="16" t="str">
        <f t="shared" si="12"/>
        <v/>
      </c>
    </row>
    <row r="406" spans="1:14" ht="16.5" x14ac:dyDescent="0.3">
      <c r="A406" s="39"/>
      <c r="B406" s="39"/>
      <c r="C406" s="40"/>
      <c r="D406" s="41"/>
      <c r="K406" s="16" t="str">
        <f>IF('Sampler Information'!C428="","",'Sampler Information'!C428)</f>
        <v/>
      </c>
      <c r="L406" s="16" t="str">
        <f>IF(COUNTIF(K$2:K406,K406)=1,K406,"")</f>
        <v/>
      </c>
      <c r="M406" s="16" t="str">
        <f>+IF(L406="","",MAX(M$1:M405)+1)</f>
        <v/>
      </c>
      <c r="N406" s="16" t="str">
        <f t="shared" si="12"/>
        <v/>
      </c>
    </row>
    <row r="407" spans="1:14" ht="16.5" x14ac:dyDescent="0.3">
      <c r="A407" s="39"/>
      <c r="B407" s="39"/>
      <c r="C407" s="40"/>
      <c r="D407" s="41"/>
      <c r="K407" s="16" t="str">
        <f>IF('Sampler Information'!C429="","",'Sampler Information'!C429)</f>
        <v/>
      </c>
      <c r="L407" s="16" t="str">
        <f>IF(COUNTIF(K$2:K407,K407)=1,K407,"")</f>
        <v/>
      </c>
      <c r="M407" s="16" t="str">
        <f>+IF(L407="","",MAX(M$1:M406)+1)</f>
        <v/>
      </c>
      <c r="N407" s="16" t="str">
        <f t="shared" si="12"/>
        <v/>
      </c>
    </row>
    <row r="408" spans="1:14" ht="16.5" x14ac:dyDescent="0.3">
      <c r="A408" s="39"/>
      <c r="B408" s="39"/>
      <c r="C408" s="40"/>
      <c r="D408" s="41"/>
      <c r="K408" s="16" t="str">
        <f>IF('Sampler Information'!C430="","",'Sampler Information'!C430)</f>
        <v/>
      </c>
      <c r="L408" s="16" t="str">
        <f>IF(COUNTIF(K$2:K408,K408)=1,K408,"")</f>
        <v/>
      </c>
      <c r="M408" s="16" t="str">
        <f>+IF(L408="","",MAX(M$1:M407)+1)</f>
        <v/>
      </c>
      <c r="N408" s="16" t="str">
        <f t="shared" si="12"/>
        <v/>
      </c>
    </row>
    <row r="409" spans="1:14" ht="16.5" x14ac:dyDescent="0.3">
      <c r="A409" s="39"/>
      <c r="B409" s="39"/>
      <c r="C409" s="40"/>
      <c r="D409" s="41"/>
      <c r="K409" s="16" t="str">
        <f>IF('Sampler Information'!C431="","",'Sampler Information'!C431)</f>
        <v/>
      </c>
      <c r="L409" s="16" t="str">
        <f>IF(COUNTIF(K$2:K409,K409)=1,K409,"")</f>
        <v/>
      </c>
      <c r="M409" s="16" t="str">
        <f>+IF(L409="","",MAX(M$1:M408)+1)</f>
        <v/>
      </c>
      <c r="N409" s="16" t="str">
        <f t="shared" si="12"/>
        <v/>
      </c>
    </row>
    <row r="410" spans="1:14" ht="16.5" x14ac:dyDescent="0.3">
      <c r="A410" s="39"/>
      <c r="B410" s="39"/>
      <c r="C410" s="40"/>
      <c r="D410" s="41"/>
      <c r="K410" s="16" t="str">
        <f>IF('Sampler Information'!C432="","",'Sampler Information'!C432)</f>
        <v/>
      </c>
      <c r="L410" s="16" t="str">
        <f>IF(COUNTIF(K$2:K410,K410)=1,K410,"")</f>
        <v/>
      </c>
      <c r="M410" s="16" t="str">
        <f>+IF(L410="","",MAX(M$1:M409)+1)</f>
        <v/>
      </c>
      <c r="N410" s="16" t="str">
        <f t="shared" si="12"/>
        <v/>
      </c>
    </row>
    <row r="411" spans="1:14" ht="16.5" x14ac:dyDescent="0.3">
      <c r="A411" s="39"/>
      <c r="B411" s="39"/>
      <c r="C411" s="40"/>
      <c r="D411" s="41"/>
      <c r="K411" s="16" t="str">
        <f>IF('Sampler Information'!C433="","",'Sampler Information'!C433)</f>
        <v/>
      </c>
      <c r="L411" s="16" t="str">
        <f>IF(COUNTIF(K$2:K411,K411)=1,K411,"")</f>
        <v/>
      </c>
      <c r="M411" s="16" t="str">
        <f>+IF(L411="","",MAX(M$1:M410)+1)</f>
        <v/>
      </c>
      <c r="N411" s="16" t="str">
        <f t="shared" si="12"/>
        <v/>
      </c>
    </row>
    <row r="412" spans="1:14" ht="16.5" x14ac:dyDescent="0.3">
      <c r="A412" s="39"/>
      <c r="B412" s="39"/>
      <c r="C412" s="40"/>
      <c r="D412" s="41"/>
      <c r="K412" s="16" t="str">
        <f>IF('Sampler Information'!C434="","",'Sampler Information'!C434)</f>
        <v/>
      </c>
      <c r="L412" s="16" t="str">
        <f>IF(COUNTIF(K$2:K412,K412)=1,K412,"")</f>
        <v/>
      </c>
      <c r="M412" s="16" t="str">
        <f>+IF(L412="","",MAX(M$1:M411)+1)</f>
        <v/>
      </c>
      <c r="N412" s="16" t="str">
        <f t="shared" si="12"/>
        <v/>
      </c>
    </row>
    <row r="413" spans="1:14" ht="16.5" x14ac:dyDescent="0.3">
      <c r="A413" s="39"/>
      <c r="B413" s="39"/>
      <c r="C413" s="40"/>
      <c r="D413" s="41"/>
      <c r="K413" s="16" t="str">
        <f>IF('Sampler Information'!C435="","",'Sampler Information'!C435)</f>
        <v/>
      </c>
      <c r="L413" s="16" t="str">
        <f>IF(COUNTIF(K$2:K413,K413)=1,K413,"")</f>
        <v/>
      </c>
      <c r="M413" s="16" t="str">
        <f>+IF(L413="","",MAX(M$1:M412)+1)</f>
        <v/>
      </c>
      <c r="N413" s="16" t="str">
        <f t="shared" si="12"/>
        <v/>
      </c>
    </row>
    <row r="414" spans="1:14" ht="16.5" x14ac:dyDescent="0.3">
      <c r="A414" s="39"/>
      <c r="B414" s="39"/>
      <c r="C414" s="40"/>
      <c r="D414" s="41"/>
      <c r="K414" s="16" t="str">
        <f>IF('Sampler Information'!C436="","",'Sampler Information'!C436)</f>
        <v/>
      </c>
      <c r="L414" s="16" t="str">
        <f>IF(COUNTIF(K$2:K414,K414)=1,K414,"")</f>
        <v/>
      </c>
      <c r="M414" s="16" t="str">
        <f>+IF(L414="","",MAX(M$1:M413)+1)</f>
        <v/>
      </c>
      <c r="N414" s="16" t="str">
        <f t="shared" si="12"/>
        <v/>
      </c>
    </row>
    <row r="415" spans="1:14" ht="16.5" x14ac:dyDescent="0.3">
      <c r="A415" s="39"/>
      <c r="B415" s="39"/>
      <c r="C415" s="40"/>
      <c r="D415" s="41"/>
      <c r="K415" s="16" t="str">
        <f>IF('Sampler Information'!C437="","",'Sampler Information'!C437)</f>
        <v/>
      </c>
      <c r="L415" s="16" t="str">
        <f>IF(COUNTIF(K$2:K415,K415)=1,K415,"")</f>
        <v/>
      </c>
      <c r="M415" s="16" t="str">
        <f>+IF(L415="","",MAX(M$1:M414)+1)</f>
        <v/>
      </c>
      <c r="N415" s="16" t="str">
        <f t="shared" si="12"/>
        <v/>
      </c>
    </row>
    <row r="416" spans="1:14" ht="16.5" x14ac:dyDescent="0.3">
      <c r="A416" s="39"/>
      <c r="B416" s="39"/>
      <c r="C416" s="40"/>
      <c r="D416" s="41"/>
      <c r="K416" s="16" t="str">
        <f>IF('Sampler Information'!C438="","",'Sampler Information'!C438)</f>
        <v/>
      </c>
      <c r="L416" s="16" t="str">
        <f>IF(COUNTIF(K$2:K416,K416)=1,K416,"")</f>
        <v/>
      </c>
      <c r="M416" s="16" t="str">
        <f>+IF(L416="","",MAX(M$1:M415)+1)</f>
        <v/>
      </c>
      <c r="N416" s="16" t="str">
        <f t="shared" si="12"/>
        <v/>
      </c>
    </row>
    <row r="417" spans="1:14" ht="16.5" x14ac:dyDescent="0.3">
      <c r="A417" s="39"/>
      <c r="B417" s="39"/>
      <c r="C417" s="40"/>
      <c r="D417" s="41"/>
      <c r="K417" s="16" t="str">
        <f>IF('Sampler Information'!C439="","",'Sampler Information'!C439)</f>
        <v/>
      </c>
      <c r="L417" s="16" t="str">
        <f>IF(COUNTIF(K$2:K417,K417)=1,K417,"")</f>
        <v/>
      </c>
      <c r="M417" s="16" t="str">
        <f>+IF(L417="","",MAX(M$1:M416)+1)</f>
        <v/>
      </c>
      <c r="N417" s="16" t="str">
        <f t="shared" si="12"/>
        <v/>
      </c>
    </row>
    <row r="418" spans="1:14" ht="16.5" x14ac:dyDescent="0.3">
      <c r="A418" s="39"/>
      <c r="B418" s="39"/>
      <c r="C418" s="40"/>
      <c r="D418" s="41"/>
      <c r="K418" s="16" t="str">
        <f>IF('Sampler Information'!C440="","",'Sampler Information'!C440)</f>
        <v/>
      </c>
      <c r="L418" s="16" t="str">
        <f>IF(COUNTIF(K$2:K418,K418)=1,K418,"")</f>
        <v/>
      </c>
      <c r="M418" s="16" t="str">
        <f>+IF(L418="","",MAX(M$1:M417)+1)</f>
        <v/>
      </c>
      <c r="N418" s="16" t="str">
        <f t="shared" si="12"/>
        <v/>
      </c>
    </row>
    <row r="419" spans="1:14" ht="16.5" x14ac:dyDescent="0.3">
      <c r="A419" s="39"/>
      <c r="B419" s="39"/>
      <c r="C419" s="40"/>
      <c r="D419" s="41"/>
      <c r="K419" s="16" t="str">
        <f>IF('Sampler Information'!C441="","",'Sampler Information'!C441)</f>
        <v/>
      </c>
      <c r="L419" s="16" t="str">
        <f>IF(COUNTIF(K$2:K419,K419)=1,K419,"")</f>
        <v/>
      </c>
      <c r="M419" s="16" t="str">
        <f>+IF(L419="","",MAX(M$1:M418)+1)</f>
        <v/>
      </c>
      <c r="N419" s="16" t="str">
        <f t="shared" si="12"/>
        <v/>
      </c>
    </row>
    <row r="420" spans="1:14" ht="16.5" x14ac:dyDescent="0.3">
      <c r="A420" s="39"/>
      <c r="B420" s="39"/>
      <c r="C420" s="40"/>
      <c r="D420" s="41"/>
      <c r="K420" s="16" t="str">
        <f>IF('Sampler Information'!C442="","",'Sampler Information'!C442)</f>
        <v/>
      </c>
      <c r="L420" s="16" t="str">
        <f>IF(COUNTIF(K$2:K420,K420)=1,K420,"")</f>
        <v/>
      </c>
      <c r="M420" s="16" t="str">
        <f>+IF(L420="","",MAX(M$1:M419)+1)</f>
        <v/>
      </c>
      <c r="N420" s="16" t="str">
        <f t="shared" si="12"/>
        <v/>
      </c>
    </row>
    <row r="421" spans="1:14" ht="16.5" x14ac:dyDescent="0.3">
      <c r="A421" s="39"/>
      <c r="B421" s="39"/>
      <c r="C421" s="40"/>
      <c r="D421" s="41"/>
      <c r="K421" s="16" t="str">
        <f>IF('Sampler Information'!C443="","",'Sampler Information'!C443)</f>
        <v/>
      </c>
      <c r="L421" s="16" t="str">
        <f>IF(COUNTIF(K$2:K421,K421)=1,K421,"")</f>
        <v/>
      </c>
      <c r="M421" s="16" t="str">
        <f>+IF(L421="","",MAX(M$1:M420)+1)</f>
        <v/>
      </c>
      <c r="N421" s="16" t="str">
        <f t="shared" si="12"/>
        <v/>
      </c>
    </row>
    <row r="422" spans="1:14" ht="16.5" x14ac:dyDescent="0.3">
      <c r="A422" s="39"/>
      <c r="B422" s="39"/>
      <c r="C422" s="40"/>
      <c r="D422" s="41"/>
      <c r="K422" s="16" t="str">
        <f>IF('Sampler Information'!C444="","",'Sampler Information'!C444)</f>
        <v/>
      </c>
      <c r="L422" s="16" t="str">
        <f>IF(COUNTIF(K$2:K422,K422)=1,K422,"")</f>
        <v/>
      </c>
      <c r="M422" s="16" t="str">
        <f>+IF(L422="","",MAX(M$1:M421)+1)</f>
        <v/>
      </c>
      <c r="N422" s="16" t="str">
        <f t="shared" si="12"/>
        <v/>
      </c>
    </row>
    <row r="423" spans="1:14" ht="16.5" x14ac:dyDescent="0.3">
      <c r="A423" s="39"/>
      <c r="B423" s="39"/>
      <c r="C423" s="40"/>
      <c r="D423" s="41"/>
      <c r="K423" s="16" t="str">
        <f>IF('Sampler Information'!C445="","",'Sampler Information'!C445)</f>
        <v/>
      </c>
      <c r="L423" s="16" t="str">
        <f>IF(COUNTIF(K$2:K423,K423)=1,K423,"")</f>
        <v/>
      </c>
      <c r="M423" s="16" t="str">
        <f>+IF(L423="","",MAX(M$1:M422)+1)</f>
        <v/>
      </c>
      <c r="N423" s="16" t="str">
        <f t="shared" si="12"/>
        <v/>
      </c>
    </row>
    <row r="424" spans="1:14" ht="16.5" x14ac:dyDescent="0.3">
      <c r="A424" s="39"/>
      <c r="B424" s="39"/>
      <c r="C424" s="40"/>
      <c r="D424" s="41"/>
      <c r="K424" s="16" t="str">
        <f>IF('Sampler Information'!C446="","",'Sampler Information'!C446)</f>
        <v/>
      </c>
      <c r="L424" s="16" t="str">
        <f>IF(COUNTIF(K$2:K424,K424)=1,K424,"")</f>
        <v/>
      </c>
      <c r="M424" s="16" t="str">
        <f>+IF(L424="","",MAX(M$1:M423)+1)</f>
        <v/>
      </c>
      <c r="N424" s="16" t="str">
        <f t="shared" si="12"/>
        <v/>
      </c>
    </row>
    <row r="425" spans="1:14" ht="16.5" x14ac:dyDescent="0.3">
      <c r="A425" s="39"/>
      <c r="B425" s="39"/>
      <c r="C425" s="40"/>
      <c r="D425" s="41"/>
      <c r="K425" s="16" t="str">
        <f>IF('Sampler Information'!C447="","",'Sampler Information'!C447)</f>
        <v/>
      </c>
      <c r="L425" s="16" t="str">
        <f>IF(COUNTIF(K$2:K425,K425)=1,K425,"")</f>
        <v/>
      </c>
      <c r="M425" s="16" t="str">
        <f>+IF(L425="","",MAX(M$1:M424)+1)</f>
        <v/>
      </c>
      <c r="N425" s="16" t="str">
        <f t="shared" si="12"/>
        <v/>
      </c>
    </row>
    <row r="426" spans="1:14" ht="16.5" x14ac:dyDescent="0.3">
      <c r="A426" s="39"/>
      <c r="B426" s="39"/>
      <c r="C426" s="40"/>
      <c r="D426" s="41"/>
      <c r="K426" s="16" t="str">
        <f>IF('Sampler Information'!C448="","",'Sampler Information'!C448)</f>
        <v/>
      </c>
      <c r="L426" s="16" t="str">
        <f>IF(COUNTIF(K$2:K426,K426)=1,K426,"")</f>
        <v/>
      </c>
      <c r="M426" s="16" t="str">
        <f>+IF(L426="","",MAX(M$1:M425)+1)</f>
        <v/>
      </c>
      <c r="N426" s="16" t="str">
        <f t="shared" si="12"/>
        <v/>
      </c>
    </row>
    <row r="427" spans="1:14" ht="16.5" x14ac:dyDescent="0.3">
      <c r="A427" s="39"/>
      <c r="B427" s="39"/>
      <c r="C427" s="40"/>
      <c r="D427" s="41"/>
      <c r="K427" s="16" t="str">
        <f>IF('Sampler Information'!C449="","",'Sampler Information'!C449)</f>
        <v/>
      </c>
      <c r="L427" s="16" t="str">
        <f>IF(COUNTIF(K$2:K427,K427)=1,K427,"")</f>
        <v/>
      </c>
      <c r="M427" s="16" t="str">
        <f>+IF(L427="","",MAX(M$1:M426)+1)</f>
        <v/>
      </c>
      <c r="N427" s="16" t="str">
        <f t="shared" si="12"/>
        <v/>
      </c>
    </row>
    <row r="428" spans="1:14" ht="16.5" x14ac:dyDescent="0.3">
      <c r="A428" s="39"/>
      <c r="B428" s="39"/>
      <c r="C428" s="40"/>
      <c r="D428" s="41"/>
      <c r="K428" s="16" t="str">
        <f>IF('Sampler Information'!C450="","",'Sampler Information'!C450)</f>
        <v/>
      </c>
      <c r="L428" s="16" t="str">
        <f>IF(COUNTIF(K$2:K428,K428)=1,K428,"")</f>
        <v/>
      </c>
      <c r="M428" s="16" t="str">
        <f>+IF(L428="","",MAX(M$1:M427)+1)</f>
        <v/>
      </c>
      <c r="N428" s="16" t="str">
        <f t="shared" si="12"/>
        <v/>
      </c>
    </row>
    <row r="429" spans="1:14" ht="16.5" x14ac:dyDescent="0.3">
      <c r="A429" s="39"/>
      <c r="B429" s="39"/>
      <c r="C429" s="40"/>
      <c r="D429" s="41"/>
      <c r="K429" s="16" t="str">
        <f>IF('Sampler Information'!C451="","",'Sampler Information'!C451)</f>
        <v/>
      </c>
      <c r="L429" s="16" t="str">
        <f>IF(COUNTIF(K$2:K429,K429)=1,K429,"")</f>
        <v/>
      </c>
      <c r="M429" s="16" t="str">
        <f>+IF(L429="","",MAX(M$1:M428)+1)</f>
        <v/>
      </c>
      <c r="N429" s="16" t="str">
        <f t="shared" si="12"/>
        <v/>
      </c>
    </row>
    <row r="430" spans="1:14" ht="16.5" x14ac:dyDescent="0.3">
      <c r="A430" s="39"/>
      <c r="B430" s="39"/>
      <c r="C430" s="40"/>
      <c r="D430" s="41"/>
      <c r="K430" s="16" t="str">
        <f>IF('Sampler Information'!C452="","",'Sampler Information'!C452)</f>
        <v/>
      </c>
      <c r="L430" s="16" t="str">
        <f>IF(COUNTIF(K$2:K430,K430)=1,K430,"")</f>
        <v/>
      </c>
      <c r="M430" s="16" t="str">
        <f>+IF(L430="","",MAX(M$1:M429)+1)</f>
        <v/>
      </c>
      <c r="N430" s="16" t="str">
        <f t="shared" si="12"/>
        <v/>
      </c>
    </row>
    <row r="431" spans="1:14" ht="16.5" x14ac:dyDescent="0.3">
      <c r="A431" s="39"/>
      <c r="B431" s="39"/>
      <c r="C431" s="40"/>
      <c r="D431" s="41"/>
      <c r="K431" s="16" t="str">
        <f>IF('Sampler Information'!C453="","",'Sampler Information'!C453)</f>
        <v/>
      </c>
      <c r="L431" s="16" t="str">
        <f>IF(COUNTIF(K$2:K431,K431)=1,K431,"")</f>
        <v/>
      </c>
      <c r="M431" s="16" t="str">
        <f>+IF(L431="","",MAX(M$1:M430)+1)</f>
        <v/>
      </c>
      <c r="N431" s="16" t="str">
        <f t="shared" si="12"/>
        <v/>
      </c>
    </row>
    <row r="432" spans="1:14" ht="16.5" x14ac:dyDescent="0.3">
      <c r="A432" s="39"/>
      <c r="B432" s="39"/>
      <c r="C432" s="40"/>
      <c r="D432" s="41"/>
      <c r="K432" s="16" t="str">
        <f>IF('Sampler Information'!C454="","",'Sampler Information'!C454)</f>
        <v/>
      </c>
      <c r="L432" s="16" t="str">
        <f>IF(COUNTIF(K$2:K432,K432)=1,K432,"")</f>
        <v/>
      </c>
      <c r="M432" s="16" t="str">
        <f>+IF(L432="","",MAX(M$1:M431)+1)</f>
        <v/>
      </c>
      <c r="N432" s="16" t="str">
        <f t="shared" si="12"/>
        <v/>
      </c>
    </row>
    <row r="433" spans="1:14" ht="16.5" x14ac:dyDescent="0.3">
      <c r="A433" s="39"/>
      <c r="B433" s="39"/>
      <c r="C433" s="40"/>
      <c r="D433" s="41"/>
      <c r="K433" s="16" t="str">
        <f>IF('Sampler Information'!C455="","",'Sampler Information'!C455)</f>
        <v/>
      </c>
      <c r="L433" s="16" t="str">
        <f>IF(COUNTIF(K$2:K433,K433)=1,K433,"")</f>
        <v/>
      </c>
      <c r="M433" s="16" t="str">
        <f>+IF(L433="","",MAX(M$1:M432)+1)</f>
        <v/>
      </c>
      <c r="N433" s="16" t="str">
        <f t="shared" si="12"/>
        <v/>
      </c>
    </row>
    <row r="434" spans="1:14" ht="16.5" x14ac:dyDescent="0.3">
      <c r="A434" s="39"/>
      <c r="B434" s="39"/>
      <c r="C434" s="40"/>
      <c r="D434" s="41"/>
      <c r="K434" s="16" t="str">
        <f>IF('Sampler Information'!C456="","",'Sampler Information'!C456)</f>
        <v/>
      </c>
      <c r="L434" s="16" t="str">
        <f>IF(COUNTIF(K$2:K434,K434)=1,K434,"")</f>
        <v/>
      </c>
      <c r="M434" s="16" t="str">
        <f>+IF(L434="","",MAX(M$1:M433)+1)</f>
        <v/>
      </c>
      <c r="N434" s="16" t="str">
        <f t="shared" si="12"/>
        <v/>
      </c>
    </row>
    <row r="435" spans="1:14" ht="16.5" x14ac:dyDescent="0.3">
      <c r="A435" s="39"/>
      <c r="B435" s="39"/>
      <c r="C435" s="40"/>
      <c r="D435" s="41"/>
      <c r="K435" s="16" t="str">
        <f>IF('Sampler Information'!C457="","",'Sampler Information'!C457)</f>
        <v/>
      </c>
      <c r="L435" s="16" t="str">
        <f>IF(COUNTIF(K$2:K435,K435)=1,K435,"")</f>
        <v/>
      </c>
      <c r="M435" s="16" t="str">
        <f>+IF(L435="","",MAX(M$1:M434)+1)</f>
        <v/>
      </c>
      <c r="N435" s="16" t="str">
        <f t="shared" si="12"/>
        <v/>
      </c>
    </row>
    <row r="436" spans="1:14" ht="16.5" x14ac:dyDescent="0.3">
      <c r="A436" s="39"/>
      <c r="B436" s="39"/>
      <c r="C436" s="40"/>
      <c r="D436" s="41"/>
      <c r="K436" s="16" t="str">
        <f>IF('Sampler Information'!C458="","",'Sampler Information'!C458)</f>
        <v/>
      </c>
      <c r="L436" s="16" t="str">
        <f>IF(COUNTIF(K$2:K436,K436)=1,K436,"")</f>
        <v/>
      </c>
      <c r="M436" s="16" t="str">
        <f>+IF(L436="","",MAX(M$1:M435)+1)</f>
        <v/>
      </c>
      <c r="N436" s="16" t="str">
        <f t="shared" si="12"/>
        <v/>
      </c>
    </row>
    <row r="437" spans="1:14" ht="16.5" x14ac:dyDescent="0.3">
      <c r="A437" s="39"/>
      <c r="B437" s="39"/>
      <c r="C437" s="40"/>
      <c r="D437" s="41"/>
      <c r="K437" s="16" t="str">
        <f>IF('Sampler Information'!C459="","",'Sampler Information'!C459)</f>
        <v/>
      </c>
      <c r="L437" s="16" t="str">
        <f>IF(COUNTIF(K$2:K437,K437)=1,K437,"")</f>
        <v/>
      </c>
      <c r="M437" s="16" t="str">
        <f>+IF(L437="","",MAX(M$1:M436)+1)</f>
        <v/>
      </c>
      <c r="N437" s="16" t="str">
        <f t="shared" si="12"/>
        <v/>
      </c>
    </row>
    <row r="438" spans="1:14" ht="16.5" x14ac:dyDescent="0.3">
      <c r="A438" s="39"/>
      <c r="B438" s="39"/>
      <c r="C438" s="40"/>
      <c r="D438" s="41"/>
      <c r="K438" s="16" t="str">
        <f>IF('Sampler Information'!C460="","",'Sampler Information'!C460)</f>
        <v/>
      </c>
      <c r="L438" s="16" t="str">
        <f>IF(COUNTIF(K$2:K438,K438)=1,K438,"")</f>
        <v/>
      </c>
      <c r="M438" s="16" t="str">
        <f>+IF(L438="","",MAX(M$1:M437)+1)</f>
        <v/>
      </c>
      <c r="N438" s="16" t="str">
        <f t="shared" si="12"/>
        <v/>
      </c>
    </row>
    <row r="439" spans="1:14" ht="16.5" x14ac:dyDescent="0.3">
      <c r="A439" s="39"/>
      <c r="B439" s="39"/>
      <c r="C439" s="40"/>
      <c r="D439" s="41"/>
      <c r="K439" s="16" t="str">
        <f>IF('Sampler Information'!C461="","",'Sampler Information'!C461)</f>
        <v/>
      </c>
      <c r="L439" s="16" t="str">
        <f>IF(COUNTIF(K$2:K439,K439)=1,K439,"")</f>
        <v/>
      </c>
      <c r="M439" s="16" t="str">
        <f>+IF(L439="","",MAX(M$1:M438)+1)</f>
        <v/>
      </c>
      <c r="N439" s="16" t="str">
        <f t="shared" si="12"/>
        <v/>
      </c>
    </row>
    <row r="440" spans="1:14" ht="16.5" x14ac:dyDescent="0.3">
      <c r="A440" s="39"/>
      <c r="B440" s="39"/>
      <c r="C440" s="40"/>
      <c r="D440" s="41"/>
      <c r="K440" s="16" t="str">
        <f>IF('Sampler Information'!C462="","",'Sampler Information'!C462)</f>
        <v/>
      </c>
      <c r="L440" s="16" t="str">
        <f>IF(COUNTIF(K$2:K440,K440)=1,K440,"")</f>
        <v/>
      </c>
      <c r="M440" s="16" t="str">
        <f>+IF(L440="","",MAX(M$1:M439)+1)</f>
        <v/>
      </c>
      <c r="N440" s="16" t="str">
        <f t="shared" si="12"/>
        <v/>
      </c>
    </row>
    <row r="441" spans="1:14" ht="16.5" x14ac:dyDescent="0.3">
      <c r="A441" s="39"/>
      <c r="B441" s="39"/>
      <c r="C441" s="40"/>
      <c r="D441" s="41"/>
      <c r="K441" s="16" t="str">
        <f>IF('Sampler Information'!C463="","",'Sampler Information'!C463)</f>
        <v/>
      </c>
      <c r="L441" s="16" t="str">
        <f>IF(COUNTIF(K$2:K441,K441)=1,K441,"")</f>
        <v/>
      </c>
      <c r="M441" s="16" t="str">
        <f>+IF(L441="","",MAX(M$1:M440)+1)</f>
        <v/>
      </c>
      <c r="N441" s="16" t="str">
        <f t="shared" si="12"/>
        <v/>
      </c>
    </row>
    <row r="442" spans="1:14" ht="16.5" x14ac:dyDescent="0.3">
      <c r="A442" s="39"/>
      <c r="B442" s="39"/>
      <c r="C442" s="40"/>
      <c r="D442" s="41"/>
      <c r="K442" s="16" t="str">
        <f>IF('Sampler Information'!C464="","",'Sampler Information'!C464)</f>
        <v/>
      </c>
      <c r="L442" s="16" t="str">
        <f>IF(COUNTIF(K$2:K442,K442)=1,K442,"")</f>
        <v/>
      </c>
      <c r="M442" s="16" t="str">
        <f>+IF(L442="","",MAX(M$1:M441)+1)</f>
        <v/>
      </c>
      <c r="N442" s="16" t="str">
        <f t="shared" si="12"/>
        <v/>
      </c>
    </row>
    <row r="443" spans="1:14" ht="16.5" x14ac:dyDescent="0.3">
      <c r="A443" s="39"/>
      <c r="B443" s="39"/>
      <c r="C443" s="40"/>
      <c r="D443" s="41"/>
      <c r="K443" s="16" t="str">
        <f>IF('Sampler Information'!C465="","",'Sampler Information'!C465)</f>
        <v/>
      </c>
      <c r="L443" s="16" t="str">
        <f>IF(COUNTIF(K$2:K443,K443)=1,K443,"")</f>
        <v/>
      </c>
      <c r="M443" s="16" t="str">
        <f>+IF(L443="","",MAX(M$1:M442)+1)</f>
        <v/>
      </c>
      <c r="N443" s="16" t="str">
        <f t="shared" si="12"/>
        <v/>
      </c>
    </row>
    <row r="444" spans="1:14" ht="16.5" x14ac:dyDescent="0.3">
      <c r="A444" s="39"/>
      <c r="B444" s="39"/>
      <c r="C444" s="40"/>
      <c r="D444" s="41"/>
      <c r="K444" s="16" t="str">
        <f>IF('Sampler Information'!C466="","",'Sampler Information'!C466)</f>
        <v/>
      </c>
      <c r="L444" s="16" t="str">
        <f>IF(COUNTIF(K$2:K444,K444)=1,K444,"")</f>
        <v/>
      </c>
      <c r="M444" s="16" t="str">
        <f>+IF(L444="","",MAX(M$1:M443)+1)</f>
        <v/>
      </c>
      <c r="N444" s="16" t="str">
        <f t="shared" si="12"/>
        <v/>
      </c>
    </row>
    <row r="445" spans="1:14" ht="16.5" x14ac:dyDescent="0.3">
      <c r="A445" s="39"/>
      <c r="B445" s="39"/>
      <c r="C445" s="40"/>
      <c r="D445" s="41"/>
      <c r="K445" s="16" t="str">
        <f>IF('Sampler Information'!C467="","",'Sampler Information'!C467)</f>
        <v/>
      </c>
      <c r="L445" s="16" t="str">
        <f>IF(COUNTIF(K$2:K445,K445)=1,K445,"")</f>
        <v/>
      </c>
      <c r="M445" s="16" t="str">
        <f>+IF(L445="","",MAX(M$1:M444)+1)</f>
        <v/>
      </c>
      <c r="N445" s="16" t="str">
        <f t="shared" si="12"/>
        <v/>
      </c>
    </row>
    <row r="446" spans="1:14" ht="16.5" x14ac:dyDescent="0.3">
      <c r="A446" s="39"/>
      <c r="B446" s="39"/>
      <c r="C446" s="40"/>
      <c r="D446" s="41"/>
      <c r="K446" s="16" t="str">
        <f>IF('Sampler Information'!C468="","",'Sampler Information'!C468)</f>
        <v/>
      </c>
      <c r="L446" s="16" t="str">
        <f>IF(COUNTIF(K$2:K446,K446)=1,K446,"")</f>
        <v/>
      </c>
      <c r="M446" s="16" t="str">
        <f>+IF(L446="","",MAX(M$1:M445)+1)</f>
        <v/>
      </c>
      <c r="N446" s="16" t="str">
        <f t="shared" si="12"/>
        <v/>
      </c>
    </row>
    <row r="447" spans="1:14" ht="16.5" x14ac:dyDescent="0.3">
      <c r="A447" s="39"/>
      <c r="B447" s="39"/>
      <c r="C447" s="40"/>
      <c r="D447" s="41"/>
      <c r="K447" s="16" t="str">
        <f>IF('Sampler Information'!C469="","",'Sampler Information'!C469)</f>
        <v/>
      </c>
      <c r="L447" s="16" t="str">
        <f>IF(COUNTIF(K$2:K447,K447)=1,K447,"")</f>
        <v/>
      </c>
      <c r="M447" s="16" t="str">
        <f>+IF(L447="","",MAX(M$1:M446)+1)</f>
        <v/>
      </c>
      <c r="N447" s="16" t="str">
        <f t="shared" si="12"/>
        <v/>
      </c>
    </row>
    <row r="448" spans="1:14" ht="16.5" x14ac:dyDescent="0.3">
      <c r="A448" s="39"/>
      <c r="B448" s="39"/>
      <c r="C448" s="40"/>
      <c r="D448" s="41"/>
      <c r="K448" s="16" t="str">
        <f>IF('Sampler Information'!C470="","",'Sampler Information'!C470)</f>
        <v/>
      </c>
      <c r="L448" s="16" t="str">
        <f>IF(COUNTIF(K$2:K448,K448)=1,K448,"")</f>
        <v/>
      </c>
      <c r="M448" s="16" t="str">
        <f>+IF(L448="","",MAX(M$1:M447)+1)</f>
        <v/>
      </c>
      <c r="N448" s="16" t="str">
        <f t="shared" si="12"/>
        <v/>
      </c>
    </row>
    <row r="449" spans="1:14" ht="16.5" x14ac:dyDescent="0.3">
      <c r="A449" s="39"/>
      <c r="B449" s="39"/>
      <c r="C449" s="40"/>
      <c r="D449" s="41"/>
      <c r="K449" s="16" t="str">
        <f>IF('Sampler Information'!C471="","",'Sampler Information'!C471)</f>
        <v/>
      </c>
      <c r="L449" s="16" t="str">
        <f>IF(COUNTIF(K$2:K449,K449)=1,K449,"")</f>
        <v/>
      </c>
      <c r="M449" s="16" t="str">
        <f>+IF(L449="","",MAX(M$1:M448)+1)</f>
        <v/>
      </c>
      <c r="N449" s="16" t="str">
        <f t="shared" si="12"/>
        <v/>
      </c>
    </row>
    <row r="450" spans="1:14" ht="16.5" x14ac:dyDescent="0.3">
      <c r="A450" s="39"/>
      <c r="B450" s="39"/>
      <c r="C450" s="40"/>
      <c r="D450" s="41"/>
      <c r="K450" s="16" t="str">
        <f>IF('Sampler Information'!C472="","",'Sampler Information'!C472)</f>
        <v/>
      </c>
      <c r="L450" s="16" t="str">
        <f>IF(COUNTIF(K$2:K450,K450)=1,K450,"")</f>
        <v/>
      </c>
      <c r="M450" s="16" t="str">
        <f>+IF(L450="","",MAX(M$1:M449)+1)</f>
        <v/>
      </c>
      <c r="N450" s="16" t="str">
        <f t="shared" ref="N450:N513" si="13">+IFERROR(INDEX($K$2:$K$2751,MATCH(ROW()-ROW($M$1),$M$2:$M$2751,0)),"")</f>
        <v/>
      </c>
    </row>
    <row r="451" spans="1:14" ht="16.5" x14ac:dyDescent="0.3">
      <c r="A451" s="39"/>
      <c r="B451" s="39"/>
      <c r="C451" s="40"/>
      <c r="D451" s="41"/>
      <c r="K451" s="16" t="str">
        <f>IF('Sampler Information'!C473="","",'Sampler Information'!C473)</f>
        <v/>
      </c>
      <c r="L451" s="16" t="str">
        <f>IF(COUNTIF(K$2:K451,K451)=1,K451,"")</f>
        <v/>
      </c>
      <c r="M451" s="16" t="str">
        <f>+IF(L451="","",MAX(M$1:M450)+1)</f>
        <v/>
      </c>
      <c r="N451" s="16" t="str">
        <f t="shared" si="13"/>
        <v/>
      </c>
    </row>
    <row r="452" spans="1:14" ht="16.5" x14ac:dyDescent="0.3">
      <c r="A452" s="39"/>
      <c r="B452" s="39"/>
      <c r="C452" s="40"/>
      <c r="D452" s="41"/>
      <c r="K452" s="16" t="str">
        <f>IF('Sampler Information'!C474="","",'Sampler Information'!C474)</f>
        <v/>
      </c>
      <c r="L452" s="16" t="str">
        <f>IF(COUNTIF(K$2:K452,K452)=1,K452,"")</f>
        <v/>
      </c>
      <c r="M452" s="16" t="str">
        <f>+IF(L452="","",MAX(M$1:M451)+1)</f>
        <v/>
      </c>
      <c r="N452" s="16" t="str">
        <f t="shared" si="13"/>
        <v/>
      </c>
    </row>
    <row r="453" spans="1:14" ht="16.5" x14ac:dyDescent="0.3">
      <c r="A453" s="39"/>
      <c r="B453" s="39"/>
      <c r="C453" s="40"/>
      <c r="D453" s="41"/>
      <c r="K453" s="16" t="str">
        <f>IF('Sampler Information'!C475="","",'Sampler Information'!C475)</f>
        <v/>
      </c>
      <c r="L453" s="16" t="str">
        <f>IF(COUNTIF(K$2:K453,K453)=1,K453,"")</f>
        <v/>
      </c>
      <c r="M453" s="16" t="str">
        <f>+IF(L453="","",MAX(M$1:M452)+1)</f>
        <v/>
      </c>
      <c r="N453" s="16" t="str">
        <f t="shared" si="13"/>
        <v/>
      </c>
    </row>
    <row r="454" spans="1:14" ht="16.5" x14ac:dyDescent="0.3">
      <c r="A454" s="39"/>
      <c r="B454" s="39"/>
      <c r="C454" s="40"/>
      <c r="D454" s="41"/>
      <c r="K454" s="16" t="str">
        <f>IF('Sampler Information'!C476="","",'Sampler Information'!C476)</f>
        <v/>
      </c>
      <c r="L454" s="16" t="str">
        <f>IF(COUNTIF(K$2:K454,K454)=1,K454,"")</f>
        <v/>
      </c>
      <c r="M454" s="16" t="str">
        <f>+IF(L454="","",MAX(M$1:M453)+1)</f>
        <v/>
      </c>
      <c r="N454" s="16" t="str">
        <f t="shared" si="13"/>
        <v/>
      </c>
    </row>
    <row r="455" spans="1:14" ht="16.5" x14ac:dyDescent="0.3">
      <c r="A455" s="39"/>
      <c r="B455" s="39"/>
      <c r="C455" s="40"/>
      <c r="D455" s="41"/>
      <c r="K455" s="16" t="str">
        <f>IF('Sampler Information'!C477="","",'Sampler Information'!C477)</f>
        <v/>
      </c>
      <c r="L455" s="16" t="str">
        <f>IF(COUNTIF(K$2:K455,K455)=1,K455,"")</f>
        <v/>
      </c>
      <c r="M455" s="16" t="str">
        <f>+IF(L455="","",MAX(M$1:M454)+1)</f>
        <v/>
      </c>
      <c r="N455" s="16" t="str">
        <f t="shared" si="13"/>
        <v/>
      </c>
    </row>
    <row r="456" spans="1:14" ht="16.5" x14ac:dyDescent="0.3">
      <c r="A456" s="39"/>
      <c r="B456" s="39"/>
      <c r="C456" s="40"/>
      <c r="D456" s="41"/>
      <c r="K456" s="16" t="str">
        <f>IF('Sampler Information'!C478="","",'Sampler Information'!C478)</f>
        <v/>
      </c>
      <c r="L456" s="16" t="str">
        <f>IF(COUNTIF(K$2:K456,K456)=1,K456,"")</f>
        <v/>
      </c>
      <c r="M456" s="16" t="str">
        <f>+IF(L456="","",MAX(M$1:M455)+1)</f>
        <v/>
      </c>
      <c r="N456" s="16" t="str">
        <f t="shared" si="13"/>
        <v/>
      </c>
    </row>
    <row r="457" spans="1:14" ht="16.5" x14ac:dyDescent="0.3">
      <c r="A457" s="39"/>
      <c r="B457" s="39"/>
      <c r="C457" s="40"/>
      <c r="D457" s="41"/>
      <c r="K457" s="16" t="str">
        <f>IF('Sampler Information'!C479="","",'Sampler Information'!C479)</f>
        <v/>
      </c>
      <c r="L457" s="16" t="str">
        <f>IF(COUNTIF(K$2:K457,K457)=1,K457,"")</f>
        <v/>
      </c>
      <c r="M457" s="16" t="str">
        <f>+IF(L457="","",MAX(M$1:M456)+1)</f>
        <v/>
      </c>
      <c r="N457" s="16" t="str">
        <f t="shared" si="13"/>
        <v/>
      </c>
    </row>
    <row r="458" spans="1:14" ht="16.5" x14ac:dyDescent="0.3">
      <c r="A458" s="39"/>
      <c r="B458" s="39"/>
      <c r="C458" s="40"/>
      <c r="D458" s="41"/>
      <c r="K458" s="16" t="str">
        <f>IF('Sampler Information'!C480="","",'Sampler Information'!C480)</f>
        <v/>
      </c>
      <c r="L458" s="16" t="str">
        <f>IF(COUNTIF(K$2:K458,K458)=1,K458,"")</f>
        <v/>
      </c>
      <c r="M458" s="16" t="str">
        <f>+IF(L458="","",MAX(M$1:M457)+1)</f>
        <v/>
      </c>
      <c r="N458" s="16" t="str">
        <f t="shared" si="13"/>
        <v/>
      </c>
    </row>
    <row r="459" spans="1:14" ht="16.5" x14ac:dyDescent="0.3">
      <c r="A459" s="39"/>
      <c r="B459" s="39"/>
      <c r="C459" s="40"/>
      <c r="D459" s="41"/>
      <c r="K459" s="16" t="str">
        <f>IF('Sampler Information'!C481="","",'Sampler Information'!C481)</f>
        <v/>
      </c>
      <c r="L459" s="16" t="str">
        <f>IF(COUNTIF(K$2:K459,K459)=1,K459,"")</f>
        <v/>
      </c>
      <c r="M459" s="16" t="str">
        <f>+IF(L459="","",MAX(M$1:M458)+1)</f>
        <v/>
      </c>
      <c r="N459" s="16" t="str">
        <f t="shared" si="13"/>
        <v/>
      </c>
    </row>
    <row r="460" spans="1:14" ht="16.5" x14ac:dyDescent="0.3">
      <c r="A460" s="39"/>
      <c r="B460" s="39"/>
      <c r="C460" s="40"/>
      <c r="D460" s="41"/>
      <c r="K460" s="16" t="str">
        <f>IF('Sampler Information'!C482="","",'Sampler Information'!C482)</f>
        <v/>
      </c>
      <c r="L460" s="16" t="str">
        <f>IF(COUNTIF(K$2:K460,K460)=1,K460,"")</f>
        <v/>
      </c>
      <c r="M460" s="16" t="str">
        <f>+IF(L460="","",MAX(M$1:M459)+1)</f>
        <v/>
      </c>
      <c r="N460" s="16" t="str">
        <f t="shared" si="13"/>
        <v/>
      </c>
    </row>
    <row r="461" spans="1:14" ht="16.5" x14ac:dyDescent="0.3">
      <c r="A461" s="39"/>
      <c r="B461" s="39"/>
      <c r="C461" s="40"/>
      <c r="D461" s="41"/>
      <c r="K461" s="16" t="str">
        <f>IF('Sampler Information'!C483="","",'Sampler Information'!C483)</f>
        <v/>
      </c>
      <c r="L461" s="16" t="str">
        <f>IF(COUNTIF(K$2:K461,K461)=1,K461,"")</f>
        <v/>
      </c>
      <c r="M461" s="16" t="str">
        <f>+IF(L461="","",MAX(M$1:M460)+1)</f>
        <v/>
      </c>
      <c r="N461" s="16" t="str">
        <f t="shared" si="13"/>
        <v/>
      </c>
    </row>
    <row r="462" spans="1:14" ht="16.5" x14ac:dyDescent="0.3">
      <c r="A462" s="39"/>
      <c r="B462" s="39"/>
      <c r="C462" s="40"/>
      <c r="D462" s="41"/>
      <c r="K462" s="16" t="str">
        <f>IF('Sampler Information'!C484="","",'Sampler Information'!C484)</f>
        <v/>
      </c>
      <c r="L462" s="16" t="str">
        <f>IF(COUNTIF(K$2:K462,K462)=1,K462,"")</f>
        <v/>
      </c>
      <c r="M462" s="16" t="str">
        <f>+IF(L462="","",MAX(M$1:M461)+1)</f>
        <v/>
      </c>
      <c r="N462" s="16" t="str">
        <f t="shared" si="13"/>
        <v/>
      </c>
    </row>
    <row r="463" spans="1:14" ht="16.5" x14ac:dyDescent="0.3">
      <c r="A463" s="39"/>
      <c r="B463" s="39"/>
      <c r="C463" s="40"/>
      <c r="D463" s="41"/>
      <c r="K463" s="16" t="str">
        <f>IF('Sampler Information'!C485="","",'Sampler Information'!C485)</f>
        <v/>
      </c>
      <c r="L463" s="16" t="str">
        <f>IF(COUNTIF(K$2:K463,K463)=1,K463,"")</f>
        <v/>
      </c>
      <c r="M463" s="16" t="str">
        <f>+IF(L463="","",MAX(M$1:M462)+1)</f>
        <v/>
      </c>
      <c r="N463" s="16" t="str">
        <f t="shared" si="13"/>
        <v/>
      </c>
    </row>
    <row r="464" spans="1:14" ht="16.5" x14ac:dyDescent="0.3">
      <c r="A464" s="39"/>
      <c r="B464" s="39"/>
      <c r="C464" s="40"/>
      <c r="D464" s="41"/>
      <c r="K464" s="16" t="str">
        <f>IF('Sampler Information'!C486="","",'Sampler Information'!C486)</f>
        <v/>
      </c>
      <c r="L464" s="16" t="str">
        <f>IF(COUNTIF(K$2:K464,K464)=1,K464,"")</f>
        <v/>
      </c>
      <c r="M464" s="16" t="str">
        <f>+IF(L464="","",MAX(M$1:M463)+1)</f>
        <v/>
      </c>
      <c r="N464" s="16" t="str">
        <f t="shared" si="13"/>
        <v/>
      </c>
    </row>
    <row r="465" spans="1:14" ht="16.5" x14ac:dyDescent="0.3">
      <c r="A465" s="39"/>
      <c r="B465" s="39"/>
      <c r="C465" s="40"/>
      <c r="D465" s="41"/>
      <c r="K465" s="16" t="str">
        <f>IF('Sampler Information'!C487="","",'Sampler Information'!C487)</f>
        <v/>
      </c>
      <c r="L465" s="16" t="str">
        <f>IF(COUNTIF(K$2:K465,K465)=1,K465,"")</f>
        <v/>
      </c>
      <c r="M465" s="16" t="str">
        <f>+IF(L465="","",MAX(M$1:M464)+1)</f>
        <v/>
      </c>
      <c r="N465" s="16" t="str">
        <f t="shared" si="13"/>
        <v/>
      </c>
    </row>
    <row r="466" spans="1:14" ht="16.5" x14ac:dyDescent="0.3">
      <c r="A466" s="39"/>
      <c r="B466" s="39"/>
      <c r="C466" s="40"/>
      <c r="D466" s="41"/>
      <c r="K466" s="16" t="str">
        <f>IF('Sampler Information'!C488="","",'Sampler Information'!C488)</f>
        <v/>
      </c>
      <c r="L466" s="16" t="str">
        <f>IF(COUNTIF(K$2:K466,K466)=1,K466,"")</f>
        <v/>
      </c>
      <c r="M466" s="16" t="str">
        <f>+IF(L466="","",MAX(M$1:M465)+1)</f>
        <v/>
      </c>
      <c r="N466" s="16" t="str">
        <f t="shared" si="13"/>
        <v/>
      </c>
    </row>
    <row r="467" spans="1:14" ht="16.5" x14ac:dyDescent="0.3">
      <c r="A467" s="39"/>
      <c r="B467" s="39"/>
      <c r="C467" s="40"/>
      <c r="D467" s="41"/>
      <c r="K467" s="16" t="str">
        <f>IF('Sampler Information'!C489="","",'Sampler Information'!C489)</f>
        <v/>
      </c>
      <c r="L467" s="16" t="str">
        <f>IF(COUNTIF(K$2:K467,K467)=1,K467,"")</f>
        <v/>
      </c>
      <c r="M467" s="16" t="str">
        <f>+IF(L467="","",MAX(M$1:M466)+1)</f>
        <v/>
      </c>
      <c r="N467" s="16" t="str">
        <f t="shared" si="13"/>
        <v/>
      </c>
    </row>
    <row r="468" spans="1:14" ht="16.5" x14ac:dyDescent="0.3">
      <c r="A468" s="39"/>
      <c r="B468" s="39"/>
      <c r="C468" s="40"/>
      <c r="D468" s="41"/>
      <c r="K468" s="16" t="str">
        <f>IF('Sampler Information'!C490="","",'Sampler Information'!C490)</f>
        <v/>
      </c>
      <c r="L468" s="16" t="str">
        <f>IF(COUNTIF(K$2:K468,K468)=1,K468,"")</f>
        <v/>
      </c>
      <c r="M468" s="16" t="str">
        <f>+IF(L468="","",MAX(M$1:M467)+1)</f>
        <v/>
      </c>
      <c r="N468" s="16" t="str">
        <f t="shared" si="13"/>
        <v/>
      </c>
    </row>
    <row r="469" spans="1:14" ht="16.5" x14ac:dyDescent="0.3">
      <c r="A469" s="39"/>
      <c r="B469" s="39"/>
      <c r="C469" s="40"/>
      <c r="D469" s="41"/>
      <c r="K469" s="16" t="str">
        <f>IF('Sampler Information'!C491="","",'Sampler Information'!C491)</f>
        <v/>
      </c>
      <c r="L469" s="16" t="str">
        <f>IF(COUNTIF(K$2:K469,K469)=1,K469,"")</f>
        <v/>
      </c>
      <c r="M469" s="16" t="str">
        <f>+IF(L469="","",MAX(M$1:M468)+1)</f>
        <v/>
      </c>
      <c r="N469" s="16" t="str">
        <f t="shared" si="13"/>
        <v/>
      </c>
    </row>
    <row r="470" spans="1:14" ht="16.5" x14ac:dyDescent="0.3">
      <c r="A470" s="39"/>
      <c r="B470" s="39"/>
      <c r="C470" s="40"/>
      <c r="D470" s="41"/>
      <c r="K470" s="16" t="str">
        <f>IF('Sampler Information'!C492="","",'Sampler Information'!C492)</f>
        <v/>
      </c>
      <c r="L470" s="16" t="str">
        <f>IF(COUNTIF(K$2:K470,K470)=1,K470,"")</f>
        <v/>
      </c>
      <c r="M470" s="16" t="str">
        <f>+IF(L470="","",MAX(M$1:M469)+1)</f>
        <v/>
      </c>
      <c r="N470" s="16" t="str">
        <f t="shared" si="13"/>
        <v/>
      </c>
    </row>
    <row r="471" spans="1:14" ht="16.5" x14ac:dyDescent="0.3">
      <c r="A471" s="39"/>
      <c r="B471" s="39"/>
      <c r="C471" s="40"/>
      <c r="D471" s="41"/>
      <c r="K471" s="16" t="str">
        <f>IF('Sampler Information'!C493="","",'Sampler Information'!C493)</f>
        <v/>
      </c>
      <c r="L471" s="16" t="str">
        <f>IF(COUNTIF(K$2:K471,K471)=1,K471,"")</f>
        <v/>
      </c>
      <c r="M471" s="16" t="str">
        <f>+IF(L471="","",MAX(M$1:M470)+1)</f>
        <v/>
      </c>
      <c r="N471" s="16" t="str">
        <f t="shared" si="13"/>
        <v/>
      </c>
    </row>
    <row r="472" spans="1:14" ht="16.5" x14ac:dyDescent="0.3">
      <c r="A472" s="39"/>
      <c r="B472" s="39"/>
      <c r="C472" s="40"/>
      <c r="D472" s="41"/>
      <c r="K472" s="16" t="str">
        <f>IF('Sampler Information'!C494="","",'Sampler Information'!C494)</f>
        <v/>
      </c>
      <c r="L472" s="16" t="str">
        <f>IF(COUNTIF(K$2:K472,K472)=1,K472,"")</f>
        <v/>
      </c>
      <c r="M472" s="16" t="str">
        <f>+IF(L472="","",MAX(M$1:M471)+1)</f>
        <v/>
      </c>
      <c r="N472" s="16" t="str">
        <f t="shared" si="13"/>
        <v/>
      </c>
    </row>
    <row r="473" spans="1:14" ht="16.5" x14ac:dyDescent="0.3">
      <c r="A473" s="39"/>
      <c r="B473" s="39"/>
      <c r="C473" s="40"/>
      <c r="D473" s="41"/>
      <c r="K473" s="16" t="str">
        <f>IF('Sampler Information'!C495="","",'Sampler Information'!C495)</f>
        <v/>
      </c>
      <c r="L473" s="16" t="str">
        <f>IF(COUNTIF(K$2:K473,K473)=1,K473,"")</f>
        <v/>
      </c>
      <c r="M473" s="16" t="str">
        <f>+IF(L473="","",MAX(M$1:M472)+1)</f>
        <v/>
      </c>
      <c r="N473" s="16" t="str">
        <f t="shared" si="13"/>
        <v/>
      </c>
    </row>
    <row r="474" spans="1:14" ht="16.5" x14ac:dyDescent="0.3">
      <c r="A474" s="39"/>
      <c r="B474" s="39"/>
      <c r="C474" s="40"/>
      <c r="D474" s="41"/>
      <c r="K474" s="16" t="str">
        <f>IF('Sampler Information'!C496="","",'Sampler Information'!C496)</f>
        <v/>
      </c>
      <c r="L474" s="16" t="str">
        <f>IF(COUNTIF(K$2:K474,K474)=1,K474,"")</f>
        <v/>
      </c>
      <c r="M474" s="16" t="str">
        <f>+IF(L474="","",MAX(M$1:M473)+1)</f>
        <v/>
      </c>
      <c r="N474" s="16" t="str">
        <f t="shared" si="13"/>
        <v/>
      </c>
    </row>
    <row r="475" spans="1:14" ht="16.5" x14ac:dyDescent="0.3">
      <c r="A475" s="39"/>
      <c r="B475" s="39"/>
      <c r="C475" s="40"/>
      <c r="D475" s="41"/>
      <c r="K475" s="16" t="str">
        <f>IF('Sampler Information'!C497="","",'Sampler Information'!C497)</f>
        <v/>
      </c>
      <c r="L475" s="16" t="str">
        <f>IF(COUNTIF(K$2:K475,K475)=1,K475,"")</f>
        <v/>
      </c>
      <c r="M475" s="16" t="str">
        <f>+IF(L475="","",MAX(M$1:M474)+1)</f>
        <v/>
      </c>
      <c r="N475" s="16" t="str">
        <f t="shared" si="13"/>
        <v/>
      </c>
    </row>
    <row r="476" spans="1:14" ht="16.5" x14ac:dyDescent="0.3">
      <c r="A476" s="39"/>
      <c r="B476" s="39"/>
      <c r="C476" s="40"/>
      <c r="D476" s="41"/>
      <c r="K476" s="16" t="str">
        <f>IF('Sampler Information'!C498="","",'Sampler Information'!C498)</f>
        <v/>
      </c>
      <c r="L476" s="16" t="str">
        <f>IF(COUNTIF(K$2:K476,K476)=1,K476,"")</f>
        <v/>
      </c>
      <c r="M476" s="16" t="str">
        <f>+IF(L476="","",MAX(M$1:M475)+1)</f>
        <v/>
      </c>
      <c r="N476" s="16" t="str">
        <f t="shared" si="13"/>
        <v/>
      </c>
    </row>
    <row r="477" spans="1:14" ht="16.5" x14ac:dyDescent="0.3">
      <c r="A477" s="39"/>
      <c r="B477" s="39"/>
      <c r="C477" s="40"/>
      <c r="D477" s="41"/>
      <c r="K477" s="16" t="str">
        <f>IF('Sampler Information'!C499="","",'Sampler Information'!C499)</f>
        <v/>
      </c>
      <c r="L477" s="16" t="str">
        <f>IF(COUNTIF(K$2:K477,K477)=1,K477,"")</f>
        <v/>
      </c>
      <c r="M477" s="16" t="str">
        <f>+IF(L477="","",MAX(M$1:M476)+1)</f>
        <v/>
      </c>
      <c r="N477" s="16" t="str">
        <f t="shared" si="13"/>
        <v/>
      </c>
    </row>
    <row r="478" spans="1:14" ht="16.5" x14ac:dyDescent="0.3">
      <c r="A478" s="39"/>
      <c r="B478" s="39"/>
      <c r="C478" s="40"/>
      <c r="D478" s="78"/>
      <c r="K478" s="16" t="str">
        <f>IF('Sampler Information'!C500="","",'Sampler Information'!C500)</f>
        <v/>
      </c>
      <c r="L478" s="16" t="str">
        <f>IF(COUNTIF(K$2:K478,K478)=1,K478,"")</f>
        <v/>
      </c>
      <c r="M478" s="16" t="str">
        <f>+IF(L478="","",MAX(M$1:M477)+1)</f>
        <v/>
      </c>
      <c r="N478" s="16" t="str">
        <f t="shared" si="13"/>
        <v/>
      </c>
    </row>
    <row r="479" spans="1:14" x14ac:dyDescent="0.25">
      <c r="K479" s="16" t="str">
        <f>IF('Sampler Information'!C501="","",'Sampler Information'!C501)</f>
        <v/>
      </c>
      <c r="L479" s="16" t="str">
        <f>IF(COUNTIF(K$2:K479,K479)=1,K479,"")</f>
        <v/>
      </c>
      <c r="M479" s="16" t="str">
        <f>+IF(L479="","",MAX(M$1:M478)+1)</f>
        <v/>
      </c>
      <c r="N479" s="16" t="str">
        <f t="shared" si="13"/>
        <v/>
      </c>
    </row>
    <row r="480" spans="1:14" x14ac:dyDescent="0.25">
      <c r="K480" s="16" t="str">
        <f>IF('Sampler Information'!C502="","",'Sampler Information'!C502)</f>
        <v/>
      </c>
      <c r="L480" s="16" t="str">
        <f>IF(COUNTIF(K$2:K480,K480)=1,K480,"")</f>
        <v/>
      </c>
      <c r="M480" s="16" t="str">
        <f>+IF(L480="","",MAX(M$1:M479)+1)</f>
        <v/>
      </c>
      <c r="N480" s="16" t="str">
        <f t="shared" si="13"/>
        <v/>
      </c>
    </row>
    <row r="481" spans="11:14" x14ac:dyDescent="0.25">
      <c r="K481" s="16" t="str">
        <f>IF('Sampler Information'!C503="","",'Sampler Information'!C503)</f>
        <v/>
      </c>
      <c r="L481" s="16" t="str">
        <f>IF(COUNTIF(K$2:K481,K481)=1,K481,"")</f>
        <v/>
      </c>
      <c r="M481" s="16" t="str">
        <f>+IF(L481="","",MAX(M$1:M480)+1)</f>
        <v/>
      </c>
      <c r="N481" s="16" t="str">
        <f t="shared" si="13"/>
        <v/>
      </c>
    </row>
    <row r="482" spans="11:14" x14ac:dyDescent="0.25">
      <c r="K482" s="16" t="str">
        <f>IF('Sampler Information'!C504="","",'Sampler Information'!C504)</f>
        <v/>
      </c>
      <c r="L482" s="16" t="str">
        <f>IF(COUNTIF(K$2:K482,K482)=1,K482,"")</f>
        <v/>
      </c>
      <c r="M482" s="16" t="str">
        <f>+IF(L482="","",MAX(M$1:M481)+1)</f>
        <v/>
      </c>
      <c r="N482" s="16" t="str">
        <f t="shared" si="13"/>
        <v/>
      </c>
    </row>
    <row r="483" spans="11:14" x14ac:dyDescent="0.25">
      <c r="K483" s="16" t="str">
        <f>IF('Sampler Information'!C505="","",'Sampler Information'!C505)</f>
        <v/>
      </c>
      <c r="L483" s="16" t="str">
        <f>IF(COUNTIF(K$2:K483,K483)=1,K483,"")</f>
        <v/>
      </c>
      <c r="M483" s="16" t="str">
        <f>+IF(L483="","",MAX(M$1:M482)+1)</f>
        <v/>
      </c>
      <c r="N483" s="16" t="str">
        <f t="shared" si="13"/>
        <v/>
      </c>
    </row>
    <row r="484" spans="11:14" x14ac:dyDescent="0.25">
      <c r="K484" s="16" t="str">
        <f>IF('Sampler Information'!C506="","",'Sampler Information'!C506)</f>
        <v/>
      </c>
      <c r="L484" s="16" t="str">
        <f>IF(COUNTIF(K$2:K484,K484)=1,K484,"")</f>
        <v/>
      </c>
      <c r="M484" s="16" t="str">
        <f>+IF(L484="","",MAX(M$1:M483)+1)</f>
        <v/>
      </c>
      <c r="N484" s="16" t="str">
        <f t="shared" si="13"/>
        <v/>
      </c>
    </row>
    <row r="485" spans="11:14" x14ac:dyDescent="0.25">
      <c r="K485" s="16" t="str">
        <f>IF('Sampler Information'!C507="","",'Sampler Information'!C507)</f>
        <v/>
      </c>
      <c r="L485" s="16" t="str">
        <f>IF(COUNTIF(K$2:K485,K485)=1,K485,"")</f>
        <v/>
      </c>
      <c r="M485" s="16" t="str">
        <f>+IF(L485="","",MAX(M$1:M484)+1)</f>
        <v/>
      </c>
      <c r="N485" s="16" t="str">
        <f t="shared" si="13"/>
        <v/>
      </c>
    </row>
    <row r="486" spans="11:14" x14ac:dyDescent="0.25">
      <c r="K486" s="16" t="str">
        <f>IF('Sampler Information'!C508="","",'Sampler Information'!C508)</f>
        <v/>
      </c>
      <c r="L486" s="16" t="str">
        <f>IF(COUNTIF(K$2:K486,K486)=1,K486,"")</f>
        <v/>
      </c>
      <c r="M486" s="16" t="str">
        <f>+IF(L486="","",MAX(M$1:M485)+1)</f>
        <v/>
      </c>
      <c r="N486" s="16" t="str">
        <f t="shared" si="13"/>
        <v/>
      </c>
    </row>
    <row r="487" spans="11:14" x14ac:dyDescent="0.25">
      <c r="K487" s="16" t="str">
        <f>IF('Sampler Information'!C509="","",'Sampler Information'!C509)</f>
        <v/>
      </c>
      <c r="L487" s="16" t="str">
        <f>IF(COUNTIF(K$2:K487,K487)=1,K487,"")</f>
        <v/>
      </c>
      <c r="M487" s="16" t="str">
        <f>+IF(L487="","",MAX(M$1:M486)+1)</f>
        <v/>
      </c>
      <c r="N487" s="16" t="str">
        <f t="shared" si="13"/>
        <v/>
      </c>
    </row>
    <row r="488" spans="11:14" x14ac:dyDescent="0.25">
      <c r="K488" s="16" t="str">
        <f>IF('Sampler Information'!C510="","",'Sampler Information'!C510)</f>
        <v/>
      </c>
      <c r="L488" s="16" t="str">
        <f>IF(COUNTIF(K$2:K488,K488)=1,K488,"")</f>
        <v/>
      </c>
      <c r="M488" s="16" t="str">
        <f>+IF(L488="","",MAX(M$1:M487)+1)</f>
        <v/>
      </c>
      <c r="N488" s="16" t="str">
        <f t="shared" si="13"/>
        <v/>
      </c>
    </row>
    <row r="489" spans="11:14" x14ac:dyDescent="0.25">
      <c r="K489" s="16" t="str">
        <f>IF('Sampler Information'!C511="","",'Sampler Information'!C511)</f>
        <v/>
      </c>
      <c r="L489" s="16" t="str">
        <f>IF(COUNTIF(K$2:K489,K489)=1,K489,"")</f>
        <v/>
      </c>
      <c r="M489" s="16" t="str">
        <f>+IF(L489="","",MAX(M$1:M488)+1)</f>
        <v/>
      </c>
      <c r="N489" s="16" t="str">
        <f t="shared" si="13"/>
        <v/>
      </c>
    </row>
    <row r="490" spans="11:14" x14ac:dyDescent="0.25">
      <c r="K490" s="16" t="str">
        <f>IF('Sampler Information'!C512="","",'Sampler Information'!C512)</f>
        <v/>
      </c>
      <c r="L490" s="16" t="str">
        <f>IF(COUNTIF(K$2:K490,K490)=1,K490,"")</f>
        <v/>
      </c>
      <c r="M490" s="16" t="str">
        <f>+IF(L490="","",MAX(M$1:M489)+1)</f>
        <v/>
      </c>
      <c r="N490" s="16" t="str">
        <f t="shared" si="13"/>
        <v/>
      </c>
    </row>
    <row r="491" spans="11:14" x14ac:dyDescent="0.25">
      <c r="K491" s="16" t="str">
        <f>IF('Sampler Information'!C513="","",'Sampler Information'!C513)</f>
        <v/>
      </c>
      <c r="L491" s="16" t="str">
        <f>IF(COUNTIF(K$2:K491,K491)=1,K491,"")</f>
        <v/>
      </c>
      <c r="M491" s="16" t="str">
        <f>+IF(L491="","",MAX(M$1:M490)+1)</f>
        <v/>
      </c>
      <c r="N491" s="16" t="str">
        <f t="shared" si="13"/>
        <v/>
      </c>
    </row>
    <row r="492" spans="11:14" x14ac:dyDescent="0.25">
      <c r="K492" s="16" t="str">
        <f>IF('Sampler Information'!C514="","",'Sampler Information'!C514)</f>
        <v/>
      </c>
      <c r="L492" s="16" t="str">
        <f>IF(COUNTIF(K$2:K492,K492)=1,K492,"")</f>
        <v/>
      </c>
      <c r="M492" s="16" t="str">
        <f>+IF(L492="","",MAX(M$1:M491)+1)</f>
        <v/>
      </c>
      <c r="N492" s="16" t="str">
        <f t="shared" si="13"/>
        <v/>
      </c>
    </row>
    <row r="493" spans="11:14" x14ac:dyDescent="0.25">
      <c r="K493" s="16" t="str">
        <f>IF('Sampler Information'!C515="","",'Sampler Information'!C515)</f>
        <v/>
      </c>
      <c r="L493" s="16" t="str">
        <f>IF(COUNTIF(K$2:K493,K493)=1,K493,"")</f>
        <v/>
      </c>
      <c r="M493" s="16" t="str">
        <f>+IF(L493="","",MAX(M$1:M492)+1)</f>
        <v/>
      </c>
      <c r="N493" s="16" t="str">
        <f t="shared" si="13"/>
        <v/>
      </c>
    </row>
    <row r="494" spans="11:14" x14ac:dyDescent="0.25">
      <c r="K494" s="16" t="str">
        <f>IF('Sampler Information'!C516="","",'Sampler Information'!C516)</f>
        <v/>
      </c>
      <c r="L494" s="16" t="str">
        <f>IF(COUNTIF(K$2:K494,K494)=1,K494,"")</f>
        <v/>
      </c>
      <c r="M494" s="16" t="str">
        <f>+IF(L494="","",MAX(M$1:M493)+1)</f>
        <v/>
      </c>
      <c r="N494" s="16" t="str">
        <f t="shared" si="13"/>
        <v/>
      </c>
    </row>
    <row r="495" spans="11:14" x14ac:dyDescent="0.25">
      <c r="K495" s="16" t="str">
        <f>IF('Sampler Information'!C517="","",'Sampler Information'!C517)</f>
        <v/>
      </c>
      <c r="L495" s="16" t="str">
        <f>IF(COUNTIF(K$2:K495,K495)=1,K495,"")</f>
        <v/>
      </c>
      <c r="M495" s="16" t="str">
        <f>+IF(L495="","",MAX(M$1:M494)+1)</f>
        <v/>
      </c>
      <c r="N495" s="16" t="str">
        <f t="shared" si="13"/>
        <v/>
      </c>
    </row>
    <row r="496" spans="11:14" x14ac:dyDescent="0.25">
      <c r="K496" s="16" t="str">
        <f>IF('Sampler Information'!C518="","",'Sampler Information'!C518)</f>
        <v/>
      </c>
      <c r="L496" s="16" t="str">
        <f>IF(COUNTIF(K$2:K496,K496)=1,K496,"")</f>
        <v/>
      </c>
      <c r="M496" s="16" t="str">
        <f>+IF(L496="","",MAX(M$1:M495)+1)</f>
        <v/>
      </c>
      <c r="N496" s="16" t="str">
        <f t="shared" si="13"/>
        <v/>
      </c>
    </row>
    <row r="497" spans="11:14" x14ac:dyDescent="0.25">
      <c r="K497" s="16" t="str">
        <f>IF('Sampler Information'!C519="","",'Sampler Information'!C519)</f>
        <v/>
      </c>
      <c r="L497" s="16" t="str">
        <f>IF(COUNTIF(K$2:K497,K497)=1,K497,"")</f>
        <v/>
      </c>
      <c r="M497" s="16" t="str">
        <f>+IF(L497="","",MAX(M$1:M496)+1)</f>
        <v/>
      </c>
      <c r="N497" s="16" t="str">
        <f t="shared" si="13"/>
        <v/>
      </c>
    </row>
    <row r="498" spans="11:14" x14ac:dyDescent="0.25">
      <c r="K498" s="16" t="str">
        <f>IF('Sampler Information'!C520="","",'Sampler Information'!C520)</f>
        <v/>
      </c>
      <c r="L498" s="16" t="str">
        <f>IF(COUNTIF(K$2:K498,K498)=1,K498,"")</f>
        <v/>
      </c>
      <c r="M498" s="16" t="str">
        <f>+IF(L498="","",MAX(M$1:M497)+1)</f>
        <v/>
      </c>
      <c r="N498" s="16" t="str">
        <f t="shared" si="13"/>
        <v/>
      </c>
    </row>
    <row r="499" spans="11:14" x14ac:dyDescent="0.25">
      <c r="K499" s="16" t="str">
        <f>IF('Sampler Information'!C521="","",'Sampler Information'!C521)</f>
        <v/>
      </c>
      <c r="L499" s="16" t="str">
        <f>IF(COUNTIF(K$2:K499,K499)=1,K499,"")</f>
        <v/>
      </c>
      <c r="M499" s="16" t="str">
        <f>+IF(L499="","",MAX(M$1:M498)+1)</f>
        <v/>
      </c>
      <c r="N499" s="16" t="str">
        <f t="shared" si="13"/>
        <v/>
      </c>
    </row>
    <row r="500" spans="11:14" x14ac:dyDescent="0.25">
      <c r="K500" s="16" t="str">
        <f>IF('Sampler Information'!C522="","",'Sampler Information'!C522)</f>
        <v/>
      </c>
      <c r="L500" s="16" t="str">
        <f>IF(COUNTIF(K$2:K500,K500)=1,K500,"")</f>
        <v/>
      </c>
      <c r="M500" s="16" t="str">
        <f>+IF(L500="","",MAX(M$1:M499)+1)</f>
        <v/>
      </c>
      <c r="N500" s="16" t="str">
        <f t="shared" si="13"/>
        <v/>
      </c>
    </row>
    <row r="501" spans="11:14" x14ac:dyDescent="0.25">
      <c r="K501" s="16" t="str">
        <f>IF('Sampler Information'!C523="","",'Sampler Information'!C523)</f>
        <v/>
      </c>
      <c r="L501" s="16" t="str">
        <f>IF(COUNTIF(K$2:K501,K501)=1,K501,"")</f>
        <v/>
      </c>
      <c r="M501" s="16" t="str">
        <f>+IF(L501="","",MAX(M$1:M500)+1)</f>
        <v/>
      </c>
      <c r="N501" s="16" t="str">
        <f t="shared" si="13"/>
        <v/>
      </c>
    </row>
    <row r="502" spans="11:14" x14ac:dyDescent="0.25">
      <c r="K502" s="16" t="str">
        <f>IF('Sampler Information'!C524="","",'Sampler Information'!C524)</f>
        <v/>
      </c>
      <c r="L502" s="16" t="str">
        <f>IF(COUNTIF(K$2:K502,K502)=1,K502,"")</f>
        <v/>
      </c>
      <c r="M502" s="16" t="str">
        <f>+IF(L502="","",MAX(M$1:M501)+1)</f>
        <v/>
      </c>
      <c r="N502" s="16" t="str">
        <f t="shared" si="13"/>
        <v/>
      </c>
    </row>
    <row r="503" spans="11:14" x14ac:dyDescent="0.25">
      <c r="K503" s="16" t="str">
        <f>IF('Sampler Information'!C525="","",'Sampler Information'!C525)</f>
        <v/>
      </c>
      <c r="L503" s="16" t="str">
        <f>IF(COUNTIF(K$2:K503,K503)=1,K503,"")</f>
        <v/>
      </c>
      <c r="M503" s="16" t="str">
        <f>+IF(L503="","",MAX(M$1:M502)+1)</f>
        <v/>
      </c>
      <c r="N503" s="16" t="str">
        <f t="shared" si="13"/>
        <v/>
      </c>
    </row>
    <row r="504" spans="11:14" x14ac:dyDescent="0.25">
      <c r="K504" s="16" t="str">
        <f>IF('Sampler Information'!C526="","",'Sampler Information'!C526)</f>
        <v/>
      </c>
      <c r="L504" s="16" t="str">
        <f>IF(COUNTIF(K$2:K504,K504)=1,K504,"")</f>
        <v/>
      </c>
      <c r="M504" s="16" t="str">
        <f>+IF(L504="","",MAX(M$1:M503)+1)</f>
        <v/>
      </c>
      <c r="N504" s="16" t="str">
        <f t="shared" si="13"/>
        <v/>
      </c>
    </row>
    <row r="505" spans="11:14" x14ac:dyDescent="0.25">
      <c r="K505" s="16" t="str">
        <f>IF('Sampler Information'!C527="","",'Sampler Information'!C527)</f>
        <v/>
      </c>
      <c r="L505" s="16" t="str">
        <f>IF(COUNTIF(K$2:K505,K505)=1,K505,"")</f>
        <v/>
      </c>
      <c r="M505" s="16" t="str">
        <f>+IF(L505="","",MAX(M$1:M504)+1)</f>
        <v/>
      </c>
      <c r="N505" s="16" t="str">
        <f t="shared" si="13"/>
        <v/>
      </c>
    </row>
    <row r="506" spans="11:14" x14ac:dyDescent="0.25">
      <c r="K506" s="16" t="str">
        <f>IF('Sampler Information'!C528="","",'Sampler Information'!C528)</f>
        <v/>
      </c>
      <c r="L506" s="16" t="str">
        <f>IF(COUNTIF(K$2:K506,K506)=1,K506,"")</f>
        <v/>
      </c>
      <c r="M506" s="16" t="str">
        <f>+IF(L506="","",MAX(M$1:M505)+1)</f>
        <v/>
      </c>
      <c r="N506" s="16" t="str">
        <f t="shared" si="13"/>
        <v/>
      </c>
    </row>
    <row r="507" spans="11:14" x14ac:dyDescent="0.25">
      <c r="K507" s="16" t="str">
        <f>IF('Sampler Information'!C529="","",'Sampler Information'!C529)</f>
        <v/>
      </c>
      <c r="L507" s="16" t="str">
        <f>IF(COUNTIF(K$2:K507,K507)=1,K507,"")</f>
        <v/>
      </c>
      <c r="M507" s="16" t="str">
        <f>+IF(L507="","",MAX(M$1:M506)+1)</f>
        <v/>
      </c>
      <c r="N507" s="16" t="str">
        <f t="shared" si="13"/>
        <v/>
      </c>
    </row>
    <row r="508" spans="11:14" x14ac:dyDescent="0.25">
      <c r="K508" s="16" t="str">
        <f>IF('Sampler Information'!C530="","",'Sampler Information'!C530)</f>
        <v/>
      </c>
      <c r="L508" s="16" t="str">
        <f>IF(COUNTIF(K$2:K508,K508)=1,K508,"")</f>
        <v/>
      </c>
      <c r="M508" s="16" t="str">
        <f>+IF(L508="","",MAX(M$1:M507)+1)</f>
        <v/>
      </c>
      <c r="N508" s="16" t="str">
        <f t="shared" si="13"/>
        <v/>
      </c>
    </row>
    <row r="509" spans="11:14" x14ac:dyDescent="0.25">
      <c r="K509" s="16" t="str">
        <f>IF('Sampler Information'!C531="","",'Sampler Information'!C531)</f>
        <v/>
      </c>
      <c r="L509" s="16" t="str">
        <f>IF(COUNTIF(K$2:K509,K509)=1,K509,"")</f>
        <v/>
      </c>
      <c r="M509" s="16" t="str">
        <f>+IF(L509="","",MAX(M$1:M508)+1)</f>
        <v/>
      </c>
      <c r="N509" s="16" t="str">
        <f t="shared" si="13"/>
        <v/>
      </c>
    </row>
    <row r="510" spans="11:14" x14ac:dyDescent="0.25">
      <c r="K510" s="16" t="str">
        <f>IF('Sampler Information'!C532="","",'Sampler Information'!C532)</f>
        <v/>
      </c>
      <c r="L510" s="16" t="str">
        <f>IF(COUNTIF(K$2:K510,K510)=1,K510,"")</f>
        <v/>
      </c>
      <c r="M510" s="16" t="str">
        <f>+IF(L510="","",MAX(M$1:M509)+1)</f>
        <v/>
      </c>
      <c r="N510" s="16" t="str">
        <f t="shared" si="13"/>
        <v/>
      </c>
    </row>
    <row r="511" spans="11:14" x14ac:dyDescent="0.25">
      <c r="K511" s="16" t="str">
        <f>IF('Sampler Information'!C533="","",'Sampler Information'!C533)</f>
        <v/>
      </c>
      <c r="L511" s="16" t="str">
        <f>IF(COUNTIF(K$2:K511,K511)=1,K511,"")</f>
        <v/>
      </c>
      <c r="M511" s="16" t="str">
        <f>+IF(L511="","",MAX(M$1:M510)+1)</f>
        <v/>
      </c>
      <c r="N511" s="16" t="str">
        <f t="shared" si="13"/>
        <v/>
      </c>
    </row>
    <row r="512" spans="11:14" x14ac:dyDescent="0.25">
      <c r="K512" s="16" t="str">
        <f>IF('Sampler Information'!C534="","",'Sampler Information'!C534)</f>
        <v/>
      </c>
      <c r="L512" s="16" t="str">
        <f>IF(COUNTIF(K$2:K512,K512)=1,K512,"")</f>
        <v/>
      </c>
      <c r="M512" s="16" t="str">
        <f>+IF(L512="","",MAX(M$1:M511)+1)</f>
        <v/>
      </c>
      <c r="N512" s="16" t="str">
        <f t="shared" si="13"/>
        <v/>
      </c>
    </row>
    <row r="513" spans="11:14" x14ac:dyDescent="0.25">
      <c r="K513" s="16" t="str">
        <f>IF('Sampler Information'!C535="","",'Sampler Information'!C535)</f>
        <v/>
      </c>
      <c r="L513" s="16" t="str">
        <f>IF(COUNTIF(K$2:K513,K513)=1,K513,"")</f>
        <v/>
      </c>
      <c r="M513" s="16" t="str">
        <f>+IF(L513="","",MAX(M$1:M512)+1)</f>
        <v/>
      </c>
      <c r="N513" s="16" t="str">
        <f t="shared" si="13"/>
        <v/>
      </c>
    </row>
    <row r="514" spans="11:14" x14ac:dyDescent="0.25">
      <c r="K514" s="16" t="str">
        <f>IF('Sampler Information'!C536="","",'Sampler Information'!C536)</f>
        <v/>
      </c>
      <c r="L514" s="16" t="str">
        <f>IF(COUNTIF(K$2:K514,K514)=1,K514,"")</f>
        <v/>
      </c>
      <c r="M514" s="16" t="str">
        <f>+IF(L514="","",MAX(M$1:M513)+1)</f>
        <v/>
      </c>
      <c r="N514" s="16" t="str">
        <f t="shared" ref="N514:N577" si="14">+IFERROR(INDEX($K$2:$K$2751,MATCH(ROW()-ROW($M$1),$M$2:$M$2751,0)),"")</f>
        <v/>
      </c>
    </row>
    <row r="515" spans="11:14" x14ac:dyDescent="0.25">
      <c r="K515" s="16" t="str">
        <f>IF('Sampler Information'!C537="","",'Sampler Information'!C537)</f>
        <v/>
      </c>
      <c r="L515" s="16" t="str">
        <f>IF(COUNTIF(K$2:K515,K515)=1,K515,"")</f>
        <v/>
      </c>
      <c r="M515" s="16" t="str">
        <f>+IF(L515="","",MAX(M$1:M514)+1)</f>
        <v/>
      </c>
      <c r="N515" s="16" t="str">
        <f t="shared" si="14"/>
        <v/>
      </c>
    </row>
    <row r="516" spans="11:14" x14ac:dyDescent="0.25">
      <c r="K516" s="16" t="str">
        <f>IF('Sampler Information'!C538="","",'Sampler Information'!C538)</f>
        <v/>
      </c>
      <c r="L516" s="16" t="str">
        <f>IF(COUNTIF(K$2:K516,K516)=1,K516,"")</f>
        <v/>
      </c>
      <c r="M516" s="16" t="str">
        <f>+IF(L516="","",MAX(M$1:M515)+1)</f>
        <v/>
      </c>
      <c r="N516" s="16" t="str">
        <f t="shared" si="14"/>
        <v/>
      </c>
    </row>
    <row r="517" spans="11:14" x14ac:dyDescent="0.25">
      <c r="K517" s="16" t="str">
        <f>IF('Sampler Information'!C539="","",'Sampler Information'!C539)</f>
        <v/>
      </c>
      <c r="L517" s="16" t="str">
        <f>IF(COUNTIF(K$2:K517,K517)=1,K517,"")</f>
        <v/>
      </c>
      <c r="M517" s="16" t="str">
        <f>+IF(L517="","",MAX(M$1:M516)+1)</f>
        <v/>
      </c>
      <c r="N517" s="16" t="str">
        <f t="shared" si="14"/>
        <v/>
      </c>
    </row>
    <row r="518" spans="11:14" x14ac:dyDescent="0.25">
      <c r="K518" s="16" t="str">
        <f>IF('Sampler Information'!C540="","",'Sampler Information'!C540)</f>
        <v/>
      </c>
      <c r="L518" s="16" t="str">
        <f>IF(COUNTIF(K$2:K518,K518)=1,K518,"")</f>
        <v/>
      </c>
      <c r="M518" s="16" t="str">
        <f>+IF(L518="","",MAX(M$1:M517)+1)</f>
        <v/>
      </c>
      <c r="N518" s="16" t="str">
        <f t="shared" si="14"/>
        <v/>
      </c>
    </row>
    <row r="519" spans="11:14" x14ac:dyDescent="0.25">
      <c r="K519" s="16" t="str">
        <f>IF('Sampler Information'!C541="","",'Sampler Information'!C541)</f>
        <v/>
      </c>
      <c r="L519" s="16" t="str">
        <f>IF(COUNTIF(K$2:K519,K519)=1,K519,"")</f>
        <v/>
      </c>
      <c r="M519" s="16" t="str">
        <f>+IF(L519="","",MAX(M$1:M518)+1)</f>
        <v/>
      </c>
      <c r="N519" s="16" t="str">
        <f t="shared" si="14"/>
        <v/>
      </c>
    </row>
    <row r="520" spans="11:14" x14ac:dyDescent="0.25">
      <c r="K520" s="16" t="str">
        <f>IF('Sampler Information'!C542="","",'Sampler Information'!C542)</f>
        <v/>
      </c>
      <c r="L520" s="16" t="str">
        <f>IF(COUNTIF(K$2:K520,K520)=1,K520,"")</f>
        <v/>
      </c>
      <c r="M520" s="16" t="str">
        <f>+IF(L520="","",MAX(M$1:M519)+1)</f>
        <v/>
      </c>
      <c r="N520" s="16" t="str">
        <f t="shared" si="14"/>
        <v/>
      </c>
    </row>
    <row r="521" spans="11:14" x14ac:dyDescent="0.25">
      <c r="K521" s="16" t="str">
        <f>IF('Sampler Information'!C543="","",'Sampler Information'!C543)</f>
        <v/>
      </c>
      <c r="L521" s="16" t="str">
        <f>IF(COUNTIF(K$2:K521,K521)=1,K521,"")</f>
        <v/>
      </c>
      <c r="M521" s="16" t="str">
        <f>+IF(L521="","",MAX(M$1:M520)+1)</f>
        <v/>
      </c>
      <c r="N521" s="16" t="str">
        <f t="shared" si="14"/>
        <v/>
      </c>
    </row>
    <row r="522" spans="11:14" x14ac:dyDescent="0.25">
      <c r="K522" s="16" t="str">
        <f>IF('Sampler Information'!C544="","",'Sampler Information'!C544)</f>
        <v/>
      </c>
      <c r="L522" s="16" t="str">
        <f>IF(COUNTIF(K$2:K522,K522)=1,K522,"")</f>
        <v/>
      </c>
      <c r="M522" s="16" t="str">
        <f>+IF(L522="","",MAX(M$1:M521)+1)</f>
        <v/>
      </c>
      <c r="N522" s="16" t="str">
        <f t="shared" si="14"/>
        <v/>
      </c>
    </row>
    <row r="523" spans="11:14" x14ac:dyDescent="0.25">
      <c r="K523" s="16" t="str">
        <f>IF('Sampler Information'!C545="","",'Sampler Information'!C545)</f>
        <v/>
      </c>
      <c r="L523" s="16" t="str">
        <f>IF(COUNTIF(K$2:K523,K523)=1,K523,"")</f>
        <v/>
      </c>
      <c r="M523" s="16" t="str">
        <f>+IF(L523="","",MAX(M$1:M522)+1)</f>
        <v/>
      </c>
      <c r="N523" s="16" t="str">
        <f t="shared" si="14"/>
        <v/>
      </c>
    </row>
    <row r="524" spans="11:14" x14ac:dyDescent="0.25">
      <c r="K524" s="16" t="str">
        <f>IF('Sampler Information'!C546="","",'Sampler Information'!C546)</f>
        <v/>
      </c>
      <c r="L524" s="16" t="str">
        <f>IF(COUNTIF(K$2:K524,K524)=1,K524,"")</f>
        <v/>
      </c>
      <c r="M524" s="16" t="str">
        <f>+IF(L524="","",MAX(M$1:M523)+1)</f>
        <v/>
      </c>
      <c r="N524" s="16" t="str">
        <f t="shared" si="14"/>
        <v/>
      </c>
    </row>
    <row r="525" spans="11:14" x14ac:dyDescent="0.25">
      <c r="K525" s="16" t="str">
        <f>IF('Sampler Information'!C547="","",'Sampler Information'!C547)</f>
        <v/>
      </c>
      <c r="L525" s="16" t="str">
        <f>IF(COUNTIF(K$2:K525,K525)=1,K525,"")</f>
        <v/>
      </c>
      <c r="M525" s="16" t="str">
        <f>+IF(L525="","",MAX(M$1:M524)+1)</f>
        <v/>
      </c>
      <c r="N525" s="16" t="str">
        <f t="shared" si="14"/>
        <v/>
      </c>
    </row>
    <row r="526" spans="11:14" x14ac:dyDescent="0.25">
      <c r="K526" s="16" t="str">
        <f>IF('Sampler Information'!C548="","",'Sampler Information'!C548)</f>
        <v/>
      </c>
      <c r="L526" s="16" t="str">
        <f>IF(COUNTIF(K$2:K526,K526)=1,K526,"")</f>
        <v/>
      </c>
      <c r="M526" s="16" t="str">
        <f>+IF(L526="","",MAX(M$1:M525)+1)</f>
        <v/>
      </c>
      <c r="N526" s="16" t="str">
        <f t="shared" si="14"/>
        <v/>
      </c>
    </row>
    <row r="527" spans="11:14" x14ac:dyDescent="0.25">
      <c r="K527" s="16" t="str">
        <f>IF('Sampler Information'!C549="","",'Sampler Information'!C549)</f>
        <v/>
      </c>
      <c r="L527" s="16" t="str">
        <f>IF(COUNTIF(K$2:K527,K527)=1,K527,"")</f>
        <v/>
      </c>
      <c r="M527" s="16" t="str">
        <f>+IF(L527="","",MAX(M$1:M526)+1)</f>
        <v/>
      </c>
      <c r="N527" s="16" t="str">
        <f t="shared" si="14"/>
        <v/>
      </c>
    </row>
    <row r="528" spans="11:14" x14ac:dyDescent="0.25">
      <c r="K528" s="16" t="str">
        <f>IF('Sampler Information'!C550="","",'Sampler Information'!C550)</f>
        <v/>
      </c>
      <c r="L528" s="16" t="str">
        <f>IF(COUNTIF(K$2:K528,K528)=1,K528,"")</f>
        <v/>
      </c>
      <c r="M528" s="16" t="str">
        <f>+IF(L528="","",MAX(M$1:M527)+1)</f>
        <v/>
      </c>
      <c r="N528" s="16" t="str">
        <f t="shared" si="14"/>
        <v/>
      </c>
    </row>
    <row r="529" spans="11:14" x14ac:dyDescent="0.25">
      <c r="K529" s="16" t="str">
        <f>IF('Sampler Information'!C551="","",'Sampler Information'!C551)</f>
        <v/>
      </c>
      <c r="L529" s="16" t="str">
        <f>IF(COUNTIF(K$2:K529,K529)=1,K529,"")</f>
        <v/>
      </c>
      <c r="M529" s="16" t="str">
        <f>+IF(L529="","",MAX(M$1:M528)+1)</f>
        <v/>
      </c>
      <c r="N529" s="16" t="str">
        <f t="shared" si="14"/>
        <v/>
      </c>
    </row>
    <row r="530" spans="11:14" x14ac:dyDescent="0.25">
      <c r="K530" s="16" t="str">
        <f>IF('Sampler Information'!C552="","",'Sampler Information'!C552)</f>
        <v/>
      </c>
      <c r="L530" s="16" t="str">
        <f>IF(COUNTIF(K$2:K530,K530)=1,K530,"")</f>
        <v/>
      </c>
      <c r="M530" s="16" t="str">
        <f>+IF(L530="","",MAX(M$1:M529)+1)</f>
        <v/>
      </c>
      <c r="N530" s="16" t="str">
        <f t="shared" si="14"/>
        <v/>
      </c>
    </row>
    <row r="531" spans="11:14" x14ac:dyDescent="0.25">
      <c r="K531" s="16" t="str">
        <f>IF('Sampler Information'!C553="","",'Sampler Information'!C553)</f>
        <v/>
      </c>
      <c r="L531" s="16" t="str">
        <f>IF(COUNTIF(K$2:K531,K531)=1,K531,"")</f>
        <v/>
      </c>
      <c r="M531" s="16" t="str">
        <f>+IF(L531="","",MAX(M$1:M530)+1)</f>
        <v/>
      </c>
      <c r="N531" s="16" t="str">
        <f t="shared" si="14"/>
        <v/>
      </c>
    </row>
    <row r="532" spans="11:14" x14ac:dyDescent="0.25">
      <c r="K532" s="16" t="str">
        <f>IF('Sampler Information'!C554="","",'Sampler Information'!C554)</f>
        <v/>
      </c>
      <c r="L532" s="16" t="str">
        <f>IF(COUNTIF(K$2:K532,K532)=1,K532,"")</f>
        <v/>
      </c>
      <c r="M532" s="16" t="str">
        <f>+IF(L532="","",MAX(M$1:M531)+1)</f>
        <v/>
      </c>
      <c r="N532" s="16" t="str">
        <f t="shared" si="14"/>
        <v/>
      </c>
    </row>
    <row r="533" spans="11:14" x14ac:dyDescent="0.25">
      <c r="K533" s="16" t="str">
        <f>IF('Sampler Information'!C555="","",'Sampler Information'!C555)</f>
        <v/>
      </c>
      <c r="L533" s="16" t="str">
        <f>IF(COUNTIF(K$2:K533,K533)=1,K533,"")</f>
        <v/>
      </c>
      <c r="M533" s="16" t="str">
        <f>+IF(L533="","",MAX(M$1:M532)+1)</f>
        <v/>
      </c>
      <c r="N533" s="16" t="str">
        <f t="shared" si="14"/>
        <v/>
      </c>
    </row>
    <row r="534" spans="11:14" x14ac:dyDescent="0.25">
      <c r="K534" s="16" t="str">
        <f>IF('Sampler Information'!C556="","",'Sampler Information'!C556)</f>
        <v/>
      </c>
      <c r="L534" s="16" t="str">
        <f>IF(COUNTIF(K$2:K534,K534)=1,K534,"")</f>
        <v/>
      </c>
      <c r="M534" s="16" t="str">
        <f>+IF(L534="","",MAX(M$1:M533)+1)</f>
        <v/>
      </c>
      <c r="N534" s="16" t="str">
        <f t="shared" si="14"/>
        <v/>
      </c>
    </row>
    <row r="535" spans="11:14" x14ac:dyDescent="0.25">
      <c r="K535" s="16" t="str">
        <f>IF('Sampler Information'!C557="","",'Sampler Information'!C557)</f>
        <v/>
      </c>
      <c r="L535" s="16" t="str">
        <f>IF(COUNTIF(K$2:K535,K535)=1,K535,"")</f>
        <v/>
      </c>
      <c r="M535" s="16" t="str">
        <f>+IF(L535="","",MAX(M$1:M534)+1)</f>
        <v/>
      </c>
      <c r="N535" s="16" t="str">
        <f t="shared" si="14"/>
        <v/>
      </c>
    </row>
    <row r="536" spans="11:14" x14ac:dyDescent="0.25">
      <c r="K536" s="16" t="str">
        <f>IF('Sampler Information'!C558="","",'Sampler Information'!C558)</f>
        <v/>
      </c>
      <c r="L536" s="16" t="str">
        <f>IF(COUNTIF(K$2:K536,K536)=1,K536,"")</f>
        <v/>
      </c>
      <c r="M536" s="16" t="str">
        <f>+IF(L536="","",MAX(M$1:M535)+1)</f>
        <v/>
      </c>
      <c r="N536" s="16" t="str">
        <f t="shared" si="14"/>
        <v/>
      </c>
    </row>
    <row r="537" spans="11:14" x14ac:dyDescent="0.25">
      <c r="K537" s="16" t="str">
        <f>IF('Sampler Information'!C559="","",'Sampler Information'!C559)</f>
        <v/>
      </c>
      <c r="L537" s="16" t="str">
        <f>IF(COUNTIF(K$2:K537,K537)=1,K537,"")</f>
        <v/>
      </c>
      <c r="M537" s="16" t="str">
        <f>+IF(L537="","",MAX(M$1:M536)+1)</f>
        <v/>
      </c>
      <c r="N537" s="16" t="str">
        <f t="shared" si="14"/>
        <v/>
      </c>
    </row>
    <row r="538" spans="11:14" x14ac:dyDescent="0.25">
      <c r="K538" s="16" t="str">
        <f>IF('Sampler Information'!C560="","",'Sampler Information'!C560)</f>
        <v/>
      </c>
      <c r="L538" s="16" t="str">
        <f>IF(COUNTIF(K$2:K538,K538)=1,K538,"")</f>
        <v/>
      </c>
      <c r="M538" s="16" t="str">
        <f>+IF(L538="","",MAX(M$1:M537)+1)</f>
        <v/>
      </c>
      <c r="N538" s="16" t="str">
        <f t="shared" si="14"/>
        <v/>
      </c>
    </row>
    <row r="539" spans="11:14" x14ac:dyDescent="0.25">
      <c r="K539" s="16" t="str">
        <f>IF('Sampler Information'!C561="","",'Sampler Information'!C561)</f>
        <v/>
      </c>
      <c r="L539" s="16" t="str">
        <f>IF(COUNTIF(K$2:K539,K539)=1,K539,"")</f>
        <v/>
      </c>
      <c r="M539" s="16" t="str">
        <f>+IF(L539="","",MAX(M$1:M538)+1)</f>
        <v/>
      </c>
      <c r="N539" s="16" t="str">
        <f t="shared" si="14"/>
        <v/>
      </c>
    </row>
    <row r="540" spans="11:14" x14ac:dyDescent="0.25">
      <c r="K540" s="16" t="str">
        <f>IF('Sampler Information'!C562="","",'Sampler Information'!C562)</f>
        <v/>
      </c>
      <c r="L540" s="16" t="str">
        <f>IF(COUNTIF(K$2:K540,K540)=1,K540,"")</f>
        <v/>
      </c>
      <c r="M540" s="16" t="str">
        <f>+IF(L540="","",MAX(M$1:M539)+1)</f>
        <v/>
      </c>
      <c r="N540" s="16" t="str">
        <f t="shared" si="14"/>
        <v/>
      </c>
    </row>
    <row r="541" spans="11:14" x14ac:dyDescent="0.25">
      <c r="K541" s="16" t="str">
        <f>IF('Sampler Information'!C563="","",'Sampler Information'!C563)</f>
        <v/>
      </c>
      <c r="L541" s="16" t="str">
        <f>IF(COUNTIF(K$2:K541,K541)=1,K541,"")</f>
        <v/>
      </c>
      <c r="M541" s="16" t="str">
        <f>+IF(L541="","",MAX(M$1:M540)+1)</f>
        <v/>
      </c>
      <c r="N541" s="16" t="str">
        <f t="shared" si="14"/>
        <v/>
      </c>
    </row>
    <row r="542" spans="11:14" x14ac:dyDescent="0.25">
      <c r="K542" s="16" t="str">
        <f>IF('Sampler Information'!C564="","",'Sampler Information'!C564)</f>
        <v/>
      </c>
      <c r="L542" s="16" t="str">
        <f>IF(COUNTIF(K$2:K542,K542)=1,K542,"")</f>
        <v/>
      </c>
      <c r="M542" s="16" t="str">
        <f>+IF(L542="","",MAX(M$1:M541)+1)</f>
        <v/>
      </c>
      <c r="N542" s="16" t="str">
        <f t="shared" si="14"/>
        <v/>
      </c>
    </row>
    <row r="543" spans="11:14" x14ac:dyDescent="0.25">
      <c r="K543" s="16" t="str">
        <f>IF('Sampler Information'!C565="","",'Sampler Information'!C565)</f>
        <v/>
      </c>
      <c r="L543" s="16" t="str">
        <f>IF(COUNTIF(K$2:K543,K543)=1,K543,"")</f>
        <v/>
      </c>
      <c r="M543" s="16" t="str">
        <f>+IF(L543="","",MAX(M$1:M542)+1)</f>
        <v/>
      </c>
      <c r="N543" s="16" t="str">
        <f t="shared" si="14"/>
        <v/>
      </c>
    </row>
    <row r="544" spans="11:14" x14ac:dyDescent="0.25">
      <c r="K544" s="16" t="str">
        <f>IF('Sampler Information'!C566="","",'Sampler Information'!C566)</f>
        <v/>
      </c>
      <c r="L544" s="16" t="str">
        <f>IF(COUNTIF(K$2:K544,K544)=1,K544,"")</f>
        <v/>
      </c>
      <c r="M544" s="16" t="str">
        <f>+IF(L544="","",MAX(M$1:M543)+1)</f>
        <v/>
      </c>
      <c r="N544" s="16" t="str">
        <f t="shared" si="14"/>
        <v/>
      </c>
    </row>
    <row r="545" spans="11:14" x14ac:dyDescent="0.25">
      <c r="K545" s="16" t="str">
        <f>IF('Sampler Information'!C567="","",'Sampler Information'!C567)</f>
        <v/>
      </c>
      <c r="L545" s="16" t="str">
        <f>IF(COUNTIF(K$2:K545,K545)=1,K545,"")</f>
        <v/>
      </c>
      <c r="M545" s="16" t="str">
        <f>+IF(L545="","",MAX(M$1:M544)+1)</f>
        <v/>
      </c>
      <c r="N545" s="16" t="str">
        <f t="shared" si="14"/>
        <v/>
      </c>
    </row>
    <row r="546" spans="11:14" x14ac:dyDescent="0.25">
      <c r="K546" s="16" t="str">
        <f>IF('Sampler Information'!C568="","",'Sampler Information'!C568)</f>
        <v/>
      </c>
      <c r="L546" s="16" t="str">
        <f>IF(COUNTIF(K$2:K546,K546)=1,K546,"")</f>
        <v/>
      </c>
      <c r="M546" s="16" t="str">
        <f>+IF(L546="","",MAX(M$1:M545)+1)</f>
        <v/>
      </c>
      <c r="N546" s="16" t="str">
        <f t="shared" si="14"/>
        <v/>
      </c>
    </row>
    <row r="547" spans="11:14" x14ac:dyDescent="0.25">
      <c r="K547" s="16" t="str">
        <f>IF('Sampler Information'!C569="","",'Sampler Information'!C569)</f>
        <v/>
      </c>
      <c r="L547" s="16" t="str">
        <f>IF(COUNTIF(K$2:K547,K547)=1,K547,"")</f>
        <v/>
      </c>
      <c r="M547" s="16" t="str">
        <f>+IF(L547="","",MAX(M$1:M546)+1)</f>
        <v/>
      </c>
      <c r="N547" s="16" t="str">
        <f t="shared" si="14"/>
        <v/>
      </c>
    </row>
    <row r="548" spans="11:14" x14ac:dyDescent="0.25">
      <c r="K548" s="16" t="str">
        <f>IF('Sampler Information'!C570="","",'Sampler Information'!C570)</f>
        <v/>
      </c>
      <c r="L548" s="16" t="str">
        <f>IF(COUNTIF(K$2:K548,K548)=1,K548,"")</f>
        <v/>
      </c>
      <c r="M548" s="16" t="str">
        <f>+IF(L548="","",MAX(M$1:M547)+1)</f>
        <v/>
      </c>
      <c r="N548" s="16" t="str">
        <f t="shared" si="14"/>
        <v/>
      </c>
    </row>
    <row r="549" spans="11:14" x14ac:dyDescent="0.25">
      <c r="K549" s="16" t="str">
        <f>IF('Sampler Information'!C571="","",'Sampler Information'!C571)</f>
        <v/>
      </c>
      <c r="L549" s="16" t="str">
        <f>IF(COUNTIF(K$2:K549,K549)=1,K549,"")</f>
        <v/>
      </c>
      <c r="M549" s="16" t="str">
        <f>+IF(L549="","",MAX(M$1:M548)+1)</f>
        <v/>
      </c>
      <c r="N549" s="16" t="str">
        <f t="shared" si="14"/>
        <v/>
      </c>
    </row>
    <row r="550" spans="11:14" x14ac:dyDescent="0.25">
      <c r="K550" s="16" t="str">
        <f>IF('Sampler Information'!C572="","",'Sampler Information'!C572)</f>
        <v/>
      </c>
      <c r="L550" s="16" t="str">
        <f>IF(COUNTIF(K$2:K550,K550)=1,K550,"")</f>
        <v/>
      </c>
      <c r="M550" s="16" t="str">
        <f>+IF(L550="","",MAX(M$1:M549)+1)</f>
        <v/>
      </c>
      <c r="N550" s="16" t="str">
        <f t="shared" si="14"/>
        <v/>
      </c>
    </row>
    <row r="551" spans="11:14" x14ac:dyDescent="0.25">
      <c r="K551" s="16" t="str">
        <f>IF('Sampler Information'!C573="","",'Sampler Information'!C573)</f>
        <v/>
      </c>
      <c r="L551" s="16" t="str">
        <f>IF(COUNTIF(K$2:K551,K551)=1,K551,"")</f>
        <v/>
      </c>
      <c r="M551" s="16" t="str">
        <f>+IF(L551="","",MAX(M$1:M550)+1)</f>
        <v/>
      </c>
      <c r="N551" s="16" t="str">
        <f t="shared" si="14"/>
        <v/>
      </c>
    </row>
    <row r="552" spans="11:14" x14ac:dyDescent="0.25">
      <c r="K552" s="16" t="str">
        <f>IF('Sampler Information'!C574="","",'Sampler Information'!C574)</f>
        <v/>
      </c>
      <c r="L552" s="16" t="str">
        <f>IF(COUNTIF(K$2:K552,K552)=1,K552,"")</f>
        <v/>
      </c>
      <c r="M552" s="16" t="str">
        <f>+IF(L552="","",MAX(M$1:M551)+1)</f>
        <v/>
      </c>
      <c r="N552" s="16" t="str">
        <f t="shared" si="14"/>
        <v/>
      </c>
    </row>
    <row r="553" spans="11:14" x14ac:dyDescent="0.25">
      <c r="K553" s="16" t="str">
        <f>IF('Sampler Information'!C575="","",'Sampler Information'!C575)</f>
        <v/>
      </c>
      <c r="L553" s="16" t="str">
        <f>IF(COUNTIF(K$2:K553,K553)=1,K553,"")</f>
        <v/>
      </c>
      <c r="M553" s="16" t="str">
        <f>+IF(L553="","",MAX(M$1:M552)+1)</f>
        <v/>
      </c>
      <c r="N553" s="16" t="str">
        <f t="shared" si="14"/>
        <v/>
      </c>
    </row>
    <row r="554" spans="11:14" x14ac:dyDescent="0.25">
      <c r="K554" s="16" t="str">
        <f>IF('Sampler Information'!C576="","",'Sampler Information'!C576)</f>
        <v/>
      </c>
      <c r="L554" s="16" t="str">
        <f>IF(COUNTIF(K$2:K554,K554)=1,K554,"")</f>
        <v/>
      </c>
      <c r="M554" s="16" t="str">
        <f>+IF(L554="","",MAX(M$1:M553)+1)</f>
        <v/>
      </c>
      <c r="N554" s="16" t="str">
        <f t="shared" si="14"/>
        <v/>
      </c>
    </row>
    <row r="555" spans="11:14" x14ac:dyDescent="0.25">
      <c r="K555" s="16" t="str">
        <f>IF('Sampler Information'!C577="","",'Sampler Information'!C577)</f>
        <v/>
      </c>
      <c r="L555" s="16" t="str">
        <f>IF(COUNTIF(K$2:K555,K555)=1,K555,"")</f>
        <v/>
      </c>
      <c r="M555" s="16" t="str">
        <f>+IF(L555="","",MAX(M$1:M554)+1)</f>
        <v/>
      </c>
      <c r="N555" s="16" t="str">
        <f t="shared" si="14"/>
        <v/>
      </c>
    </row>
    <row r="556" spans="11:14" x14ac:dyDescent="0.25">
      <c r="K556" s="16" t="str">
        <f>IF('Sampler Information'!C578="","",'Sampler Information'!C578)</f>
        <v/>
      </c>
      <c r="L556" s="16" t="str">
        <f>IF(COUNTIF(K$2:K556,K556)=1,K556,"")</f>
        <v/>
      </c>
      <c r="M556" s="16" t="str">
        <f>+IF(L556="","",MAX(M$1:M555)+1)</f>
        <v/>
      </c>
      <c r="N556" s="16" t="str">
        <f t="shared" si="14"/>
        <v/>
      </c>
    </row>
    <row r="557" spans="11:14" x14ac:dyDescent="0.25">
      <c r="K557" s="16" t="str">
        <f>IF('Sampler Information'!C579="","",'Sampler Information'!C579)</f>
        <v/>
      </c>
      <c r="L557" s="16" t="str">
        <f>IF(COUNTIF(K$2:K557,K557)=1,K557,"")</f>
        <v/>
      </c>
      <c r="M557" s="16" t="str">
        <f>+IF(L557="","",MAX(M$1:M556)+1)</f>
        <v/>
      </c>
      <c r="N557" s="16" t="str">
        <f t="shared" si="14"/>
        <v/>
      </c>
    </row>
    <row r="558" spans="11:14" x14ac:dyDescent="0.25">
      <c r="K558" s="16" t="str">
        <f>IF('Sampler Information'!C580="","",'Sampler Information'!C580)</f>
        <v/>
      </c>
      <c r="L558" s="16" t="str">
        <f>IF(COUNTIF(K$2:K558,K558)=1,K558,"")</f>
        <v/>
      </c>
      <c r="M558" s="16" t="str">
        <f>+IF(L558="","",MAX(M$1:M557)+1)</f>
        <v/>
      </c>
      <c r="N558" s="16" t="str">
        <f t="shared" si="14"/>
        <v/>
      </c>
    </row>
    <row r="559" spans="11:14" x14ac:dyDescent="0.25">
      <c r="K559" s="16" t="str">
        <f>IF('Sampler Information'!C581="","",'Sampler Information'!C581)</f>
        <v/>
      </c>
      <c r="L559" s="16" t="str">
        <f>IF(COUNTIF(K$2:K559,K559)=1,K559,"")</f>
        <v/>
      </c>
      <c r="M559" s="16" t="str">
        <f>+IF(L559="","",MAX(M$1:M558)+1)</f>
        <v/>
      </c>
      <c r="N559" s="16" t="str">
        <f t="shared" si="14"/>
        <v/>
      </c>
    </row>
    <row r="560" spans="11:14" x14ac:dyDescent="0.25">
      <c r="K560" s="16" t="str">
        <f>IF('Sampler Information'!C582="","",'Sampler Information'!C582)</f>
        <v/>
      </c>
      <c r="L560" s="16" t="str">
        <f>IF(COUNTIF(K$2:K560,K560)=1,K560,"")</f>
        <v/>
      </c>
      <c r="M560" s="16" t="str">
        <f>+IF(L560="","",MAX(M$1:M559)+1)</f>
        <v/>
      </c>
      <c r="N560" s="16" t="str">
        <f t="shared" si="14"/>
        <v/>
      </c>
    </row>
    <row r="561" spans="11:14" x14ac:dyDescent="0.25">
      <c r="K561" s="16" t="str">
        <f>IF('Sampler Information'!C583="","",'Sampler Information'!C583)</f>
        <v/>
      </c>
      <c r="L561" s="16" t="str">
        <f>IF(COUNTIF(K$2:K561,K561)=1,K561,"")</f>
        <v/>
      </c>
      <c r="M561" s="16" t="str">
        <f>+IF(L561="","",MAX(M$1:M560)+1)</f>
        <v/>
      </c>
      <c r="N561" s="16" t="str">
        <f t="shared" si="14"/>
        <v/>
      </c>
    </row>
    <row r="562" spans="11:14" x14ac:dyDescent="0.25">
      <c r="K562" s="16" t="str">
        <f>IF('Sampler Information'!C584="","",'Sampler Information'!C584)</f>
        <v/>
      </c>
      <c r="L562" s="16" t="str">
        <f>IF(COUNTIF(K$2:K562,K562)=1,K562,"")</f>
        <v/>
      </c>
      <c r="M562" s="16" t="str">
        <f>+IF(L562="","",MAX(M$1:M561)+1)</f>
        <v/>
      </c>
      <c r="N562" s="16" t="str">
        <f t="shared" si="14"/>
        <v/>
      </c>
    </row>
    <row r="563" spans="11:14" x14ac:dyDescent="0.25">
      <c r="K563" s="16" t="str">
        <f>IF('Sampler Information'!C585="","",'Sampler Information'!C585)</f>
        <v/>
      </c>
      <c r="L563" s="16" t="str">
        <f>IF(COUNTIF(K$2:K563,K563)=1,K563,"")</f>
        <v/>
      </c>
      <c r="M563" s="16" t="str">
        <f>+IF(L563="","",MAX(M$1:M562)+1)</f>
        <v/>
      </c>
      <c r="N563" s="16" t="str">
        <f t="shared" si="14"/>
        <v/>
      </c>
    </row>
    <row r="564" spans="11:14" x14ac:dyDescent="0.25">
      <c r="K564" s="16" t="str">
        <f>IF('Sampler Information'!C586="","",'Sampler Information'!C586)</f>
        <v/>
      </c>
      <c r="L564" s="16" t="str">
        <f>IF(COUNTIF(K$2:K564,K564)=1,K564,"")</f>
        <v/>
      </c>
      <c r="M564" s="16" t="str">
        <f>+IF(L564="","",MAX(M$1:M563)+1)</f>
        <v/>
      </c>
      <c r="N564" s="16" t="str">
        <f t="shared" si="14"/>
        <v/>
      </c>
    </row>
    <row r="565" spans="11:14" x14ac:dyDescent="0.25">
      <c r="K565" s="16" t="str">
        <f>IF('Sampler Information'!C587="","",'Sampler Information'!C587)</f>
        <v/>
      </c>
      <c r="L565" s="16" t="str">
        <f>IF(COUNTIF(K$2:K565,K565)=1,K565,"")</f>
        <v/>
      </c>
      <c r="M565" s="16" t="str">
        <f>+IF(L565="","",MAX(M$1:M564)+1)</f>
        <v/>
      </c>
      <c r="N565" s="16" t="str">
        <f t="shared" si="14"/>
        <v/>
      </c>
    </row>
    <row r="566" spans="11:14" x14ac:dyDescent="0.25">
      <c r="K566" s="16" t="str">
        <f>IF('Sampler Information'!C588="","",'Sampler Information'!C588)</f>
        <v/>
      </c>
      <c r="L566" s="16" t="str">
        <f>IF(COUNTIF(K$2:K566,K566)=1,K566,"")</f>
        <v/>
      </c>
      <c r="M566" s="16" t="str">
        <f>+IF(L566="","",MAX(M$1:M565)+1)</f>
        <v/>
      </c>
      <c r="N566" s="16" t="str">
        <f t="shared" si="14"/>
        <v/>
      </c>
    </row>
    <row r="567" spans="11:14" x14ac:dyDescent="0.25">
      <c r="K567" s="16" t="str">
        <f>IF('Sampler Information'!C589="","",'Sampler Information'!C589)</f>
        <v/>
      </c>
      <c r="L567" s="16" t="str">
        <f>IF(COUNTIF(K$2:K567,K567)=1,K567,"")</f>
        <v/>
      </c>
      <c r="M567" s="16" t="str">
        <f>+IF(L567="","",MAX(M$1:M566)+1)</f>
        <v/>
      </c>
      <c r="N567" s="16" t="str">
        <f t="shared" si="14"/>
        <v/>
      </c>
    </row>
    <row r="568" spans="11:14" x14ac:dyDescent="0.25">
      <c r="K568" s="16" t="str">
        <f>IF('Sampler Information'!C590="","",'Sampler Information'!C590)</f>
        <v/>
      </c>
      <c r="L568" s="16" t="str">
        <f>IF(COUNTIF(K$2:K568,K568)=1,K568,"")</f>
        <v/>
      </c>
      <c r="M568" s="16" t="str">
        <f>+IF(L568="","",MAX(M$1:M567)+1)</f>
        <v/>
      </c>
      <c r="N568" s="16" t="str">
        <f t="shared" si="14"/>
        <v/>
      </c>
    </row>
    <row r="569" spans="11:14" x14ac:dyDescent="0.25">
      <c r="K569" s="16" t="str">
        <f>IF('Sampler Information'!C591="","",'Sampler Information'!C591)</f>
        <v/>
      </c>
      <c r="L569" s="16" t="str">
        <f>IF(COUNTIF(K$2:K569,K569)=1,K569,"")</f>
        <v/>
      </c>
      <c r="M569" s="16" t="str">
        <f>+IF(L569="","",MAX(M$1:M568)+1)</f>
        <v/>
      </c>
      <c r="N569" s="16" t="str">
        <f t="shared" si="14"/>
        <v/>
      </c>
    </row>
    <row r="570" spans="11:14" x14ac:dyDescent="0.25">
      <c r="K570" s="16" t="str">
        <f>IF('Sampler Information'!C592="","",'Sampler Information'!C592)</f>
        <v/>
      </c>
      <c r="L570" s="16" t="str">
        <f>IF(COUNTIF(K$2:K570,K570)=1,K570,"")</f>
        <v/>
      </c>
      <c r="M570" s="16" t="str">
        <f>+IF(L570="","",MAX(M$1:M569)+1)</f>
        <v/>
      </c>
      <c r="N570" s="16" t="str">
        <f t="shared" si="14"/>
        <v/>
      </c>
    </row>
    <row r="571" spans="11:14" x14ac:dyDescent="0.25">
      <c r="K571" s="16" t="str">
        <f>IF('Sampler Information'!C593="","",'Sampler Information'!C593)</f>
        <v/>
      </c>
      <c r="L571" s="16" t="str">
        <f>IF(COUNTIF(K$2:K571,K571)=1,K571,"")</f>
        <v/>
      </c>
      <c r="M571" s="16" t="str">
        <f>+IF(L571="","",MAX(M$1:M570)+1)</f>
        <v/>
      </c>
      <c r="N571" s="16" t="str">
        <f t="shared" si="14"/>
        <v/>
      </c>
    </row>
    <row r="572" spans="11:14" x14ac:dyDescent="0.25">
      <c r="K572" s="16" t="str">
        <f>IF('Sampler Information'!C594="","",'Sampler Information'!C594)</f>
        <v/>
      </c>
      <c r="L572" s="16" t="str">
        <f>IF(COUNTIF(K$2:K572,K572)=1,K572,"")</f>
        <v/>
      </c>
      <c r="M572" s="16" t="str">
        <f>+IF(L572="","",MAX(M$1:M571)+1)</f>
        <v/>
      </c>
      <c r="N572" s="16" t="str">
        <f t="shared" si="14"/>
        <v/>
      </c>
    </row>
    <row r="573" spans="11:14" x14ac:dyDescent="0.25">
      <c r="K573" s="16" t="str">
        <f>IF('Sampler Information'!C595="","",'Sampler Information'!C595)</f>
        <v/>
      </c>
      <c r="L573" s="16" t="str">
        <f>IF(COUNTIF(K$2:K573,K573)=1,K573,"")</f>
        <v/>
      </c>
      <c r="M573" s="16" t="str">
        <f>+IF(L573="","",MAX(M$1:M572)+1)</f>
        <v/>
      </c>
      <c r="N573" s="16" t="str">
        <f t="shared" si="14"/>
        <v/>
      </c>
    </row>
    <row r="574" spans="11:14" x14ac:dyDescent="0.25">
      <c r="K574" s="16" t="str">
        <f>IF('Sampler Information'!C596="","",'Sampler Information'!C596)</f>
        <v/>
      </c>
      <c r="L574" s="16" t="str">
        <f>IF(COUNTIF(K$2:K574,K574)=1,K574,"")</f>
        <v/>
      </c>
      <c r="M574" s="16" t="str">
        <f>+IF(L574="","",MAX(M$1:M573)+1)</f>
        <v/>
      </c>
      <c r="N574" s="16" t="str">
        <f t="shared" si="14"/>
        <v/>
      </c>
    </row>
    <row r="575" spans="11:14" x14ac:dyDescent="0.25">
      <c r="K575" s="16" t="str">
        <f>IF('Sampler Information'!C597="","",'Sampler Information'!C597)</f>
        <v/>
      </c>
      <c r="L575" s="16" t="str">
        <f>IF(COUNTIF(K$2:K575,K575)=1,K575,"")</f>
        <v/>
      </c>
      <c r="M575" s="16" t="str">
        <f>+IF(L575="","",MAX(M$1:M574)+1)</f>
        <v/>
      </c>
      <c r="N575" s="16" t="str">
        <f t="shared" si="14"/>
        <v/>
      </c>
    </row>
    <row r="576" spans="11:14" x14ac:dyDescent="0.25">
      <c r="K576" s="16" t="str">
        <f>IF('Sampler Information'!C598="","",'Sampler Information'!C598)</f>
        <v/>
      </c>
      <c r="L576" s="16" t="str">
        <f>IF(COUNTIF(K$2:K576,K576)=1,K576,"")</f>
        <v/>
      </c>
      <c r="M576" s="16" t="str">
        <f>+IF(L576="","",MAX(M$1:M575)+1)</f>
        <v/>
      </c>
      <c r="N576" s="16" t="str">
        <f t="shared" si="14"/>
        <v/>
      </c>
    </row>
    <row r="577" spans="11:14" x14ac:dyDescent="0.25">
      <c r="K577" s="16" t="str">
        <f>IF('Sampler Information'!C599="","",'Sampler Information'!C599)</f>
        <v/>
      </c>
      <c r="L577" s="16" t="str">
        <f>IF(COUNTIF(K$2:K577,K577)=1,K577,"")</f>
        <v/>
      </c>
      <c r="M577" s="16" t="str">
        <f>+IF(L577="","",MAX(M$1:M576)+1)</f>
        <v/>
      </c>
      <c r="N577" s="16" t="str">
        <f t="shared" si="14"/>
        <v/>
      </c>
    </row>
    <row r="578" spans="11:14" x14ac:dyDescent="0.25">
      <c r="K578" s="16" t="str">
        <f>IF('Sampler Information'!C600="","",'Sampler Information'!C600)</f>
        <v/>
      </c>
      <c r="L578" s="16" t="str">
        <f>IF(COUNTIF(K$2:K578,K578)=1,K578,"")</f>
        <v/>
      </c>
      <c r="M578" s="16" t="str">
        <f>+IF(L578="","",MAX(M$1:M577)+1)</f>
        <v/>
      </c>
      <c r="N578" s="16" t="str">
        <f t="shared" ref="N578:N641" si="15">+IFERROR(INDEX($K$2:$K$2751,MATCH(ROW()-ROW($M$1),$M$2:$M$2751,0)),"")</f>
        <v/>
      </c>
    </row>
    <row r="579" spans="11:14" x14ac:dyDescent="0.25">
      <c r="K579" s="16" t="str">
        <f>IF('Sampler Information'!C601="","",'Sampler Information'!C601)</f>
        <v/>
      </c>
      <c r="L579" s="16" t="str">
        <f>IF(COUNTIF(K$2:K579,K579)=1,K579,"")</f>
        <v/>
      </c>
      <c r="M579" s="16" t="str">
        <f>+IF(L579="","",MAX(M$1:M578)+1)</f>
        <v/>
      </c>
      <c r="N579" s="16" t="str">
        <f t="shared" si="15"/>
        <v/>
      </c>
    </row>
    <row r="580" spans="11:14" x14ac:dyDescent="0.25">
      <c r="K580" s="16" t="str">
        <f>IF('Sampler Information'!C602="","",'Sampler Information'!C602)</f>
        <v/>
      </c>
      <c r="L580" s="16" t="str">
        <f>IF(COUNTIF(K$2:K580,K580)=1,K580,"")</f>
        <v/>
      </c>
      <c r="M580" s="16" t="str">
        <f>+IF(L580="","",MAX(M$1:M579)+1)</f>
        <v/>
      </c>
      <c r="N580" s="16" t="str">
        <f t="shared" si="15"/>
        <v/>
      </c>
    </row>
    <row r="581" spans="11:14" x14ac:dyDescent="0.25">
      <c r="K581" s="16" t="str">
        <f>IF('Sampler Information'!C603="","",'Sampler Information'!C603)</f>
        <v/>
      </c>
      <c r="L581" s="16" t="str">
        <f>IF(COUNTIF(K$2:K581,K581)=1,K581,"")</f>
        <v/>
      </c>
      <c r="M581" s="16" t="str">
        <f>+IF(L581="","",MAX(M$1:M580)+1)</f>
        <v/>
      </c>
      <c r="N581" s="16" t="str">
        <f t="shared" si="15"/>
        <v/>
      </c>
    </row>
    <row r="582" spans="11:14" x14ac:dyDescent="0.25">
      <c r="K582" s="16" t="str">
        <f>IF('Sampler Information'!C604="","",'Sampler Information'!C604)</f>
        <v/>
      </c>
      <c r="L582" s="16" t="str">
        <f>IF(COUNTIF(K$2:K582,K582)=1,K582,"")</f>
        <v/>
      </c>
      <c r="M582" s="16" t="str">
        <f>+IF(L582="","",MAX(M$1:M581)+1)</f>
        <v/>
      </c>
      <c r="N582" s="16" t="str">
        <f t="shared" si="15"/>
        <v/>
      </c>
    </row>
    <row r="583" spans="11:14" x14ac:dyDescent="0.25">
      <c r="K583" s="16" t="str">
        <f>IF('Sampler Information'!C605="","",'Sampler Information'!C605)</f>
        <v/>
      </c>
      <c r="L583" s="16" t="str">
        <f>IF(COUNTIF(K$2:K583,K583)=1,K583,"")</f>
        <v/>
      </c>
      <c r="M583" s="16" t="str">
        <f>+IF(L583="","",MAX(M$1:M582)+1)</f>
        <v/>
      </c>
      <c r="N583" s="16" t="str">
        <f t="shared" si="15"/>
        <v/>
      </c>
    </row>
    <row r="584" spans="11:14" x14ac:dyDescent="0.25">
      <c r="K584" s="16" t="str">
        <f>IF('Sampler Information'!C606="","",'Sampler Information'!C606)</f>
        <v/>
      </c>
      <c r="L584" s="16" t="str">
        <f>IF(COUNTIF(K$2:K584,K584)=1,K584,"")</f>
        <v/>
      </c>
      <c r="M584" s="16" t="str">
        <f>+IF(L584="","",MAX(M$1:M583)+1)</f>
        <v/>
      </c>
      <c r="N584" s="16" t="str">
        <f t="shared" si="15"/>
        <v/>
      </c>
    </row>
    <row r="585" spans="11:14" x14ac:dyDescent="0.25">
      <c r="K585" s="16" t="str">
        <f>IF('Sampler Information'!C607="","",'Sampler Information'!C607)</f>
        <v/>
      </c>
      <c r="L585" s="16" t="str">
        <f>IF(COUNTIF(K$2:K585,K585)=1,K585,"")</f>
        <v/>
      </c>
      <c r="M585" s="16" t="str">
        <f>+IF(L585="","",MAX(M$1:M584)+1)</f>
        <v/>
      </c>
      <c r="N585" s="16" t="str">
        <f t="shared" si="15"/>
        <v/>
      </c>
    </row>
    <row r="586" spans="11:14" x14ac:dyDescent="0.25">
      <c r="K586" s="16" t="str">
        <f>IF('Sampler Information'!C608="","",'Sampler Information'!C608)</f>
        <v/>
      </c>
      <c r="L586" s="16" t="str">
        <f>IF(COUNTIF(K$2:K586,K586)=1,K586,"")</f>
        <v/>
      </c>
      <c r="M586" s="16" t="str">
        <f>+IF(L586="","",MAX(M$1:M585)+1)</f>
        <v/>
      </c>
      <c r="N586" s="16" t="str">
        <f t="shared" si="15"/>
        <v/>
      </c>
    </row>
    <row r="587" spans="11:14" x14ac:dyDescent="0.25">
      <c r="K587" s="16" t="str">
        <f>IF('Sampler Information'!C609="","",'Sampler Information'!C609)</f>
        <v/>
      </c>
      <c r="L587" s="16" t="str">
        <f>IF(COUNTIF(K$2:K587,K587)=1,K587,"")</f>
        <v/>
      </c>
      <c r="M587" s="16" t="str">
        <f>+IF(L587="","",MAX(M$1:M586)+1)</f>
        <v/>
      </c>
      <c r="N587" s="16" t="str">
        <f t="shared" si="15"/>
        <v/>
      </c>
    </row>
    <row r="588" spans="11:14" x14ac:dyDescent="0.25">
      <c r="K588" s="16" t="str">
        <f>IF('Sampler Information'!C610="","",'Sampler Information'!C610)</f>
        <v/>
      </c>
      <c r="L588" s="16" t="str">
        <f>IF(COUNTIF(K$2:K588,K588)=1,K588,"")</f>
        <v/>
      </c>
      <c r="M588" s="16" t="str">
        <f>+IF(L588="","",MAX(M$1:M587)+1)</f>
        <v/>
      </c>
      <c r="N588" s="16" t="str">
        <f t="shared" si="15"/>
        <v/>
      </c>
    </row>
    <row r="589" spans="11:14" x14ac:dyDescent="0.25">
      <c r="K589" s="16" t="str">
        <f>IF('Sampler Information'!C611="","",'Sampler Information'!C611)</f>
        <v/>
      </c>
      <c r="L589" s="16" t="str">
        <f>IF(COUNTIF(K$2:K589,K589)=1,K589,"")</f>
        <v/>
      </c>
      <c r="M589" s="16" t="str">
        <f>+IF(L589="","",MAX(M$1:M588)+1)</f>
        <v/>
      </c>
      <c r="N589" s="16" t="str">
        <f t="shared" si="15"/>
        <v/>
      </c>
    </row>
    <row r="590" spans="11:14" x14ac:dyDescent="0.25">
      <c r="K590" s="16" t="str">
        <f>IF('Sampler Information'!C612="","",'Sampler Information'!C612)</f>
        <v/>
      </c>
      <c r="L590" s="16" t="str">
        <f>IF(COUNTIF(K$2:K590,K590)=1,K590,"")</f>
        <v/>
      </c>
      <c r="M590" s="16" t="str">
        <f>+IF(L590="","",MAX(M$1:M589)+1)</f>
        <v/>
      </c>
      <c r="N590" s="16" t="str">
        <f t="shared" si="15"/>
        <v/>
      </c>
    </row>
    <row r="591" spans="11:14" x14ac:dyDescent="0.25">
      <c r="K591" s="16" t="str">
        <f>IF('Sampler Information'!C613="","",'Sampler Information'!C613)</f>
        <v/>
      </c>
      <c r="L591" s="16" t="str">
        <f>IF(COUNTIF(K$2:K591,K591)=1,K591,"")</f>
        <v/>
      </c>
      <c r="M591" s="16" t="str">
        <f>+IF(L591="","",MAX(M$1:M590)+1)</f>
        <v/>
      </c>
      <c r="N591" s="16" t="str">
        <f t="shared" si="15"/>
        <v/>
      </c>
    </row>
    <row r="592" spans="11:14" x14ac:dyDescent="0.25">
      <c r="K592" s="16" t="str">
        <f>IF('Sampler Information'!C614="","",'Sampler Information'!C614)</f>
        <v/>
      </c>
      <c r="L592" s="16" t="str">
        <f>IF(COUNTIF(K$2:K592,K592)=1,K592,"")</f>
        <v/>
      </c>
      <c r="M592" s="16" t="str">
        <f>+IF(L592="","",MAX(M$1:M591)+1)</f>
        <v/>
      </c>
      <c r="N592" s="16" t="str">
        <f t="shared" si="15"/>
        <v/>
      </c>
    </row>
    <row r="593" spans="11:14" x14ac:dyDescent="0.25">
      <c r="K593" s="16" t="str">
        <f>IF('Sampler Information'!C615="","",'Sampler Information'!C615)</f>
        <v/>
      </c>
      <c r="L593" s="16" t="str">
        <f>IF(COUNTIF(K$2:K593,K593)=1,K593,"")</f>
        <v/>
      </c>
      <c r="M593" s="16" t="str">
        <f>+IF(L593="","",MAX(M$1:M592)+1)</f>
        <v/>
      </c>
      <c r="N593" s="16" t="str">
        <f t="shared" si="15"/>
        <v/>
      </c>
    </row>
    <row r="594" spans="11:14" x14ac:dyDescent="0.25">
      <c r="K594" s="16" t="str">
        <f>IF('Sampler Information'!C616="","",'Sampler Information'!C616)</f>
        <v/>
      </c>
      <c r="L594" s="16" t="str">
        <f>IF(COUNTIF(K$2:K594,K594)=1,K594,"")</f>
        <v/>
      </c>
      <c r="M594" s="16" t="str">
        <f>+IF(L594="","",MAX(M$1:M593)+1)</f>
        <v/>
      </c>
      <c r="N594" s="16" t="str">
        <f t="shared" si="15"/>
        <v/>
      </c>
    </row>
    <row r="595" spans="11:14" x14ac:dyDescent="0.25">
      <c r="K595" s="16" t="str">
        <f>IF('Sampler Information'!C617="","",'Sampler Information'!C617)</f>
        <v/>
      </c>
      <c r="L595" s="16" t="str">
        <f>IF(COUNTIF(K$2:K595,K595)=1,K595,"")</f>
        <v/>
      </c>
      <c r="M595" s="16" t="str">
        <f>+IF(L595="","",MAX(M$1:M594)+1)</f>
        <v/>
      </c>
      <c r="N595" s="16" t="str">
        <f t="shared" si="15"/>
        <v/>
      </c>
    </row>
    <row r="596" spans="11:14" x14ac:dyDescent="0.25">
      <c r="K596" s="16" t="str">
        <f>IF('Sampler Information'!C618="","",'Sampler Information'!C618)</f>
        <v/>
      </c>
      <c r="L596" s="16" t="str">
        <f>IF(COUNTIF(K$2:K596,K596)=1,K596,"")</f>
        <v/>
      </c>
      <c r="M596" s="16" t="str">
        <f>+IF(L596="","",MAX(M$1:M595)+1)</f>
        <v/>
      </c>
      <c r="N596" s="16" t="str">
        <f t="shared" si="15"/>
        <v/>
      </c>
    </row>
    <row r="597" spans="11:14" x14ac:dyDescent="0.25">
      <c r="K597" s="16" t="str">
        <f>IF('Sampler Information'!C619="","",'Sampler Information'!C619)</f>
        <v/>
      </c>
      <c r="L597" s="16" t="str">
        <f>IF(COUNTIF(K$2:K597,K597)=1,K597,"")</f>
        <v/>
      </c>
      <c r="M597" s="16" t="str">
        <f>+IF(L597="","",MAX(M$1:M596)+1)</f>
        <v/>
      </c>
      <c r="N597" s="16" t="str">
        <f t="shared" si="15"/>
        <v/>
      </c>
    </row>
    <row r="598" spans="11:14" x14ac:dyDescent="0.25">
      <c r="K598" s="16" t="str">
        <f>IF('Sampler Information'!C620="","",'Sampler Information'!C620)</f>
        <v/>
      </c>
      <c r="L598" s="16" t="str">
        <f>IF(COUNTIF(K$2:K598,K598)=1,K598,"")</f>
        <v/>
      </c>
      <c r="M598" s="16" t="str">
        <f>+IF(L598="","",MAX(M$1:M597)+1)</f>
        <v/>
      </c>
      <c r="N598" s="16" t="str">
        <f t="shared" si="15"/>
        <v/>
      </c>
    </row>
    <row r="599" spans="11:14" x14ac:dyDescent="0.25">
      <c r="K599" s="16" t="str">
        <f>IF('Sampler Information'!C621="","",'Sampler Information'!C621)</f>
        <v/>
      </c>
      <c r="L599" s="16" t="str">
        <f>IF(COUNTIF(K$2:K599,K599)=1,K599,"")</f>
        <v/>
      </c>
      <c r="M599" s="16" t="str">
        <f>+IF(L599="","",MAX(M$1:M598)+1)</f>
        <v/>
      </c>
      <c r="N599" s="16" t="str">
        <f t="shared" si="15"/>
        <v/>
      </c>
    </row>
    <row r="600" spans="11:14" x14ac:dyDescent="0.25">
      <c r="K600" s="16" t="str">
        <f>IF('Sampler Information'!C622="","",'Sampler Information'!C622)</f>
        <v/>
      </c>
      <c r="L600" s="16" t="str">
        <f>IF(COUNTIF(K$2:K600,K600)=1,K600,"")</f>
        <v/>
      </c>
      <c r="M600" s="16" t="str">
        <f>+IF(L600="","",MAX(M$1:M599)+1)</f>
        <v/>
      </c>
      <c r="N600" s="16" t="str">
        <f t="shared" si="15"/>
        <v/>
      </c>
    </row>
    <row r="601" spans="11:14" x14ac:dyDescent="0.25">
      <c r="K601" s="16" t="str">
        <f>IF('Sampler Information'!C623="","",'Sampler Information'!C623)</f>
        <v/>
      </c>
      <c r="L601" s="16" t="str">
        <f>IF(COUNTIF(K$2:K601,K601)=1,K601,"")</f>
        <v/>
      </c>
      <c r="M601" s="16" t="str">
        <f>+IF(L601="","",MAX(M$1:M600)+1)</f>
        <v/>
      </c>
      <c r="N601" s="16" t="str">
        <f t="shared" si="15"/>
        <v/>
      </c>
    </row>
    <row r="602" spans="11:14" x14ac:dyDescent="0.25">
      <c r="K602" s="16" t="str">
        <f>IF('Sampler Information'!C624="","",'Sampler Information'!C624)</f>
        <v/>
      </c>
      <c r="L602" s="16" t="str">
        <f>IF(COUNTIF(K$2:K602,K602)=1,K602,"")</f>
        <v/>
      </c>
      <c r="M602" s="16" t="str">
        <f>+IF(L602="","",MAX(M$1:M601)+1)</f>
        <v/>
      </c>
      <c r="N602" s="16" t="str">
        <f t="shared" si="15"/>
        <v/>
      </c>
    </row>
    <row r="603" spans="11:14" x14ac:dyDescent="0.25">
      <c r="K603" s="16" t="str">
        <f>IF('Sampler Information'!C625="","",'Sampler Information'!C625)</f>
        <v/>
      </c>
      <c r="L603" s="16" t="str">
        <f>IF(COUNTIF(K$2:K603,K603)=1,K603,"")</f>
        <v/>
      </c>
      <c r="M603" s="16" t="str">
        <f>+IF(L603="","",MAX(M$1:M602)+1)</f>
        <v/>
      </c>
      <c r="N603" s="16" t="str">
        <f t="shared" si="15"/>
        <v/>
      </c>
    </row>
    <row r="604" spans="11:14" x14ac:dyDescent="0.25">
      <c r="K604" s="16" t="str">
        <f>IF('Sampler Information'!C626="","",'Sampler Information'!C626)</f>
        <v/>
      </c>
      <c r="L604" s="16" t="str">
        <f>IF(COUNTIF(K$2:K604,K604)=1,K604,"")</f>
        <v/>
      </c>
      <c r="M604" s="16" t="str">
        <f>+IF(L604="","",MAX(M$1:M603)+1)</f>
        <v/>
      </c>
      <c r="N604" s="16" t="str">
        <f t="shared" si="15"/>
        <v/>
      </c>
    </row>
    <row r="605" spans="11:14" x14ac:dyDescent="0.25">
      <c r="K605" s="16" t="str">
        <f>IF('Sampler Information'!C627="","",'Sampler Information'!C627)</f>
        <v/>
      </c>
      <c r="L605" s="16" t="str">
        <f>IF(COUNTIF(K$2:K605,K605)=1,K605,"")</f>
        <v/>
      </c>
      <c r="M605" s="16" t="str">
        <f>+IF(L605="","",MAX(M$1:M604)+1)</f>
        <v/>
      </c>
      <c r="N605" s="16" t="str">
        <f t="shared" si="15"/>
        <v/>
      </c>
    </row>
    <row r="606" spans="11:14" x14ac:dyDescent="0.25">
      <c r="K606" s="16" t="str">
        <f>IF('Sampler Information'!C628="","",'Sampler Information'!C628)</f>
        <v/>
      </c>
      <c r="L606" s="16" t="str">
        <f>IF(COUNTIF(K$2:K606,K606)=1,K606,"")</f>
        <v/>
      </c>
      <c r="M606" s="16" t="str">
        <f>+IF(L606="","",MAX(M$1:M605)+1)</f>
        <v/>
      </c>
      <c r="N606" s="16" t="str">
        <f t="shared" si="15"/>
        <v/>
      </c>
    </row>
    <row r="607" spans="11:14" x14ac:dyDescent="0.25">
      <c r="K607" s="16" t="str">
        <f>IF('Sampler Information'!C629="","",'Sampler Information'!C629)</f>
        <v/>
      </c>
      <c r="L607" s="16" t="str">
        <f>IF(COUNTIF(K$2:K607,K607)=1,K607,"")</f>
        <v/>
      </c>
      <c r="M607" s="16" t="str">
        <f>+IF(L607="","",MAX(M$1:M606)+1)</f>
        <v/>
      </c>
      <c r="N607" s="16" t="str">
        <f t="shared" si="15"/>
        <v/>
      </c>
    </row>
    <row r="608" spans="11:14" x14ac:dyDescent="0.25">
      <c r="K608" s="16" t="str">
        <f>IF('Sampler Information'!C630="","",'Sampler Information'!C630)</f>
        <v/>
      </c>
      <c r="L608" s="16" t="str">
        <f>IF(COUNTIF(K$2:K608,K608)=1,K608,"")</f>
        <v/>
      </c>
      <c r="M608" s="16" t="str">
        <f>+IF(L608="","",MAX(M$1:M607)+1)</f>
        <v/>
      </c>
      <c r="N608" s="16" t="str">
        <f t="shared" si="15"/>
        <v/>
      </c>
    </row>
    <row r="609" spans="11:14" x14ac:dyDescent="0.25">
      <c r="K609" s="16" t="str">
        <f>IF('Sampler Information'!C631="","",'Sampler Information'!C631)</f>
        <v/>
      </c>
      <c r="L609" s="16" t="str">
        <f>IF(COUNTIF(K$2:K609,K609)=1,K609,"")</f>
        <v/>
      </c>
      <c r="M609" s="16" t="str">
        <f>+IF(L609="","",MAX(M$1:M608)+1)</f>
        <v/>
      </c>
      <c r="N609" s="16" t="str">
        <f t="shared" si="15"/>
        <v/>
      </c>
    </row>
    <row r="610" spans="11:14" x14ac:dyDescent="0.25">
      <c r="K610" s="16" t="str">
        <f>IF('Sampler Information'!C632="","",'Sampler Information'!C632)</f>
        <v/>
      </c>
      <c r="L610" s="16" t="str">
        <f>IF(COUNTIF(K$2:K610,K610)=1,K610,"")</f>
        <v/>
      </c>
      <c r="M610" s="16" t="str">
        <f>+IF(L610="","",MAX(M$1:M609)+1)</f>
        <v/>
      </c>
      <c r="N610" s="16" t="str">
        <f t="shared" si="15"/>
        <v/>
      </c>
    </row>
    <row r="611" spans="11:14" x14ac:dyDescent="0.25">
      <c r="K611" s="16" t="str">
        <f>IF('Sampler Information'!C633="","",'Sampler Information'!C633)</f>
        <v/>
      </c>
      <c r="L611" s="16" t="str">
        <f>IF(COUNTIF(K$2:K611,K611)=1,K611,"")</f>
        <v/>
      </c>
      <c r="M611" s="16" t="str">
        <f>+IF(L611="","",MAX(M$1:M610)+1)</f>
        <v/>
      </c>
      <c r="N611" s="16" t="str">
        <f t="shared" si="15"/>
        <v/>
      </c>
    </row>
    <row r="612" spans="11:14" x14ac:dyDescent="0.25">
      <c r="K612" s="16" t="str">
        <f>IF('Sampler Information'!C634="","",'Sampler Information'!C634)</f>
        <v/>
      </c>
      <c r="L612" s="16" t="str">
        <f>IF(COUNTIF(K$2:K612,K612)=1,K612,"")</f>
        <v/>
      </c>
      <c r="M612" s="16" t="str">
        <f>+IF(L612="","",MAX(M$1:M611)+1)</f>
        <v/>
      </c>
      <c r="N612" s="16" t="str">
        <f t="shared" si="15"/>
        <v/>
      </c>
    </row>
    <row r="613" spans="11:14" x14ac:dyDescent="0.25">
      <c r="K613" s="16" t="str">
        <f>IF('Sampler Information'!C635="","",'Sampler Information'!C635)</f>
        <v/>
      </c>
      <c r="L613" s="16" t="str">
        <f>IF(COUNTIF(K$2:K613,K613)=1,K613,"")</f>
        <v/>
      </c>
      <c r="M613" s="16" t="str">
        <f>+IF(L613="","",MAX(M$1:M612)+1)</f>
        <v/>
      </c>
      <c r="N613" s="16" t="str">
        <f t="shared" si="15"/>
        <v/>
      </c>
    </row>
    <row r="614" spans="11:14" x14ac:dyDescent="0.25">
      <c r="K614" s="16" t="str">
        <f>IF('Sampler Information'!C636="","",'Sampler Information'!C636)</f>
        <v/>
      </c>
      <c r="L614" s="16" t="str">
        <f>IF(COUNTIF(K$2:K614,K614)=1,K614,"")</f>
        <v/>
      </c>
      <c r="M614" s="16" t="str">
        <f>+IF(L614="","",MAX(M$1:M613)+1)</f>
        <v/>
      </c>
      <c r="N614" s="16" t="str">
        <f t="shared" si="15"/>
        <v/>
      </c>
    </row>
    <row r="615" spans="11:14" x14ac:dyDescent="0.25">
      <c r="K615" s="16" t="str">
        <f>IF('Sampler Information'!C637="","",'Sampler Information'!C637)</f>
        <v/>
      </c>
      <c r="L615" s="16" t="str">
        <f>IF(COUNTIF(K$2:K615,K615)=1,K615,"")</f>
        <v/>
      </c>
      <c r="M615" s="16" t="str">
        <f>+IF(L615="","",MAX(M$1:M614)+1)</f>
        <v/>
      </c>
      <c r="N615" s="16" t="str">
        <f t="shared" si="15"/>
        <v/>
      </c>
    </row>
    <row r="616" spans="11:14" x14ac:dyDescent="0.25">
      <c r="K616" s="16" t="str">
        <f>IF('Sampler Information'!C638="","",'Sampler Information'!C638)</f>
        <v/>
      </c>
      <c r="L616" s="16" t="str">
        <f>IF(COUNTIF(K$2:K616,K616)=1,K616,"")</f>
        <v/>
      </c>
      <c r="M616" s="16" t="str">
        <f>+IF(L616="","",MAX(M$1:M615)+1)</f>
        <v/>
      </c>
      <c r="N616" s="16" t="str">
        <f t="shared" si="15"/>
        <v/>
      </c>
    </row>
    <row r="617" spans="11:14" x14ac:dyDescent="0.25">
      <c r="K617" s="16" t="str">
        <f>IF('Sampler Information'!C639="","",'Sampler Information'!C639)</f>
        <v/>
      </c>
      <c r="L617" s="16" t="str">
        <f>IF(COUNTIF(K$2:K617,K617)=1,K617,"")</f>
        <v/>
      </c>
      <c r="M617" s="16" t="str">
        <f>+IF(L617="","",MAX(M$1:M616)+1)</f>
        <v/>
      </c>
      <c r="N617" s="16" t="str">
        <f t="shared" si="15"/>
        <v/>
      </c>
    </row>
    <row r="618" spans="11:14" x14ac:dyDescent="0.25">
      <c r="K618" s="16" t="str">
        <f>IF('Sampler Information'!C640="","",'Sampler Information'!C640)</f>
        <v/>
      </c>
      <c r="L618" s="16" t="str">
        <f>IF(COUNTIF(K$2:K618,K618)=1,K618,"")</f>
        <v/>
      </c>
      <c r="M618" s="16" t="str">
        <f>+IF(L618="","",MAX(M$1:M617)+1)</f>
        <v/>
      </c>
      <c r="N618" s="16" t="str">
        <f t="shared" si="15"/>
        <v/>
      </c>
    </row>
    <row r="619" spans="11:14" x14ac:dyDescent="0.25">
      <c r="K619" s="16" t="str">
        <f>IF('Sampler Information'!C641="","",'Sampler Information'!C641)</f>
        <v/>
      </c>
      <c r="L619" s="16" t="str">
        <f>IF(COUNTIF(K$2:K619,K619)=1,K619,"")</f>
        <v/>
      </c>
      <c r="M619" s="16" t="str">
        <f>+IF(L619="","",MAX(M$1:M618)+1)</f>
        <v/>
      </c>
      <c r="N619" s="16" t="str">
        <f t="shared" si="15"/>
        <v/>
      </c>
    </row>
    <row r="620" spans="11:14" x14ac:dyDescent="0.25">
      <c r="K620" s="16" t="str">
        <f>IF('Sampler Information'!C642="","",'Sampler Information'!C642)</f>
        <v/>
      </c>
      <c r="L620" s="16" t="str">
        <f>IF(COUNTIF(K$2:K620,K620)=1,K620,"")</f>
        <v/>
      </c>
      <c r="M620" s="16" t="str">
        <f>+IF(L620="","",MAX(M$1:M619)+1)</f>
        <v/>
      </c>
      <c r="N620" s="16" t="str">
        <f t="shared" si="15"/>
        <v/>
      </c>
    </row>
    <row r="621" spans="11:14" x14ac:dyDescent="0.25">
      <c r="K621" s="16" t="str">
        <f>IF('Sampler Information'!C643="","",'Sampler Information'!C643)</f>
        <v/>
      </c>
      <c r="L621" s="16" t="str">
        <f>IF(COUNTIF(K$2:K621,K621)=1,K621,"")</f>
        <v/>
      </c>
      <c r="M621" s="16" t="str">
        <f>+IF(L621="","",MAX(M$1:M620)+1)</f>
        <v/>
      </c>
      <c r="N621" s="16" t="str">
        <f t="shared" si="15"/>
        <v/>
      </c>
    </row>
    <row r="622" spans="11:14" x14ac:dyDescent="0.25">
      <c r="K622" s="16" t="str">
        <f>IF('Sampler Information'!C644="","",'Sampler Information'!C644)</f>
        <v/>
      </c>
      <c r="L622" s="16" t="str">
        <f>IF(COUNTIF(K$2:K622,K622)=1,K622,"")</f>
        <v/>
      </c>
      <c r="M622" s="16" t="str">
        <f>+IF(L622="","",MAX(M$1:M621)+1)</f>
        <v/>
      </c>
      <c r="N622" s="16" t="str">
        <f t="shared" si="15"/>
        <v/>
      </c>
    </row>
    <row r="623" spans="11:14" x14ac:dyDescent="0.25">
      <c r="K623" s="16" t="str">
        <f>IF('Sampler Information'!C645="","",'Sampler Information'!C645)</f>
        <v/>
      </c>
      <c r="L623" s="16" t="str">
        <f>IF(COUNTIF(K$2:K623,K623)=1,K623,"")</f>
        <v/>
      </c>
      <c r="M623" s="16" t="str">
        <f>+IF(L623="","",MAX(M$1:M622)+1)</f>
        <v/>
      </c>
      <c r="N623" s="16" t="str">
        <f t="shared" si="15"/>
        <v/>
      </c>
    </row>
    <row r="624" spans="11:14" x14ac:dyDescent="0.25">
      <c r="K624" s="16" t="str">
        <f>IF('Sampler Information'!C646="","",'Sampler Information'!C646)</f>
        <v/>
      </c>
      <c r="L624" s="16" t="str">
        <f>IF(COUNTIF(K$2:K624,K624)=1,K624,"")</f>
        <v/>
      </c>
      <c r="M624" s="16" t="str">
        <f>+IF(L624="","",MAX(M$1:M623)+1)</f>
        <v/>
      </c>
      <c r="N624" s="16" t="str">
        <f t="shared" si="15"/>
        <v/>
      </c>
    </row>
    <row r="625" spans="11:14" x14ac:dyDescent="0.25">
      <c r="K625" s="16" t="str">
        <f>IF('Sampler Information'!C647="","",'Sampler Information'!C647)</f>
        <v/>
      </c>
      <c r="L625" s="16" t="str">
        <f>IF(COUNTIF(K$2:K625,K625)=1,K625,"")</f>
        <v/>
      </c>
      <c r="M625" s="16" t="str">
        <f>+IF(L625="","",MAX(M$1:M624)+1)</f>
        <v/>
      </c>
      <c r="N625" s="16" t="str">
        <f t="shared" si="15"/>
        <v/>
      </c>
    </row>
    <row r="626" spans="11:14" x14ac:dyDescent="0.25">
      <c r="K626" s="16" t="str">
        <f>IF('Sampler Information'!C648="","",'Sampler Information'!C648)</f>
        <v/>
      </c>
      <c r="L626" s="16" t="str">
        <f>IF(COUNTIF(K$2:K626,K626)=1,K626,"")</f>
        <v/>
      </c>
      <c r="M626" s="16" t="str">
        <f>+IF(L626="","",MAX(M$1:M625)+1)</f>
        <v/>
      </c>
      <c r="N626" s="16" t="str">
        <f t="shared" si="15"/>
        <v/>
      </c>
    </row>
    <row r="627" spans="11:14" x14ac:dyDescent="0.25">
      <c r="K627" s="16" t="str">
        <f>IF('Sampler Information'!C649="","",'Sampler Information'!C649)</f>
        <v/>
      </c>
      <c r="L627" s="16" t="str">
        <f>IF(COUNTIF(K$2:K627,K627)=1,K627,"")</f>
        <v/>
      </c>
      <c r="M627" s="16" t="str">
        <f>+IF(L627="","",MAX(M$1:M626)+1)</f>
        <v/>
      </c>
      <c r="N627" s="16" t="str">
        <f t="shared" si="15"/>
        <v/>
      </c>
    </row>
    <row r="628" spans="11:14" x14ac:dyDescent="0.25">
      <c r="K628" s="16" t="str">
        <f>IF('Sampler Information'!C650="","",'Sampler Information'!C650)</f>
        <v/>
      </c>
      <c r="L628" s="16" t="str">
        <f>IF(COUNTIF(K$2:K628,K628)=1,K628,"")</f>
        <v/>
      </c>
      <c r="M628" s="16" t="str">
        <f>+IF(L628="","",MAX(M$1:M627)+1)</f>
        <v/>
      </c>
      <c r="N628" s="16" t="str">
        <f t="shared" si="15"/>
        <v/>
      </c>
    </row>
    <row r="629" spans="11:14" x14ac:dyDescent="0.25">
      <c r="K629" s="16" t="str">
        <f>IF('Sampler Information'!C651="","",'Sampler Information'!C651)</f>
        <v/>
      </c>
      <c r="L629" s="16" t="str">
        <f>IF(COUNTIF(K$2:K629,K629)=1,K629,"")</f>
        <v/>
      </c>
      <c r="M629" s="16" t="str">
        <f>+IF(L629="","",MAX(M$1:M628)+1)</f>
        <v/>
      </c>
      <c r="N629" s="16" t="str">
        <f t="shared" si="15"/>
        <v/>
      </c>
    </row>
    <row r="630" spans="11:14" x14ac:dyDescent="0.25">
      <c r="K630" s="16" t="str">
        <f>IF('Sampler Information'!C652="","",'Sampler Information'!C652)</f>
        <v/>
      </c>
      <c r="L630" s="16" t="str">
        <f>IF(COUNTIF(K$2:K630,K630)=1,K630,"")</f>
        <v/>
      </c>
      <c r="M630" s="16" t="str">
        <f>+IF(L630="","",MAX(M$1:M629)+1)</f>
        <v/>
      </c>
      <c r="N630" s="16" t="str">
        <f t="shared" si="15"/>
        <v/>
      </c>
    </row>
    <row r="631" spans="11:14" x14ac:dyDescent="0.25">
      <c r="K631" s="16" t="str">
        <f>IF('Sampler Information'!C653="","",'Sampler Information'!C653)</f>
        <v/>
      </c>
      <c r="L631" s="16" t="str">
        <f>IF(COUNTIF(K$2:K631,K631)=1,K631,"")</f>
        <v/>
      </c>
      <c r="M631" s="16" t="str">
        <f>+IF(L631="","",MAX(M$1:M630)+1)</f>
        <v/>
      </c>
      <c r="N631" s="16" t="str">
        <f t="shared" si="15"/>
        <v/>
      </c>
    </row>
    <row r="632" spans="11:14" x14ac:dyDescent="0.25">
      <c r="K632" s="16" t="str">
        <f>IF('Sampler Information'!C654="","",'Sampler Information'!C654)</f>
        <v/>
      </c>
      <c r="L632" s="16" t="str">
        <f>IF(COUNTIF(K$2:K632,K632)=1,K632,"")</f>
        <v/>
      </c>
      <c r="M632" s="16" t="str">
        <f>+IF(L632="","",MAX(M$1:M631)+1)</f>
        <v/>
      </c>
      <c r="N632" s="16" t="str">
        <f t="shared" si="15"/>
        <v/>
      </c>
    </row>
    <row r="633" spans="11:14" x14ac:dyDescent="0.25">
      <c r="K633" s="16" t="str">
        <f>IF('Sampler Information'!C655="","",'Sampler Information'!C655)</f>
        <v/>
      </c>
      <c r="L633" s="16" t="str">
        <f>IF(COUNTIF(K$2:K633,K633)=1,K633,"")</f>
        <v/>
      </c>
      <c r="M633" s="16" t="str">
        <f>+IF(L633="","",MAX(M$1:M632)+1)</f>
        <v/>
      </c>
      <c r="N633" s="16" t="str">
        <f t="shared" si="15"/>
        <v/>
      </c>
    </row>
    <row r="634" spans="11:14" x14ac:dyDescent="0.25">
      <c r="K634" s="16" t="str">
        <f>IF('Sampler Information'!C656="","",'Sampler Information'!C656)</f>
        <v/>
      </c>
      <c r="L634" s="16" t="str">
        <f>IF(COUNTIF(K$2:K634,K634)=1,K634,"")</f>
        <v/>
      </c>
      <c r="M634" s="16" t="str">
        <f>+IF(L634="","",MAX(M$1:M633)+1)</f>
        <v/>
      </c>
      <c r="N634" s="16" t="str">
        <f t="shared" si="15"/>
        <v/>
      </c>
    </row>
    <row r="635" spans="11:14" x14ac:dyDescent="0.25">
      <c r="K635" s="16" t="str">
        <f>IF('Sampler Information'!C657="","",'Sampler Information'!C657)</f>
        <v/>
      </c>
      <c r="L635" s="16" t="str">
        <f>IF(COUNTIF(K$2:K635,K635)=1,K635,"")</f>
        <v/>
      </c>
      <c r="M635" s="16" t="str">
        <f>+IF(L635="","",MAX(M$1:M634)+1)</f>
        <v/>
      </c>
      <c r="N635" s="16" t="str">
        <f t="shared" si="15"/>
        <v/>
      </c>
    </row>
    <row r="636" spans="11:14" x14ac:dyDescent="0.25">
      <c r="K636" s="16" t="str">
        <f>IF('Sampler Information'!C658="","",'Sampler Information'!C658)</f>
        <v/>
      </c>
      <c r="L636" s="16" t="str">
        <f>IF(COUNTIF(K$2:K636,K636)=1,K636,"")</f>
        <v/>
      </c>
      <c r="M636" s="16" t="str">
        <f>+IF(L636="","",MAX(M$1:M635)+1)</f>
        <v/>
      </c>
      <c r="N636" s="16" t="str">
        <f t="shared" si="15"/>
        <v/>
      </c>
    </row>
    <row r="637" spans="11:14" x14ac:dyDescent="0.25">
      <c r="K637" s="16" t="str">
        <f>IF('Sampler Information'!C659="","",'Sampler Information'!C659)</f>
        <v/>
      </c>
      <c r="L637" s="16" t="str">
        <f>IF(COUNTIF(K$2:K637,K637)=1,K637,"")</f>
        <v/>
      </c>
      <c r="M637" s="16" t="str">
        <f>+IF(L637="","",MAX(M$1:M636)+1)</f>
        <v/>
      </c>
      <c r="N637" s="16" t="str">
        <f t="shared" si="15"/>
        <v/>
      </c>
    </row>
    <row r="638" spans="11:14" x14ac:dyDescent="0.25">
      <c r="K638" s="16" t="str">
        <f>IF('Sampler Information'!C660="","",'Sampler Information'!C660)</f>
        <v/>
      </c>
      <c r="L638" s="16" t="str">
        <f>IF(COUNTIF(K$2:K638,K638)=1,K638,"")</f>
        <v/>
      </c>
      <c r="M638" s="16" t="str">
        <f>+IF(L638="","",MAX(M$1:M637)+1)</f>
        <v/>
      </c>
      <c r="N638" s="16" t="str">
        <f t="shared" si="15"/>
        <v/>
      </c>
    </row>
    <row r="639" spans="11:14" x14ac:dyDescent="0.25">
      <c r="K639" s="16" t="str">
        <f>IF('Sampler Information'!C661="","",'Sampler Information'!C661)</f>
        <v/>
      </c>
      <c r="L639" s="16" t="str">
        <f>IF(COUNTIF(K$2:K639,K639)=1,K639,"")</f>
        <v/>
      </c>
      <c r="M639" s="16" t="str">
        <f>+IF(L639="","",MAX(M$1:M638)+1)</f>
        <v/>
      </c>
      <c r="N639" s="16" t="str">
        <f t="shared" si="15"/>
        <v/>
      </c>
    </row>
    <row r="640" spans="11:14" x14ac:dyDescent="0.25">
      <c r="K640" s="16" t="str">
        <f>IF('Sampler Information'!C662="","",'Sampler Information'!C662)</f>
        <v/>
      </c>
      <c r="L640" s="16" t="str">
        <f>IF(COUNTIF(K$2:K640,K640)=1,K640,"")</f>
        <v/>
      </c>
      <c r="M640" s="16" t="str">
        <f>+IF(L640="","",MAX(M$1:M639)+1)</f>
        <v/>
      </c>
      <c r="N640" s="16" t="str">
        <f t="shared" si="15"/>
        <v/>
      </c>
    </row>
    <row r="641" spans="11:14" x14ac:dyDescent="0.25">
      <c r="K641" s="16" t="str">
        <f>IF('Sampler Information'!C663="","",'Sampler Information'!C663)</f>
        <v/>
      </c>
      <c r="L641" s="16" t="str">
        <f>IF(COUNTIF(K$2:K641,K641)=1,K641,"")</f>
        <v/>
      </c>
      <c r="M641" s="16" t="str">
        <f>+IF(L641="","",MAX(M$1:M640)+1)</f>
        <v/>
      </c>
      <c r="N641" s="16" t="str">
        <f t="shared" si="15"/>
        <v/>
      </c>
    </row>
    <row r="642" spans="11:14" x14ac:dyDescent="0.25">
      <c r="K642" s="16" t="str">
        <f>IF('Sampler Information'!C664="","",'Sampler Information'!C664)</f>
        <v/>
      </c>
      <c r="L642" s="16" t="str">
        <f>IF(COUNTIF(K$2:K642,K642)=1,K642,"")</f>
        <v/>
      </c>
      <c r="M642" s="16" t="str">
        <f>+IF(L642="","",MAX(M$1:M641)+1)</f>
        <v/>
      </c>
      <c r="N642" s="16" t="str">
        <f t="shared" ref="N642:N705" si="16">+IFERROR(INDEX($K$2:$K$2751,MATCH(ROW()-ROW($M$1),$M$2:$M$2751,0)),"")</f>
        <v/>
      </c>
    </row>
    <row r="643" spans="11:14" x14ac:dyDescent="0.25">
      <c r="K643" s="16" t="str">
        <f>IF('Sampler Information'!C665="","",'Sampler Information'!C665)</f>
        <v/>
      </c>
      <c r="L643" s="16" t="str">
        <f>IF(COUNTIF(K$2:K643,K643)=1,K643,"")</f>
        <v/>
      </c>
      <c r="M643" s="16" t="str">
        <f>+IF(L643="","",MAX(M$1:M642)+1)</f>
        <v/>
      </c>
      <c r="N643" s="16" t="str">
        <f t="shared" si="16"/>
        <v/>
      </c>
    </row>
    <row r="644" spans="11:14" x14ac:dyDescent="0.25">
      <c r="K644" s="16" t="str">
        <f>IF('Sampler Information'!C666="","",'Sampler Information'!C666)</f>
        <v/>
      </c>
      <c r="L644" s="16" t="str">
        <f>IF(COUNTIF(K$2:K644,K644)=1,K644,"")</f>
        <v/>
      </c>
      <c r="M644" s="16" t="str">
        <f>+IF(L644="","",MAX(M$1:M643)+1)</f>
        <v/>
      </c>
      <c r="N644" s="16" t="str">
        <f t="shared" si="16"/>
        <v/>
      </c>
    </row>
    <row r="645" spans="11:14" x14ac:dyDescent="0.25">
      <c r="K645" s="16" t="str">
        <f>IF('Sampler Information'!C667="","",'Sampler Information'!C667)</f>
        <v/>
      </c>
      <c r="L645" s="16" t="str">
        <f>IF(COUNTIF(K$2:K645,K645)=1,K645,"")</f>
        <v/>
      </c>
      <c r="M645" s="16" t="str">
        <f>+IF(L645="","",MAX(M$1:M644)+1)</f>
        <v/>
      </c>
      <c r="N645" s="16" t="str">
        <f t="shared" si="16"/>
        <v/>
      </c>
    </row>
    <row r="646" spans="11:14" x14ac:dyDescent="0.25">
      <c r="K646" s="16" t="str">
        <f>IF('Sampler Information'!C668="","",'Sampler Information'!C668)</f>
        <v/>
      </c>
      <c r="L646" s="16" t="str">
        <f>IF(COUNTIF(K$2:K646,K646)=1,K646,"")</f>
        <v/>
      </c>
      <c r="M646" s="16" t="str">
        <f>+IF(L646="","",MAX(M$1:M645)+1)</f>
        <v/>
      </c>
      <c r="N646" s="16" t="str">
        <f t="shared" si="16"/>
        <v/>
      </c>
    </row>
    <row r="647" spans="11:14" x14ac:dyDescent="0.25">
      <c r="K647" s="16" t="str">
        <f>IF('Sampler Information'!C669="","",'Sampler Information'!C669)</f>
        <v/>
      </c>
      <c r="L647" s="16" t="str">
        <f>IF(COUNTIF(K$2:K647,K647)=1,K647,"")</f>
        <v/>
      </c>
      <c r="M647" s="16" t="str">
        <f>+IF(L647="","",MAX(M$1:M646)+1)</f>
        <v/>
      </c>
      <c r="N647" s="16" t="str">
        <f t="shared" si="16"/>
        <v/>
      </c>
    </row>
    <row r="648" spans="11:14" x14ac:dyDescent="0.25">
      <c r="K648" s="16" t="str">
        <f>IF('Sampler Information'!C670="","",'Sampler Information'!C670)</f>
        <v/>
      </c>
      <c r="L648" s="16" t="str">
        <f>IF(COUNTIF(K$2:K648,K648)=1,K648,"")</f>
        <v/>
      </c>
      <c r="M648" s="16" t="str">
        <f>+IF(L648="","",MAX(M$1:M647)+1)</f>
        <v/>
      </c>
      <c r="N648" s="16" t="str">
        <f t="shared" si="16"/>
        <v/>
      </c>
    </row>
    <row r="649" spans="11:14" x14ac:dyDescent="0.25">
      <c r="K649" s="16" t="str">
        <f>IF('Sampler Information'!C671="","",'Sampler Information'!C671)</f>
        <v/>
      </c>
      <c r="L649" s="16" t="str">
        <f>IF(COUNTIF(K$2:K649,K649)=1,K649,"")</f>
        <v/>
      </c>
      <c r="M649" s="16" t="str">
        <f>+IF(L649="","",MAX(M$1:M648)+1)</f>
        <v/>
      </c>
      <c r="N649" s="16" t="str">
        <f t="shared" si="16"/>
        <v/>
      </c>
    </row>
    <row r="650" spans="11:14" x14ac:dyDescent="0.25">
      <c r="K650" s="16" t="str">
        <f>IF('Sampler Information'!C672="","",'Sampler Information'!C672)</f>
        <v/>
      </c>
      <c r="L650" s="16" t="str">
        <f>IF(COUNTIF(K$2:K650,K650)=1,K650,"")</f>
        <v/>
      </c>
      <c r="M650" s="16" t="str">
        <f>+IF(L650="","",MAX(M$1:M649)+1)</f>
        <v/>
      </c>
      <c r="N650" s="16" t="str">
        <f t="shared" si="16"/>
        <v/>
      </c>
    </row>
    <row r="651" spans="11:14" x14ac:dyDescent="0.25">
      <c r="K651" s="16" t="str">
        <f>IF('Sampler Information'!C673="","",'Sampler Information'!C673)</f>
        <v/>
      </c>
      <c r="L651" s="16" t="str">
        <f>IF(COUNTIF(K$2:K651,K651)=1,K651,"")</f>
        <v/>
      </c>
      <c r="M651" s="16" t="str">
        <f>+IF(L651="","",MAX(M$1:M650)+1)</f>
        <v/>
      </c>
      <c r="N651" s="16" t="str">
        <f t="shared" si="16"/>
        <v/>
      </c>
    </row>
    <row r="652" spans="11:14" x14ac:dyDescent="0.25">
      <c r="K652" s="16" t="str">
        <f>IF('Sampler Information'!C674="","",'Sampler Information'!C674)</f>
        <v/>
      </c>
      <c r="L652" s="16" t="str">
        <f>IF(COUNTIF(K$2:K652,K652)=1,K652,"")</f>
        <v/>
      </c>
      <c r="M652" s="16" t="str">
        <f>+IF(L652="","",MAX(M$1:M651)+1)</f>
        <v/>
      </c>
      <c r="N652" s="16" t="str">
        <f t="shared" si="16"/>
        <v/>
      </c>
    </row>
    <row r="653" spans="11:14" x14ac:dyDescent="0.25">
      <c r="K653" s="16" t="str">
        <f>IF('Sampler Information'!C675="","",'Sampler Information'!C675)</f>
        <v/>
      </c>
      <c r="L653" s="16" t="str">
        <f>IF(COUNTIF(K$2:K653,K653)=1,K653,"")</f>
        <v/>
      </c>
      <c r="M653" s="16" t="str">
        <f>+IF(L653="","",MAX(M$1:M652)+1)</f>
        <v/>
      </c>
      <c r="N653" s="16" t="str">
        <f t="shared" si="16"/>
        <v/>
      </c>
    </row>
    <row r="654" spans="11:14" x14ac:dyDescent="0.25">
      <c r="K654" s="16" t="str">
        <f>IF('Sampler Information'!C676="","",'Sampler Information'!C676)</f>
        <v/>
      </c>
      <c r="L654" s="16" t="str">
        <f>IF(COUNTIF(K$2:K654,K654)=1,K654,"")</f>
        <v/>
      </c>
      <c r="M654" s="16" t="str">
        <f>+IF(L654="","",MAX(M$1:M653)+1)</f>
        <v/>
      </c>
      <c r="N654" s="16" t="str">
        <f t="shared" si="16"/>
        <v/>
      </c>
    </row>
    <row r="655" spans="11:14" x14ac:dyDescent="0.25">
      <c r="K655" s="16" t="str">
        <f>IF('Sampler Information'!C677="","",'Sampler Information'!C677)</f>
        <v/>
      </c>
      <c r="L655" s="16" t="str">
        <f>IF(COUNTIF(K$2:K655,K655)=1,K655,"")</f>
        <v/>
      </c>
      <c r="M655" s="16" t="str">
        <f>+IF(L655="","",MAX(M$1:M654)+1)</f>
        <v/>
      </c>
      <c r="N655" s="16" t="str">
        <f t="shared" si="16"/>
        <v/>
      </c>
    </row>
    <row r="656" spans="11:14" x14ac:dyDescent="0.25">
      <c r="K656" s="16" t="str">
        <f>IF('Sampler Information'!C678="","",'Sampler Information'!C678)</f>
        <v/>
      </c>
      <c r="L656" s="16" t="str">
        <f>IF(COUNTIF(K$2:K656,K656)=1,K656,"")</f>
        <v/>
      </c>
      <c r="M656" s="16" t="str">
        <f>+IF(L656="","",MAX(M$1:M655)+1)</f>
        <v/>
      </c>
      <c r="N656" s="16" t="str">
        <f t="shared" si="16"/>
        <v/>
      </c>
    </row>
    <row r="657" spans="11:14" x14ac:dyDescent="0.25">
      <c r="K657" s="16" t="str">
        <f>IF('Sampler Information'!C679="","",'Sampler Information'!C679)</f>
        <v/>
      </c>
      <c r="L657" s="16" t="str">
        <f>IF(COUNTIF(K$2:K657,K657)=1,K657,"")</f>
        <v/>
      </c>
      <c r="M657" s="16" t="str">
        <f>+IF(L657="","",MAX(M$1:M656)+1)</f>
        <v/>
      </c>
      <c r="N657" s="16" t="str">
        <f t="shared" si="16"/>
        <v/>
      </c>
    </row>
    <row r="658" spans="11:14" x14ac:dyDescent="0.25">
      <c r="K658" s="16" t="str">
        <f>IF('Sampler Information'!C680="","",'Sampler Information'!C680)</f>
        <v/>
      </c>
      <c r="L658" s="16" t="str">
        <f>IF(COUNTIF(K$2:K658,K658)=1,K658,"")</f>
        <v/>
      </c>
      <c r="M658" s="16" t="str">
        <f>+IF(L658="","",MAX(M$1:M657)+1)</f>
        <v/>
      </c>
      <c r="N658" s="16" t="str">
        <f t="shared" si="16"/>
        <v/>
      </c>
    </row>
    <row r="659" spans="11:14" x14ac:dyDescent="0.25">
      <c r="K659" s="16" t="str">
        <f>IF('Sampler Information'!C681="","",'Sampler Information'!C681)</f>
        <v/>
      </c>
      <c r="L659" s="16" t="str">
        <f>IF(COUNTIF(K$2:K659,K659)=1,K659,"")</f>
        <v/>
      </c>
      <c r="M659" s="16" t="str">
        <f>+IF(L659="","",MAX(M$1:M658)+1)</f>
        <v/>
      </c>
      <c r="N659" s="16" t="str">
        <f t="shared" si="16"/>
        <v/>
      </c>
    </row>
    <row r="660" spans="11:14" x14ac:dyDescent="0.25">
      <c r="K660" s="16" t="str">
        <f>IF('Sampler Information'!C682="","",'Sampler Information'!C682)</f>
        <v/>
      </c>
      <c r="L660" s="16" t="str">
        <f>IF(COUNTIF(K$2:K660,K660)=1,K660,"")</f>
        <v/>
      </c>
      <c r="M660" s="16" t="str">
        <f>+IF(L660="","",MAX(M$1:M659)+1)</f>
        <v/>
      </c>
      <c r="N660" s="16" t="str">
        <f t="shared" si="16"/>
        <v/>
      </c>
    </row>
    <row r="661" spans="11:14" x14ac:dyDescent="0.25">
      <c r="K661" s="16" t="str">
        <f>IF('Sampler Information'!C683="","",'Sampler Information'!C683)</f>
        <v/>
      </c>
      <c r="L661" s="16" t="str">
        <f>IF(COUNTIF(K$2:K661,K661)=1,K661,"")</f>
        <v/>
      </c>
      <c r="M661" s="16" t="str">
        <f>+IF(L661="","",MAX(M$1:M660)+1)</f>
        <v/>
      </c>
      <c r="N661" s="16" t="str">
        <f t="shared" si="16"/>
        <v/>
      </c>
    </row>
    <row r="662" spans="11:14" x14ac:dyDescent="0.25">
      <c r="K662" s="16" t="str">
        <f>IF('Sampler Information'!C684="","",'Sampler Information'!C684)</f>
        <v/>
      </c>
      <c r="L662" s="16" t="str">
        <f>IF(COUNTIF(K$2:K662,K662)=1,K662,"")</f>
        <v/>
      </c>
      <c r="M662" s="16" t="str">
        <f>+IF(L662="","",MAX(M$1:M661)+1)</f>
        <v/>
      </c>
      <c r="N662" s="16" t="str">
        <f t="shared" si="16"/>
        <v/>
      </c>
    </row>
    <row r="663" spans="11:14" x14ac:dyDescent="0.25">
      <c r="K663" s="16" t="str">
        <f>IF('Sampler Information'!C685="","",'Sampler Information'!C685)</f>
        <v/>
      </c>
      <c r="L663" s="16" t="str">
        <f>IF(COUNTIF(K$2:K663,K663)=1,K663,"")</f>
        <v/>
      </c>
      <c r="M663" s="16" t="str">
        <f>+IF(L663="","",MAX(M$1:M662)+1)</f>
        <v/>
      </c>
      <c r="N663" s="16" t="str">
        <f t="shared" si="16"/>
        <v/>
      </c>
    </row>
    <row r="664" spans="11:14" x14ac:dyDescent="0.25">
      <c r="K664" s="16" t="str">
        <f>IF('Sampler Information'!C686="","",'Sampler Information'!C686)</f>
        <v/>
      </c>
      <c r="L664" s="16" t="str">
        <f>IF(COUNTIF(K$2:K664,K664)=1,K664,"")</f>
        <v/>
      </c>
      <c r="M664" s="16" t="str">
        <f>+IF(L664="","",MAX(M$1:M663)+1)</f>
        <v/>
      </c>
      <c r="N664" s="16" t="str">
        <f t="shared" si="16"/>
        <v/>
      </c>
    </row>
    <row r="665" spans="11:14" x14ac:dyDescent="0.25">
      <c r="K665" s="16" t="str">
        <f>IF('Sampler Information'!C687="","",'Sampler Information'!C687)</f>
        <v/>
      </c>
      <c r="L665" s="16" t="str">
        <f>IF(COUNTIF(K$2:K665,K665)=1,K665,"")</f>
        <v/>
      </c>
      <c r="M665" s="16" t="str">
        <f>+IF(L665="","",MAX(M$1:M664)+1)</f>
        <v/>
      </c>
      <c r="N665" s="16" t="str">
        <f t="shared" si="16"/>
        <v/>
      </c>
    </row>
    <row r="666" spans="11:14" x14ac:dyDescent="0.25">
      <c r="K666" s="16" t="str">
        <f>IF('Sampler Information'!C688="","",'Sampler Information'!C688)</f>
        <v/>
      </c>
      <c r="L666" s="16" t="str">
        <f>IF(COUNTIF(K$2:K666,K666)=1,K666,"")</f>
        <v/>
      </c>
      <c r="M666" s="16" t="str">
        <f>+IF(L666="","",MAX(M$1:M665)+1)</f>
        <v/>
      </c>
      <c r="N666" s="16" t="str">
        <f t="shared" si="16"/>
        <v/>
      </c>
    </row>
    <row r="667" spans="11:14" x14ac:dyDescent="0.25">
      <c r="K667" s="16" t="str">
        <f>IF('Sampler Information'!C689="","",'Sampler Information'!C689)</f>
        <v/>
      </c>
      <c r="L667" s="16" t="str">
        <f>IF(COUNTIF(K$2:K667,K667)=1,K667,"")</f>
        <v/>
      </c>
      <c r="M667" s="16" t="str">
        <f>+IF(L667="","",MAX(M$1:M666)+1)</f>
        <v/>
      </c>
      <c r="N667" s="16" t="str">
        <f t="shared" si="16"/>
        <v/>
      </c>
    </row>
    <row r="668" spans="11:14" x14ac:dyDescent="0.25">
      <c r="K668" s="16" t="str">
        <f>IF('Sampler Information'!C690="","",'Sampler Information'!C690)</f>
        <v/>
      </c>
      <c r="L668" s="16" t="str">
        <f>IF(COUNTIF(K$2:K668,K668)=1,K668,"")</f>
        <v/>
      </c>
      <c r="M668" s="16" t="str">
        <f>+IF(L668="","",MAX(M$1:M667)+1)</f>
        <v/>
      </c>
      <c r="N668" s="16" t="str">
        <f t="shared" si="16"/>
        <v/>
      </c>
    </row>
    <row r="669" spans="11:14" x14ac:dyDescent="0.25">
      <c r="K669" s="16" t="str">
        <f>IF('Sampler Information'!C691="","",'Sampler Information'!C691)</f>
        <v/>
      </c>
      <c r="L669" s="16" t="str">
        <f>IF(COUNTIF(K$2:K669,K669)=1,K669,"")</f>
        <v/>
      </c>
      <c r="M669" s="16" t="str">
        <f>+IF(L669="","",MAX(M$1:M668)+1)</f>
        <v/>
      </c>
      <c r="N669" s="16" t="str">
        <f t="shared" si="16"/>
        <v/>
      </c>
    </row>
    <row r="670" spans="11:14" x14ac:dyDescent="0.25">
      <c r="K670" s="16" t="str">
        <f>IF('Sampler Information'!C692="","",'Sampler Information'!C692)</f>
        <v/>
      </c>
      <c r="L670" s="16" t="str">
        <f>IF(COUNTIF(K$2:K670,K670)=1,K670,"")</f>
        <v/>
      </c>
      <c r="M670" s="16" t="str">
        <f>+IF(L670="","",MAX(M$1:M669)+1)</f>
        <v/>
      </c>
      <c r="N670" s="16" t="str">
        <f t="shared" si="16"/>
        <v/>
      </c>
    </row>
    <row r="671" spans="11:14" x14ac:dyDescent="0.25">
      <c r="K671" s="16" t="str">
        <f>IF('Sampler Information'!C693="","",'Sampler Information'!C693)</f>
        <v/>
      </c>
      <c r="L671" s="16" t="str">
        <f>IF(COUNTIF(K$2:K671,K671)=1,K671,"")</f>
        <v/>
      </c>
      <c r="M671" s="16" t="str">
        <f>+IF(L671="","",MAX(M$1:M670)+1)</f>
        <v/>
      </c>
      <c r="N671" s="16" t="str">
        <f t="shared" si="16"/>
        <v/>
      </c>
    </row>
    <row r="672" spans="11:14" x14ac:dyDescent="0.25">
      <c r="K672" s="16" t="str">
        <f>IF('Sampler Information'!C694="","",'Sampler Information'!C694)</f>
        <v/>
      </c>
      <c r="L672" s="16" t="str">
        <f>IF(COUNTIF(K$2:K672,K672)=1,K672,"")</f>
        <v/>
      </c>
      <c r="M672" s="16" t="str">
        <f>+IF(L672="","",MAX(M$1:M671)+1)</f>
        <v/>
      </c>
      <c r="N672" s="16" t="str">
        <f t="shared" si="16"/>
        <v/>
      </c>
    </row>
    <row r="673" spans="11:14" x14ac:dyDescent="0.25">
      <c r="K673" s="16" t="str">
        <f>IF('Sampler Information'!C695="","",'Sampler Information'!C695)</f>
        <v/>
      </c>
      <c r="L673" s="16" t="str">
        <f>IF(COUNTIF(K$2:K673,K673)=1,K673,"")</f>
        <v/>
      </c>
      <c r="M673" s="16" t="str">
        <f>+IF(L673="","",MAX(M$1:M672)+1)</f>
        <v/>
      </c>
      <c r="N673" s="16" t="str">
        <f t="shared" si="16"/>
        <v/>
      </c>
    </row>
    <row r="674" spans="11:14" x14ac:dyDescent="0.25">
      <c r="K674" s="16" t="str">
        <f>IF('Sampler Information'!C696="","",'Sampler Information'!C696)</f>
        <v/>
      </c>
      <c r="L674" s="16" t="str">
        <f>IF(COUNTIF(K$2:K674,K674)=1,K674,"")</f>
        <v/>
      </c>
      <c r="M674" s="16" t="str">
        <f>+IF(L674="","",MAX(M$1:M673)+1)</f>
        <v/>
      </c>
      <c r="N674" s="16" t="str">
        <f t="shared" si="16"/>
        <v/>
      </c>
    </row>
    <row r="675" spans="11:14" x14ac:dyDescent="0.25">
      <c r="K675" s="16" t="str">
        <f>IF('Sampler Information'!C697="","",'Sampler Information'!C697)</f>
        <v/>
      </c>
      <c r="L675" s="16" t="str">
        <f>IF(COUNTIF(K$2:K675,K675)=1,K675,"")</f>
        <v/>
      </c>
      <c r="M675" s="16" t="str">
        <f>+IF(L675="","",MAX(M$1:M674)+1)</f>
        <v/>
      </c>
      <c r="N675" s="16" t="str">
        <f t="shared" si="16"/>
        <v/>
      </c>
    </row>
    <row r="676" spans="11:14" x14ac:dyDescent="0.25">
      <c r="K676" s="16" t="str">
        <f>IF('Sampler Information'!C698="","",'Sampler Information'!C698)</f>
        <v/>
      </c>
      <c r="L676" s="16" t="str">
        <f>IF(COUNTIF(K$2:K676,K676)=1,K676,"")</f>
        <v/>
      </c>
      <c r="M676" s="16" t="str">
        <f>+IF(L676="","",MAX(M$1:M675)+1)</f>
        <v/>
      </c>
      <c r="N676" s="16" t="str">
        <f t="shared" si="16"/>
        <v/>
      </c>
    </row>
    <row r="677" spans="11:14" x14ac:dyDescent="0.25">
      <c r="K677" s="16" t="str">
        <f>IF('Sampler Information'!C699="","",'Sampler Information'!C699)</f>
        <v/>
      </c>
      <c r="L677" s="16" t="str">
        <f>IF(COUNTIF(K$2:K677,K677)=1,K677,"")</f>
        <v/>
      </c>
      <c r="M677" s="16" t="str">
        <f>+IF(L677="","",MAX(M$1:M676)+1)</f>
        <v/>
      </c>
      <c r="N677" s="16" t="str">
        <f t="shared" si="16"/>
        <v/>
      </c>
    </row>
    <row r="678" spans="11:14" x14ac:dyDescent="0.25">
      <c r="K678" s="16" t="str">
        <f>IF('Sampler Information'!C700="","",'Sampler Information'!C700)</f>
        <v/>
      </c>
      <c r="L678" s="16" t="str">
        <f>IF(COUNTIF(K$2:K678,K678)=1,K678,"")</f>
        <v/>
      </c>
      <c r="M678" s="16" t="str">
        <f>+IF(L678="","",MAX(M$1:M677)+1)</f>
        <v/>
      </c>
      <c r="N678" s="16" t="str">
        <f t="shared" si="16"/>
        <v/>
      </c>
    </row>
    <row r="679" spans="11:14" x14ac:dyDescent="0.25">
      <c r="K679" s="16" t="str">
        <f>IF('Sampler Information'!C701="","",'Sampler Information'!C701)</f>
        <v/>
      </c>
      <c r="L679" s="16" t="str">
        <f>IF(COUNTIF(K$2:K679,K679)=1,K679,"")</f>
        <v/>
      </c>
      <c r="M679" s="16" t="str">
        <f>+IF(L679="","",MAX(M$1:M678)+1)</f>
        <v/>
      </c>
      <c r="N679" s="16" t="str">
        <f t="shared" si="16"/>
        <v/>
      </c>
    </row>
    <row r="680" spans="11:14" x14ac:dyDescent="0.25">
      <c r="K680" s="16" t="str">
        <f>IF('Sampler Information'!C702="","",'Sampler Information'!C702)</f>
        <v/>
      </c>
      <c r="L680" s="16" t="str">
        <f>IF(COUNTIF(K$2:K680,K680)=1,K680,"")</f>
        <v/>
      </c>
      <c r="M680" s="16" t="str">
        <f>+IF(L680="","",MAX(M$1:M679)+1)</f>
        <v/>
      </c>
      <c r="N680" s="16" t="str">
        <f t="shared" si="16"/>
        <v/>
      </c>
    </row>
    <row r="681" spans="11:14" x14ac:dyDescent="0.25">
      <c r="K681" s="16" t="str">
        <f>IF('Sampler Information'!C703="","",'Sampler Information'!C703)</f>
        <v/>
      </c>
      <c r="L681" s="16" t="str">
        <f>IF(COUNTIF(K$2:K681,K681)=1,K681,"")</f>
        <v/>
      </c>
      <c r="M681" s="16" t="str">
        <f>+IF(L681="","",MAX(M$1:M680)+1)</f>
        <v/>
      </c>
      <c r="N681" s="16" t="str">
        <f t="shared" si="16"/>
        <v/>
      </c>
    </row>
    <row r="682" spans="11:14" x14ac:dyDescent="0.25">
      <c r="K682" s="16" t="str">
        <f>IF('Sampler Information'!C704="","",'Sampler Information'!C704)</f>
        <v/>
      </c>
      <c r="L682" s="16" t="str">
        <f>IF(COUNTIF(K$2:K682,K682)=1,K682,"")</f>
        <v/>
      </c>
      <c r="M682" s="16" t="str">
        <f>+IF(L682="","",MAX(M$1:M681)+1)</f>
        <v/>
      </c>
      <c r="N682" s="16" t="str">
        <f t="shared" si="16"/>
        <v/>
      </c>
    </row>
    <row r="683" spans="11:14" x14ac:dyDescent="0.25">
      <c r="K683" s="16" t="str">
        <f>IF('Sampler Information'!C705="","",'Sampler Information'!C705)</f>
        <v/>
      </c>
      <c r="L683" s="16" t="str">
        <f>IF(COUNTIF(K$2:K683,K683)=1,K683,"")</f>
        <v/>
      </c>
      <c r="M683" s="16" t="str">
        <f>+IF(L683="","",MAX(M$1:M682)+1)</f>
        <v/>
      </c>
      <c r="N683" s="16" t="str">
        <f t="shared" si="16"/>
        <v/>
      </c>
    </row>
    <row r="684" spans="11:14" x14ac:dyDescent="0.25">
      <c r="K684" s="16" t="str">
        <f>IF('Sampler Information'!C706="","",'Sampler Information'!C706)</f>
        <v/>
      </c>
      <c r="L684" s="16" t="str">
        <f>IF(COUNTIF(K$2:K684,K684)=1,K684,"")</f>
        <v/>
      </c>
      <c r="M684" s="16" t="str">
        <f>+IF(L684="","",MAX(M$1:M683)+1)</f>
        <v/>
      </c>
      <c r="N684" s="16" t="str">
        <f t="shared" si="16"/>
        <v/>
      </c>
    </row>
    <row r="685" spans="11:14" x14ac:dyDescent="0.25">
      <c r="K685" s="16" t="str">
        <f>IF('Sampler Information'!C707="","",'Sampler Information'!C707)</f>
        <v/>
      </c>
      <c r="L685" s="16" t="str">
        <f>IF(COUNTIF(K$2:K685,K685)=1,K685,"")</f>
        <v/>
      </c>
      <c r="M685" s="16" t="str">
        <f>+IF(L685="","",MAX(M$1:M684)+1)</f>
        <v/>
      </c>
      <c r="N685" s="16" t="str">
        <f t="shared" si="16"/>
        <v/>
      </c>
    </row>
    <row r="686" spans="11:14" x14ac:dyDescent="0.25">
      <c r="K686" s="16" t="str">
        <f>IF('Sampler Information'!C708="","",'Sampler Information'!C708)</f>
        <v/>
      </c>
      <c r="L686" s="16" t="str">
        <f>IF(COUNTIF(K$2:K686,K686)=1,K686,"")</f>
        <v/>
      </c>
      <c r="M686" s="16" t="str">
        <f>+IF(L686="","",MAX(M$1:M685)+1)</f>
        <v/>
      </c>
      <c r="N686" s="16" t="str">
        <f t="shared" si="16"/>
        <v/>
      </c>
    </row>
    <row r="687" spans="11:14" x14ac:dyDescent="0.25">
      <c r="K687" s="16" t="str">
        <f>IF('Sampler Information'!C709="","",'Sampler Information'!C709)</f>
        <v/>
      </c>
      <c r="L687" s="16" t="str">
        <f>IF(COUNTIF(K$2:K687,K687)=1,K687,"")</f>
        <v/>
      </c>
      <c r="M687" s="16" t="str">
        <f>+IF(L687="","",MAX(M$1:M686)+1)</f>
        <v/>
      </c>
      <c r="N687" s="16" t="str">
        <f t="shared" si="16"/>
        <v/>
      </c>
    </row>
    <row r="688" spans="11:14" x14ac:dyDescent="0.25">
      <c r="K688" s="16" t="str">
        <f>IF('Sampler Information'!C710="","",'Sampler Information'!C710)</f>
        <v/>
      </c>
      <c r="L688" s="16" t="str">
        <f>IF(COUNTIF(K$2:K688,K688)=1,K688,"")</f>
        <v/>
      </c>
      <c r="M688" s="16" t="str">
        <f>+IF(L688="","",MAX(M$1:M687)+1)</f>
        <v/>
      </c>
      <c r="N688" s="16" t="str">
        <f t="shared" si="16"/>
        <v/>
      </c>
    </row>
    <row r="689" spans="11:14" x14ac:dyDescent="0.25">
      <c r="K689" s="16" t="str">
        <f>IF('Sampler Information'!C711="","",'Sampler Information'!C711)</f>
        <v/>
      </c>
      <c r="L689" s="16" t="str">
        <f>IF(COUNTIF(K$2:K689,K689)=1,K689,"")</f>
        <v/>
      </c>
      <c r="M689" s="16" t="str">
        <f>+IF(L689="","",MAX(M$1:M688)+1)</f>
        <v/>
      </c>
      <c r="N689" s="16" t="str">
        <f t="shared" si="16"/>
        <v/>
      </c>
    </row>
    <row r="690" spans="11:14" x14ac:dyDescent="0.25">
      <c r="K690" s="16" t="str">
        <f>IF('Sampler Information'!C712="","",'Sampler Information'!C712)</f>
        <v/>
      </c>
      <c r="L690" s="16" t="str">
        <f>IF(COUNTIF(K$2:K690,K690)=1,K690,"")</f>
        <v/>
      </c>
      <c r="M690" s="16" t="str">
        <f>+IF(L690="","",MAX(M$1:M689)+1)</f>
        <v/>
      </c>
      <c r="N690" s="16" t="str">
        <f t="shared" si="16"/>
        <v/>
      </c>
    </row>
    <row r="691" spans="11:14" x14ac:dyDescent="0.25">
      <c r="K691" s="16" t="str">
        <f>IF('Sampler Information'!C713="","",'Sampler Information'!C713)</f>
        <v/>
      </c>
      <c r="L691" s="16" t="str">
        <f>IF(COUNTIF(K$2:K691,K691)=1,K691,"")</f>
        <v/>
      </c>
      <c r="M691" s="16" t="str">
        <f>+IF(L691="","",MAX(M$1:M690)+1)</f>
        <v/>
      </c>
      <c r="N691" s="16" t="str">
        <f t="shared" si="16"/>
        <v/>
      </c>
    </row>
    <row r="692" spans="11:14" x14ac:dyDescent="0.25">
      <c r="K692" s="16" t="str">
        <f>IF('Sampler Information'!C714="","",'Sampler Information'!C714)</f>
        <v/>
      </c>
      <c r="L692" s="16" t="str">
        <f>IF(COUNTIF(K$2:K692,K692)=1,K692,"")</f>
        <v/>
      </c>
      <c r="M692" s="16" t="str">
        <f>+IF(L692="","",MAX(M$1:M691)+1)</f>
        <v/>
      </c>
      <c r="N692" s="16" t="str">
        <f t="shared" si="16"/>
        <v/>
      </c>
    </row>
    <row r="693" spans="11:14" x14ac:dyDescent="0.25">
      <c r="K693" s="16" t="str">
        <f>IF('Sampler Information'!C715="","",'Sampler Information'!C715)</f>
        <v/>
      </c>
      <c r="L693" s="16" t="str">
        <f>IF(COUNTIF(K$2:K693,K693)=1,K693,"")</f>
        <v/>
      </c>
      <c r="M693" s="16" t="str">
        <f>+IF(L693="","",MAX(M$1:M692)+1)</f>
        <v/>
      </c>
      <c r="N693" s="16" t="str">
        <f t="shared" si="16"/>
        <v/>
      </c>
    </row>
    <row r="694" spans="11:14" x14ac:dyDescent="0.25">
      <c r="K694" s="16" t="str">
        <f>IF('Sampler Information'!C716="","",'Sampler Information'!C716)</f>
        <v/>
      </c>
      <c r="L694" s="16" t="str">
        <f>IF(COUNTIF(K$2:K694,K694)=1,K694,"")</f>
        <v/>
      </c>
      <c r="M694" s="16" t="str">
        <f>+IF(L694="","",MAX(M$1:M693)+1)</f>
        <v/>
      </c>
      <c r="N694" s="16" t="str">
        <f t="shared" si="16"/>
        <v/>
      </c>
    </row>
    <row r="695" spans="11:14" x14ac:dyDescent="0.25">
      <c r="K695" s="16" t="str">
        <f>IF('Sampler Information'!C717="","",'Sampler Information'!C717)</f>
        <v/>
      </c>
      <c r="L695" s="16" t="str">
        <f>IF(COUNTIF(K$2:K695,K695)=1,K695,"")</f>
        <v/>
      </c>
      <c r="M695" s="16" t="str">
        <f>+IF(L695="","",MAX(M$1:M694)+1)</f>
        <v/>
      </c>
      <c r="N695" s="16" t="str">
        <f t="shared" si="16"/>
        <v/>
      </c>
    </row>
    <row r="696" spans="11:14" x14ac:dyDescent="0.25">
      <c r="K696" s="16" t="str">
        <f>IF('Sampler Information'!C718="","",'Sampler Information'!C718)</f>
        <v/>
      </c>
      <c r="L696" s="16" t="str">
        <f>IF(COUNTIF(K$2:K696,K696)=1,K696,"")</f>
        <v/>
      </c>
      <c r="M696" s="16" t="str">
        <f>+IF(L696="","",MAX(M$1:M695)+1)</f>
        <v/>
      </c>
      <c r="N696" s="16" t="str">
        <f t="shared" si="16"/>
        <v/>
      </c>
    </row>
    <row r="697" spans="11:14" x14ac:dyDescent="0.25">
      <c r="K697" s="16" t="str">
        <f>IF('Sampler Information'!C719="","",'Sampler Information'!C719)</f>
        <v/>
      </c>
      <c r="L697" s="16" t="str">
        <f>IF(COUNTIF(K$2:K697,K697)=1,K697,"")</f>
        <v/>
      </c>
      <c r="M697" s="16" t="str">
        <f>+IF(L697="","",MAX(M$1:M696)+1)</f>
        <v/>
      </c>
      <c r="N697" s="16" t="str">
        <f t="shared" si="16"/>
        <v/>
      </c>
    </row>
    <row r="698" spans="11:14" x14ac:dyDescent="0.25">
      <c r="K698" s="16" t="str">
        <f>IF('Sampler Information'!C720="","",'Sampler Information'!C720)</f>
        <v/>
      </c>
      <c r="L698" s="16" t="str">
        <f>IF(COUNTIF(K$2:K698,K698)=1,K698,"")</f>
        <v/>
      </c>
      <c r="M698" s="16" t="str">
        <f>+IF(L698="","",MAX(M$1:M697)+1)</f>
        <v/>
      </c>
      <c r="N698" s="16" t="str">
        <f t="shared" si="16"/>
        <v/>
      </c>
    </row>
    <row r="699" spans="11:14" x14ac:dyDescent="0.25">
      <c r="K699" s="16" t="str">
        <f>IF('Sampler Information'!C721="","",'Sampler Information'!C721)</f>
        <v/>
      </c>
      <c r="L699" s="16" t="str">
        <f>IF(COUNTIF(K$2:K699,K699)=1,K699,"")</f>
        <v/>
      </c>
      <c r="M699" s="16" t="str">
        <f>+IF(L699="","",MAX(M$1:M698)+1)</f>
        <v/>
      </c>
      <c r="N699" s="16" t="str">
        <f t="shared" si="16"/>
        <v/>
      </c>
    </row>
    <row r="700" spans="11:14" x14ac:dyDescent="0.25">
      <c r="K700" s="16" t="str">
        <f>IF('Sampler Information'!C722="","",'Sampler Information'!C722)</f>
        <v/>
      </c>
      <c r="L700" s="16" t="str">
        <f>IF(COUNTIF(K$2:K700,K700)=1,K700,"")</f>
        <v/>
      </c>
      <c r="M700" s="16" t="str">
        <f>+IF(L700="","",MAX(M$1:M699)+1)</f>
        <v/>
      </c>
      <c r="N700" s="16" t="str">
        <f t="shared" si="16"/>
        <v/>
      </c>
    </row>
    <row r="701" spans="11:14" x14ac:dyDescent="0.25">
      <c r="K701" s="16" t="str">
        <f>IF('Sampler Information'!C723="","",'Sampler Information'!C723)</f>
        <v/>
      </c>
      <c r="L701" s="16" t="str">
        <f>IF(COUNTIF(K$2:K701,K701)=1,K701,"")</f>
        <v/>
      </c>
      <c r="M701" s="16" t="str">
        <f>+IF(L701="","",MAX(M$1:M700)+1)</f>
        <v/>
      </c>
      <c r="N701" s="16" t="str">
        <f t="shared" si="16"/>
        <v/>
      </c>
    </row>
    <row r="702" spans="11:14" x14ac:dyDescent="0.25">
      <c r="K702" s="16" t="str">
        <f>IF('Sampler Information'!C724="","",'Sampler Information'!C724)</f>
        <v/>
      </c>
      <c r="L702" s="16" t="str">
        <f>IF(COUNTIF(K$2:K702,K702)=1,K702,"")</f>
        <v/>
      </c>
      <c r="M702" s="16" t="str">
        <f>+IF(L702="","",MAX(M$1:M701)+1)</f>
        <v/>
      </c>
      <c r="N702" s="16" t="str">
        <f t="shared" si="16"/>
        <v/>
      </c>
    </row>
    <row r="703" spans="11:14" x14ac:dyDescent="0.25">
      <c r="K703" s="16" t="str">
        <f>IF('Sampler Information'!C725="","",'Sampler Information'!C725)</f>
        <v/>
      </c>
      <c r="L703" s="16" t="str">
        <f>IF(COUNTIF(K$2:K703,K703)=1,K703,"")</f>
        <v/>
      </c>
      <c r="M703" s="16" t="str">
        <f>+IF(L703="","",MAX(M$1:M702)+1)</f>
        <v/>
      </c>
      <c r="N703" s="16" t="str">
        <f t="shared" si="16"/>
        <v/>
      </c>
    </row>
    <row r="704" spans="11:14" x14ac:dyDescent="0.25">
      <c r="K704" s="16" t="str">
        <f>IF('Sampler Information'!C726="","",'Sampler Information'!C726)</f>
        <v/>
      </c>
      <c r="L704" s="16" t="str">
        <f>IF(COUNTIF(K$2:K704,K704)=1,K704,"")</f>
        <v/>
      </c>
      <c r="M704" s="16" t="str">
        <f>+IF(L704="","",MAX(M$1:M703)+1)</f>
        <v/>
      </c>
      <c r="N704" s="16" t="str">
        <f t="shared" si="16"/>
        <v/>
      </c>
    </row>
    <row r="705" spans="11:14" x14ac:dyDescent="0.25">
      <c r="K705" s="16" t="str">
        <f>IF('Sampler Information'!C727="","",'Sampler Information'!C727)</f>
        <v/>
      </c>
      <c r="L705" s="16" t="str">
        <f>IF(COUNTIF(K$2:K705,K705)=1,K705,"")</f>
        <v/>
      </c>
      <c r="M705" s="16" t="str">
        <f>+IF(L705="","",MAX(M$1:M704)+1)</f>
        <v/>
      </c>
      <c r="N705" s="16" t="str">
        <f t="shared" si="16"/>
        <v/>
      </c>
    </row>
    <row r="706" spans="11:14" x14ac:dyDescent="0.25">
      <c r="K706" s="16" t="str">
        <f>IF('Sampler Information'!C728="","",'Sampler Information'!C728)</f>
        <v/>
      </c>
      <c r="L706" s="16" t="str">
        <f>IF(COUNTIF(K$2:K706,K706)=1,K706,"")</f>
        <v/>
      </c>
      <c r="M706" s="16" t="str">
        <f>+IF(L706="","",MAX(M$1:M705)+1)</f>
        <v/>
      </c>
      <c r="N706" s="16" t="str">
        <f t="shared" ref="N706:N769" si="17">+IFERROR(INDEX($K$2:$K$2751,MATCH(ROW()-ROW($M$1),$M$2:$M$2751,0)),"")</f>
        <v/>
      </c>
    </row>
    <row r="707" spans="11:14" x14ac:dyDescent="0.25">
      <c r="K707" s="16" t="str">
        <f>IF('Sampler Information'!C729="","",'Sampler Information'!C729)</f>
        <v/>
      </c>
      <c r="L707" s="16" t="str">
        <f>IF(COUNTIF(K$2:K707,K707)=1,K707,"")</f>
        <v/>
      </c>
      <c r="M707" s="16" t="str">
        <f>+IF(L707="","",MAX(M$1:M706)+1)</f>
        <v/>
      </c>
      <c r="N707" s="16" t="str">
        <f t="shared" si="17"/>
        <v/>
      </c>
    </row>
    <row r="708" spans="11:14" x14ac:dyDescent="0.25">
      <c r="K708" s="16" t="str">
        <f>IF('Sampler Information'!C730="","",'Sampler Information'!C730)</f>
        <v/>
      </c>
      <c r="L708" s="16" t="str">
        <f>IF(COUNTIF(K$2:K708,K708)=1,K708,"")</f>
        <v/>
      </c>
      <c r="M708" s="16" t="str">
        <f>+IF(L708="","",MAX(M$1:M707)+1)</f>
        <v/>
      </c>
      <c r="N708" s="16" t="str">
        <f t="shared" si="17"/>
        <v/>
      </c>
    </row>
    <row r="709" spans="11:14" x14ac:dyDescent="0.25">
      <c r="K709" s="16" t="str">
        <f>IF('Sampler Information'!C731="","",'Sampler Information'!C731)</f>
        <v/>
      </c>
      <c r="L709" s="16" t="str">
        <f>IF(COUNTIF(K$2:K709,K709)=1,K709,"")</f>
        <v/>
      </c>
      <c r="M709" s="16" t="str">
        <f>+IF(L709="","",MAX(M$1:M708)+1)</f>
        <v/>
      </c>
      <c r="N709" s="16" t="str">
        <f t="shared" si="17"/>
        <v/>
      </c>
    </row>
    <row r="710" spans="11:14" x14ac:dyDescent="0.25">
      <c r="K710" s="16" t="str">
        <f>IF('Sampler Information'!C732="","",'Sampler Information'!C732)</f>
        <v/>
      </c>
      <c r="L710" s="16" t="str">
        <f>IF(COUNTIF(K$2:K710,K710)=1,K710,"")</f>
        <v/>
      </c>
      <c r="M710" s="16" t="str">
        <f>+IF(L710="","",MAX(M$1:M709)+1)</f>
        <v/>
      </c>
      <c r="N710" s="16" t="str">
        <f t="shared" si="17"/>
        <v/>
      </c>
    </row>
    <row r="711" spans="11:14" x14ac:dyDescent="0.25">
      <c r="K711" s="16" t="str">
        <f>IF('Sampler Information'!C733="","",'Sampler Information'!C733)</f>
        <v/>
      </c>
      <c r="L711" s="16" t="str">
        <f>IF(COUNTIF(K$2:K711,K711)=1,K711,"")</f>
        <v/>
      </c>
      <c r="M711" s="16" t="str">
        <f>+IF(L711="","",MAX(M$1:M710)+1)</f>
        <v/>
      </c>
      <c r="N711" s="16" t="str">
        <f t="shared" si="17"/>
        <v/>
      </c>
    </row>
    <row r="712" spans="11:14" x14ac:dyDescent="0.25">
      <c r="K712" s="16" t="str">
        <f>IF('Sampler Information'!C734="","",'Sampler Information'!C734)</f>
        <v/>
      </c>
      <c r="L712" s="16" t="str">
        <f>IF(COUNTIF(K$2:K712,K712)=1,K712,"")</f>
        <v/>
      </c>
      <c r="M712" s="16" t="str">
        <f>+IF(L712="","",MAX(M$1:M711)+1)</f>
        <v/>
      </c>
      <c r="N712" s="16" t="str">
        <f t="shared" si="17"/>
        <v/>
      </c>
    </row>
    <row r="713" spans="11:14" x14ac:dyDescent="0.25">
      <c r="K713" s="16" t="str">
        <f>IF('Sampler Information'!C735="","",'Sampler Information'!C735)</f>
        <v/>
      </c>
      <c r="L713" s="16" t="str">
        <f>IF(COUNTIF(K$2:K713,K713)=1,K713,"")</f>
        <v/>
      </c>
      <c r="M713" s="16" t="str">
        <f>+IF(L713="","",MAX(M$1:M712)+1)</f>
        <v/>
      </c>
      <c r="N713" s="16" t="str">
        <f t="shared" si="17"/>
        <v/>
      </c>
    </row>
    <row r="714" spans="11:14" x14ac:dyDescent="0.25">
      <c r="K714" s="16" t="str">
        <f>IF('Sampler Information'!C736="","",'Sampler Information'!C736)</f>
        <v/>
      </c>
      <c r="L714" s="16" t="str">
        <f>IF(COUNTIF(K$2:K714,K714)=1,K714,"")</f>
        <v/>
      </c>
      <c r="M714" s="16" t="str">
        <f>+IF(L714="","",MAX(M$1:M713)+1)</f>
        <v/>
      </c>
      <c r="N714" s="16" t="str">
        <f t="shared" si="17"/>
        <v/>
      </c>
    </row>
    <row r="715" spans="11:14" x14ac:dyDescent="0.25">
      <c r="K715" s="16" t="str">
        <f>IF('Sampler Information'!C737="","",'Sampler Information'!C737)</f>
        <v/>
      </c>
      <c r="L715" s="16" t="str">
        <f>IF(COUNTIF(K$2:K715,K715)=1,K715,"")</f>
        <v/>
      </c>
      <c r="M715" s="16" t="str">
        <f>+IF(L715="","",MAX(M$1:M714)+1)</f>
        <v/>
      </c>
      <c r="N715" s="16" t="str">
        <f t="shared" si="17"/>
        <v/>
      </c>
    </row>
    <row r="716" spans="11:14" x14ac:dyDescent="0.25">
      <c r="K716" s="16" t="str">
        <f>IF('Sampler Information'!C738="","",'Sampler Information'!C738)</f>
        <v/>
      </c>
      <c r="L716" s="16" t="str">
        <f>IF(COUNTIF(K$2:K716,K716)=1,K716,"")</f>
        <v/>
      </c>
      <c r="M716" s="16" t="str">
        <f>+IF(L716="","",MAX(M$1:M715)+1)</f>
        <v/>
      </c>
      <c r="N716" s="16" t="str">
        <f t="shared" si="17"/>
        <v/>
      </c>
    </row>
    <row r="717" spans="11:14" x14ac:dyDescent="0.25">
      <c r="K717" s="16" t="str">
        <f>IF('Sampler Information'!C739="","",'Sampler Information'!C739)</f>
        <v/>
      </c>
      <c r="L717" s="16" t="str">
        <f>IF(COUNTIF(K$2:K717,K717)=1,K717,"")</f>
        <v/>
      </c>
      <c r="M717" s="16" t="str">
        <f>+IF(L717="","",MAX(M$1:M716)+1)</f>
        <v/>
      </c>
      <c r="N717" s="16" t="str">
        <f t="shared" si="17"/>
        <v/>
      </c>
    </row>
    <row r="718" spans="11:14" x14ac:dyDescent="0.25">
      <c r="K718" s="16" t="str">
        <f>IF('Sampler Information'!C740="","",'Sampler Information'!C740)</f>
        <v/>
      </c>
      <c r="L718" s="16" t="str">
        <f>IF(COUNTIF(K$2:K718,K718)=1,K718,"")</f>
        <v/>
      </c>
      <c r="M718" s="16" t="str">
        <f>+IF(L718="","",MAX(M$1:M717)+1)</f>
        <v/>
      </c>
      <c r="N718" s="16" t="str">
        <f t="shared" si="17"/>
        <v/>
      </c>
    </row>
    <row r="719" spans="11:14" x14ac:dyDescent="0.25">
      <c r="K719" s="16" t="str">
        <f>IF('Sampler Information'!C741="","",'Sampler Information'!C741)</f>
        <v/>
      </c>
      <c r="L719" s="16" t="str">
        <f>IF(COUNTIF(K$2:K719,K719)=1,K719,"")</f>
        <v/>
      </c>
      <c r="M719" s="16" t="str">
        <f>+IF(L719="","",MAX(M$1:M718)+1)</f>
        <v/>
      </c>
      <c r="N719" s="16" t="str">
        <f t="shared" si="17"/>
        <v/>
      </c>
    </row>
    <row r="720" spans="11:14" x14ac:dyDescent="0.25">
      <c r="K720" s="16" t="str">
        <f>IF('Sampler Information'!C742="","",'Sampler Information'!C742)</f>
        <v/>
      </c>
      <c r="L720" s="16" t="str">
        <f>IF(COUNTIF(K$2:K720,K720)=1,K720,"")</f>
        <v/>
      </c>
      <c r="M720" s="16" t="str">
        <f>+IF(L720="","",MAX(M$1:M719)+1)</f>
        <v/>
      </c>
      <c r="N720" s="16" t="str">
        <f t="shared" si="17"/>
        <v/>
      </c>
    </row>
    <row r="721" spans="11:14" x14ac:dyDescent="0.25">
      <c r="K721" s="16" t="str">
        <f>IF('Sampler Information'!C743="","",'Sampler Information'!C743)</f>
        <v/>
      </c>
      <c r="L721" s="16" t="str">
        <f>IF(COUNTIF(K$2:K721,K721)=1,K721,"")</f>
        <v/>
      </c>
      <c r="M721" s="16" t="str">
        <f>+IF(L721="","",MAX(M$1:M720)+1)</f>
        <v/>
      </c>
      <c r="N721" s="16" t="str">
        <f t="shared" si="17"/>
        <v/>
      </c>
    </row>
    <row r="722" spans="11:14" x14ac:dyDescent="0.25">
      <c r="K722" s="16" t="str">
        <f>IF('Sampler Information'!C744="","",'Sampler Information'!C744)</f>
        <v/>
      </c>
      <c r="L722" s="16" t="str">
        <f>IF(COUNTIF(K$2:K722,K722)=1,K722,"")</f>
        <v/>
      </c>
      <c r="M722" s="16" t="str">
        <f>+IF(L722="","",MAX(M$1:M721)+1)</f>
        <v/>
      </c>
      <c r="N722" s="16" t="str">
        <f t="shared" si="17"/>
        <v/>
      </c>
    </row>
    <row r="723" spans="11:14" x14ac:dyDescent="0.25">
      <c r="K723" s="16" t="str">
        <f>IF('Sampler Information'!C745="","",'Sampler Information'!C745)</f>
        <v/>
      </c>
      <c r="L723" s="16" t="str">
        <f>IF(COUNTIF(K$2:K723,K723)=1,K723,"")</f>
        <v/>
      </c>
      <c r="M723" s="16" t="str">
        <f>+IF(L723="","",MAX(M$1:M722)+1)</f>
        <v/>
      </c>
      <c r="N723" s="16" t="str">
        <f t="shared" si="17"/>
        <v/>
      </c>
    </row>
    <row r="724" spans="11:14" x14ac:dyDescent="0.25">
      <c r="K724" s="16" t="str">
        <f>IF('Sampler Information'!C746="","",'Sampler Information'!C746)</f>
        <v/>
      </c>
      <c r="L724" s="16" t="str">
        <f>IF(COUNTIF(K$2:K724,K724)=1,K724,"")</f>
        <v/>
      </c>
      <c r="M724" s="16" t="str">
        <f>+IF(L724="","",MAX(M$1:M723)+1)</f>
        <v/>
      </c>
      <c r="N724" s="16" t="str">
        <f t="shared" si="17"/>
        <v/>
      </c>
    </row>
    <row r="725" spans="11:14" x14ac:dyDescent="0.25">
      <c r="K725" s="16" t="str">
        <f>IF('Sampler Information'!C747="","",'Sampler Information'!C747)</f>
        <v/>
      </c>
      <c r="L725" s="16" t="str">
        <f>IF(COUNTIF(K$2:K725,K725)=1,K725,"")</f>
        <v/>
      </c>
      <c r="M725" s="16" t="str">
        <f>+IF(L725="","",MAX(M$1:M724)+1)</f>
        <v/>
      </c>
      <c r="N725" s="16" t="str">
        <f t="shared" si="17"/>
        <v/>
      </c>
    </row>
    <row r="726" spans="11:14" x14ac:dyDescent="0.25">
      <c r="K726" s="16" t="str">
        <f>IF('Sampler Information'!C748="","",'Sampler Information'!C748)</f>
        <v/>
      </c>
      <c r="L726" s="16" t="str">
        <f>IF(COUNTIF(K$2:K726,K726)=1,K726,"")</f>
        <v/>
      </c>
      <c r="M726" s="16" t="str">
        <f>+IF(L726="","",MAX(M$1:M725)+1)</f>
        <v/>
      </c>
      <c r="N726" s="16" t="str">
        <f t="shared" si="17"/>
        <v/>
      </c>
    </row>
    <row r="727" spans="11:14" x14ac:dyDescent="0.25">
      <c r="K727" s="16" t="str">
        <f>IF('Sampler Information'!C749="","",'Sampler Information'!C749)</f>
        <v/>
      </c>
      <c r="L727" s="16" t="str">
        <f>IF(COUNTIF(K$2:K727,K727)=1,K727,"")</f>
        <v/>
      </c>
      <c r="M727" s="16" t="str">
        <f>+IF(L727="","",MAX(M$1:M726)+1)</f>
        <v/>
      </c>
      <c r="N727" s="16" t="str">
        <f t="shared" si="17"/>
        <v/>
      </c>
    </row>
    <row r="728" spans="11:14" x14ac:dyDescent="0.25">
      <c r="K728" s="16" t="str">
        <f>IF('Sampler Information'!C750="","",'Sampler Information'!C750)</f>
        <v/>
      </c>
      <c r="L728" s="16" t="str">
        <f>IF(COUNTIF(K$2:K728,K728)=1,K728,"")</f>
        <v/>
      </c>
      <c r="M728" s="16" t="str">
        <f>+IF(L728="","",MAX(M$1:M727)+1)</f>
        <v/>
      </c>
      <c r="N728" s="16" t="str">
        <f t="shared" si="17"/>
        <v/>
      </c>
    </row>
    <row r="729" spans="11:14" x14ac:dyDescent="0.25">
      <c r="K729" s="16" t="str">
        <f>IF('Sampler Information'!C751="","",'Sampler Information'!C751)</f>
        <v/>
      </c>
      <c r="L729" s="16" t="str">
        <f>IF(COUNTIF(K$2:K729,K729)=1,K729,"")</f>
        <v/>
      </c>
      <c r="M729" s="16" t="str">
        <f>+IF(L729="","",MAX(M$1:M728)+1)</f>
        <v/>
      </c>
      <c r="N729" s="16" t="str">
        <f t="shared" si="17"/>
        <v/>
      </c>
    </row>
    <row r="730" spans="11:14" x14ac:dyDescent="0.25">
      <c r="K730" s="16" t="str">
        <f>IF('Sampler Information'!C752="","",'Sampler Information'!C752)</f>
        <v/>
      </c>
      <c r="L730" s="16" t="str">
        <f>IF(COUNTIF(K$2:K730,K730)=1,K730,"")</f>
        <v/>
      </c>
      <c r="M730" s="16" t="str">
        <f>+IF(L730="","",MAX(M$1:M729)+1)</f>
        <v/>
      </c>
      <c r="N730" s="16" t="str">
        <f t="shared" si="17"/>
        <v/>
      </c>
    </row>
    <row r="731" spans="11:14" x14ac:dyDescent="0.25">
      <c r="K731" s="16" t="str">
        <f>IF('Sampler Information'!C753="","",'Sampler Information'!C753)</f>
        <v/>
      </c>
      <c r="L731" s="16" t="str">
        <f>IF(COUNTIF(K$2:K731,K731)=1,K731,"")</f>
        <v/>
      </c>
      <c r="M731" s="16" t="str">
        <f>+IF(L731="","",MAX(M$1:M730)+1)</f>
        <v/>
      </c>
      <c r="N731" s="16" t="str">
        <f t="shared" si="17"/>
        <v/>
      </c>
    </row>
    <row r="732" spans="11:14" x14ac:dyDescent="0.25">
      <c r="K732" s="16" t="str">
        <f>IF('Sampler Information'!C754="","",'Sampler Information'!C754)</f>
        <v/>
      </c>
      <c r="L732" s="16" t="str">
        <f>IF(COUNTIF(K$2:K732,K732)=1,K732,"")</f>
        <v/>
      </c>
      <c r="M732" s="16" t="str">
        <f>+IF(L732="","",MAX(M$1:M731)+1)</f>
        <v/>
      </c>
      <c r="N732" s="16" t="str">
        <f t="shared" si="17"/>
        <v/>
      </c>
    </row>
    <row r="733" spans="11:14" x14ac:dyDescent="0.25">
      <c r="K733" s="16" t="str">
        <f>IF('Sampler Information'!C755="","",'Sampler Information'!C755)</f>
        <v/>
      </c>
      <c r="L733" s="16" t="str">
        <f>IF(COUNTIF(K$2:K733,K733)=1,K733,"")</f>
        <v/>
      </c>
      <c r="M733" s="16" t="str">
        <f>+IF(L733="","",MAX(M$1:M732)+1)</f>
        <v/>
      </c>
      <c r="N733" s="16" t="str">
        <f t="shared" si="17"/>
        <v/>
      </c>
    </row>
    <row r="734" spans="11:14" x14ac:dyDescent="0.25">
      <c r="K734" s="16" t="str">
        <f>IF('Sampler Information'!C756="","",'Sampler Information'!C756)</f>
        <v/>
      </c>
      <c r="L734" s="16" t="str">
        <f>IF(COUNTIF(K$2:K734,K734)=1,K734,"")</f>
        <v/>
      </c>
      <c r="M734" s="16" t="str">
        <f>+IF(L734="","",MAX(M$1:M733)+1)</f>
        <v/>
      </c>
      <c r="N734" s="16" t="str">
        <f t="shared" si="17"/>
        <v/>
      </c>
    </row>
    <row r="735" spans="11:14" x14ac:dyDescent="0.25">
      <c r="K735" s="16" t="str">
        <f>IF('Sampler Information'!C757="","",'Sampler Information'!C757)</f>
        <v/>
      </c>
      <c r="L735" s="16" t="str">
        <f>IF(COUNTIF(K$2:K735,K735)=1,K735,"")</f>
        <v/>
      </c>
      <c r="M735" s="16" t="str">
        <f>+IF(L735="","",MAX(M$1:M734)+1)</f>
        <v/>
      </c>
      <c r="N735" s="16" t="str">
        <f t="shared" si="17"/>
        <v/>
      </c>
    </row>
    <row r="736" spans="11:14" x14ac:dyDescent="0.25">
      <c r="K736" s="16" t="str">
        <f>IF('Sampler Information'!C758="","",'Sampler Information'!C758)</f>
        <v/>
      </c>
      <c r="L736" s="16" t="str">
        <f>IF(COUNTIF(K$2:K736,K736)=1,K736,"")</f>
        <v/>
      </c>
      <c r="M736" s="16" t="str">
        <f>+IF(L736="","",MAX(M$1:M735)+1)</f>
        <v/>
      </c>
      <c r="N736" s="16" t="str">
        <f t="shared" si="17"/>
        <v/>
      </c>
    </row>
    <row r="737" spans="11:14" x14ac:dyDescent="0.25">
      <c r="K737" s="16" t="str">
        <f>IF('Sampler Information'!C759="","",'Sampler Information'!C759)</f>
        <v/>
      </c>
      <c r="L737" s="16" t="str">
        <f>IF(COUNTIF(K$2:K737,K737)=1,K737,"")</f>
        <v/>
      </c>
      <c r="M737" s="16" t="str">
        <f>+IF(L737="","",MAX(M$1:M736)+1)</f>
        <v/>
      </c>
      <c r="N737" s="16" t="str">
        <f t="shared" si="17"/>
        <v/>
      </c>
    </row>
    <row r="738" spans="11:14" x14ac:dyDescent="0.25">
      <c r="K738" s="16" t="str">
        <f>IF('Sampler Information'!C760="","",'Sampler Information'!C760)</f>
        <v/>
      </c>
      <c r="L738" s="16" t="str">
        <f>IF(COUNTIF(K$2:K738,K738)=1,K738,"")</f>
        <v/>
      </c>
      <c r="M738" s="16" t="str">
        <f>+IF(L738="","",MAX(M$1:M737)+1)</f>
        <v/>
      </c>
      <c r="N738" s="16" t="str">
        <f t="shared" si="17"/>
        <v/>
      </c>
    </row>
    <row r="739" spans="11:14" x14ac:dyDescent="0.25">
      <c r="K739" s="16" t="str">
        <f>IF('Sampler Information'!C761="","",'Sampler Information'!C761)</f>
        <v/>
      </c>
      <c r="L739" s="16" t="str">
        <f>IF(COUNTIF(K$2:K739,K739)=1,K739,"")</f>
        <v/>
      </c>
      <c r="M739" s="16" t="str">
        <f>+IF(L739="","",MAX(M$1:M738)+1)</f>
        <v/>
      </c>
      <c r="N739" s="16" t="str">
        <f t="shared" si="17"/>
        <v/>
      </c>
    </row>
    <row r="740" spans="11:14" x14ac:dyDescent="0.25">
      <c r="K740" s="16" t="str">
        <f>IF('Sampler Information'!C762="","",'Sampler Information'!C762)</f>
        <v/>
      </c>
      <c r="L740" s="16" t="str">
        <f>IF(COUNTIF(K$2:K740,K740)=1,K740,"")</f>
        <v/>
      </c>
      <c r="M740" s="16" t="str">
        <f>+IF(L740="","",MAX(M$1:M739)+1)</f>
        <v/>
      </c>
      <c r="N740" s="16" t="str">
        <f t="shared" si="17"/>
        <v/>
      </c>
    </row>
    <row r="741" spans="11:14" x14ac:dyDescent="0.25">
      <c r="K741" s="16" t="str">
        <f>IF('Sampler Information'!C763="","",'Sampler Information'!C763)</f>
        <v/>
      </c>
      <c r="L741" s="16" t="str">
        <f>IF(COUNTIF(K$2:K741,K741)=1,K741,"")</f>
        <v/>
      </c>
      <c r="M741" s="16" t="str">
        <f>+IF(L741="","",MAX(M$1:M740)+1)</f>
        <v/>
      </c>
      <c r="N741" s="16" t="str">
        <f t="shared" si="17"/>
        <v/>
      </c>
    </row>
    <row r="742" spans="11:14" x14ac:dyDescent="0.25">
      <c r="K742" s="16" t="str">
        <f>IF('Sampler Information'!C764="","",'Sampler Information'!C764)</f>
        <v/>
      </c>
      <c r="L742" s="16" t="str">
        <f>IF(COUNTIF(K$2:K742,K742)=1,K742,"")</f>
        <v/>
      </c>
      <c r="M742" s="16" t="str">
        <f>+IF(L742="","",MAX(M$1:M741)+1)</f>
        <v/>
      </c>
      <c r="N742" s="16" t="str">
        <f t="shared" si="17"/>
        <v/>
      </c>
    </row>
    <row r="743" spans="11:14" x14ac:dyDescent="0.25">
      <c r="K743" s="16" t="str">
        <f>IF('Sampler Information'!C765="","",'Sampler Information'!C765)</f>
        <v/>
      </c>
      <c r="L743" s="16" t="str">
        <f>IF(COUNTIF(K$2:K743,K743)=1,K743,"")</f>
        <v/>
      </c>
      <c r="M743" s="16" t="str">
        <f>+IF(L743="","",MAX(M$1:M742)+1)</f>
        <v/>
      </c>
      <c r="N743" s="16" t="str">
        <f t="shared" si="17"/>
        <v/>
      </c>
    </row>
    <row r="744" spans="11:14" x14ac:dyDescent="0.25">
      <c r="K744" s="16" t="str">
        <f>IF('Sampler Information'!C766="","",'Sampler Information'!C766)</f>
        <v/>
      </c>
      <c r="L744" s="16" t="str">
        <f>IF(COUNTIF(K$2:K744,K744)=1,K744,"")</f>
        <v/>
      </c>
      <c r="M744" s="16" t="str">
        <f>+IF(L744="","",MAX(M$1:M743)+1)</f>
        <v/>
      </c>
      <c r="N744" s="16" t="str">
        <f t="shared" si="17"/>
        <v/>
      </c>
    </row>
    <row r="745" spans="11:14" x14ac:dyDescent="0.25">
      <c r="K745" s="16" t="str">
        <f>IF('Sampler Information'!C767="","",'Sampler Information'!C767)</f>
        <v/>
      </c>
      <c r="L745" s="16" t="str">
        <f>IF(COUNTIF(K$2:K745,K745)=1,K745,"")</f>
        <v/>
      </c>
      <c r="M745" s="16" t="str">
        <f>+IF(L745="","",MAX(M$1:M744)+1)</f>
        <v/>
      </c>
      <c r="N745" s="16" t="str">
        <f t="shared" si="17"/>
        <v/>
      </c>
    </row>
    <row r="746" spans="11:14" x14ac:dyDescent="0.25">
      <c r="K746" s="16" t="str">
        <f>IF('Sampler Information'!C768="","",'Sampler Information'!C768)</f>
        <v/>
      </c>
      <c r="L746" s="16" t="str">
        <f>IF(COUNTIF(K$2:K746,K746)=1,K746,"")</f>
        <v/>
      </c>
      <c r="M746" s="16" t="str">
        <f>+IF(L746="","",MAX(M$1:M745)+1)</f>
        <v/>
      </c>
      <c r="N746" s="16" t="str">
        <f t="shared" si="17"/>
        <v/>
      </c>
    </row>
    <row r="747" spans="11:14" x14ac:dyDescent="0.25">
      <c r="K747" s="16" t="str">
        <f>IF('Sampler Information'!C769="","",'Sampler Information'!C769)</f>
        <v/>
      </c>
      <c r="L747" s="16" t="str">
        <f>IF(COUNTIF(K$2:K747,K747)=1,K747,"")</f>
        <v/>
      </c>
      <c r="M747" s="16" t="str">
        <f>+IF(L747="","",MAX(M$1:M746)+1)</f>
        <v/>
      </c>
      <c r="N747" s="16" t="str">
        <f t="shared" si="17"/>
        <v/>
      </c>
    </row>
    <row r="748" spans="11:14" x14ac:dyDescent="0.25">
      <c r="K748" s="16" t="str">
        <f>IF('Sampler Information'!C770="","",'Sampler Information'!C770)</f>
        <v/>
      </c>
      <c r="L748" s="16" t="str">
        <f>IF(COUNTIF(K$2:K748,K748)=1,K748,"")</f>
        <v/>
      </c>
      <c r="M748" s="16" t="str">
        <f>+IF(L748="","",MAX(M$1:M747)+1)</f>
        <v/>
      </c>
      <c r="N748" s="16" t="str">
        <f t="shared" si="17"/>
        <v/>
      </c>
    </row>
    <row r="749" spans="11:14" x14ac:dyDescent="0.25">
      <c r="K749" s="16" t="str">
        <f>IF('Sampler Information'!C771="","",'Sampler Information'!C771)</f>
        <v/>
      </c>
      <c r="L749" s="16" t="str">
        <f>IF(COUNTIF(K$2:K749,K749)=1,K749,"")</f>
        <v/>
      </c>
      <c r="M749" s="16" t="str">
        <f>+IF(L749="","",MAX(M$1:M748)+1)</f>
        <v/>
      </c>
      <c r="N749" s="16" t="str">
        <f t="shared" si="17"/>
        <v/>
      </c>
    </row>
    <row r="750" spans="11:14" x14ac:dyDescent="0.25">
      <c r="K750" s="16" t="str">
        <f>IF('Sampler Information'!C772="","",'Sampler Information'!C772)</f>
        <v/>
      </c>
      <c r="L750" s="16" t="str">
        <f>IF(COUNTIF(K$2:K750,K750)=1,K750,"")</f>
        <v/>
      </c>
      <c r="M750" s="16" t="str">
        <f>+IF(L750="","",MAX(M$1:M749)+1)</f>
        <v/>
      </c>
      <c r="N750" s="16" t="str">
        <f t="shared" si="17"/>
        <v/>
      </c>
    </row>
    <row r="751" spans="11:14" x14ac:dyDescent="0.25">
      <c r="K751" s="16" t="str">
        <f>IF('Sampler Information'!C773="","",'Sampler Information'!C773)</f>
        <v/>
      </c>
      <c r="L751" s="16" t="str">
        <f>IF(COUNTIF(K$2:K751,K751)=1,K751,"")</f>
        <v/>
      </c>
      <c r="M751" s="16" t="str">
        <f>+IF(L751="","",MAX(M$1:M750)+1)</f>
        <v/>
      </c>
      <c r="N751" s="16" t="str">
        <f t="shared" si="17"/>
        <v/>
      </c>
    </row>
    <row r="752" spans="11:14" x14ac:dyDescent="0.25">
      <c r="K752" s="16" t="str">
        <f>IF('Sampler Information'!C774="","",'Sampler Information'!C774)</f>
        <v/>
      </c>
      <c r="L752" s="16" t="str">
        <f>IF(COUNTIF(K$2:K752,K752)=1,K752,"")</f>
        <v/>
      </c>
      <c r="M752" s="16" t="str">
        <f>+IF(L752="","",MAX(M$1:M751)+1)</f>
        <v/>
      </c>
      <c r="N752" s="16" t="str">
        <f t="shared" si="17"/>
        <v/>
      </c>
    </row>
    <row r="753" spans="11:14" x14ac:dyDescent="0.25">
      <c r="K753" s="16" t="str">
        <f>IF('Sampler Information'!C775="","",'Sampler Information'!C775)</f>
        <v/>
      </c>
      <c r="L753" s="16" t="str">
        <f>IF(COUNTIF(K$2:K753,K753)=1,K753,"")</f>
        <v/>
      </c>
      <c r="M753" s="16" t="str">
        <f>+IF(L753="","",MAX(M$1:M752)+1)</f>
        <v/>
      </c>
      <c r="N753" s="16" t="str">
        <f t="shared" si="17"/>
        <v/>
      </c>
    </row>
    <row r="754" spans="11:14" x14ac:dyDescent="0.25">
      <c r="K754" s="16" t="str">
        <f>IF('Sampler Information'!C776="","",'Sampler Information'!C776)</f>
        <v/>
      </c>
      <c r="L754" s="16" t="str">
        <f>IF(COUNTIF(K$2:K754,K754)=1,K754,"")</f>
        <v/>
      </c>
      <c r="M754" s="16" t="str">
        <f>+IF(L754="","",MAX(M$1:M753)+1)</f>
        <v/>
      </c>
      <c r="N754" s="16" t="str">
        <f t="shared" si="17"/>
        <v/>
      </c>
    </row>
    <row r="755" spans="11:14" x14ac:dyDescent="0.25">
      <c r="K755" s="16" t="str">
        <f>IF('Sampler Information'!C777="","",'Sampler Information'!C777)</f>
        <v/>
      </c>
      <c r="L755" s="16" t="str">
        <f>IF(COUNTIF(K$2:K755,K755)=1,K755,"")</f>
        <v/>
      </c>
      <c r="M755" s="16" t="str">
        <f>+IF(L755="","",MAX(M$1:M754)+1)</f>
        <v/>
      </c>
      <c r="N755" s="16" t="str">
        <f t="shared" si="17"/>
        <v/>
      </c>
    </row>
    <row r="756" spans="11:14" x14ac:dyDescent="0.25">
      <c r="K756" s="16" t="str">
        <f>IF('Sampler Information'!C778="","",'Sampler Information'!C778)</f>
        <v/>
      </c>
      <c r="L756" s="16" t="str">
        <f>IF(COUNTIF(K$2:K756,K756)=1,K756,"")</f>
        <v/>
      </c>
      <c r="M756" s="16" t="str">
        <f>+IF(L756="","",MAX(M$1:M755)+1)</f>
        <v/>
      </c>
      <c r="N756" s="16" t="str">
        <f t="shared" si="17"/>
        <v/>
      </c>
    </row>
    <row r="757" spans="11:14" x14ac:dyDescent="0.25">
      <c r="K757" s="16" t="str">
        <f>IF('Sampler Information'!C779="","",'Sampler Information'!C779)</f>
        <v/>
      </c>
      <c r="L757" s="16" t="str">
        <f>IF(COUNTIF(K$2:K757,K757)=1,K757,"")</f>
        <v/>
      </c>
      <c r="M757" s="16" t="str">
        <f>+IF(L757="","",MAX(M$1:M756)+1)</f>
        <v/>
      </c>
      <c r="N757" s="16" t="str">
        <f t="shared" si="17"/>
        <v/>
      </c>
    </row>
    <row r="758" spans="11:14" x14ac:dyDescent="0.25">
      <c r="K758" s="16" t="str">
        <f>IF('Sampler Information'!C780="","",'Sampler Information'!C780)</f>
        <v/>
      </c>
      <c r="L758" s="16" t="str">
        <f>IF(COUNTIF(K$2:K758,K758)=1,K758,"")</f>
        <v/>
      </c>
      <c r="M758" s="16" t="str">
        <f>+IF(L758="","",MAX(M$1:M757)+1)</f>
        <v/>
      </c>
      <c r="N758" s="16" t="str">
        <f t="shared" si="17"/>
        <v/>
      </c>
    </row>
    <row r="759" spans="11:14" x14ac:dyDescent="0.25">
      <c r="K759" s="16" t="str">
        <f>IF('Sampler Information'!C781="","",'Sampler Information'!C781)</f>
        <v/>
      </c>
      <c r="L759" s="16" t="str">
        <f>IF(COUNTIF(K$2:K759,K759)=1,K759,"")</f>
        <v/>
      </c>
      <c r="M759" s="16" t="str">
        <f>+IF(L759="","",MAX(M$1:M758)+1)</f>
        <v/>
      </c>
      <c r="N759" s="16" t="str">
        <f t="shared" si="17"/>
        <v/>
      </c>
    </row>
    <row r="760" spans="11:14" x14ac:dyDescent="0.25">
      <c r="K760" s="16" t="str">
        <f>IF('Sampler Information'!C782="","",'Sampler Information'!C782)</f>
        <v/>
      </c>
      <c r="L760" s="16" t="str">
        <f>IF(COUNTIF(K$2:K760,K760)=1,K760,"")</f>
        <v/>
      </c>
      <c r="M760" s="16" t="str">
        <f>+IF(L760="","",MAX(M$1:M759)+1)</f>
        <v/>
      </c>
      <c r="N760" s="16" t="str">
        <f t="shared" si="17"/>
        <v/>
      </c>
    </row>
    <row r="761" spans="11:14" x14ac:dyDescent="0.25">
      <c r="K761" s="16" t="str">
        <f>IF('Sampler Information'!C783="","",'Sampler Information'!C783)</f>
        <v/>
      </c>
      <c r="L761" s="16" t="str">
        <f>IF(COUNTIF(K$2:K761,K761)=1,K761,"")</f>
        <v/>
      </c>
      <c r="M761" s="16" t="str">
        <f>+IF(L761="","",MAX(M$1:M760)+1)</f>
        <v/>
      </c>
      <c r="N761" s="16" t="str">
        <f t="shared" si="17"/>
        <v/>
      </c>
    </row>
    <row r="762" spans="11:14" x14ac:dyDescent="0.25">
      <c r="K762" s="16" t="str">
        <f>IF('Sampler Information'!C784="","",'Sampler Information'!C784)</f>
        <v/>
      </c>
      <c r="L762" s="16" t="str">
        <f>IF(COUNTIF(K$2:K762,K762)=1,K762,"")</f>
        <v/>
      </c>
      <c r="M762" s="16" t="str">
        <f>+IF(L762="","",MAX(M$1:M761)+1)</f>
        <v/>
      </c>
      <c r="N762" s="16" t="str">
        <f t="shared" si="17"/>
        <v/>
      </c>
    </row>
    <row r="763" spans="11:14" x14ac:dyDescent="0.25">
      <c r="K763" s="16" t="str">
        <f>IF('Sampler Information'!C785="","",'Sampler Information'!C785)</f>
        <v/>
      </c>
      <c r="L763" s="16" t="str">
        <f>IF(COUNTIF(K$2:K763,K763)=1,K763,"")</f>
        <v/>
      </c>
      <c r="M763" s="16" t="str">
        <f>+IF(L763="","",MAX(M$1:M762)+1)</f>
        <v/>
      </c>
      <c r="N763" s="16" t="str">
        <f t="shared" si="17"/>
        <v/>
      </c>
    </row>
    <row r="764" spans="11:14" x14ac:dyDescent="0.25">
      <c r="K764" s="16" t="str">
        <f>IF('Sampler Information'!C786="","",'Sampler Information'!C786)</f>
        <v/>
      </c>
      <c r="L764" s="16" t="str">
        <f>IF(COUNTIF(K$2:K764,K764)=1,K764,"")</f>
        <v/>
      </c>
      <c r="M764" s="16" t="str">
        <f>+IF(L764="","",MAX(M$1:M763)+1)</f>
        <v/>
      </c>
      <c r="N764" s="16" t="str">
        <f t="shared" si="17"/>
        <v/>
      </c>
    </row>
    <row r="765" spans="11:14" x14ac:dyDescent="0.25">
      <c r="K765" s="16" t="str">
        <f>IF('Sampler Information'!C787="","",'Sampler Information'!C787)</f>
        <v/>
      </c>
      <c r="L765" s="16" t="str">
        <f>IF(COUNTIF(K$2:K765,K765)=1,K765,"")</f>
        <v/>
      </c>
      <c r="M765" s="16" t="str">
        <f>+IF(L765="","",MAX(M$1:M764)+1)</f>
        <v/>
      </c>
      <c r="N765" s="16" t="str">
        <f t="shared" si="17"/>
        <v/>
      </c>
    </row>
    <row r="766" spans="11:14" x14ac:dyDescent="0.25">
      <c r="K766" s="16" t="str">
        <f>IF('Sampler Information'!C788="","",'Sampler Information'!C788)</f>
        <v/>
      </c>
      <c r="L766" s="16" t="str">
        <f>IF(COUNTIF(K$2:K766,K766)=1,K766,"")</f>
        <v/>
      </c>
      <c r="M766" s="16" t="str">
        <f>+IF(L766="","",MAX(M$1:M765)+1)</f>
        <v/>
      </c>
      <c r="N766" s="16" t="str">
        <f t="shared" si="17"/>
        <v/>
      </c>
    </row>
    <row r="767" spans="11:14" x14ac:dyDescent="0.25">
      <c r="K767" s="16" t="str">
        <f>IF('Sampler Information'!C789="","",'Sampler Information'!C789)</f>
        <v/>
      </c>
      <c r="L767" s="16" t="str">
        <f>IF(COUNTIF(K$2:K767,K767)=1,K767,"")</f>
        <v/>
      </c>
      <c r="M767" s="16" t="str">
        <f>+IF(L767="","",MAX(M$1:M766)+1)</f>
        <v/>
      </c>
      <c r="N767" s="16" t="str">
        <f t="shared" si="17"/>
        <v/>
      </c>
    </row>
    <row r="768" spans="11:14" x14ac:dyDescent="0.25">
      <c r="K768" s="16" t="str">
        <f>IF('Sampler Information'!C790="","",'Sampler Information'!C790)</f>
        <v/>
      </c>
      <c r="L768" s="16" t="str">
        <f>IF(COUNTIF(K$2:K768,K768)=1,K768,"")</f>
        <v/>
      </c>
      <c r="M768" s="16" t="str">
        <f>+IF(L768="","",MAX(M$1:M767)+1)</f>
        <v/>
      </c>
      <c r="N768" s="16" t="str">
        <f t="shared" si="17"/>
        <v/>
      </c>
    </row>
    <row r="769" spans="11:14" x14ac:dyDescent="0.25">
      <c r="K769" s="16" t="str">
        <f>IF('Sampler Information'!C791="","",'Sampler Information'!C791)</f>
        <v/>
      </c>
      <c r="L769" s="16" t="str">
        <f>IF(COUNTIF(K$2:K769,K769)=1,K769,"")</f>
        <v/>
      </c>
      <c r="M769" s="16" t="str">
        <f>+IF(L769="","",MAX(M$1:M768)+1)</f>
        <v/>
      </c>
      <c r="N769" s="16" t="str">
        <f t="shared" si="17"/>
        <v/>
      </c>
    </row>
    <row r="770" spans="11:14" x14ac:dyDescent="0.25">
      <c r="K770" s="16" t="str">
        <f>IF('Sampler Information'!C792="","",'Sampler Information'!C792)</f>
        <v/>
      </c>
      <c r="L770" s="16" t="str">
        <f>IF(COUNTIF(K$2:K770,K770)=1,K770,"")</f>
        <v/>
      </c>
      <c r="M770" s="16" t="str">
        <f>+IF(L770="","",MAX(M$1:M769)+1)</f>
        <v/>
      </c>
      <c r="N770" s="16" t="str">
        <f t="shared" ref="N770:N833" si="18">+IFERROR(INDEX($K$2:$K$2751,MATCH(ROW()-ROW($M$1),$M$2:$M$2751,0)),"")</f>
        <v/>
      </c>
    </row>
    <row r="771" spans="11:14" x14ac:dyDescent="0.25">
      <c r="K771" s="16" t="str">
        <f>IF('Sampler Information'!C793="","",'Sampler Information'!C793)</f>
        <v/>
      </c>
      <c r="L771" s="16" t="str">
        <f>IF(COUNTIF(K$2:K771,K771)=1,K771,"")</f>
        <v/>
      </c>
      <c r="M771" s="16" t="str">
        <f>+IF(L771="","",MAX(M$1:M770)+1)</f>
        <v/>
      </c>
      <c r="N771" s="16" t="str">
        <f t="shared" si="18"/>
        <v/>
      </c>
    </row>
    <row r="772" spans="11:14" x14ac:dyDescent="0.25">
      <c r="K772" s="16" t="str">
        <f>IF('Sampler Information'!C794="","",'Sampler Information'!C794)</f>
        <v/>
      </c>
      <c r="L772" s="16" t="str">
        <f>IF(COUNTIF(K$2:K772,K772)=1,K772,"")</f>
        <v/>
      </c>
      <c r="M772" s="16" t="str">
        <f>+IF(L772="","",MAX(M$1:M771)+1)</f>
        <v/>
      </c>
      <c r="N772" s="16" t="str">
        <f t="shared" si="18"/>
        <v/>
      </c>
    </row>
    <row r="773" spans="11:14" x14ac:dyDescent="0.25">
      <c r="K773" s="16" t="str">
        <f>IF('Sampler Information'!C795="","",'Sampler Information'!C795)</f>
        <v/>
      </c>
      <c r="L773" s="16" t="str">
        <f>IF(COUNTIF(K$2:K773,K773)=1,K773,"")</f>
        <v/>
      </c>
      <c r="M773" s="16" t="str">
        <f>+IF(L773="","",MAX(M$1:M772)+1)</f>
        <v/>
      </c>
      <c r="N773" s="16" t="str">
        <f t="shared" si="18"/>
        <v/>
      </c>
    </row>
    <row r="774" spans="11:14" x14ac:dyDescent="0.25">
      <c r="K774" s="16" t="str">
        <f>IF('Sampler Information'!C796="","",'Sampler Information'!C796)</f>
        <v/>
      </c>
      <c r="L774" s="16" t="str">
        <f>IF(COUNTIF(K$2:K774,K774)=1,K774,"")</f>
        <v/>
      </c>
      <c r="M774" s="16" t="str">
        <f>+IF(L774="","",MAX(M$1:M773)+1)</f>
        <v/>
      </c>
      <c r="N774" s="16" t="str">
        <f t="shared" si="18"/>
        <v/>
      </c>
    </row>
    <row r="775" spans="11:14" x14ac:dyDescent="0.25">
      <c r="K775" s="16" t="str">
        <f>IF('Sampler Information'!C797="","",'Sampler Information'!C797)</f>
        <v/>
      </c>
      <c r="L775" s="16" t="str">
        <f>IF(COUNTIF(K$2:K775,K775)=1,K775,"")</f>
        <v/>
      </c>
      <c r="M775" s="16" t="str">
        <f>+IF(L775="","",MAX(M$1:M774)+1)</f>
        <v/>
      </c>
      <c r="N775" s="16" t="str">
        <f t="shared" si="18"/>
        <v/>
      </c>
    </row>
    <row r="776" spans="11:14" x14ac:dyDescent="0.25">
      <c r="K776" s="16" t="str">
        <f>IF('Sampler Information'!C798="","",'Sampler Information'!C798)</f>
        <v/>
      </c>
      <c r="L776" s="16" t="str">
        <f>IF(COUNTIF(K$2:K776,K776)=1,K776,"")</f>
        <v/>
      </c>
      <c r="M776" s="16" t="str">
        <f>+IF(L776="","",MAX(M$1:M775)+1)</f>
        <v/>
      </c>
      <c r="N776" s="16" t="str">
        <f t="shared" si="18"/>
        <v/>
      </c>
    </row>
    <row r="777" spans="11:14" x14ac:dyDescent="0.25">
      <c r="K777" s="16" t="str">
        <f>IF('Sampler Information'!C799="","",'Sampler Information'!C799)</f>
        <v/>
      </c>
      <c r="L777" s="16" t="str">
        <f>IF(COUNTIF(K$2:K777,K777)=1,K777,"")</f>
        <v/>
      </c>
      <c r="M777" s="16" t="str">
        <f>+IF(L777="","",MAX(M$1:M776)+1)</f>
        <v/>
      </c>
      <c r="N777" s="16" t="str">
        <f t="shared" si="18"/>
        <v/>
      </c>
    </row>
    <row r="778" spans="11:14" x14ac:dyDescent="0.25">
      <c r="K778" s="16" t="str">
        <f>IF('Sampler Information'!C800="","",'Sampler Information'!C800)</f>
        <v/>
      </c>
      <c r="L778" s="16" t="str">
        <f>IF(COUNTIF(K$2:K778,K778)=1,K778,"")</f>
        <v/>
      </c>
      <c r="M778" s="16" t="str">
        <f>+IF(L778="","",MAX(M$1:M777)+1)</f>
        <v/>
      </c>
      <c r="N778" s="16" t="str">
        <f t="shared" si="18"/>
        <v/>
      </c>
    </row>
    <row r="779" spans="11:14" x14ac:dyDescent="0.25">
      <c r="K779" s="16" t="str">
        <f>IF('Sampler Information'!C801="","",'Sampler Information'!C801)</f>
        <v/>
      </c>
      <c r="L779" s="16" t="str">
        <f>IF(COUNTIF(K$2:K779,K779)=1,K779,"")</f>
        <v/>
      </c>
      <c r="M779" s="16" t="str">
        <f>+IF(L779="","",MAX(M$1:M778)+1)</f>
        <v/>
      </c>
      <c r="N779" s="16" t="str">
        <f t="shared" si="18"/>
        <v/>
      </c>
    </row>
    <row r="780" spans="11:14" x14ac:dyDescent="0.25">
      <c r="K780" s="16" t="str">
        <f>IF('Sampler Information'!C802="","",'Sampler Information'!C802)</f>
        <v/>
      </c>
      <c r="L780" s="16" t="str">
        <f>IF(COUNTIF(K$2:K780,K780)=1,K780,"")</f>
        <v/>
      </c>
      <c r="M780" s="16" t="str">
        <f>+IF(L780="","",MAX(M$1:M779)+1)</f>
        <v/>
      </c>
      <c r="N780" s="16" t="str">
        <f t="shared" si="18"/>
        <v/>
      </c>
    </row>
    <row r="781" spans="11:14" x14ac:dyDescent="0.25">
      <c r="K781" s="16" t="str">
        <f>IF('Sampler Information'!C803="","",'Sampler Information'!C803)</f>
        <v/>
      </c>
      <c r="L781" s="16" t="str">
        <f>IF(COUNTIF(K$2:K781,K781)=1,K781,"")</f>
        <v/>
      </c>
      <c r="M781" s="16" t="str">
        <f>+IF(L781="","",MAX(M$1:M780)+1)</f>
        <v/>
      </c>
      <c r="N781" s="16" t="str">
        <f t="shared" si="18"/>
        <v/>
      </c>
    </row>
    <row r="782" spans="11:14" x14ac:dyDescent="0.25">
      <c r="K782" s="16" t="str">
        <f>IF('Sampler Information'!C804="","",'Sampler Information'!C804)</f>
        <v/>
      </c>
      <c r="L782" s="16" t="str">
        <f>IF(COUNTIF(K$2:K782,K782)=1,K782,"")</f>
        <v/>
      </c>
      <c r="M782" s="16" t="str">
        <f>+IF(L782="","",MAX(M$1:M781)+1)</f>
        <v/>
      </c>
      <c r="N782" s="16" t="str">
        <f t="shared" si="18"/>
        <v/>
      </c>
    </row>
    <row r="783" spans="11:14" x14ac:dyDescent="0.25">
      <c r="K783" s="16" t="str">
        <f>IF('Sampler Information'!C805="","",'Sampler Information'!C805)</f>
        <v/>
      </c>
      <c r="L783" s="16" t="str">
        <f>IF(COUNTIF(K$2:K783,K783)=1,K783,"")</f>
        <v/>
      </c>
      <c r="M783" s="16" t="str">
        <f>+IF(L783="","",MAX(M$1:M782)+1)</f>
        <v/>
      </c>
      <c r="N783" s="16" t="str">
        <f t="shared" si="18"/>
        <v/>
      </c>
    </row>
    <row r="784" spans="11:14" x14ac:dyDescent="0.25">
      <c r="K784" s="16" t="str">
        <f>IF('Sampler Information'!C806="","",'Sampler Information'!C806)</f>
        <v/>
      </c>
      <c r="L784" s="16" t="str">
        <f>IF(COUNTIF(K$2:K784,K784)=1,K784,"")</f>
        <v/>
      </c>
      <c r="M784" s="16" t="str">
        <f>+IF(L784="","",MAX(M$1:M783)+1)</f>
        <v/>
      </c>
      <c r="N784" s="16" t="str">
        <f t="shared" si="18"/>
        <v/>
      </c>
    </row>
    <row r="785" spans="11:14" x14ac:dyDescent="0.25">
      <c r="K785" s="16" t="str">
        <f>IF('Sampler Information'!C807="","",'Sampler Information'!C807)</f>
        <v/>
      </c>
      <c r="L785" s="16" t="str">
        <f>IF(COUNTIF(K$2:K785,K785)=1,K785,"")</f>
        <v/>
      </c>
      <c r="M785" s="16" t="str">
        <f>+IF(L785="","",MAX(M$1:M784)+1)</f>
        <v/>
      </c>
      <c r="N785" s="16" t="str">
        <f t="shared" si="18"/>
        <v/>
      </c>
    </row>
    <row r="786" spans="11:14" x14ac:dyDescent="0.25">
      <c r="K786" s="16" t="str">
        <f>IF('Sampler Information'!C808="","",'Sampler Information'!C808)</f>
        <v/>
      </c>
      <c r="L786" s="16" t="str">
        <f>IF(COUNTIF(K$2:K786,K786)=1,K786,"")</f>
        <v/>
      </c>
      <c r="M786" s="16" t="str">
        <f>+IF(L786="","",MAX(M$1:M785)+1)</f>
        <v/>
      </c>
      <c r="N786" s="16" t="str">
        <f t="shared" si="18"/>
        <v/>
      </c>
    </row>
    <row r="787" spans="11:14" x14ac:dyDescent="0.25">
      <c r="K787" s="16" t="str">
        <f>IF('Sampler Information'!C809="","",'Sampler Information'!C809)</f>
        <v/>
      </c>
      <c r="L787" s="16" t="str">
        <f>IF(COUNTIF(K$2:K787,K787)=1,K787,"")</f>
        <v/>
      </c>
      <c r="M787" s="16" t="str">
        <f>+IF(L787="","",MAX(M$1:M786)+1)</f>
        <v/>
      </c>
      <c r="N787" s="16" t="str">
        <f t="shared" si="18"/>
        <v/>
      </c>
    </row>
    <row r="788" spans="11:14" x14ac:dyDescent="0.25">
      <c r="K788" s="16" t="str">
        <f>IF('Sampler Information'!C810="","",'Sampler Information'!C810)</f>
        <v/>
      </c>
      <c r="L788" s="16" t="str">
        <f>IF(COUNTIF(K$2:K788,K788)=1,K788,"")</f>
        <v/>
      </c>
      <c r="M788" s="16" t="str">
        <f>+IF(L788="","",MAX(M$1:M787)+1)</f>
        <v/>
      </c>
      <c r="N788" s="16" t="str">
        <f t="shared" si="18"/>
        <v/>
      </c>
    </row>
    <row r="789" spans="11:14" x14ac:dyDescent="0.25">
      <c r="K789" s="16" t="str">
        <f>IF('Sampler Information'!C811="","",'Sampler Information'!C811)</f>
        <v/>
      </c>
      <c r="L789" s="16" t="str">
        <f>IF(COUNTIF(K$2:K789,K789)=1,K789,"")</f>
        <v/>
      </c>
      <c r="M789" s="16" t="str">
        <f>+IF(L789="","",MAX(M$1:M788)+1)</f>
        <v/>
      </c>
      <c r="N789" s="16" t="str">
        <f t="shared" si="18"/>
        <v/>
      </c>
    </row>
    <row r="790" spans="11:14" x14ac:dyDescent="0.25">
      <c r="K790" s="16" t="str">
        <f>IF('Sampler Information'!C812="","",'Sampler Information'!C812)</f>
        <v/>
      </c>
      <c r="L790" s="16" t="str">
        <f>IF(COUNTIF(K$2:K790,K790)=1,K790,"")</f>
        <v/>
      </c>
      <c r="M790" s="16" t="str">
        <f>+IF(L790="","",MAX(M$1:M789)+1)</f>
        <v/>
      </c>
      <c r="N790" s="16" t="str">
        <f t="shared" si="18"/>
        <v/>
      </c>
    </row>
    <row r="791" spans="11:14" x14ac:dyDescent="0.25">
      <c r="K791" s="16" t="str">
        <f>IF('Sampler Information'!C813="","",'Sampler Information'!C813)</f>
        <v/>
      </c>
      <c r="L791" s="16" t="str">
        <f>IF(COUNTIF(K$2:K791,K791)=1,K791,"")</f>
        <v/>
      </c>
      <c r="M791" s="16" t="str">
        <f>+IF(L791="","",MAX(M$1:M790)+1)</f>
        <v/>
      </c>
      <c r="N791" s="16" t="str">
        <f t="shared" si="18"/>
        <v/>
      </c>
    </row>
    <row r="792" spans="11:14" x14ac:dyDescent="0.25">
      <c r="K792" s="16" t="str">
        <f>IF('Sampler Information'!C814="","",'Sampler Information'!C814)</f>
        <v/>
      </c>
      <c r="L792" s="16" t="str">
        <f>IF(COUNTIF(K$2:K792,K792)=1,K792,"")</f>
        <v/>
      </c>
      <c r="M792" s="16" t="str">
        <f>+IF(L792="","",MAX(M$1:M791)+1)</f>
        <v/>
      </c>
      <c r="N792" s="16" t="str">
        <f t="shared" si="18"/>
        <v/>
      </c>
    </row>
    <row r="793" spans="11:14" x14ac:dyDescent="0.25">
      <c r="K793" s="16" t="str">
        <f>IF('Sampler Information'!C815="","",'Sampler Information'!C815)</f>
        <v/>
      </c>
      <c r="L793" s="16" t="str">
        <f>IF(COUNTIF(K$2:K793,K793)=1,K793,"")</f>
        <v/>
      </c>
      <c r="M793" s="16" t="str">
        <f>+IF(L793="","",MAX(M$1:M792)+1)</f>
        <v/>
      </c>
      <c r="N793" s="16" t="str">
        <f t="shared" si="18"/>
        <v/>
      </c>
    </row>
    <row r="794" spans="11:14" x14ac:dyDescent="0.25">
      <c r="K794" s="16" t="str">
        <f>IF('Sampler Information'!C816="","",'Sampler Information'!C816)</f>
        <v/>
      </c>
      <c r="L794" s="16" t="str">
        <f>IF(COUNTIF(K$2:K794,K794)=1,K794,"")</f>
        <v/>
      </c>
      <c r="M794" s="16" t="str">
        <f>+IF(L794="","",MAX(M$1:M793)+1)</f>
        <v/>
      </c>
      <c r="N794" s="16" t="str">
        <f t="shared" si="18"/>
        <v/>
      </c>
    </row>
    <row r="795" spans="11:14" x14ac:dyDescent="0.25">
      <c r="K795" s="16" t="str">
        <f>IF('Sampler Information'!C817="","",'Sampler Information'!C817)</f>
        <v/>
      </c>
      <c r="L795" s="16" t="str">
        <f>IF(COUNTIF(K$2:K795,K795)=1,K795,"")</f>
        <v/>
      </c>
      <c r="M795" s="16" t="str">
        <f>+IF(L795="","",MAX(M$1:M794)+1)</f>
        <v/>
      </c>
      <c r="N795" s="16" t="str">
        <f t="shared" si="18"/>
        <v/>
      </c>
    </row>
    <row r="796" spans="11:14" x14ac:dyDescent="0.25">
      <c r="K796" s="16" t="str">
        <f>IF('Sampler Information'!C818="","",'Sampler Information'!C818)</f>
        <v/>
      </c>
      <c r="L796" s="16" t="str">
        <f>IF(COUNTIF(K$2:K796,K796)=1,K796,"")</f>
        <v/>
      </c>
      <c r="M796" s="16" t="str">
        <f>+IF(L796="","",MAX(M$1:M795)+1)</f>
        <v/>
      </c>
      <c r="N796" s="16" t="str">
        <f t="shared" si="18"/>
        <v/>
      </c>
    </row>
    <row r="797" spans="11:14" x14ac:dyDescent="0.25">
      <c r="K797" s="16" t="str">
        <f>IF('Sampler Information'!C819="","",'Sampler Information'!C819)</f>
        <v/>
      </c>
      <c r="L797" s="16" t="str">
        <f>IF(COUNTIF(K$2:K797,K797)=1,K797,"")</f>
        <v/>
      </c>
      <c r="M797" s="16" t="str">
        <f>+IF(L797="","",MAX(M$1:M796)+1)</f>
        <v/>
      </c>
      <c r="N797" s="16" t="str">
        <f t="shared" si="18"/>
        <v/>
      </c>
    </row>
    <row r="798" spans="11:14" x14ac:dyDescent="0.25">
      <c r="K798" s="16" t="str">
        <f>IF('Sampler Information'!C820="","",'Sampler Information'!C820)</f>
        <v/>
      </c>
      <c r="L798" s="16" t="str">
        <f>IF(COUNTIF(K$2:K798,K798)=1,K798,"")</f>
        <v/>
      </c>
      <c r="M798" s="16" t="str">
        <f>+IF(L798="","",MAX(M$1:M797)+1)</f>
        <v/>
      </c>
      <c r="N798" s="16" t="str">
        <f t="shared" si="18"/>
        <v/>
      </c>
    </row>
    <row r="799" spans="11:14" x14ac:dyDescent="0.25">
      <c r="K799" s="16" t="str">
        <f>IF('Sampler Information'!C821="","",'Sampler Information'!C821)</f>
        <v/>
      </c>
      <c r="L799" s="16" t="str">
        <f>IF(COUNTIF(K$2:K799,K799)=1,K799,"")</f>
        <v/>
      </c>
      <c r="M799" s="16" t="str">
        <f>+IF(L799="","",MAX(M$1:M798)+1)</f>
        <v/>
      </c>
      <c r="N799" s="16" t="str">
        <f t="shared" si="18"/>
        <v/>
      </c>
    </row>
    <row r="800" spans="11:14" x14ac:dyDescent="0.25">
      <c r="K800" s="16" t="str">
        <f>IF('Sampler Information'!C822="","",'Sampler Information'!C822)</f>
        <v/>
      </c>
      <c r="L800" s="16" t="str">
        <f>IF(COUNTIF(K$2:K800,K800)=1,K800,"")</f>
        <v/>
      </c>
      <c r="M800" s="16" t="str">
        <f>+IF(L800="","",MAX(M$1:M799)+1)</f>
        <v/>
      </c>
      <c r="N800" s="16" t="str">
        <f t="shared" si="18"/>
        <v/>
      </c>
    </row>
    <row r="801" spans="11:14" x14ac:dyDescent="0.25">
      <c r="K801" s="16" t="str">
        <f>IF('Sampler Information'!C823="","",'Sampler Information'!C823)</f>
        <v/>
      </c>
      <c r="L801" s="16" t="str">
        <f>IF(COUNTIF(K$2:K801,K801)=1,K801,"")</f>
        <v/>
      </c>
      <c r="M801" s="16" t="str">
        <f>+IF(L801="","",MAX(M$1:M800)+1)</f>
        <v/>
      </c>
      <c r="N801" s="16" t="str">
        <f t="shared" si="18"/>
        <v/>
      </c>
    </row>
    <row r="802" spans="11:14" x14ac:dyDescent="0.25">
      <c r="K802" s="16" t="str">
        <f>IF('Sampler Information'!C824="","",'Sampler Information'!C824)</f>
        <v/>
      </c>
      <c r="L802" s="16" t="str">
        <f>IF(COUNTIF(K$2:K802,K802)=1,K802,"")</f>
        <v/>
      </c>
      <c r="M802" s="16" t="str">
        <f>+IF(L802="","",MAX(M$1:M801)+1)</f>
        <v/>
      </c>
      <c r="N802" s="16" t="str">
        <f t="shared" si="18"/>
        <v/>
      </c>
    </row>
    <row r="803" spans="11:14" x14ac:dyDescent="0.25">
      <c r="K803" s="16" t="str">
        <f>IF('Sampler Information'!C825="","",'Sampler Information'!C825)</f>
        <v/>
      </c>
      <c r="L803" s="16" t="str">
        <f>IF(COUNTIF(K$2:K803,K803)=1,K803,"")</f>
        <v/>
      </c>
      <c r="M803" s="16" t="str">
        <f>+IF(L803="","",MAX(M$1:M802)+1)</f>
        <v/>
      </c>
      <c r="N803" s="16" t="str">
        <f t="shared" si="18"/>
        <v/>
      </c>
    </row>
    <row r="804" spans="11:14" x14ac:dyDescent="0.25">
      <c r="K804" s="16" t="str">
        <f>IF('Sampler Information'!C826="","",'Sampler Information'!C826)</f>
        <v/>
      </c>
      <c r="L804" s="16" t="str">
        <f>IF(COUNTIF(K$2:K804,K804)=1,K804,"")</f>
        <v/>
      </c>
      <c r="M804" s="16" t="str">
        <f>+IF(L804="","",MAX(M$1:M803)+1)</f>
        <v/>
      </c>
      <c r="N804" s="16" t="str">
        <f t="shared" si="18"/>
        <v/>
      </c>
    </row>
    <row r="805" spans="11:14" x14ac:dyDescent="0.25">
      <c r="K805" s="16" t="str">
        <f>IF('Sampler Information'!C827="","",'Sampler Information'!C827)</f>
        <v/>
      </c>
      <c r="L805" s="16" t="str">
        <f>IF(COUNTIF(K$2:K805,K805)=1,K805,"")</f>
        <v/>
      </c>
      <c r="M805" s="16" t="str">
        <f>+IF(L805="","",MAX(M$1:M804)+1)</f>
        <v/>
      </c>
      <c r="N805" s="16" t="str">
        <f t="shared" si="18"/>
        <v/>
      </c>
    </row>
    <row r="806" spans="11:14" x14ac:dyDescent="0.25">
      <c r="K806" s="16" t="str">
        <f>IF('Sampler Information'!C828="","",'Sampler Information'!C828)</f>
        <v/>
      </c>
      <c r="L806" s="16" t="str">
        <f>IF(COUNTIF(K$2:K806,K806)=1,K806,"")</f>
        <v/>
      </c>
      <c r="M806" s="16" t="str">
        <f>+IF(L806="","",MAX(M$1:M805)+1)</f>
        <v/>
      </c>
      <c r="N806" s="16" t="str">
        <f t="shared" si="18"/>
        <v/>
      </c>
    </row>
    <row r="807" spans="11:14" x14ac:dyDescent="0.25">
      <c r="K807" s="16" t="str">
        <f>IF('Sampler Information'!C829="","",'Sampler Information'!C829)</f>
        <v/>
      </c>
      <c r="L807" s="16" t="str">
        <f>IF(COUNTIF(K$2:K807,K807)=1,K807,"")</f>
        <v/>
      </c>
      <c r="M807" s="16" t="str">
        <f>+IF(L807="","",MAX(M$1:M806)+1)</f>
        <v/>
      </c>
      <c r="N807" s="16" t="str">
        <f t="shared" si="18"/>
        <v/>
      </c>
    </row>
    <row r="808" spans="11:14" x14ac:dyDescent="0.25">
      <c r="K808" s="16" t="str">
        <f>IF('Sampler Information'!C830="","",'Sampler Information'!C830)</f>
        <v/>
      </c>
      <c r="L808" s="16" t="str">
        <f>IF(COUNTIF(K$2:K808,K808)=1,K808,"")</f>
        <v/>
      </c>
      <c r="M808" s="16" t="str">
        <f>+IF(L808="","",MAX(M$1:M807)+1)</f>
        <v/>
      </c>
      <c r="N808" s="16" t="str">
        <f t="shared" si="18"/>
        <v/>
      </c>
    </row>
    <row r="809" spans="11:14" x14ac:dyDescent="0.25">
      <c r="K809" s="16" t="str">
        <f>IF('Sampler Information'!C831="","",'Sampler Information'!C831)</f>
        <v/>
      </c>
      <c r="L809" s="16" t="str">
        <f>IF(COUNTIF(K$2:K809,K809)=1,K809,"")</f>
        <v/>
      </c>
      <c r="M809" s="16" t="str">
        <f>+IF(L809="","",MAX(M$1:M808)+1)</f>
        <v/>
      </c>
      <c r="N809" s="16" t="str">
        <f t="shared" si="18"/>
        <v/>
      </c>
    </row>
    <row r="810" spans="11:14" x14ac:dyDescent="0.25">
      <c r="K810" s="16" t="str">
        <f>IF('Sampler Information'!C832="","",'Sampler Information'!C832)</f>
        <v/>
      </c>
      <c r="L810" s="16" t="str">
        <f>IF(COUNTIF(K$2:K810,K810)=1,K810,"")</f>
        <v/>
      </c>
      <c r="M810" s="16" t="str">
        <f>+IF(L810="","",MAX(M$1:M809)+1)</f>
        <v/>
      </c>
      <c r="N810" s="16" t="str">
        <f t="shared" si="18"/>
        <v/>
      </c>
    </row>
    <row r="811" spans="11:14" x14ac:dyDescent="0.25">
      <c r="K811" s="16" t="str">
        <f>IF('Sampler Information'!C833="","",'Sampler Information'!C833)</f>
        <v/>
      </c>
      <c r="L811" s="16" t="str">
        <f>IF(COUNTIF(K$2:K811,K811)=1,K811,"")</f>
        <v/>
      </c>
      <c r="M811" s="16" t="str">
        <f>+IF(L811="","",MAX(M$1:M810)+1)</f>
        <v/>
      </c>
      <c r="N811" s="16" t="str">
        <f t="shared" si="18"/>
        <v/>
      </c>
    </row>
    <row r="812" spans="11:14" x14ac:dyDescent="0.25">
      <c r="K812" s="16" t="str">
        <f>IF('Sampler Information'!C834="","",'Sampler Information'!C834)</f>
        <v/>
      </c>
      <c r="L812" s="16" t="str">
        <f>IF(COUNTIF(K$2:K812,K812)=1,K812,"")</f>
        <v/>
      </c>
      <c r="M812" s="16" t="str">
        <f>+IF(L812="","",MAX(M$1:M811)+1)</f>
        <v/>
      </c>
      <c r="N812" s="16" t="str">
        <f t="shared" si="18"/>
        <v/>
      </c>
    </row>
    <row r="813" spans="11:14" x14ac:dyDescent="0.25">
      <c r="K813" s="16" t="str">
        <f>IF('Sampler Information'!C835="","",'Sampler Information'!C835)</f>
        <v/>
      </c>
      <c r="L813" s="16" t="str">
        <f>IF(COUNTIF(K$2:K813,K813)=1,K813,"")</f>
        <v/>
      </c>
      <c r="M813" s="16" t="str">
        <f>+IF(L813="","",MAX(M$1:M812)+1)</f>
        <v/>
      </c>
      <c r="N813" s="16" t="str">
        <f t="shared" si="18"/>
        <v/>
      </c>
    </row>
    <row r="814" spans="11:14" x14ac:dyDescent="0.25">
      <c r="K814" s="16" t="str">
        <f>IF('Sampler Information'!C836="","",'Sampler Information'!C836)</f>
        <v/>
      </c>
      <c r="L814" s="16" t="str">
        <f>IF(COUNTIF(K$2:K814,K814)=1,K814,"")</f>
        <v/>
      </c>
      <c r="M814" s="16" t="str">
        <f>+IF(L814="","",MAX(M$1:M813)+1)</f>
        <v/>
      </c>
      <c r="N814" s="16" t="str">
        <f t="shared" si="18"/>
        <v/>
      </c>
    </row>
    <row r="815" spans="11:14" x14ac:dyDescent="0.25">
      <c r="K815" s="16" t="str">
        <f>IF('Sampler Information'!C837="","",'Sampler Information'!C837)</f>
        <v/>
      </c>
      <c r="L815" s="16" t="str">
        <f>IF(COUNTIF(K$2:K815,K815)=1,K815,"")</f>
        <v/>
      </c>
      <c r="M815" s="16" t="str">
        <f>+IF(L815="","",MAX(M$1:M814)+1)</f>
        <v/>
      </c>
      <c r="N815" s="16" t="str">
        <f t="shared" si="18"/>
        <v/>
      </c>
    </row>
    <row r="816" spans="11:14" x14ac:dyDescent="0.25">
      <c r="K816" s="16" t="str">
        <f>IF('Sampler Information'!C838="","",'Sampler Information'!C838)</f>
        <v/>
      </c>
      <c r="L816" s="16" t="str">
        <f>IF(COUNTIF(K$2:K816,K816)=1,K816,"")</f>
        <v/>
      </c>
      <c r="M816" s="16" t="str">
        <f>+IF(L816="","",MAX(M$1:M815)+1)</f>
        <v/>
      </c>
      <c r="N816" s="16" t="str">
        <f t="shared" si="18"/>
        <v/>
      </c>
    </row>
    <row r="817" spans="11:14" x14ac:dyDescent="0.25">
      <c r="K817" s="16" t="str">
        <f>IF('Sampler Information'!C839="","",'Sampler Information'!C839)</f>
        <v/>
      </c>
      <c r="L817" s="16" t="str">
        <f>IF(COUNTIF(K$2:K817,K817)=1,K817,"")</f>
        <v/>
      </c>
      <c r="M817" s="16" t="str">
        <f>+IF(L817="","",MAX(M$1:M816)+1)</f>
        <v/>
      </c>
      <c r="N817" s="16" t="str">
        <f t="shared" si="18"/>
        <v/>
      </c>
    </row>
    <row r="818" spans="11:14" x14ac:dyDescent="0.25">
      <c r="K818" s="16" t="str">
        <f>IF('Sampler Information'!C840="","",'Sampler Information'!C840)</f>
        <v/>
      </c>
      <c r="L818" s="16" t="str">
        <f>IF(COUNTIF(K$2:K818,K818)=1,K818,"")</f>
        <v/>
      </c>
      <c r="M818" s="16" t="str">
        <f>+IF(L818="","",MAX(M$1:M817)+1)</f>
        <v/>
      </c>
      <c r="N818" s="16" t="str">
        <f t="shared" si="18"/>
        <v/>
      </c>
    </row>
    <row r="819" spans="11:14" x14ac:dyDescent="0.25">
      <c r="K819" s="16" t="str">
        <f>IF('Sampler Information'!C841="","",'Sampler Information'!C841)</f>
        <v/>
      </c>
      <c r="L819" s="16" t="str">
        <f>IF(COUNTIF(K$2:K819,K819)=1,K819,"")</f>
        <v/>
      </c>
      <c r="M819" s="16" t="str">
        <f>+IF(L819="","",MAX(M$1:M818)+1)</f>
        <v/>
      </c>
      <c r="N819" s="16" t="str">
        <f t="shared" si="18"/>
        <v/>
      </c>
    </row>
    <row r="820" spans="11:14" x14ac:dyDescent="0.25">
      <c r="K820" s="16" t="str">
        <f>IF('Sampler Information'!C842="","",'Sampler Information'!C842)</f>
        <v/>
      </c>
      <c r="L820" s="16" t="str">
        <f>IF(COUNTIF(K$2:K820,K820)=1,K820,"")</f>
        <v/>
      </c>
      <c r="M820" s="16" t="str">
        <f>+IF(L820="","",MAX(M$1:M819)+1)</f>
        <v/>
      </c>
      <c r="N820" s="16" t="str">
        <f t="shared" si="18"/>
        <v/>
      </c>
    </row>
    <row r="821" spans="11:14" x14ac:dyDescent="0.25">
      <c r="K821" s="16" t="str">
        <f>IF('Sampler Information'!C843="","",'Sampler Information'!C843)</f>
        <v/>
      </c>
      <c r="L821" s="16" t="str">
        <f>IF(COUNTIF(K$2:K821,K821)=1,K821,"")</f>
        <v/>
      </c>
      <c r="M821" s="16" t="str">
        <f>+IF(L821="","",MAX(M$1:M820)+1)</f>
        <v/>
      </c>
      <c r="N821" s="16" t="str">
        <f t="shared" si="18"/>
        <v/>
      </c>
    </row>
    <row r="822" spans="11:14" x14ac:dyDescent="0.25">
      <c r="K822" s="16" t="str">
        <f>IF('Sampler Information'!C844="","",'Sampler Information'!C844)</f>
        <v/>
      </c>
      <c r="L822" s="16" t="str">
        <f>IF(COUNTIF(K$2:K822,K822)=1,K822,"")</f>
        <v/>
      </c>
      <c r="M822" s="16" t="str">
        <f>+IF(L822="","",MAX(M$1:M821)+1)</f>
        <v/>
      </c>
      <c r="N822" s="16" t="str">
        <f t="shared" si="18"/>
        <v/>
      </c>
    </row>
    <row r="823" spans="11:14" x14ac:dyDescent="0.25">
      <c r="K823" s="16" t="str">
        <f>IF('Sampler Information'!C845="","",'Sampler Information'!C845)</f>
        <v/>
      </c>
      <c r="L823" s="16" t="str">
        <f>IF(COUNTIF(K$2:K823,K823)=1,K823,"")</f>
        <v/>
      </c>
      <c r="M823" s="16" t="str">
        <f>+IF(L823="","",MAX(M$1:M822)+1)</f>
        <v/>
      </c>
      <c r="N823" s="16" t="str">
        <f t="shared" si="18"/>
        <v/>
      </c>
    </row>
    <row r="824" spans="11:14" x14ac:dyDescent="0.25">
      <c r="K824" s="16" t="str">
        <f>IF('Sampler Information'!C846="","",'Sampler Information'!C846)</f>
        <v/>
      </c>
      <c r="L824" s="16" t="str">
        <f>IF(COUNTIF(K$2:K824,K824)=1,K824,"")</f>
        <v/>
      </c>
      <c r="M824" s="16" t="str">
        <f>+IF(L824="","",MAX(M$1:M823)+1)</f>
        <v/>
      </c>
      <c r="N824" s="16" t="str">
        <f t="shared" si="18"/>
        <v/>
      </c>
    </row>
    <row r="825" spans="11:14" x14ac:dyDescent="0.25">
      <c r="K825" s="16" t="str">
        <f>IF('Sampler Information'!C847="","",'Sampler Information'!C847)</f>
        <v/>
      </c>
      <c r="L825" s="16" t="str">
        <f>IF(COUNTIF(K$2:K825,K825)=1,K825,"")</f>
        <v/>
      </c>
      <c r="M825" s="16" t="str">
        <f>+IF(L825="","",MAX(M$1:M824)+1)</f>
        <v/>
      </c>
      <c r="N825" s="16" t="str">
        <f t="shared" si="18"/>
        <v/>
      </c>
    </row>
    <row r="826" spans="11:14" x14ac:dyDescent="0.25">
      <c r="K826" s="16" t="str">
        <f>IF('Sampler Information'!C848="","",'Sampler Information'!C848)</f>
        <v/>
      </c>
      <c r="L826" s="16" t="str">
        <f>IF(COUNTIF(K$2:K826,K826)=1,K826,"")</f>
        <v/>
      </c>
      <c r="M826" s="16" t="str">
        <f>+IF(L826="","",MAX(M$1:M825)+1)</f>
        <v/>
      </c>
      <c r="N826" s="16" t="str">
        <f t="shared" si="18"/>
        <v/>
      </c>
    </row>
    <row r="827" spans="11:14" x14ac:dyDescent="0.25">
      <c r="K827" s="16" t="str">
        <f>IF('Sampler Information'!C849="","",'Sampler Information'!C849)</f>
        <v/>
      </c>
      <c r="L827" s="16" t="str">
        <f>IF(COUNTIF(K$2:K827,K827)=1,K827,"")</f>
        <v/>
      </c>
      <c r="M827" s="16" t="str">
        <f>+IF(L827="","",MAX(M$1:M826)+1)</f>
        <v/>
      </c>
      <c r="N827" s="16" t="str">
        <f t="shared" si="18"/>
        <v/>
      </c>
    </row>
    <row r="828" spans="11:14" x14ac:dyDescent="0.25">
      <c r="K828" s="16" t="str">
        <f>IF('Sampler Information'!C850="","",'Sampler Information'!C850)</f>
        <v/>
      </c>
      <c r="L828" s="16" t="str">
        <f>IF(COUNTIF(K$2:K828,K828)=1,K828,"")</f>
        <v/>
      </c>
      <c r="M828" s="16" t="str">
        <f>+IF(L828="","",MAX(M$1:M827)+1)</f>
        <v/>
      </c>
      <c r="N828" s="16" t="str">
        <f t="shared" si="18"/>
        <v/>
      </c>
    </row>
    <row r="829" spans="11:14" x14ac:dyDescent="0.25">
      <c r="K829" s="16" t="str">
        <f>IF('Sampler Information'!C851="","",'Sampler Information'!C851)</f>
        <v/>
      </c>
      <c r="L829" s="16" t="str">
        <f>IF(COUNTIF(K$2:K829,K829)=1,K829,"")</f>
        <v/>
      </c>
      <c r="M829" s="16" t="str">
        <f>+IF(L829="","",MAX(M$1:M828)+1)</f>
        <v/>
      </c>
      <c r="N829" s="16" t="str">
        <f t="shared" si="18"/>
        <v/>
      </c>
    </row>
    <row r="830" spans="11:14" x14ac:dyDescent="0.25">
      <c r="K830" s="16" t="str">
        <f>IF('Sampler Information'!C852="","",'Sampler Information'!C852)</f>
        <v/>
      </c>
      <c r="L830" s="16" t="str">
        <f>IF(COUNTIF(K$2:K830,K830)=1,K830,"")</f>
        <v/>
      </c>
      <c r="M830" s="16" t="str">
        <f>+IF(L830="","",MAX(M$1:M829)+1)</f>
        <v/>
      </c>
      <c r="N830" s="16" t="str">
        <f t="shared" si="18"/>
        <v/>
      </c>
    </row>
    <row r="831" spans="11:14" x14ac:dyDescent="0.25">
      <c r="K831" s="16" t="str">
        <f>IF('Sampler Information'!C853="","",'Sampler Information'!C853)</f>
        <v/>
      </c>
      <c r="L831" s="16" t="str">
        <f>IF(COUNTIF(K$2:K831,K831)=1,K831,"")</f>
        <v/>
      </c>
      <c r="M831" s="16" t="str">
        <f>+IF(L831="","",MAX(M$1:M830)+1)</f>
        <v/>
      </c>
      <c r="N831" s="16" t="str">
        <f t="shared" si="18"/>
        <v/>
      </c>
    </row>
    <row r="832" spans="11:14" x14ac:dyDescent="0.25">
      <c r="K832" s="16" t="str">
        <f>IF('Sampler Information'!C854="","",'Sampler Information'!C854)</f>
        <v/>
      </c>
      <c r="L832" s="16" t="str">
        <f>IF(COUNTIF(K$2:K832,K832)=1,K832,"")</f>
        <v/>
      </c>
      <c r="M832" s="16" t="str">
        <f>+IF(L832="","",MAX(M$1:M831)+1)</f>
        <v/>
      </c>
      <c r="N832" s="16" t="str">
        <f t="shared" si="18"/>
        <v/>
      </c>
    </row>
    <row r="833" spans="11:14" x14ac:dyDescent="0.25">
      <c r="K833" s="16" t="str">
        <f>IF('Sampler Information'!C855="","",'Sampler Information'!C855)</f>
        <v/>
      </c>
      <c r="L833" s="16" t="str">
        <f>IF(COUNTIF(K$2:K833,K833)=1,K833,"")</f>
        <v/>
      </c>
      <c r="M833" s="16" t="str">
        <f>+IF(L833="","",MAX(M$1:M832)+1)</f>
        <v/>
      </c>
      <c r="N833" s="16" t="str">
        <f t="shared" si="18"/>
        <v/>
      </c>
    </row>
    <row r="834" spans="11:14" x14ac:dyDescent="0.25">
      <c r="K834" s="16" t="str">
        <f>IF('Sampler Information'!C856="","",'Sampler Information'!C856)</f>
        <v/>
      </c>
      <c r="L834" s="16" t="str">
        <f>IF(COUNTIF(K$2:K834,K834)=1,K834,"")</f>
        <v/>
      </c>
      <c r="M834" s="16" t="str">
        <f>+IF(L834="","",MAX(M$1:M833)+1)</f>
        <v/>
      </c>
      <c r="N834" s="16" t="str">
        <f t="shared" ref="N834:N897" si="19">+IFERROR(INDEX($K$2:$K$2751,MATCH(ROW()-ROW($M$1),$M$2:$M$2751,0)),"")</f>
        <v/>
      </c>
    </row>
    <row r="835" spans="11:14" x14ac:dyDescent="0.25">
      <c r="K835" s="16" t="str">
        <f>IF('Sampler Information'!C857="","",'Sampler Information'!C857)</f>
        <v/>
      </c>
      <c r="L835" s="16" t="str">
        <f>IF(COUNTIF(K$2:K835,K835)=1,K835,"")</f>
        <v/>
      </c>
      <c r="M835" s="16" t="str">
        <f>+IF(L835="","",MAX(M$1:M834)+1)</f>
        <v/>
      </c>
      <c r="N835" s="16" t="str">
        <f t="shared" si="19"/>
        <v/>
      </c>
    </row>
    <row r="836" spans="11:14" x14ac:dyDescent="0.25">
      <c r="K836" s="16" t="str">
        <f>IF('Sampler Information'!C858="","",'Sampler Information'!C858)</f>
        <v/>
      </c>
      <c r="L836" s="16" t="str">
        <f>IF(COUNTIF(K$2:K836,K836)=1,K836,"")</f>
        <v/>
      </c>
      <c r="M836" s="16" t="str">
        <f>+IF(L836="","",MAX(M$1:M835)+1)</f>
        <v/>
      </c>
      <c r="N836" s="16" t="str">
        <f t="shared" si="19"/>
        <v/>
      </c>
    </row>
    <row r="837" spans="11:14" x14ac:dyDescent="0.25">
      <c r="K837" s="16" t="str">
        <f>IF('Sampler Information'!C859="","",'Sampler Information'!C859)</f>
        <v/>
      </c>
      <c r="L837" s="16" t="str">
        <f>IF(COUNTIF(K$2:K837,K837)=1,K837,"")</f>
        <v/>
      </c>
      <c r="M837" s="16" t="str">
        <f>+IF(L837="","",MAX(M$1:M836)+1)</f>
        <v/>
      </c>
      <c r="N837" s="16" t="str">
        <f t="shared" si="19"/>
        <v/>
      </c>
    </row>
    <row r="838" spans="11:14" x14ac:dyDescent="0.25">
      <c r="K838" s="16" t="str">
        <f>IF('Sampler Information'!C860="","",'Sampler Information'!C860)</f>
        <v/>
      </c>
      <c r="L838" s="16" t="str">
        <f>IF(COUNTIF(K$2:K838,K838)=1,K838,"")</f>
        <v/>
      </c>
      <c r="M838" s="16" t="str">
        <f>+IF(L838="","",MAX(M$1:M837)+1)</f>
        <v/>
      </c>
      <c r="N838" s="16" t="str">
        <f t="shared" si="19"/>
        <v/>
      </c>
    </row>
    <row r="839" spans="11:14" x14ac:dyDescent="0.25">
      <c r="K839" s="16" t="str">
        <f>IF('Sampler Information'!C861="","",'Sampler Information'!C861)</f>
        <v/>
      </c>
      <c r="L839" s="16" t="str">
        <f>IF(COUNTIF(K$2:K839,K839)=1,K839,"")</f>
        <v/>
      </c>
      <c r="M839" s="16" t="str">
        <f>+IF(L839="","",MAX(M$1:M838)+1)</f>
        <v/>
      </c>
      <c r="N839" s="16" t="str">
        <f t="shared" si="19"/>
        <v/>
      </c>
    </row>
    <row r="840" spans="11:14" x14ac:dyDescent="0.25">
      <c r="K840" s="16" t="str">
        <f>IF('Sampler Information'!C862="","",'Sampler Information'!C862)</f>
        <v/>
      </c>
      <c r="L840" s="16" t="str">
        <f>IF(COUNTIF(K$2:K840,K840)=1,K840,"")</f>
        <v/>
      </c>
      <c r="M840" s="16" t="str">
        <f>+IF(L840="","",MAX(M$1:M839)+1)</f>
        <v/>
      </c>
      <c r="N840" s="16" t="str">
        <f t="shared" si="19"/>
        <v/>
      </c>
    </row>
    <row r="841" spans="11:14" x14ac:dyDescent="0.25">
      <c r="K841" s="16" t="str">
        <f>IF('Sampler Information'!C863="","",'Sampler Information'!C863)</f>
        <v/>
      </c>
      <c r="L841" s="16" t="str">
        <f>IF(COUNTIF(K$2:K841,K841)=1,K841,"")</f>
        <v/>
      </c>
      <c r="M841" s="16" t="str">
        <f>+IF(L841="","",MAX(M$1:M840)+1)</f>
        <v/>
      </c>
      <c r="N841" s="16" t="str">
        <f t="shared" si="19"/>
        <v/>
      </c>
    </row>
    <row r="842" spans="11:14" x14ac:dyDescent="0.25">
      <c r="K842" s="16" t="str">
        <f>IF('Sampler Information'!C864="","",'Sampler Information'!C864)</f>
        <v/>
      </c>
      <c r="L842" s="16" t="str">
        <f>IF(COUNTIF(K$2:K842,K842)=1,K842,"")</f>
        <v/>
      </c>
      <c r="M842" s="16" t="str">
        <f>+IF(L842="","",MAX(M$1:M841)+1)</f>
        <v/>
      </c>
      <c r="N842" s="16" t="str">
        <f t="shared" si="19"/>
        <v/>
      </c>
    </row>
    <row r="843" spans="11:14" x14ac:dyDescent="0.25">
      <c r="K843" s="16" t="str">
        <f>IF('Sampler Information'!C865="","",'Sampler Information'!C865)</f>
        <v/>
      </c>
      <c r="L843" s="16" t="str">
        <f>IF(COUNTIF(K$2:K843,K843)=1,K843,"")</f>
        <v/>
      </c>
      <c r="M843" s="16" t="str">
        <f>+IF(L843="","",MAX(M$1:M842)+1)</f>
        <v/>
      </c>
      <c r="N843" s="16" t="str">
        <f t="shared" si="19"/>
        <v/>
      </c>
    </row>
    <row r="844" spans="11:14" x14ac:dyDescent="0.25">
      <c r="K844" s="16" t="str">
        <f>IF('Sampler Information'!C866="","",'Sampler Information'!C866)</f>
        <v/>
      </c>
      <c r="L844" s="16" t="str">
        <f>IF(COUNTIF(K$2:K844,K844)=1,K844,"")</f>
        <v/>
      </c>
      <c r="M844" s="16" t="str">
        <f>+IF(L844="","",MAX(M$1:M843)+1)</f>
        <v/>
      </c>
      <c r="N844" s="16" t="str">
        <f t="shared" si="19"/>
        <v/>
      </c>
    </row>
    <row r="845" spans="11:14" x14ac:dyDescent="0.25">
      <c r="K845" s="16" t="str">
        <f>IF('Sampler Information'!C867="","",'Sampler Information'!C867)</f>
        <v/>
      </c>
      <c r="L845" s="16" t="str">
        <f>IF(COUNTIF(K$2:K845,K845)=1,K845,"")</f>
        <v/>
      </c>
      <c r="M845" s="16" t="str">
        <f>+IF(L845="","",MAX(M$1:M844)+1)</f>
        <v/>
      </c>
      <c r="N845" s="16" t="str">
        <f t="shared" si="19"/>
        <v/>
      </c>
    </row>
    <row r="846" spans="11:14" x14ac:dyDescent="0.25">
      <c r="K846" s="16" t="str">
        <f>IF('Sampler Information'!C868="","",'Sampler Information'!C868)</f>
        <v/>
      </c>
      <c r="L846" s="16" t="str">
        <f>IF(COUNTIF(K$2:K846,K846)=1,K846,"")</f>
        <v/>
      </c>
      <c r="M846" s="16" t="str">
        <f>+IF(L846="","",MAX(M$1:M845)+1)</f>
        <v/>
      </c>
      <c r="N846" s="16" t="str">
        <f t="shared" si="19"/>
        <v/>
      </c>
    </row>
    <row r="847" spans="11:14" x14ac:dyDescent="0.25">
      <c r="K847" s="16" t="str">
        <f>IF('Sampler Information'!C869="","",'Sampler Information'!C869)</f>
        <v/>
      </c>
      <c r="L847" s="16" t="str">
        <f>IF(COUNTIF(K$2:K847,K847)=1,K847,"")</f>
        <v/>
      </c>
      <c r="M847" s="16" t="str">
        <f>+IF(L847="","",MAX(M$1:M846)+1)</f>
        <v/>
      </c>
      <c r="N847" s="16" t="str">
        <f t="shared" si="19"/>
        <v/>
      </c>
    </row>
    <row r="848" spans="11:14" x14ac:dyDescent="0.25">
      <c r="K848" s="16" t="str">
        <f>IF('Sampler Information'!C870="","",'Sampler Information'!C870)</f>
        <v/>
      </c>
      <c r="L848" s="16" t="str">
        <f>IF(COUNTIF(K$2:K848,K848)=1,K848,"")</f>
        <v/>
      </c>
      <c r="M848" s="16" t="str">
        <f>+IF(L848="","",MAX(M$1:M847)+1)</f>
        <v/>
      </c>
      <c r="N848" s="16" t="str">
        <f t="shared" si="19"/>
        <v/>
      </c>
    </row>
    <row r="849" spans="11:14" x14ac:dyDescent="0.25">
      <c r="K849" s="16" t="str">
        <f>IF('Sampler Information'!C871="","",'Sampler Information'!C871)</f>
        <v/>
      </c>
      <c r="L849" s="16" t="str">
        <f>IF(COUNTIF(K$2:K849,K849)=1,K849,"")</f>
        <v/>
      </c>
      <c r="M849" s="16" t="str">
        <f>+IF(L849="","",MAX(M$1:M848)+1)</f>
        <v/>
      </c>
      <c r="N849" s="16" t="str">
        <f t="shared" si="19"/>
        <v/>
      </c>
    </row>
    <row r="850" spans="11:14" x14ac:dyDescent="0.25">
      <c r="K850" s="16" t="str">
        <f>IF('Sampler Information'!C872="","",'Sampler Information'!C872)</f>
        <v/>
      </c>
      <c r="L850" s="16" t="str">
        <f>IF(COUNTIF(K$2:K850,K850)=1,K850,"")</f>
        <v/>
      </c>
      <c r="M850" s="16" t="str">
        <f>+IF(L850="","",MAX(M$1:M849)+1)</f>
        <v/>
      </c>
      <c r="N850" s="16" t="str">
        <f t="shared" si="19"/>
        <v/>
      </c>
    </row>
    <row r="851" spans="11:14" x14ac:dyDescent="0.25">
      <c r="K851" s="16" t="str">
        <f>IF('Sampler Information'!C873="","",'Sampler Information'!C873)</f>
        <v/>
      </c>
      <c r="L851" s="16" t="str">
        <f>IF(COUNTIF(K$2:K851,K851)=1,K851,"")</f>
        <v/>
      </c>
      <c r="M851" s="16" t="str">
        <f>+IF(L851="","",MAX(M$1:M850)+1)</f>
        <v/>
      </c>
      <c r="N851" s="16" t="str">
        <f t="shared" si="19"/>
        <v/>
      </c>
    </row>
    <row r="852" spans="11:14" x14ac:dyDescent="0.25">
      <c r="K852" s="16" t="str">
        <f>IF('Sampler Information'!C874="","",'Sampler Information'!C874)</f>
        <v/>
      </c>
      <c r="L852" s="16" t="str">
        <f>IF(COUNTIF(K$2:K852,K852)=1,K852,"")</f>
        <v/>
      </c>
      <c r="M852" s="16" t="str">
        <f>+IF(L852="","",MAX(M$1:M851)+1)</f>
        <v/>
      </c>
      <c r="N852" s="16" t="str">
        <f t="shared" si="19"/>
        <v/>
      </c>
    </row>
    <row r="853" spans="11:14" x14ac:dyDescent="0.25">
      <c r="K853" s="16" t="str">
        <f>IF('Sampler Information'!C875="","",'Sampler Information'!C875)</f>
        <v/>
      </c>
      <c r="L853" s="16" t="str">
        <f>IF(COUNTIF(K$2:K853,K853)=1,K853,"")</f>
        <v/>
      </c>
      <c r="M853" s="16" t="str">
        <f>+IF(L853="","",MAX(M$1:M852)+1)</f>
        <v/>
      </c>
      <c r="N853" s="16" t="str">
        <f t="shared" si="19"/>
        <v/>
      </c>
    </row>
    <row r="854" spans="11:14" x14ac:dyDescent="0.25">
      <c r="K854" s="16" t="str">
        <f>IF('Sampler Information'!C876="","",'Sampler Information'!C876)</f>
        <v/>
      </c>
      <c r="L854" s="16" t="str">
        <f>IF(COUNTIF(K$2:K854,K854)=1,K854,"")</f>
        <v/>
      </c>
      <c r="M854" s="16" t="str">
        <f>+IF(L854="","",MAX(M$1:M853)+1)</f>
        <v/>
      </c>
      <c r="N854" s="16" t="str">
        <f t="shared" si="19"/>
        <v/>
      </c>
    </row>
    <row r="855" spans="11:14" x14ac:dyDescent="0.25">
      <c r="K855" s="16" t="str">
        <f>IF('Sampler Information'!C877="","",'Sampler Information'!C877)</f>
        <v/>
      </c>
      <c r="L855" s="16" t="str">
        <f>IF(COUNTIF(K$2:K855,K855)=1,K855,"")</f>
        <v/>
      </c>
      <c r="M855" s="16" t="str">
        <f>+IF(L855="","",MAX(M$1:M854)+1)</f>
        <v/>
      </c>
      <c r="N855" s="16" t="str">
        <f t="shared" si="19"/>
        <v/>
      </c>
    </row>
    <row r="856" spans="11:14" x14ac:dyDescent="0.25">
      <c r="K856" s="16" t="str">
        <f>IF('Sampler Information'!C878="","",'Sampler Information'!C878)</f>
        <v/>
      </c>
      <c r="L856" s="16" t="str">
        <f>IF(COUNTIF(K$2:K856,K856)=1,K856,"")</f>
        <v/>
      </c>
      <c r="M856" s="16" t="str">
        <f>+IF(L856="","",MAX(M$1:M855)+1)</f>
        <v/>
      </c>
      <c r="N856" s="16" t="str">
        <f t="shared" si="19"/>
        <v/>
      </c>
    </row>
    <row r="857" spans="11:14" x14ac:dyDescent="0.25">
      <c r="K857" s="16" t="str">
        <f>IF('Sampler Information'!C879="","",'Sampler Information'!C879)</f>
        <v/>
      </c>
      <c r="L857" s="16" t="str">
        <f>IF(COUNTIF(K$2:K857,K857)=1,K857,"")</f>
        <v/>
      </c>
      <c r="M857" s="16" t="str">
        <f>+IF(L857="","",MAX(M$1:M856)+1)</f>
        <v/>
      </c>
      <c r="N857" s="16" t="str">
        <f t="shared" si="19"/>
        <v/>
      </c>
    </row>
    <row r="858" spans="11:14" x14ac:dyDescent="0.25">
      <c r="K858" s="16" t="str">
        <f>IF('Sampler Information'!C880="","",'Sampler Information'!C880)</f>
        <v/>
      </c>
      <c r="L858" s="16" t="str">
        <f>IF(COUNTIF(K$2:K858,K858)=1,K858,"")</f>
        <v/>
      </c>
      <c r="M858" s="16" t="str">
        <f>+IF(L858="","",MAX(M$1:M857)+1)</f>
        <v/>
      </c>
      <c r="N858" s="16" t="str">
        <f t="shared" si="19"/>
        <v/>
      </c>
    </row>
    <row r="859" spans="11:14" x14ac:dyDescent="0.25">
      <c r="K859" s="16" t="str">
        <f>IF('Sampler Information'!C881="","",'Sampler Information'!C881)</f>
        <v/>
      </c>
      <c r="L859" s="16" t="str">
        <f>IF(COUNTIF(K$2:K859,K859)=1,K859,"")</f>
        <v/>
      </c>
      <c r="M859" s="16" t="str">
        <f>+IF(L859="","",MAX(M$1:M858)+1)</f>
        <v/>
      </c>
      <c r="N859" s="16" t="str">
        <f t="shared" si="19"/>
        <v/>
      </c>
    </row>
    <row r="860" spans="11:14" x14ac:dyDescent="0.25">
      <c r="K860" s="16" t="str">
        <f>IF('Sampler Information'!C882="","",'Sampler Information'!C882)</f>
        <v/>
      </c>
      <c r="L860" s="16" t="str">
        <f>IF(COUNTIF(K$2:K860,K860)=1,K860,"")</f>
        <v/>
      </c>
      <c r="M860" s="16" t="str">
        <f>+IF(L860="","",MAX(M$1:M859)+1)</f>
        <v/>
      </c>
      <c r="N860" s="16" t="str">
        <f t="shared" si="19"/>
        <v/>
      </c>
    </row>
    <row r="861" spans="11:14" x14ac:dyDescent="0.25">
      <c r="K861" s="16" t="str">
        <f>IF('Sampler Information'!C883="","",'Sampler Information'!C883)</f>
        <v/>
      </c>
      <c r="L861" s="16" t="str">
        <f>IF(COUNTIF(K$2:K861,K861)=1,K861,"")</f>
        <v/>
      </c>
      <c r="M861" s="16" t="str">
        <f>+IF(L861="","",MAX(M$1:M860)+1)</f>
        <v/>
      </c>
      <c r="N861" s="16" t="str">
        <f t="shared" si="19"/>
        <v/>
      </c>
    </row>
    <row r="862" spans="11:14" x14ac:dyDescent="0.25">
      <c r="K862" s="16" t="str">
        <f>IF('Sampler Information'!C884="","",'Sampler Information'!C884)</f>
        <v/>
      </c>
      <c r="L862" s="16" t="str">
        <f>IF(COUNTIF(K$2:K862,K862)=1,K862,"")</f>
        <v/>
      </c>
      <c r="M862" s="16" t="str">
        <f>+IF(L862="","",MAX(M$1:M861)+1)</f>
        <v/>
      </c>
      <c r="N862" s="16" t="str">
        <f t="shared" si="19"/>
        <v/>
      </c>
    </row>
    <row r="863" spans="11:14" x14ac:dyDescent="0.25">
      <c r="K863" s="16" t="str">
        <f>IF('Sampler Information'!C885="","",'Sampler Information'!C885)</f>
        <v/>
      </c>
      <c r="L863" s="16" t="str">
        <f>IF(COUNTIF(K$2:K863,K863)=1,K863,"")</f>
        <v/>
      </c>
      <c r="M863" s="16" t="str">
        <f>+IF(L863="","",MAX(M$1:M862)+1)</f>
        <v/>
      </c>
      <c r="N863" s="16" t="str">
        <f t="shared" si="19"/>
        <v/>
      </c>
    </row>
    <row r="864" spans="11:14" x14ac:dyDescent="0.25">
      <c r="K864" s="16" t="str">
        <f>IF('Sampler Information'!C886="","",'Sampler Information'!C886)</f>
        <v/>
      </c>
      <c r="L864" s="16" t="str">
        <f>IF(COUNTIF(K$2:K864,K864)=1,K864,"")</f>
        <v/>
      </c>
      <c r="M864" s="16" t="str">
        <f>+IF(L864="","",MAX(M$1:M863)+1)</f>
        <v/>
      </c>
      <c r="N864" s="16" t="str">
        <f t="shared" si="19"/>
        <v/>
      </c>
    </row>
    <row r="865" spans="11:14" x14ac:dyDescent="0.25">
      <c r="K865" s="16" t="str">
        <f>IF('Sampler Information'!C887="","",'Sampler Information'!C887)</f>
        <v/>
      </c>
      <c r="L865" s="16" t="str">
        <f>IF(COUNTIF(K$2:K865,K865)=1,K865,"")</f>
        <v/>
      </c>
      <c r="M865" s="16" t="str">
        <f>+IF(L865="","",MAX(M$1:M864)+1)</f>
        <v/>
      </c>
      <c r="N865" s="16" t="str">
        <f t="shared" si="19"/>
        <v/>
      </c>
    </row>
    <row r="866" spans="11:14" x14ac:dyDescent="0.25">
      <c r="K866" s="16" t="str">
        <f>IF('Sampler Information'!C888="","",'Sampler Information'!C888)</f>
        <v/>
      </c>
      <c r="L866" s="16" t="str">
        <f>IF(COUNTIF(K$2:K866,K866)=1,K866,"")</f>
        <v/>
      </c>
      <c r="M866" s="16" t="str">
        <f>+IF(L866="","",MAX(M$1:M865)+1)</f>
        <v/>
      </c>
      <c r="N866" s="16" t="str">
        <f t="shared" si="19"/>
        <v/>
      </c>
    </row>
    <row r="867" spans="11:14" x14ac:dyDescent="0.25">
      <c r="K867" s="16" t="str">
        <f>IF('Sampler Information'!C889="","",'Sampler Information'!C889)</f>
        <v/>
      </c>
      <c r="L867" s="16" t="str">
        <f>IF(COUNTIF(K$2:K867,K867)=1,K867,"")</f>
        <v/>
      </c>
      <c r="M867" s="16" t="str">
        <f>+IF(L867="","",MAX(M$1:M866)+1)</f>
        <v/>
      </c>
      <c r="N867" s="16" t="str">
        <f t="shared" si="19"/>
        <v/>
      </c>
    </row>
    <row r="868" spans="11:14" x14ac:dyDescent="0.25">
      <c r="K868" s="16" t="str">
        <f>IF('Sampler Information'!C890="","",'Sampler Information'!C890)</f>
        <v/>
      </c>
      <c r="L868" s="16" t="str">
        <f>IF(COUNTIF(K$2:K868,K868)=1,K868,"")</f>
        <v/>
      </c>
      <c r="M868" s="16" t="str">
        <f>+IF(L868="","",MAX(M$1:M867)+1)</f>
        <v/>
      </c>
      <c r="N868" s="16" t="str">
        <f t="shared" si="19"/>
        <v/>
      </c>
    </row>
    <row r="869" spans="11:14" x14ac:dyDescent="0.25">
      <c r="K869" s="16" t="str">
        <f>IF('Sampler Information'!C891="","",'Sampler Information'!C891)</f>
        <v/>
      </c>
      <c r="L869" s="16" t="str">
        <f>IF(COUNTIF(K$2:K869,K869)=1,K869,"")</f>
        <v/>
      </c>
      <c r="M869" s="16" t="str">
        <f>+IF(L869="","",MAX(M$1:M868)+1)</f>
        <v/>
      </c>
      <c r="N869" s="16" t="str">
        <f t="shared" si="19"/>
        <v/>
      </c>
    </row>
    <row r="870" spans="11:14" x14ac:dyDescent="0.25">
      <c r="K870" s="16" t="str">
        <f>IF('Sampler Information'!C892="","",'Sampler Information'!C892)</f>
        <v/>
      </c>
      <c r="L870" s="16" t="str">
        <f>IF(COUNTIF(K$2:K870,K870)=1,K870,"")</f>
        <v/>
      </c>
      <c r="M870" s="16" t="str">
        <f>+IF(L870="","",MAX(M$1:M869)+1)</f>
        <v/>
      </c>
      <c r="N870" s="16" t="str">
        <f t="shared" si="19"/>
        <v/>
      </c>
    </row>
    <row r="871" spans="11:14" x14ac:dyDescent="0.25">
      <c r="K871" s="16" t="str">
        <f>IF('Sampler Information'!C893="","",'Sampler Information'!C893)</f>
        <v/>
      </c>
      <c r="L871" s="16" t="str">
        <f>IF(COUNTIF(K$2:K871,K871)=1,K871,"")</f>
        <v/>
      </c>
      <c r="M871" s="16" t="str">
        <f>+IF(L871="","",MAX(M$1:M870)+1)</f>
        <v/>
      </c>
      <c r="N871" s="16" t="str">
        <f t="shared" si="19"/>
        <v/>
      </c>
    </row>
    <row r="872" spans="11:14" x14ac:dyDescent="0.25">
      <c r="K872" s="16" t="str">
        <f>IF('Sampler Information'!C894="","",'Sampler Information'!C894)</f>
        <v/>
      </c>
      <c r="L872" s="16" t="str">
        <f>IF(COUNTIF(K$2:K872,K872)=1,K872,"")</f>
        <v/>
      </c>
      <c r="M872" s="16" t="str">
        <f>+IF(L872="","",MAX(M$1:M871)+1)</f>
        <v/>
      </c>
      <c r="N872" s="16" t="str">
        <f t="shared" si="19"/>
        <v/>
      </c>
    </row>
    <row r="873" spans="11:14" x14ac:dyDescent="0.25">
      <c r="K873" s="16" t="str">
        <f>IF('Sampler Information'!C895="","",'Sampler Information'!C895)</f>
        <v/>
      </c>
      <c r="L873" s="16" t="str">
        <f>IF(COUNTIF(K$2:K873,K873)=1,K873,"")</f>
        <v/>
      </c>
      <c r="M873" s="16" t="str">
        <f>+IF(L873="","",MAX(M$1:M872)+1)</f>
        <v/>
      </c>
      <c r="N873" s="16" t="str">
        <f t="shared" si="19"/>
        <v/>
      </c>
    </row>
    <row r="874" spans="11:14" x14ac:dyDescent="0.25">
      <c r="K874" s="16" t="str">
        <f>IF('Sampler Information'!C896="","",'Sampler Information'!C896)</f>
        <v/>
      </c>
      <c r="L874" s="16" t="str">
        <f>IF(COUNTIF(K$2:K874,K874)=1,K874,"")</f>
        <v/>
      </c>
      <c r="M874" s="16" t="str">
        <f>+IF(L874="","",MAX(M$1:M873)+1)</f>
        <v/>
      </c>
      <c r="N874" s="16" t="str">
        <f t="shared" si="19"/>
        <v/>
      </c>
    </row>
    <row r="875" spans="11:14" x14ac:dyDescent="0.25">
      <c r="K875" s="16" t="str">
        <f>IF('Sampler Information'!C897="","",'Sampler Information'!C897)</f>
        <v/>
      </c>
      <c r="L875" s="16" t="str">
        <f>IF(COUNTIF(K$2:K875,K875)=1,K875,"")</f>
        <v/>
      </c>
      <c r="M875" s="16" t="str">
        <f>+IF(L875="","",MAX(M$1:M874)+1)</f>
        <v/>
      </c>
      <c r="N875" s="16" t="str">
        <f t="shared" si="19"/>
        <v/>
      </c>
    </row>
    <row r="876" spans="11:14" x14ac:dyDescent="0.25">
      <c r="K876" s="16" t="str">
        <f>IF('Sampler Information'!C898="","",'Sampler Information'!C898)</f>
        <v/>
      </c>
      <c r="L876" s="16" t="str">
        <f>IF(COUNTIF(K$2:K876,K876)=1,K876,"")</f>
        <v/>
      </c>
      <c r="M876" s="16" t="str">
        <f>+IF(L876="","",MAX(M$1:M875)+1)</f>
        <v/>
      </c>
      <c r="N876" s="16" t="str">
        <f t="shared" si="19"/>
        <v/>
      </c>
    </row>
    <row r="877" spans="11:14" x14ac:dyDescent="0.25">
      <c r="K877" s="16" t="str">
        <f>IF('Sampler Information'!C899="","",'Sampler Information'!C899)</f>
        <v/>
      </c>
      <c r="L877" s="16" t="str">
        <f>IF(COUNTIF(K$2:K877,K877)=1,K877,"")</f>
        <v/>
      </c>
      <c r="M877" s="16" t="str">
        <f>+IF(L877="","",MAX(M$1:M876)+1)</f>
        <v/>
      </c>
      <c r="N877" s="16" t="str">
        <f t="shared" si="19"/>
        <v/>
      </c>
    </row>
    <row r="878" spans="11:14" x14ac:dyDescent="0.25">
      <c r="K878" s="16" t="str">
        <f>IF('Sampler Information'!C900="","",'Sampler Information'!C900)</f>
        <v/>
      </c>
      <c r="L878" s="16" t="str">
        <f>IF(COUNTIF(K$2:K878,K878)=1,K878,"")</f>
        <v/>
      </c>
      <c r="M878" s="16" t="str">
        <f>+IF(L878="","",MAX(M$1:M877)+1)</f>
        <v/>
      </c>
      <c r="N878" s="16" t="str">
        <f t="shared" si="19"/>
        <v/>
      </c>
    </row>
    <row r="879" spans="11:14" x14ac:dyDescent="0.25">
      <c r="K879" s="16" t="str">
        <f>IF('Sampler Information'!C901="","",'Sampler Information'!C901)</f>
        <v/>
      </c>
      <c r="L879" s="16" t="str">
        <f>IF(COUNTIF(K$2:K879,K879)=1,K879,"")</f>
        <v/>
      </c>
      <c r="M879" s="16" t="str">
        <f>+IF(L879="","",MAX(M$1:M878)+1)</f>
        <v/>
      </c>
      <c r="N879" s="16" t="str">
        <f t="shared" si="19"/>
        <v/>
      </c>
    </row>
    <row r="880" spans="11:14" x14ac:dyDescent="0.25">
      <c r="K880" s="16" t="str">
        <f>IF('Sampler Information'!C902="","",'Sampler Information'!C902)</f>
        <v/>
      </c>
      <c r="L880" s="16" t="str">
        <f>IF(COUNTIF(K$2:K880,K880)=1,K880,"")</f>
        <v/>
      </c>
      <c r="M880" s="16" t="str">
        <f>+IF(L880="","",MAX(M$1:M879)+1)</f>
        <v/>
      </c>
      <c r="N880" s="16" t="str">
        <f t="shared" si="19"/>
        <v/>
      </c>
    </row>
    <row r="881" spans="11:14" x14ac:dyDescent="0.25">
      <c r="K881" s="16" t="str">
        <f>IF('Sampler Information'!C903="","",'Sampler Information'!C903)</f>
        <v/>
      </c>
      <c r="L881" s="16" t="str">
        <f>IF(COUNTIF(K$2:K881,K881)=1,K881,"")</f>
        <v/>
      </c>
      <c r="M881" s="16" t="str">
        <f>+IF(L881="","",MAX(M$1:M880)+1)</f>
        <v/>
      </c>
      <c r="N881" s="16" t="str">
        <f t="shared" si="19"/>
        <v/>
      </c>
    </row>
    <row r="882" spans="11:14" x14ac:dyDescent="0.25">
      <c r="K882" s="16" t="str">
        <f>IF('Sampler Information'!C904="","",'Sampler Information'!C904)</f>
        <v/>
      </c>
      <c r="L882" s="16" t="str">
        <f>IF(COUNTIF(K$2:K882,K882)=1,K882,"")</f>
        <v/>
      </c>
      <c r="M882" s="16" t="str">
        <f>+IF(L882="","",MAX(M$1:M881)+1)</f>
        <v/>
      </c>
      <c r="N882" s="16" t="str">
        <f t="shared" si="19"/>
        <v/>
      </c>
    </row>
    <row r="883" spans="11:14" x14ac:dyDescent="0.25">
      <c r="K883" s="16" t="str">
        <f>IF('Sampler Information'!C905="","",'Sampler Information'!C905)</f>
        <v/>
      </c>
      <c r="L883" s="16" t="str">
        <f>IF(COUNTIF(K$2:K883,K883)=1,K883,"")</f>
        <v/>
      </c>
      <c r="M883" s="16" t="str">
        <f>+IF(L883="","",MAX(M$1:M882)+1)</f>
        <v/>
      </c>
      <c r="N883" s="16" t="str">
        <f t="shared" si="19"/>
        <v/>
      </c>
    </row>
    <row r="884" spans="11:14" x14ac:dyDescent="0.25">
      <c r="K884" s="16" t="str">
        <f>IF('Sampler Information'!C906="","",'Sampler Information'!C906)</f>
        <v/>
      </c>
      <c r="L884" s="16" t="str">
        <f>IF(COUNTIF(K$2:K884,K884)=1,K884,"")</f>
        <v/>
      </c>
      <c r="M884" s="16" t="str">
        <f>+IF(L884="","",MAX(M$1:M883)+1)</f>
        <v/>
      </c>
      <c r="N884" s="16" t="str">
        <f t="shared" si="19"/>
        <v/>
      </c>
    </row>
    <row r="885" spans="11:14" x14ac:dyDescent="0.25">
      <c r="K885" s="16" t="str">
        <f>IF('Sampler Information'!C907="","",'Sampler Information'!C907)</f>
        <v/>
      </c>
      <c r="L885" s="16" t="str">
        <f>IF(COUNTIF(K$2:K885,K885)=1,K885,"")</f>
        <v/>
      </c>
      <c r="M885" s="16" t="str">
        <f>+IF(L885="","",MAX(M$1:M884)+1)</f>
        <v/>
      </c>
      <c r="N885" s="16" t="str">
        <f t="shared" si="19"/>
        <v/>
      </c>
    </row>
    <row r="886" spans="11:14" x14ac:dyDescent="0.25">
      <c r="K886" s="16" t="str">
        <f>IF('Sampler Information'!C908="","",'Sampler Information'!C908)</f>
        <v/>
      </c>
      <c r="L886" s="16" t="str">
        <f>IF(COUNTIF(K$2:K886,K886)=1,K886,"")</f>
        <v/>
      </c>
      <c r="M886" s="16" t="str">
        <f>+IF(L886="","",MAX(M$1:M885)+1)</f>
        <v/>
      </c>
      <c r="N886" s="16" t="str">
        <f t="shared" si="19"/>
        <v/>
      </c>
    </row>
    <row r="887" spans="11:14" x14ac:dyDescent="0.25">
      <c r="K887" s="16" t="str">
        <f>IF('Sampler Information'!C909="","",'Sampler Information'!C909)</f>
        <v/>
      </c>
      <c r="L887" s="16" t="str">
        <f>IF(COUNTIF(K$2:K887,K887)=1,K887,"")</f>
        <v/>
      </c>
      <c r="M887" s="16" t="str">
        <f>+IF(L887="","",MAX(M$1:M886)+1)</f>
        <v/>
      </c>
      <c r="N887" s="16" t="str">
        <f t="shared" si="19"/>
        <v/>
      </c>
    </row>
    <row r="888" spans="11:14" x14ac:dyDescent="0.25">
      <c r="K888" s="16" t="str">
        <f>IF('Sampler Information'!C910="","",'Sampler Information'!C910)</f>
        <v/>
      </c>
      <c r="L888" s="16" t="str">
        <f>IF(COUNTIF(K$2:K888,K888)=1,K888,"")</f>
        <v/>
      </c>
      <c r="M888" s="16" t="str">
        <f>+IF(L888="","",MAX(M$1:M887)+1)</f>
        <v/>
      </c>
      <c r="N888" s="16" t="str">
        <f t="shared" si="19"/>
        <v/>
      </c>
    </row>
    <row r="889" spans="11:14" x14ac:dyDescent="0.25">
      <c r="K889" s="16" t="str">
        <f>IF('Sampler Information'!C911="","",'Sampler Information'!C911)</f>
        <v/>
      </c>
      <c r="L889" s="16" t="str">
        <f>IF(COUNTIF(K$2:K889,K889)=1,K889,"")</f>
        <v/>
      </c>
      <c r="M889" s="16" t="str">
        <f>+IF(L889="","",MAX(M$1:M888)+1)</f>
        <v/>
      </c>
      <c r="N889" s="16" t="str">
        <f t="shared" si="19"/>
        <v/>
      </c>
    </row>
    <row r="890" spans="11:14" x14ac:dyDescent="0.25">
      <c r="K890" s="16" t="str">
        <f>IF('Sampler Information'!C912="","",'Sampler Information'!C912)</f>
        <v/>
      </c>
      <c r="L890" s="16" t="str">
        <f>IF(COUNTIF(K$2:K890,K890)=1,K890,"")</f>
        <v/>
      </c>
      <c r="M890" s="16" t="str">
        <f>+IF(L890="","",MAX(M$1:M889)+1)</f>
        <v/>
      </c>
      <c r="N890" s="16" t="str">
        <f t="shared" si="19"/>
        <v/>
      </c>
    </row>
    <row r="891" spans="11:14" x14ac:dyDescent="0.25">
      <c r="K891" s="16" t="str">
        <f>IF('Sampler Information'!C913="","",'Sampler Information'!C913)</f>
        <v/>
      </c>
      <c r="L891" s="16" t="str">
        <f>IF(COUNTIF(K$2:K891,K891)=1,K891,"")</f>
        <v/>
      </c>
      <c r="M891" s="16" t="str">
        <f>+IF(L891="","",MAX(M$1:M890)+1)</f>
        <v/>
      </c>
      <c r="N891" s="16" t="str">
        <f t="shared" si="19"/>
        <v/>
      </c>
    </row>
    <row r="892" spans="11:14" x14ac:dyDescent="0.25">
      <c r="K892" s="16" t="str">
        <f>IF('Sampler Information'!C914="","",'Sampler Information'!C914)</f>
        <v/>
      </c>
      <c r="L892" s="16" t="str">
        <f>IF(COUNTIF(K$2:K892,K892)=1,K892,"")</f>
        <v/>
      </c>
      <c r="M892" s="16" t="str">
        <f>+IF(L892="","",MAX(M$1:M891)+1)</f>
        <v/>
      </c>
      <c r="N892" s="16" t="str">
        <f t="shared" si="19"/>
        <v/>
      </c>
    </row>
    <row r="893" spans="11:14" x14ac:dyDescent="0.25">
      <c r="K893" s="16" t="str">
        <f>IF('Sampler Information'!C915="","",'Sampler Information'!C915)</f>
        <v/>
      </c>
      <c r="L893" s="16" t="str">
        <f>IF(COUNTIF(K$2:K893,K893)=1,K893,"")</f>
        <v/>
      </c>
      <c r="M893" s="16" t="str">
        <f>+IF(L893="","",MAX(M$1:M892)+1)</f>
        <v/>
      </c>
      <c r="N893" s="16" t="str">
        <f t="shared" si="19"/>
        <v/>
      </c>
    </row>
    <row r="894" spans="11:14" x14ac:dyDescent="0.25">
      <c r="K894" s="16" t="str">
        <f>IF('Sampler Information'!C916="","",'Sampler Information'!C916)</f>
        <v/>
      </c>
      <c r="L894" s="16" t="str">
        <f>IF(COUNTIF(K$2:K894,K894)=1,K894,"")</f>
        <v/>
      </c>
      <c r="M894" s="16" t="str">
        <f>+IF(L894="","",MAX(M$1:M893)+1)</f>
        <v/>
      </c>
      <c r="N894" s="16" t="str">
        <f t="shared" si="19"/>
        <v/>
      </c>
    </row>
    <row r="895" spans="11:14" x14ac:dyDescent="0.25">
      <c r="K895" s="16" t="str">
        <f>IF('Sampler Information'!C917="","",'Sampler Information'!C917)</f>
        <v/>
      </c>
      <c r="L895" s="16" t="str">
        <f>IF(COUNTIF(K$2:K895,K895)=1,K895,"")</f>
        <v/>
      </c>
      <c r="M895" s="16" t="str">
        <f>+IF(L895="","",MAX(M$1:M894)+1)</f>
        <v/>
      </c>
      <c r="N895" s="16" t="str">
        <f t="shared" si="19"/>
        <v/>
      </c>
    </row>
    <row r="896" spans="11:14" x14ac:dyDescent="0.25">
      <c r="K896" s="16" t="str">
        <f>IF('Sampler Information'!C918="","",'Sampler Information'!C918)</f>
        <v/>
      </c>
      <c r="L896" s="16" t="str">
        <f>IF(COUNTIF(K$2:K896,K896)=1,K896,"")</f>
        <v/>
      </c>
      <c r="M896" s="16" t="str">
        <f>+IF(L896="","",MAX(M$1:M895)+1)</f>
        <v/>
      </c>
      <c r="N896" s="16" t="str">
        <f t="shared" si="19"/>
        <v/>
      </c>
    </row>
    <row r="897" spans="11:14" x14ac:dyDescent="0.25">
      <c r="K897" s="16" t="str">
        <f>IF('Sampler Information'!C919="","",'Sampler Information'!C919)</f>
        <v/>
      </c>
      <c r="L897" s="16" t="str">
        <f>IF(COUNTIF(K$2:K897,K897)=1,K897,"")</f>
        <v/>
      </c>
      <c r="M897" s="16" t="str">
        <f>+IF(L897="","",MAX(M$1:M896)+1)</f>
        <v/>
      </c>
      <c r="N897" s="16" t="str">
        <f t="shared" si="19"/>
        <v/>
      </c>
    </row>
    <row r="898" spans="11:14" x14ac:dyDescent="0.25">
      <c r="K898" s="16" t="str">
        <f>IF('Sampler Information'!C920="","",'Sampler Information'!C920)</f>
        <v/>
      </c>
      <c r="L898" s="16" t="str">
        <f>IF(COUNTIF(K$2:K898,K898)=1,K898,"")</f>
        <v/>
      </c>
      <c r="M898" s="16" t="str">
        <f>+IF(L898="","",MAX(M$1:M897)+1)</f>
        <v/>
      </c>
      <c r="N898" s="16" t="str">
        <f t="shared" ref="N898:N961" si="20">+IFERROR(INDEX($K$2:$K$2751,MATCH(ROW()-ROW($M$1),$M$2:$M$2751,0)),"")</f>
        <v/>
      </c>
    </row>
    <row r="899" spans="11:14" x14ac:dyDescent="0.25">
      <c r="K899" s="16" t="str">
        <f>IF('Sampler Information'!C921="","",'Sampler Information'!C921)</f>
        <v/>
      </c>
      <c r="L899" s="16" t="str">
        <f>IF(COUNTIF(K$2:K899,K899)=1,K899,"")</f>
        <v/>
      </c>
      <c r="M899" s="16" t="str">
        <f>+IF(L899="","",MAX(M$1:M898)+1)</f>
        <v/>
      </c>
      <c r="N899" s="16" t="str">
        <f t="shared" si="20"/>
        <v/>
      </c>
    </row>
    <row r="900" spans="11:14" x14ac:dyDescent="0.25">
      <c r="K900" s="16" t="str">
        <f>IF('Sampler Information'!C922="","",'Sampler Information'!C922)</f>
        <v/>
      </c>
      <c r="L900" s="16" t="str">
        <f>IF(COUNTIF(K$2:K900,K900)=1,K900,"")</f>
        <v/>
      </c>
      <c r="M900" s="16" t="str">
        <f>+IF(L900="","",MAX(M$1:M899)+1)</f>
        <v/>
      </c>
      <c r="N900" s="16" t="str">
        <f t="shared" si="20"/>
        <v/>
      </c>
    </row>
    <row r="901" spans="11:14" x14ac:dyDescent="0.25">
      <c r="K901" s="16" t="str">
        <f>IF('Sampler Information'!C923="","",'Sampler Information'!C923)</f>
        <v/>
      </c>
      <c r="L901" s="16" t="str">
        <f>IF(COUNTIF(K$2:K901,K901)=1,K901,"")</f>
        <v/>
      </c>
      <c r="M901" s="16" t="str">
        <f>+IF(L901="","",MAX(M$1:M900)+1)</f>
        <v/>
      </c>
      <c r="N901" s="16" t="str">
        <f t="shared" si="20"/>
        <v/>
      </c>
    </row>
    <row r="902" spans="11:14" x14ac:dyDescent="0.25">
      <c r="K902" s="16" t="str">
        <f>IF('Sampler Information'!C924="","",'Sampler Information'!C924)</f>
        <v/>
      </c>
      <c r="L902" s="16" t="str">
        <f>IF(COUNTIF(K$2:K902,K902)=1,K902,"")</f>
        <v/>
      </c>
      <c r="M902" s="16" t="str">
        <f>+IF(L902="","",MAX(M$1:M901)+1)</f>
        <v/>
      </c>
      <c r="N902" s="16" t="str">
        <f t="shared" si="20"/>
        <v/>
      </c>
    </row>
    <row r="903" spans="11:14" x14ac:dyDescent="0.25">
      <c r="K903" s="16" t="str">
        <f>IF('Sampler Information'!C925="","",'Sampler Information'!C925)</f>
        <v/>
      </c>
      <c r="L903" s="16" t="str">
        <f>IF(COUNTIF(K$2:K903,K903)=1,K903,"")</f>
        <v/>
      </c>
      <c r="M903" s="16" t="str">
        <f>+IF(L903="","",MAX(M$1:M902)+1)</f>
        <v/>
      </c>
      <c r="N903" s="16" t="str">
        <f t="shared" si="20"/>
        <v/>
      </c>
    </row>
    <row r="904" spans="11:14" x14ac:dyDescent="0.25">
      <c r="K904" s="16" t="str">
        <f>IF('Sampler Information'!C926="","",'Sampler Information'!C926)</f>
        <v/>
      </c>
      <c r="L904" s="16" t="str">
        <f>IF(COUNTIF(K$2:K904,K904)=1,K904,"")</f>
        <v/>
      </c>
      <c r="M904" s="16" t="str">
        <f>+IF(L904="","",MAX(M$1:M903)+1)</f>
        <v/>
      </c>
      <c r="N904" s="16" t="str">
        <f t="shared" si="20"/>
        <v/>
      </c>
    </row>
    <row r="905" spans="11:14" x14ac:dyDescent="0.25">
      <c r="K905" s="16" t="str">
        <f>IF('Sampler Information'!C927="","",'Sampler Information'!C927)</f>
        <v/>
      </c>
      <c r="L905" s="16" t="str">
        <f>IF(COUNTIF(K$2:K905,K905)=1,K905,"")</f>
        <v/>
      </c>
      <c r="M905" s="16" t="str">
        <f>+IF(L905="","",MAX(M$1:M904)+1)</f>
        <v/>
      </c>
      <c r="N905" s="16" t="str">
        <f t="shared" si="20"/>
        <v/>
      </c>
    </row>
    <row r="906" spans="11:14" x14ac:dyDescent="0.25">
      <c r="K906" s="16" t="str">
        <f>IF('Sampler Information'!C928="","",'Sampler Information'!C928)</f>
        <v/>
      </c>
      <c r="L906" s="16" t="str">
        <f>IF(COUNTIF(K$2:K906,K906)=1,K906,"")</f>
        <v/>
      </c>
      <c r="M906" s="16" t="str">
        <f>+IF(L906="","",MAX(M$1:M905)+1)</f>
        <v/>
      </c>
      <c r="N906" s="16" t="str">
        <f t="shared" si="20"/>
        <v/>
      </c>
    </row>
    <row r="907" spans="11:14" x14ac:dyDescent="0.25">
      <c r="K907" s="16" t="str">
        <f>IF('Sampler Information'!C929="","",'Sampler Information'!C929)</f>
        <v/>
      </c>
      <c r="L907" s="16" t="str">
        <f>IF(COUNTIF(K$2:K907,K907)=1,K907,"")</f>
        <v/>
      </c>
      <c r="M907" s="16" t="str">
        <f>+IF(L907="","",MAX(M$1:M906)+1)</f>
        <v/>
      </c>
      <c r="N907" s="16" t="str">
        <f t="shared" si="20"/>
        <v/>
      </c>
    </row>
    <row r="908" spans="11:14" x14ac:dyDescent="0.25">
      <c r="K908" s="16" t="str">
        <f>IF('Sampler Information'!C930="","",'Sampler Information'!C930)</f>
        <v/>
      </c>
      <c r="L908" s="16" t="str">
        <f>IF(COUNTIF(K$2:K908,K908)=1,K908,"")</f>
        <v/>
      </c>
      <c r="M908" s="16" t="str">
        <f>+IF(L908="","",MAX(M$1:M907)+1)</f>
        <v/>
      </c>
      <c r="N908" s="16" t="str">
        <f t="shared" si="20"/>
        <v/>
      </c>
    </row>
    <row r="909" spans="11:14" x14ac:dyDescent="0.25">
      <c r="K909" s="16" t="str">
        <f>IF('Sampler Information'!C931="","",'Sampler Information'!C931)</f>
        <v/>
      </c>
      <c r="L909" s="16" t="str">
        <f>IF(COUNTIF(K$2:K909,K909)=1,K909,"")</f>
        <v/>
      </c>
      <c r="M909" s="16" t="str">
        <f>+IF(L909="","",MAX(M$1:M908)+1)</f>
        <v/>
      </c>
      <c r="N909" s="16" t="str">
        <f t="shared" si="20"/>
        <v/>
      </c>
    </row>
    <row r="910" spans="11:14" x14ac:dyDescent="0.25">
      <c r="K910" s="16" t="str">
        <f>IF('Sampler Information'!C932="","",'Sampler Information'!C932)</f>
        <v/>
      </c>
      <c r="L910" s="16" t="str">
        <f>IF(COUNTIF(K$2:K910,K910)=1,K910,"")</f>
        <v/>
      </c>
      <c r="M910" s="16" t="str">
        <f>+IF(L910="","",MAX(M$1:M909)+1)</f>
        <v/>
      </c>
      <c r="N910" s="16" t="str">
        <f t="shared" si="20"/>
        <v/>
      </c>
    </row>
    <row r="911" spans="11:14" x14ac:dyDescent="0.25">
      <c r="K911" s="16" t="str">
        <f>IF('Sampler Information'!C933="","",'Sampler Information'!C933)</f>
        <v/>
      </c>
      <c r="L911" s="16" t="str">
        <f>IF(COUNTIF(K$2:K911,K911)=1,K911,"")</f>
        <v/>
      </c>
      <c r="M911" s="16" t="str">
        <f>+IF(L911="","",MAX(M$1:M910)+1)</f>
        <v/>
      </c>
      <c r="N911" s="16" t="str">
        <f t="shared" si="20"/>
        <v/>
      </c>
    </row>
    <row r="912" spans="11:14" x14ac:dyDescent="0.25">
      <c r="K912" s="16" t="str">
        <f>IF('Sampler Information'!C934="","",'Sampler Information'!C934)</f>
        <v/>
      </c>
      <c r="L912" s="16" t="str">
        <f>IF(COUNTIF(K$2:K912,K912)=1,K912,"")</f>
        <v/>
      </c>
      <c r="M912" s="16" t="str">
        <f>+IF(L912="","",MAX(M$1:M911)+1)</f>
        <v/>
      </c>
      <c r="N912" s="16" t="str">
        <f t="shared" si="20"/>
        <v/>
      </c>
    </row>
    <row r="913" spans="11:14" x14ac:dyDescent="0.25">
      <c r="K913" s="16" t="str">
        <f>IF('Sampler Information'!C935="","",'Sampler Information'!C935)</f>
        <v/>
      </c>
      <c r="L913" s="16" t="str">
        <f>IF(COUNTIF(K$2:K913,K913)=1,K913,"")</f>
        <v/>
      </c>
      <c r="M913" s="16" t="str">
        <f>+IF(L913="","",MAX(M$1:M912)+1)</f>
        <v/>
      </c>
      <c r="N913" s="16" t="str">
        <f t="shared" si="20"/>
        <v/>
      </c>
    </row>
    <row r="914" spans="11:14" x14ac:dyDescent="0.25">
      <c r="K914" s="16" t="str">
        <f>IF('Sampler Information'!C936="","",'Sampler Information'!C936)</f>
        <v/>
      </c>
      <c r="L914" s="16" t="str">
        <f>IF(COUNTIF(K$2:K914,K914)=1,K914,"")</f>
        <v/>
      </c>
      <c r="M914" s="16" t="str">
        <f>+IF(L914="","",MAX(M$1:M913)+1)</f>
        <v/>
      </c>
      <c r="N914" s="16" t="str">
        <f t="shared" si="20"/>
        <v/>
      </c>
    </row>
    <row r="915" spans="11:14" x14ac:dyDescent="0.25">
      <c r="K915" s="16" t="str">
        <f>IF('Sampler Information'!C937="","",'Sampler Information'!C937)</f>
        <v/>
      </c>
      <c r="L915" s="16" t="str">
        <f>IF(COUNTIF(K$2:K915,K915)=1,K915,"")</f>
        <v/>
      </c>
      <c r="M915" s="16" t="str">
        <f>+IF(L915="","",MAX(M$1:M914)+1)</f>
        <v/>
      </c>
      <c r="N915" s="16" t="str">
        <f t="shared" si="20"/>
        <v/>
      </c>
    </row>
    <row r="916" spans="11:14" x14ac:dyDescent="0.25">
      <c r="K916" s="16" t="str">
        <f>IF('Sampler Information'!C938="","",'Sampler Information'!C938)</f>
        <v/>
      </c>
      <c r="L916" s="16" t="str">
        <f>IF(COUNTIF(K$2:K916,K916)=1,K916,"")</f>
        <v/>
      </c>
      <c r="M916" s="16" t="str">
        <f>+IF(L916="","",MAX(M$1:M915)+1)</f>
        <v/>
      </c>
      <c r="N916" s="16" t="str">
        <f t="shared" si="20"/>
        <v/>
      </c>
    </row>
    <row r="917" spans="11:14" x14ac:dyDescent="0.25">
      <c r="K917" s="16" t="str">
        <f>IF('Sampler Information'!C939="","",'Sampler Information'!C939)</f>
        <v/>
      </c>
      <c r="L917" s="16" t="str">
        <f>IF(COUNTIF(K$2:K917,K917)=1,K917,"")</f>
        <v/>
      </c>
      <c r="M917" s="16" t="str">
        <f>+IF(L917="","",MAX(M$1:M916)+1)</f>
        <v/>
      </c>
      <c r="N917" s="16" t="str">
        <f t="shared" si="20"/>
        <v/>
      </c>
    </row>
    <row r="918" spans="11:14" x14ac:dyDescent="0.25">
      <c r="K918" s="16" t="str">
        <f>IF('Sampler Information'!C940="","",'Sampler Information'!C940)</f>
        <v/>
      </c>
      <c r="L918" s="16" t="str">
        <f>IF(COUNTIF(K$2:K918,K918)=1,K918,"")</f>
        <v/>
      </c>
      <c r="M918" s="16" t="str">
        <f>+IF(L918="","",MAX(M$1:M917)+1)</f>
        <v/>
      </c>
      <c r="N918" s="16" t="str">
        <f t="shared" si="20"/>
        <v/>
      </c>
    </row>
    <row r="919" spans="11:14" x14ac:dyDescent="0.25">
      <c r="K919" s="16" t="str">
        <f>IF('Sampler Information'!C941="","",'Sampler Information'!C941)</f>
        <v/>
      </c>
      <c r="L919" s="16" t="str">
        <f>IF(COUNTIF(K$2:K919,K919)=1,K919,"")</f>
        <v/>
      </c>
      <c r="M919" s="16" t="str">
        <f>+IF(L919="","",MAX(M$1:M918)+1)</f>
        <v/>
      </c>
      <c r="N919" s="16" t="str">
        <f t="shared" si="20"/>
        <v/>
      </c>
    </row>
    <row r="920" spans="11:14" x14ac:dyDescent="0.25">
      <c r="K920" s="16" t="str">
        <f>IF('Sampler Information'!C942="","",'Sampler Information'!C942)</f>
        <v/>
      </c>
      <c r="L920" s="16" t="str">
        <f>IF(COUNTIF(K$2:K920,K920)=1,K920,"")</f>
        <v/>
      </c>
      <c r="M920" s="16" t="str">
        <f>+IF(L920="","",MAX(M$1:M919)+1)</f>
        <v/>
      </c>
      <c r="N920" s="16" t="str">
        <f t="shared" si="20"/>
        <v/>
      </c>
    </row>
    <row r="921" spans="11:14" x14ac:dyDescent="0.25">
      <c r="K921" s="16" t="str">
        <f>IF('Sampler Information'!C943="","",'Sampler Information'!C943)</f>
        <v/>
      </c>
      <c r="L921" s="16" t="str">
        <f>IF(COUNTIF(K$2:K921,K921)=1,K921,"")</f>
        <v/>
      </c>
      <c r="M921" s="16" t="str">
        <f>+IF(L921="","",MAX(M$1:M920)+1)</f>
        <v/>
      </c>
      <c r="N921" s="16" t="str">
        <f t="shared" si="20"/>
        <v/>
      </c>
    </row>
    <row r="922" spans="11:14" x14ac:dyDescent="0.25">
      <c r="K922" s="16" t="str">
        <f>IF('Sampler Information'!C944="","",'Sampler Information'!C944)</f>
        <v/>
      </c>
      <c r="L922" s="16" t="str">
        <f>IF(COUNTIF(K$2:K922,K922)=1,K922,"")</f>
        <v/>
      </c>
      <c r="M922" s="16" t="str">
        <f>+IF(L922="","",MAX(M$1:M921)+1)</f>
        <v/>
      </c>
      <c r="N922" s="16" t="str">
        <f t="shared" si="20"/>
        <v/>
      </c>
    </row>
    <row r="923" spans="11:14" x14ac:dyDescent="0.25">
      <c r="K923" s="16" t="str">
        <f>IF('Sampler Information'!C945="","",'Sampler Information'!C945)</f>
        <v/>
      </c>
      <c r="L923" s="16" t="str">
        <f>IF(COUNTIF(K$2:K923,K923)=1,K923,"")</f>
        <v/>
      </c>
      <c r="M923" s="16" t="str">
        <f>+IF(L923="","",MAX(M$1:M922)+1)</f>
        <v/>
      </c>
      <c r="N923" s="16" t="str">
        <f t="shared" si="20"/>
        <v/>
      </c>
    </row>
    <row r="924" spans="11:14" x14ac:dyDescent="0.25">
      <c r="K924" s="16" t="str">
        <f>IF('Sampler Information'!C946="","",'Sampler Information'!C946)</f>
        <v/>
      </c>
      <c r="L924" s="16" t="str">
        <f>IF(COUNTIF(K$2:K924,K924)=1,K924,"")</f>
        <v/>
      </c>
      <c r="M924" s="16" t="str">
        <f>+IF(L924="","",MAX(M$1:M923)+1)</f>
        <v/>
      </c>
      <c r="N924" s="16" t="str">
        <f t="shared" si="20"/>
        <v/>
      </c>
    </row>
    <row r="925" spans="11:14" x14ac:dyDescent="0.25">
      <c r="K925" s="16" t="str">
        <f>IF('Sampler Information'!C947="","",'Sampler Information'!C947)</f>
        <v/>
      </c>
      <c r="L925" s="16" t="str">
        <f>IF(COUNTIF(K$2:K925,K925)=1,K925,"")</f>
        <v/>
      </c>
      <c r="M925" s="16" t="str">
        <f>+IF(L925="","",MAX(M$1:M924)+1)</f>
        <v/>
      </c>
      <c r="N925" s="16" t="str">
        <f t="shared" si="20"/>
        <v/>
      </c>
    </row>
    <row r="926" spans="11:14" x14ac:dyDescent="0.25">
      <c r="K926" s="16" t="str">
        <f>IF('Sampler Information'!C948="","",'Sampler Information'!C948)</f>
        <v/>
      </c>
      <c r="L926" s="16" t="str">
        <f>IF(COUNTIF(K$2:K926,K926)=1,K926,"")</f>
        <v/>
      </c>
      <c r="M926" s="16" t="str">
        <f>+IF(L926="","",MAX(M$1:M925)+1)</f>
        <v/>
      </c>
      <c r="N926" s="16" t="str">
        <f t="shared" si="20"/>
        <v/>
      </c>
    </row>
    <row r="927" spans="11:14" x14ac:dyDescent="0.25">
      <c r="K927" s="16" t="str">
        <f>IF('Sampler Information'!C949="","",'Sampler Information'!C949)</f>
        <v/>
      </c>
      <c r="L927" s="16" t="str">
        <f>IF(COUNTIF(K$2:K927,K927)=1,K927,"")</f>
        <v/>
      </c>
      <c r="M927" s="16" t="str">
        <f>+IF(L927="","",MAX(M$1:M926)+1)</f>
        <v/>
      </c>
      <c r="N927" s="16" t="str">
        <f t="shared" si="20"/>
        <v/>
      </c>
    </row>
    <row r="928" spans="11:14" x14ac:dyDescent="0.25">
      <c r="K928" s="16" t="str">
        <f>IF('Sampler Information'!C950="","",'Sampler Information'!C950)</f>
        <v/>
      </c>
      <c r="L928" s="16" t="str">
        <f>IF(COUNTIF(K$2:K928,K928)=1,K928,"")</f>
        <v/>
      </c>
      <c r="M928" s="16" t="str">
        <f>+IF(L928="","",MAX(M$1:M927)+1)</f>
        <v/>
      </c>
      <c r="N928" s="16" t="str">
        <f t="shared" si="20"/>
        <v/>
      </c>
    </row>
    <row r="929" spans="11:14" x14ac:dyDescent="0.25">
      <c r="K929" s="16" t="str">
        <f>IF('Sampler Information'!C951="","",'Sampler Information'!C951)</f>
        <v/>
      </c>
      <c r="L929" s="16" t="str">
        <f>IF(COUNTIF(K$2:K929,K929)=1,K929,"")</f>
        <v/>
      </c>
      <c r="M929" s="16" t="str">
        <f>+IF(L929="","",MAX(M$1:M928)+1)</f>
        <v/>
      </c>
      <c r="N929" s="16" t="str">
        <f t="shared" si="20"/>
        <v/>
      </c>
    </row>
    <row r="930" spans="11:14" x14ac:dyDescent="0.25">
      <c r="K930" s="16" t="str">
        <f>IF('Sampler Information'!C952="","",'Sampler Information'!C952)</f>
        <v/>
      </c>
      <c r="L930" s="16" t="str">
        <f>IF(COUNTIF(K$2:K930,K930)=1,K930,"")</f>
        <v/>
      </c>
      <c r="M930" s="16" t="str">
        <f>+IF(L930="","",MAX(M$1:M929)+1)</f>
        <v/>
      </c>
      <c r="N930" s="16" t="str">
        <f t="shared" si="20"/>
        <v/>
      </c>
    </row>
    <row r="931" spans="11:14" x14ac:dyDescent="0.25">
      <c r="K931" s="16" t="str">
        <f>IF('Sampler Information'!C953="","",'Sampler Information'!C953)</f>
        <v/>
      </c>
      <c r="L931" s="16" t="str">
        <f>IF(COUNTIF(K$2:K931,K931)=1,K931,"")</f>
        <v/>
      </c>
      <c r="M931" s="16" t="str">
        <f>+IF(L931="","",MAX(M$1:M930)+1)</f>
        <v/>
      </c>
      <c r="N931" s="16" t="str">
        <f t="shared" si="20"/>
        <v/>
      </c>
    </row>
    <row r="932" spans="11:14" x14ac:dyDescent="0.25">
      <c r="K932" s="16" t="str">
        <f>IF('Sampler Information'!C954="","",'Sampler Information'!C954)</f>
        <v/>
      </c>
      <c r="L932" s="16" t="str">
        <f>IF(COUNTIF(K$2:K932,K932)=1,K932,"")</f>
        <v/>
      </c>
      <c r="M932" s="16" t="str">
        <f>+IF(L932="","",MAX(M$1:M931)+1)</f>
        <v/>
      </c>
      <c r="N932" s="16" t="str">
        <f t="shared" si="20"/>
        <v/>
      </c>
    </row>
    <row r="933" spans="11:14" x14ac:dyDescent="0.25">
      <c r="K933" s="16" t="str">
        <f>IF('Sampler Information'!C955="","",'Sampler Information'!C955)</f>
        <v/>
      </c>
      <c r="L933" s="16" t="str">
        <f>IF(COUNTIF(K$2:K933,K933)=1,K933,"")</f>
        <v/>
      </c>
      <c r="M933" s="16" t="str">
        <f>+IF(L933="","",MAX(M$1:M932)+1)</f>
        <v/>
      </c>
      <c r="N933" s="16" t="str">
        <f t="shared" si="20"/>
        <v/>
      </c>
    </row>
    <row r="934" spans="11:14" x14ac:dyDescent="0.25">
      <c r="K934" s="16" t="str">
        <f>IF('Sampler Information'!C956="","",'Sampler Information'!C956)</f>
        <v/>
      </c>
      <c r="L934" s="16" t="str">
        <f>IF(COUNTIF(K$2:K934,K934)=1,K934,"")</f>
        <v/>
      </c>
      <c r="M934" s="16" t="str">
        <f>+IF(L934="","",MAX(M$1:M933)+1)</f>
        <v/>
      </c>
      <c r="N934" s="16" t="str">
        <f t="shared" si="20"/>
        <v/>
      </c>
    </row>
    <row r="935" spans="11:14" x14ac:dyDescent="0.25">
      <c r="K935" s="16" t="str">
        <f>IF('Sampler Information'!C957="","",'Sampler Information'!C957)</f>
        <v/>
      </c>
      <c r="L935" s="16" t="str">
        <f>IF(COUNTIF(K$2:K935,K935)=1,K935,"")</f>
        <v/>
      </c>
      <c r="M935" s="16" t="str">
        <f>+IF(L935="","",MAX(M$1:M934)+1)</f>
        <v/>
      </c>
      <c r="N935" s="16" t="str">
        <f t="shared" si="20"/>
        <v/>
      </c>
    </row>
    <row r="936" spans="11:14" x14ac:dyDescent="0.25">
      <c r="K936" s="16" t="str">
        <f>IF('Sampler Information'!C958="","",'Sampler Information'!C958)</f>
        <v/>
      </c>
      <c r="L936" s="16" t="str">
        <f>IF(COUNTIF(K$2:K936,K936)=1,K936,"")</f>
        <v/>
      </c>
      <c r="M936" s="16" t="str">
        <f>+IF(L936="","",MAX(M$1:M935)+1)</f>
        <v/>
      </c>
      <c r="N936" s="16" t="str">
        <f t="shared" si="20"/>
        <v/>
      </c>
    </row>
    <row r="937" spans="11:14" x14ac:dyDescent="0.25">
      <c r="K937" s="16" t="str">
        <f>IF('Sampler Information'!C959="","",'Sampler Information'!C959)</f>
        <v/>
      </c>
      <c r="L937" s="16" t="str">
        <f>IF(COUNTIF(K$2:K937,K937)=1,K937,"")</f>
        <v/>
      </c>
      <c r="M937" s="16" t="str">
        <f>+IF(L937="","",MAX(M$1:M936)+1)</f>
        <v/>
      </c>
      <c r="N937" s="16" t="str">
        <f t="shared" si="20"/>
        <v/>
      </c>
    </row>
    <row r="938" spans="11:14" x14ac:dyDescent="0.25">
      <c r="K938" s="16" t="str">
        <f>IF('Sampler Information'!C960="","",'Sampler Information'!C960)</f>
        <v/>
      </c>
      <c r="L938" s="16" t="str">
        <f>IF(COUNTIF(K$2:K938,K938)=1,K938,"")</f>
        <v/>
      </c>
      <c r="M938" s="16" t="str">
        <f>+IF(L938="","",MAX(M$1:M937)+1)</f>
        <v/>
      </c>
      <c r="N938" s="16" t="str">
        <f t="shared" si="20"/>
        <v/>
      </c>
    </row>
    <row r="939" spans="11:14" x14ac:dyDescent="0.25">
      <c r="K939" s="16" t="str">
        <f>IF('Sampler Information'!C961="","",'Sampler Information'!C961)</f>
        <v/>
      </c>
      <c r="L939" s="16" t="str">
        <f>IF(COUNTIF(K$2:K939,K939)=1,K939,"")</f>
        <v/>
      </c>
      <c r="M939" s="16" t="str">
        <f>+IF(L939="","",MAX(M$1:M938)+1)</f>
        <v/>
      </c>
      <c r="N939" s="16" t="str">
        <f t="shared" si="20"/>
        <v/>
      </c>
    </row>
    <row r="940" spans="11:14" x14ac:dyDescent="0.25">
      <c r="K940" s="16" t="str">
        <f>IF('Sampler Information'!C962="","",'Sampler Information'!C962)</f>
        <v/>
      </c>
      <c r="L940" s="16" t="str">
        <f>IF(COUNTIF(K$2:K940,K940)=1,K940,"")</f>
        <v/>
      </c>
      <c r="M940" s="16" t="str">
        <f>+IF(L940="","",MAX(M$1:M939)+1)</f>
        <v/>
      </c>
      <c r="N940" s="16" t="str">
        <f t="shared" si="20"/>
        <v/>
      </c>
    </row>
    <row r="941" spans="11:14" x14ac:dyDescent="0.25">
      <c r="K941" s="16" t="str">
        <f>IF('Sampler Information'!C963="","",'Sampler Information'!C963)</f>
        <v/>
      </c>
      <c r="L941" s="16" t="str">
        <f>IF(COUNTIF(K$2:K941,K941)=1,K941,"")</f>
        <v/>
      </c>
      <c r="M941" s="16" t="str">
        <f>+IF(L941="","",MAX(M$1:M940)+1)</f>
        <v/>
      </c>
      <c r="N941" s="16" t="str">
        <f t="shared" si="20"/>
        <v/>
      </c>
    </row>
    <row r="942" spans="11:14" x14ac:dyDescent="0.25">
      <c r="K942" s="16" t="str">
        <f>IF('Sampler Information'!C964="","",'Sampler Information'!C964)</f>
        <v/>
      </c>
      <c r="L942" s="16" t="str">
        <f>IF(COUNTIF(K$2:K942,K942)=1,K942,"")</f>
        <v/>
      </c>
      <c r="M942" s="16" t="str">
        <f>+IF(L942="","",MAX(M$1:M941)+1)</f>
        <v/>
      </c>
      <c r="N942" s="16" t="str">
        <f t="shared" si="20"/>
        <v/>
      </c>
    </row>
    <row r="943" spans="11:14" x14ac:dyDescent="0.25">
      <c r="K943" s="16" t="str">
        <f>IF('Sampler Information'!C965="","",'Sampler Information'!C965)</f>
        <v/>
      </c>
      <c r="L943" s="16" t="str">
        <f>IF(COUNTIF(K$2:K943,K943)=1,K943,"")</f>
        <v/>
      </c>
      <c r="M943" s="16" t="str">
        <f>+IF(L943="","",MAX(M$1:M942)+1)</f>
        <v/>
      </c>
      <c r="N943" s="16" t="str">
        <f t="shared" si="20"/>
        <v/>
      </c>
    </row>
    <row r="944" spans="11:14" x14ac:dyDescent="0.25">
      <c r="K944" s="16" t="str">
        <f>IF('Sampler Information'!C966="","",'Sampler Information'!C966)</f>
        <v/>
      </c>
      <c r="L944" s="16" t="str">
        <f>IF(COUNTIF(K$2:K944,K944)=1,K944,"")</f>
        <v/>
      </c>
      <c r="M944" s="16" t="str">
        <f>+IF(L944="","",MAX(M$1:M943)+1)</f>
        <v/>
      </c>
      <c r="N944" s="16" t="str">
        <f t="shared" si="20"/>
        <v/>
      </c>
    </row>
    <row r="945" spans="11:14" x14ac:dyDescent="0.25">
      <c r="K945" s="16" t="str">
        <f>IF('Sampler Information'!C967="","",'Sampler Information'!C967)</f>
        <v/>
      </c>
      <c r="L945" s="16" t="str">
        <f>IF(COUNTIF(K$2:K945,K945)=1,K945,"")</f>
        <v/>
      </c>
      <c r="M945" s="16" t="str">
        <f>+IF(L945="","",MAX(M$1:M944)+1)</f>
        <v/>
      </c>
      <c r="N945" s="16" t="str">
        <f t="shared" si="20"/>
        <v/>
      </c>
    </row>
    <row r="946" spans="11:14" x14ac:dyDescent="0.25">
      <c r="K946" s="16" t="str">
        <f>IF('Sampler Information'!C968="","",'Sampler Information'!C968)</f>
        <v/>
      </c>
      <c r="L946" s="16" t="str">
        <f>IF(COUNTIF(K$2:K946,K946)=1,K946,"")</f>
        <v/>
      </c>
      <c r="M946" s="16" t="str">
        <f>+IF(L946="","",MAX(M$1:M945)+1)</f>
        <v/>
      </c>
      <c r="N946" s="16" t="str">
        <f t="shared" si="20"/>
        <v/>
      </c>
    </row>
    <row r="947" spans="11:14" x14ac:dyDescent="0.25">
      <c r="K947" s="16" t="str">
        <f>IF('Sampler Information'!C969="","",'Sampler Information'!C969)</f>
        <v/>
      </c>
      <c r="L947" s="16" t="str">
        <f>IF(COUNTIF(K$2:K947,K947)=1,K947,"")</f>
        <v/>
      </c>
      <c r="M947" s="16" t="str">
        <f>+IF(L947="","",MAX(M$1:M946)+1)</f>
        <v/>
      </c>
      <c r="N947" s="16" t="str">
        <f t="shared" si="20"/>
        <v/>
      </c>
    </row>
    <row r="948" spans="11:14" x14ac:dyDescent="0.25">
      <c r="K948" s="16" t="str">
        <f>IF('Sampler Information'!C970="","",'Sampler Information'!C970)</f>
        <v/>
      </c>
      <c r="L948" s="16" t="str">
        <f>IF(COUNTIF(K$2:K948,K948)=1,K948,"")</f>
        <v/>
      </c>
      <c r="M948" s="16" t="str">
        <f>+IF(L948="","",MAX(M$1:M947)+1)</f>
        <v/>
      </c>
      <c r="N948" s="16" t="str">
        <f t="shared" si="20"/>
        <v/>
      </c>
    </row>
    <row r="949" spans="11:14" x14ac:dyDescent="0.25">
      <c r="K949" s="16" t="str">
        <f>IF('Sampler Information'!C971="","",'Sampler Information'!C971)</f>
        <v/>
      </c>
      <c r="L949" s="16" t="str">
        <f>IF(COUNTIF(K$2:K949,K949)=1,K949,"")</f>
        <v/>
      </c>
      <c r="M949" s="16" t="str">
        <f>+IF(L949="","",MAX(M$1:M948)+1)</f>
        <v/>
      </c>
      <c r="N949" s="16" t="str">
        <f t="shared" si="20"/>
        <v/>
      </c>
    </row>
    <row r="950" spans="11:14" x14ac:dyDescent="0.25">
      <c r="K950" s="16" t="str">
        <f>IF('Sampler Information'!C972="","",'Sampler Information'!C972)</f>
        <v/>
      </c>
      <c r="L950" s="16" t="str">
        <f>IF(COUNTIF(K$2:K950,K950)=1,K950,"")</f>
        <v/>
      </c>
      <c r="M950" s="16" t="str">
        <f>+IF(L950="","",MAX(M$1:M949)+1)</f>
        <v/>
      </c>
      <c r="N950" s="16" t="str">
        <f t="shared" si="20"/>
        <v/>
      </c>
    </row>
    <row r="951" spans="11:14" x14ac:dyDescent="0.25">
      <c r="K951" s="16" t="str">
        <f>IF('Sampler Information'!C973="","",'Sampler Information'!C973)</f>
        <v/>
      </c>
      <c r="L951" s="16" t="str">
        <f>IF(COUNTIF(K$2:K951,K951)=1,K951,"")</f>
        <v/>
      </c>
      <c r="M951" s="16" t="str">
        <f>+IF(L951="","",MAX(M$1:M950)+1)</f>
        <v/>
      </c>
      <c r="N951" s="16" t="str">
        <f t="shared" si="20"/>
        <v/>
      </c>
    </row>
    <row r="952" spans="11:14" x14ac:dyDescent="0.25">
      <c r="K952" s="16" t="str">
        <f>IF('Sampler Information'!C974="","",'Sampler Information'!C974)</f>
        <v/>
      </c>
      <c r="L952" s="16" t="str">
        <f>IF(COUNTIF(K$2:K952,K952)=1,K952,"")</f>
        <v/>
      </c>
      <c r="M952" s="16" t="str">
        <f>+IF(L952="","",MAX(M$1:M951)+1)</f>
        <v/>
      </c>
      <c r="N952" s="16" t="str">
        <f t="shared" si="20"/>
        <v/>
      </c>
    </row>
    <row r="953" spans="11:14" x14ac:dyDescent="0.25">
      <c r="K953" s="16" t="str">
        <f>IF('Sampler Information'!C975="","",'Sampler Information'!C975)</f>
        <v/>
      </c>
      <c r="L953" s="16" t="str">
        <f>IF(COUNTIF(K$2:K953,K953)=1,K953,"")</f>
        <v/>
      </c>
      <c r="M953" s="16" t="str">
        <f>+IF(L953="","",MAX(M$1:M952)+1)</f>
        <v/>
      </c>
      <c r="N953" s="16" t="str">
        <f t="shared" si="20"/>
        <v/>
      </c>
    </row>
    <row r="954" spans="11:14" x14ac:dyDescent="0.25">
      <c r="K954" s="16" t="str">
        <f>IF('Sampler Information'!C976="","",'Sampler Information'!C976)</f>
        <v/>
      </c>
      <c r="L954" s="16" t="str">
        <f>IF(COUNTIF(K$2:K954,K954)=1,K954,"")</f>
        <v/>
      </c>
      <c r="M954" s="16" t="str">
        <f>+IF(L954="","",MAX(M$1:M953)+1)</f>
        <v/>
      </c>
      <c r="N954" s="16" t="str">
        <f t="shared" si="20"/>
        <v/>
      </c>
    </row>
    <row r="955" spans="11:14" x14ac:dyDescent="0.25">
      <c r="K955" s="16" t="str">
        <f>IF('Sampler Information'!C977="","",'Sampler Information'!C977)</f>
        <v/>
      </c>
      <c r="L955" s="16" t="str">
        <f>IF(COUNTIF(K$2:K955,K955)=1,K955,"")</f>
        <v/>
      </c>
      <c r="M955" s="16" t="str">
        <f>+IF(L955="","",MAX(M$1:M954)+1)</f>
        <v/>
      </c>
      <c r="N955" s="16" t="str">
        <f t="shared" si="20"/>
        <v/>
      </c>
    </row>
    <row r="956" spans="11:14" x14ac:dyDescent="0.25">
      <c r="K956" s="16" t="str">
        <f>IF('Sampler Information'!C978="","",'Sampler Information'!C978)</f>
        <v/>
      </c>
      <c r="L956" s="16" t="str">
        <f>IF(COUNTIF(K$2:K956,K956)=1,K956,"")</f>
        <v/>
      </c>
      <c r="M956" s="16" t="str">
        <f>+IF(L956="","",MAX(M$1:M955)+1)</f>
        <v/>
      </c>
      <c r="N956" s="16" t="str">
        <f t="shared" si="20"/>
        <v/>
      </c>
    </row>
    <row r="957" spans="11:14" x14ac:dyDescent="0.25">
      <c r="K957" s="16" t="str">
        <f>IF('Sampler Information'!C979="","",'Sampler Information'!C979)</f>
        <v/>
      </c>
      <c r="L957" s="16" t="str">
        <f>IF(COUNTIF(K$2:K957,K957)=1,K957,"")</f>
        <v/>
      </c>
      <c r="M957" s="16" t="str">
        <f>+IF(L957="","",MAX(M$1:M956)+1)</f>
        <v/>
      </c>
      <c r="N957" s="16" t="str">
        <f t="shared" si="20"/>
        <v/>
      </c>
    </row>
    <row r="958" spans="11:14" x14ac:dyDescent="0.25">
      <c r="K958" s="16" t="str">
        <f>IF('Sampler Information'!C980="","",'Sampler Information'!C980)</f>
        <v/>
      </c>
      <c r="L958" s="16" t="str">
        <f>IF(COUNTIF(K$2:K958,K958)=1,K958,"")</f>
        <v/>
      </c>
      <c r="M958" s="16" t="str">
        <f>+IF(L958="","",MAX(M$1:M957)+1)</f>
        <v/>
      </c>
      <c r="N958" s="16" t="str">
        <f t="shared" si="20"/>
        <v/>
      </c>
    </row>
    <row r="959" spans="11:14" x14ac:dyDescent="0.25">
      <c r="K959" s="16" t="str">
        <f>IF('Sampler Information'!C981="","",'Sampler Information'!C981)</f>
        <v/>
      </c>
      <c r="L959" s="16" t="str">
        <f>IF(COUNTIF(K$2:K959,K959)=1,K959,"")</f>
        <v/>
      </c>
      <c r="M959" s="16" t="str">
        <f>+IF(L959="","",MAX(M$1:M958)+1)</f>
        <v/>
      </c>
      <c r="N959" s="16" t="str">
        <f t="shared" si="20"/>
        <v/>
      </c>
    </row>
    <row r="960" spans="11:14" x14ac:dyDescent="0.25">
      <c r="K960" s="16" t="str">
        <f>IF('Sampler Information'!C982="","",'Sampler Information'!C982)</f>
        <v/>
      </c>
      <c r="L960" s="16" t="str">
        <f>IF(COUNTIF(K$2:K960,K960)=1,K960,"")</f>
        <v/>
      </c>
      <c r="M960" s="16" t="str">
        <f>+IF(L960="","",MAX(M$1:M959)+1)</f>
        <v/>
      </c>
      <c r="N960" s="16" t="str">
        <f t="shared" si="20"/>
        <v/>
      </c>
    </row>
    <row r="961" spans="11:14" x14ac:dyDescent="0.25">
      <c r="K961" s="16" t="str">
        <f>IF('Sampler Information'!C983="","",'Sampler Information'!C983)</f>
        <v/>
      </c>
      <c r="L961" s="16" t="str">
        <f>IF(COUNTIF(K$2:K961,K961)=1,K961,"")</f>
        <v/>
      </c>
      <c r="M961" s="16" t="str">
        <f>+IF(L961="","",MAX(M$1:M960)+1)</f>
        <v/>
      </c>
      <c r="N961" s="16" t="str">
        <f t="shared" si="20"/>
        <v/>
      </c>
    </row>
    <row r="962" spans="11:14" x14ac:dyDescent="0.25">
      <c r="K962" s="16" t="str">
        <f>IF('Sampler Information'!C984="","",'Sampler Information'!C984)</f>
        <v/>
      </c>
      <c r="L962" s="16" t="str">
        <f>IF(COUNTIF(K$2:K962,K962)=1,K962,"")</f>
        <v/>
      </c>
      <c r="M962" s="16" t="str">
        <f>+IF(L962="","",MAX(M$1:M961)+1)</f>
        <v/>
      </c>
      <c r="N962" s="16" t="str">
        <f t="shared" ref="N962:N1025" si="21">+IFERROR(INDEX($K$2:$K$2751,MATCH(ROW()-ROW($M$1),$M$2:$M$2751,0)),"")</f>
        <v/>
      </c>
    </row>
    <row r="963" spans="11:14" x14ac:dyDescent="0.25">
      <c r="K963" s="16" t="str">
        <f>IF('Sampler Information'!C985="","",'Sampler Information'!C985)</f>
        <v/>
      </c>
      <c r="L963" s="16" t="str">
        <f>IF(COUNTIF(K$2:K963,K963)=1,K963,"")</f>
        <v/>
      </c>
      <c r="M963" s="16" t="str">
        <f>+IF(L963="","",MAX(M$1:M962)+1)</f>
        <v/>
      </c>
      <c r="N963" s="16" t="str">
        <f t="shared" si="21"/>
        <v/>
      </c>
    </row>
    <row r="964" spans="11:14" x14ac:dyDescent="0.25">
      <c r="K964" s="16" t="str">
        <f>IF('Sampler Information'!C986="","",'Sampler Information'!C986)</f>
        <v/>
      </c>
      <c r="L964" s="16" t="str">
        <f>IF(COUNTIF(K$2:K964,K964)=1,K964,"")</f>
        <v/>
      </c>
      <c r="M964" s="16" t="str">
        <f>+IF(L964="","",MAX(M$1:M963)+1)</f>
        <v/>
      </c>
      <c r="N964" s="16" t="str">
        <f t="shared" si="21"/>
        <v/>
      </c>
    </row>
    <row r="965" spans="11:14" x14ac:dyDescent="0.25">
      <c r="K965" s="16" t="str">
        <f>IF('Sampler Information'!C987="","",'Sampler Information'!C987)</f>
        <v/>
      </c>
      <c r="L965" s="16" t="str">
        <f>IF(COUNTIF(K$2:K965,K965)=1,K965,"")</f>
        <v/>
      </c>
      <c r="M965" s="16" t="str">
        <f>+IF(L965="","",MAX(M$1:M964)+1)</f>
        <v/>
      </c>
      <c r="N965" s="16" t="str">
        <f t="shared" si="21"/>
        <v/>
      </c>
    </row>
    <row r="966" spans="11:14" x14ac:dyDescent="0.25">
      <c r="K966" s="16" t="str">
        <f>IF('Sampler Information'!C988="","",'Sampler Information'!C988)</f>
        <v/>
      </c>
      <c r="L966" s="16" t="str">
        <f>IF(COUNTIF(K$2:K966,K966)=1,K966,"")</f>
        <v/>
      </c>
      <c r="M966" s="16" t="str">
        <f>+IF(L966="","",MAX(M$1:M965)+1)</f>
        <v/>
      </c>
      <c r="N966" s="16" t="str">
        <f t="shared" si="21"/>
        <v/>
      </c>
    </row>
    <row r="967" spans="11:14" x14ac:dyDescent="0.25">
      <c r="K967" s="16" t="str">
        <f>IF('Sampler Information'!C989="","",'Sampler Information'!C989)</f>
        <v/>
      </c>
      <c r="L967" s="16" t="str">
        <f>IF(COUNTIF(K$2:K967,K967)=1,K967,"")</f>
        <v/>
      </c>
      <c r="M967" s="16" t="str">
        <f>+IF(L967="","",MAX(M$1:M966)+1)</f>
        <v/>
      </c>
      <c r="N967" s="16" t="str">
        <f t="shared" si="21"/>
        <v/>
      </c>
    </row>
    <row r="968" spans="11:14" x14ac:dyDescent="0.25">
      <c r="K968" s="16" t="str">
        <f>IF('Sampler Information'!C990="","",'Sampler Information'!C990)</f>
        <v/>
      </c>
      <c r="L968" s="16" t="str">
        <f>IF(COUNTIF(K$2:K968,K968)=1,K968,"")</f>
        <v/>
      </c>
      <c r="M968" s="16" t="str">
        <f>+IF(L968="","",MAX(M$1:M967)+1)</f>
        <v/>
      </c>
      <c r="N968" s="16" t="str">
        <f t="shared" si="21"/>
        <v/>
      </c>
    </row>
    <row r="969" spans="11:14" x14ac:dyDescent="0.25">
      <c r="K969" s="16" t="str">
        <f>IF('Sampler Information'!C991="","",'Sampler Information'!C991)</f>
        <v/>
      </c>
      <c r="L969" s="16" t="str">
        <f>IF(COUNTIF(K$2:K969,K969)=1,K969,"")</f>
        <v/>
      </c>
      <c r="M969" s="16" t="str">
        <f>+IF(L969="","",MAX(M$1:M968)+1)</f>
        <v/>
      </c>
      <c r="N969" s="16" t="str">
        <f t="shared" si="21"/>
        <v/>
      </c>
    </row>
    <row r="970" spans="11:14" x14ac:dyDescent="0.25">
      <c r="K970" s="16" t="str">
        <f>IF('Sampler Information'!C992="","",'Sampler Information'!C992)</f>
        <v/>
      </c>
      <c r="L970" s="16" t="str">
        <f>IF(COUNTIF(K$2:K970,K970)=1,K970,"")</f>
        <v/>
      </c>
      <c r="M970" s="16" t="str">
        <f>+IF(L970="","",MAX(M$1:M969)+1)</f>
        <v/>
      </c>
      <c r="N970" s="16" t="str">
        <f t="shared" si="21"/>
        <v/>
      </c>
    </row>
    <row r="971" spans="11:14" x14ac:dyDescent="0.25">
      <c r="K971" s="16" t="str">
        <f>IF('Sampler Information'!C993="","",'Sampler Information'!C993)</f>
        <v/>
      </c>
      <c r="L971" s="16" t="str">
        <f>IF(COUNTIF(K$2:K971,K971)=1,K971,"")</f>
        <v/>
      </c>
      <c r="M971" s="16" t="str">
        <f>+IF(L971="","",MAX(M$1:M970)+1)</f>
        <v/>
      </c>
      <c r="N971" s="16" t="str">
        <f t="shared" si="21"/>
        <v/>
      </c>
    </row>
    <row r="972" spans="11:14" x14ac:dyDescent="0.25">
      <c r="K972" s="16" t="str">
        <f>IF('Sampler Information'!C994="","",'Sampler Information'!C994)</f>
        <v/>
      </c>
      <c r="L972" s="16" t="str">
        <f>IF(COUNTIF(K$2:K972,K972)=1,K972,"")</f>
        <v/>
      </c>
      <c r="M972" s="16" t="str">
        <f>+IF(L972="","",MAX(M$1:M971)+1)</f>
        <v/>
      </c>
      <c r="N972" s="16" t="str">
        <f t="shared" si="21"/>
        <v/>
      </c>
    </row>
    <row r="973" spans="11:14" x14ac:dyDescent="0.25">
      <c r="K973" s="16" t="str">
        <f>IF('Sampler Information'!C995="","",'Sampler Information'!C995)</f>
        <v/>
      </c>
      <c r="L973" s="16" t="str">
        <f>IF(COUNTIF(K$2:K973,K973)=1,K973,"")</f>
        <v/>
      </c>
      <c r="M973" s="16" t="str">
        <f>+IF(L973="","",MAX(M$1:M972)+1)</f>
        <v/>
      </c>
      <c r="N973" s="16" t="str">
        <f t="shared" si="21"/>
        <v/>
      </c>
    </row>
    <row r="974" spans="11:14" x14ac:dyDescent="0.25">
      <c r="K974" s="16" t="str">
        <f>IF('Sampler Information'!C996="","",'Sampler Information'!C996)</f>
        <v/>
      </c>
      <c r="L974" s="16" t="str">
        <f>IF(COUNTIF(K$2:K974,K974)=1,K974,"")</f>
        <v/>
      </c>
      <c r="M974" s="16" t="str">
        <f>+IF(L974="","",MAX(M$1:M973)+1)</f>
        <v/>
      </c>
      <c r="N974" s="16" t="str">
        <f t="shared" si="21"/>
        <v/>
      </c>
    </row>
    <row r="975" spans="11:14" x14ac:dyDescent="0.25">
      <c r="K975" s="16" t="str">
        <f>IF('Sampler Information'!C997="","",'Sampler Information'!C997)</f>
        <v/>
      </c>
      <c r="L975" s="16" t="str">
        <f>IF(COUNTIF(K$2:K975,K975)=1,K975,"")</f>
        <v/>
      </c>
      <c r="M975" s="16" t="str">
        <f>+IF(L975="","",MAX(M$1:M974)+1)</f>
        <v/>
      </c>
      <c r="N975" s="16" t="str">
        <f t="shared" si="21"/>
        <v/>
      </c>
    </row>
    <row r="976" spans="11:14" x14ac:dyDescent="0.25">
      <c r="K976" s="16" t="str">
        <f>IF('Sampler Information'!C998="","",'Sampler Information'!C998)</f>
        <v/>
      </c>
      <c r="L976" s="16" t="str">
        <f>IF(COUNTIF(K$2:K976,K976)=1,K976,"")</f>
        <v/>
      </c>
      <c r="M976" s="16" t="str">
        <f>+IF(L976="","",MAX(M$1:M975)+1)</f>
        <v/>
      </c>
      <c r="N976" s="16" t="str">
        <f t="shared" si="21"/>
        <v/>
      </c>
    </row>
    <row r="977" spans="11:14" x14ac:dyDescent="0.25">
      <c r="K977" s="16" t="str">
        <f>IF('Sampler Information'!C999="","",'Sampler Information'!C999)</f>
        <v/>
      </c>
      <c r="L977" s="16" t="str">
        <f>IF(COUNTIF(K$2:K977,K977)=1,K977,"")</f>
        <v/>
      </c>
      <c r="M977" s="16" t="str">
        <f>+IF(L977="","",MAX(M$1:M976)+1)</f>
        <v/>
      </c>
      <c r="N977" s="16" t="str">
        <f t="shared" si="21"/>
        <v/>
      </c>
    </row>
    <row r="978" spans="11:14" x14ac:dyDescent="0.25">
      <c r="K978" s="16" t="str">
        <f>IF('Sampler Information'!C1000="","",'Sampler Information'!C1000)</f>
        <v/>
      </c>
      <c r="L978" s="16" t="str">
        <f>IF(COUNTIF(K$2:K978,K978)=1,K978,"")</f>
        <v/>
      </c>
      <c r="M978" s="16" t="str">
        <f>+IF(L978="","",MAX(M$1:M977)+1)</f>
        <v/>
      </c>
      <c r="N978" s="16" t="str">
        <f t="shared" si="21"/>
        <v/>
      </c>
    </row>
    <row r="979" spans="11:14" x14ac:dyDescent="0.25">
      <c r="K979" s="16" t="str">
        <f>IF('Sampler Information'!C1001="","",'Sampler Information'!C1001)</f>
        <v/>
      </c>
      <c r="L979" s="16" t="str">
        <f>IF(COUNTIF(K$2:K979,K979)=1,K979,"")</f>
        <v/>
      </c>
      <c r="M979" s="16" t="str">
        <f>+IF(L979="","",MAX(M$1:M978)+1)</f>
        <v/>
      </c>
      <c r="N979" s="16" t="str">
        <f t="shared" si="21"/>
        <v/>
      </c>
    </row>
    <row r="980" spans="11:14" x14ac:dyDescent="0.25">
      <c r="K980" s="16" t="str">
        <f>IF('Sampler Information'!C1002="","",'Sampler Information'!C1002)</f>
        <v/>
      </c>
      <c r="L980" s="16" t="str">
        <f>IF(COUNTIF(K$2:K980,K980)=1,K980,"")</f>
        <v/>
      </c>
      <c r="M980" s="16" t="str">
        <f>+IF(L980="","",MAX(M$1:M979)+1)</f>
        <v/>
      </c>
      <c r="N980" s="16" t="str">
        <f t="shared" si="21"/>
        <v/>
      </c>
    </row>
    <row r="981" spans="11:14" x14ac:dyDescent="0.25">
      <c r="K981" s="16" t="str">
        <f>IF('Sampler Information'!C1003="","",'Sampler Information'!C1003)</f>
        <v/>
      </c>
      <c r="L981" s="16" t="str">
        <f>IF(COUNTIF(K$2:K981,K981)=1,K981,"")</f>
        <v/>
      </c>
      <c r="M981" s="16" t="str">
        <f>+IF(L981="","",MAX(M$1:M980)+1)</f>
        <v/>
      </c>
      <c r="N981" s="16" t="str">
        <f t="shared" si="21"/>
        <v/>
      </c>
    </row>
    <row r="982" spans="11:14" x14ac:dyDescent="0.25">
      <c r="K982" s="16" t="str">
        <f>IF('Sampler Information'!C1004="","",'Sampler Information'!C1004)</f>
        <v/>
      </c>
      <c r="L982" s="16" t="str">
        <f>IF(COUNTIF(K$2:K982,K982)=1,K982,"")</f>
        <v/>
      </c>
      <c r="M982" s="16" t="str">
        <f>+IF(L982="","",MAX(M$1:M981)+1)</f>
        <v/>
      </c>
      <c r="N982" s="16" t="str">
        <f t="shared" si="21"/>
        <v/>
      </c>
    </row>
    <row r="983" spans="11:14" x14ac:dyDescent="0.25">
      <c r="K983" s="16" t="str">
        <f>IF('Sampler Information'!C1005="","",'Sampler Information'!C1005)</f>
        <v/>
      </c>
      <c r="L983" s="16" t="str">
        <f>IF(COUNTIF(K$2:K983,K983)=1,K983,"")</f>
        <v/>
      </c>
      <c r="M983" s="16" t="str">
        <f>+IF(L983="","",MAX(M$1:M982)+1)</f>
        <v/>
      </c>
      <c r="N983" s="16" t="str">
        <f t="shared" si="21"/>
        <v/>
      </c>
    </row>
    <row r="984" spans="11:14" x14ac:dyDescent="0.25">
      <c r="K984" s="16" t="str">
        <f>IF('Sampler Information'!C1006="","",'Sampler Information'!C1006)</f>
        <v/>
      </c>
      <c r="L984" s="16" t="str">
        <f>IF(COUNTIF(K$2:K984,K984)=1,K984,"")</f>
        <v/>
      </c>
      <c r="M984" s="16" t="str">
        <f>+IF(L984="","",MAX(M$1:M983)+1)</f>
        <v/>
      </c>
      <c r="N984" s="16" t="str">
        <f t="shared" si="21"/>
        <v/>
      </c>
    </row>
    <row r="985" spans="11:14" x14ac:dyDescent="0.25">
      <c r="K985" s="16" t="str">
        <f>IF('Sampler Information'!C1007="","",'Sampler Information'!C1007)</f>
        <v/>
      </c>
      <c r="L985" s="16" t="str">
        <f>IF(COUNTIF(K$2:K985,K985)=1,K985,"")</f>
        <v/>
      </c>
      <c r="M985" s="16" t="str">
        <f>+IF(L985="","",MAX(M$1:M984)+1)</f>
        <v/>
      </c>
      <c r="N985" s="16" t="str">
        <f t="shared" si="21"/>
        <v/>
      </c>
    </row>
    <row r="986" spans="11:14" x14ac:dyDescent="0.25">
      <c r="K986" s="16" t="str">
        <f>IF('Sampler Information'!C1008="","",'Sampler Information'!C1008)</f>
        <v/>
      </c>
      <c r="L986" s="16" t="str">
        <f>IF(COUNTIF(K$2:K986,K986)=1,K986,"")</f>
        <v/>
      </c>
      <c r="M986" s="16" t="str">
        <f>+IF(L986="","",MAX(M$1:M985)+1)</f>
        <v/>
      </c>
      <c r="N986" s="16" t="str">
        <f t="shared" si="21"/>
        <v/>
      </c>
    </row>
    <row r="987" spans="11:14" x14ac:dyDescent="0.25">
      <c r="K987" s="16" t="str">
        <f>IF('Sampler Information'!C1009="","",'Sampler Information'!C1009)</f>
        <v/>
      </c>
      <c r="L987" s="16" t="str">
        <f>IF(COUNTIF(K$2:K987,K987)=1,K987,"")</f>
        <v/>
      </c>
      <c r="M987" s="16" t="str">
        <f>+IF(L987="","",MAX(M$1:M986)+1)</f>
        <v/>
      </c>
      <c r="N987" s="16" t="str">
        <f t="shared" si="21"/>
        <v/>
      </c>
    </row>
    <row r="988" spans="11:14" x14ac:dyDescent="0.25">
      <c r="K988" s="16" t="str">
        <f>IF('Sampler Information'!C1010="","",'Sampler Information'!C1010)</f>
        <v/>
      </c>
      <c r="L988" s="16" t="str">
        <f>IF(COUNTIF(K$2:K988,K988)=1,K988,"")</f>
        <v/>
      </c>
      <c r="M988" s="16" t="str">
        <f>+IF(L988="","",MAX(M$1:M987)+1)</f>
        <v/>
      </c>
      <c r="N988" s="16" t="str">
        <f t="shared" si="21"/>
        <v/>
      </c>
    </row>
    <row r="989" spans="11:14" x14ac:dyDescent="0.25">
      <c r="K989" s="16" t="str">
        <f>IF('Sampler Information'!C1011="","",'Sampler Information'!C1011)</f>
        <v/>
      </c>
      <c r="L989" s="16" t="str">
        <f>IF(COUNTIF(K$2:K989,K989)=1,K989,"")</f>
        <v/>
      </c>
      <c r="M989" s="16" t="str">
        <f>+IF(L989="","",MAX(M$1:M988)+1)</f>
        <v/>
      </c>
      <c r="N989" s="16" t="str">
        <f t="shared" si="21"/>
        <v/>
      </c>
    </row>
    <row r="990" spans="11:14" x14ac:dyDescent="0.25">
      <c r="K990" s="16" t="str">
        <f>IF('Sampler Information'!C1012="","",'Sampler Information'!C1012)</f>
        <v/>
      </c>
      <c r="L990" s="16" t="str">
        <f>IF(COUNTIF(K$2:K990,K990)=1,K990,"")</f>
        <v/>
      </c>
      <c r="M990" s="16" t="str">
        <f>+IF(L990="","",MAX(M$1:M989)+1)</f>
        <v/>
      </c>
      <c r="N990" s="16" t="str">
        <f t="shared" si="21"/>
        <v/>
      </c>
    </row>
    <row r="991" spans="11:14" x14ac:dyDescent="0.25">
      <c r="K991" s="16" t="str">
        <f>IF('Sampler Information'!C1013="","",'Sampler Information'!C1013)</f>
        <v/>
      </c>
      <c r="L991" s="16" t="str">
        <f>IF(COUNTIF(K$2:K991,K991)=1,K991,"")</f>
        <v/>
      </c>
      <c r="M991" s="16" t="str">
        <f>+IF(L991="","",MAX(M$1:M990)+1)</f>
        <v/>
      </c>
      <c r="N991" s="16" t="str">
        <f t="shared" si="21"/>
        <v/>
      </c>
    </row>
    <row r="992" spans="11:14" x14ac:dyDescent="0.25">
      <c r="K992" s="16" t="str">
        <f>IF('Sampler Information'!C1014="","",'Sampler Information'!C1014)</f>
        <v/>
      </c>
      <c r="L992" s="16" t="str">
        <f>IF(COUNTIF(K$2:K992,K992)=1,K992,"")</f>
        <v/>
      </c>
      <c r="M992" s="16" t="str">
        <f>+IF(L992="","",MAX(M$1:M991)+1)</f>
        <v/>
      </c>
      <c r="N992" s="16" t="str">
        <f t="shared" si="21"/>
        <v/>
      </c>
    </row>
    <row r="993" spans="11:14" x14ac:dyDescent="0.25">
      <c r="K993" s="16" t="str">
        <f>IF('Sampler Information'!C1015="","",'Sampler Information'!C1015)</f>
        <v/>
      </c>
      <c r="L993" s="16" t="str">
        <f>IF(COUNTIF(K$2:K993,K993)=1,K993,"")</f>
        <v/>
      </c>
      <c r="M993" s="16" t="str">
        <f>+IF(L993="","",MAX(M$1:M992)+1)</f>
        <v/>
      </c>
      <c r="N993" s="16" t="str">
        <f t="shared" si="21"/>
        <v/>
      </c>
    </row>
    <row r="994" spans="11:14" x14ac:dyDescent="0.25">
      <c r="K994" s="16" t="str">
        <f>IF('Sampler Information'!C1016="","",'Sampler Information'!C1016)</f>
        <v/>
      </c>
      <c r="L994" s="16" t="str">
        <f>IF(COUNTIF(K$2:K994,K994)=1,K994,"")</f>
        <v/>
      </c>
      <c r="M994" s="16" t="str">
        <f>+IF(L994="","",MAX(M$1:M993)+1)</f>
        <v/>
      </c>
      <c r="N994" s="16" t="str">
        <f t="shared" si="21"/>
        <v/>
      </c>
    </row>
    <row r="995" spans="11:14" x14ac:dyDescent="0.25">
      <c r="K995" s="16" t="str">
        <f>IF('Sampler Information'!C1017="","",'Sampler Information'!C1017)</f>
        <v/>
      </c>
      <c r="L995" s="16" t="str">
        <f>IF(COUNTIF(K$2:K995,K995)=1,K995,"")</f>
        <v/>
      </c>
      <c r="M995" s="16" t="str">
        <f>+IF(L995="","",MAX(M$1:M994)+1)</f>
        <v/>
      </c>
      <c r="N995" s="16" t="str">
        <f t="shared" si="21"/>
        <v/>
      </c>
    </row>
    <row r="996" spans="11:14" x14ac:dyDescent="0.25">
      <c r="K996" s="16" t="str">
        <f>IF('Sampler Information'!C1018="","",'Sampler Information'!C1018)</f>
        <v/>
      </c>
      <c r="L996" s="16" t="str">
        <f>IF(COUNTIF(K$2:K996,K996)=1,K996,"")</f>
        <v/>
      </c>
      <c r="M996" s="16" t="str">
        <f>+IF(L996="","",MAX(M$1:M995)+1)</f>
        <v/>
      </c>
      <c r="N996" s="16" t="str">
        <f t="shared" si="21"/>
        <v/>
      </c>
    </row>
    <row r="997" spans="11:14" x14ac:dyDescent="0.25">
      <c r="K997" s="16" t="str">
        <f>IF('Sampler Information'!C1019="","",'Sampler Information'!C1019)</f>
        <v/>
      </c>
      <c r="L997" s="16" t="str">
        <f>IF(COUNTIF(K$2:K997,K997)=1,K997,"")</f>
        <v/>
      </c>
      <c r="M997" s="16" t="str">
        <f>+IF(L997="","",MAX(M$1:M996)+1)</f>
        <v/>
      </c>
      <c r="N997" s="16" t="str">
        <f t="shared" si="21"/>
        <v/>
      </c>
    </row>
    <row r="998" spans="11:14" x14ac:dyDescent="0.25">
      <c r="K998" s="16" t="str">
        <f>IF('Sampler Information'!C1020="","",'Sampler Information'!C1020)</f>
        <v/>
      </c>
      <c r="L998" s="16" t="str">
        <f>IF(COUNTIF(K$2:K998,K998)=1,K998,"")</f>
        <v/>
      </c>
      <c r="M998" s="16" t="str">
        <f>+IF(L998="","",MAX(M$1:M997)+1)</f>
        <v/>
      </c>
      <c r="N998" s="16" t="str">
        <f t="shared" si="21"/>
        <v/>
      </c>
    </row>
    <row r="999" spans="11:14" x14ac:dyDescent="0.25">
      <c r="K999" s="16" t="str">
        <f>IF('Sampler Information'!C1021="","",'Sampler Information'!C1021)</f>
        <v/>
      </c>
      <c r="L999" s="16" t="str">
        <f>IF(COUNTIF(K$2:K999,K999)=1,K999,"")</f>
        <v/>
      </c>
      <c r="M999" s="16" t="str">
        <f>+IF(L999="","",MAX(M$1:M998)+1)</f>
        <v/>
      </c>
      <c r="N999" s="16" t="str">
        <f t="shared" si="21"/>
        <v/>
      </c>
    </row>
    <row r="1000" spans="11:14" x14ac:dyDescent="0.25">
      <c r="K1000" s="16" t="str">
        <f>IF('Sampler Information'!C1022="","",'Sampler Information'!C1022)</f>
        <v/>
      </c>
      <c r="L1000" s="16" t="str">
        <f>IF(COUNTIF(K$2:K1000,K1000)=1,K1000,"")</f>
        <v/>
      </c>
      <c r="M1000" s="16" t="str">
        <f>+IF(L1000="","",MAX(M$1:M999)+1)</f>
        <v/>
      </c>
      <c r="N1000" s="16" t="str">
        <f t="shared" si="21"/>
        <v/>
      </c>
    </row>
    <row r="1001" spans="11:14" x14ac:dyDescent="0.25">
      <c r="K1001" s="16" t="str">
        <f>IF('Sampler Information'!C1023="","",'Sampler Information'!C1023)</f>
        <v/>
      </c>
      <c r="L1001" s="16" t="str">
        <f>IF(COUNTIF(K$2:K1001,K1001)=1,K1001,"")</f>
        <v/>
      </c>
      <c r="M1001" s="16" t="str">
        <f>+IF(L1001="","",MAX(M$1:M1000)+1)</f>
        <v/>
      </c>
      <c r="N1001" s="16" t="str">
        <f t="shared" si="21"/>
        <v/>
      </c>
    </row>
    <row r="1002" spans="11:14" x14ac:dyDescent="0.25">
      <c r="K1002" s="111" t="str">
        <f>IF('Sample Results'!D24="","",'Sample Results'!D24)</f>
        <v/>
      </c>
      <c r="L1002" s="111" t="str">
        <f>IF(COUNTIF(K$2:K1002,K1002)=1,K1002,"")</f>
        <v/>
      </c>
      <c r="M1002" s="111" t="str">
        <f>+IF(L1002="","",MAX(M$1:M1001)+1)</f>
        <v/>
      </c>
      <c r="N1002" s="111" t="str">
        <f t="shared" si="21"/>
        <v/>
      </c>
    </row>
    <row r="1003" spans="11:14" x14ac:dyDescent="0.25">
      <c r="K1003" s="111" t="str">
        <f>IF('Sample Results'!D25="","",'Sample Results'!D25)</f>
        <v/>
      </c>
      <c r="L1003" s="111" t="str">
        <f>IF(COUNTIF(K$2:K1003,K1003)=1,K1003,"")</f>
        <v/>
      </c>
      <c r="M1003" s="111" t="str">
        <f>+IF(L1003="","",MAX(M$1:M1002)+1)</f>
        <v/>
      </c>
      <c r="N1003" s="111" t="str">
        <f t="shared" si="21"/>
        <v/>
      </c>
    </row>
    <row r="1004" spans="11:14" x14ac:dyDescent="0.25">
      <c r="K1004" s="111" t="str">
        <f>IF('Sample Results'!D26="","",'Sample Results'!D26)</f>
        <v/>
      </c>
      <c r="L1004" s="111" t="str">
        <f>IF(COUNTIF(K$2:K1004,K1004)=1,K1004,"")</f>
        <v/>
      </c>
      <c r="M1004" s="111" t="str">
        <f>+IF(L1004="","",MAX(M$1:M1003)+1)</f>
        <v/>
      </c>
      <c r="N1004" s="111" t="str">
        <f t="shared" si="21"/>
        <v/>
      </c>
    </row>
    <row r="1005" spans="11:14" x14ac:dyDescent="0.25">
      <c r="K1005" s="111" t="str">
        <f>IF('Sample Results'!D27="","",'Sample Results'!D27)</f>
        <v/>
      </c>
      <c r="L1005" s="111" t="str">
        <f>IF(COUNTIF(K$2:K1005,K1005)=1,K1005,"")</f>
        <v/>
      </c>
      <c r="M1005" s="111" t="str">
        <f>+IF(L1005="","",MAX(M$1:M1004)+1)</f>
        <v/>
      </c>
      <c r="N1005" s="111" t="str">
        <f t="shared" si="21"/>
        <v/>
      </c>
    </row>
    <row r="1006" spans="11:14" x14ac:dyDescent="0.25">
      <c r="K1006" s="111" t="str">
        <f>IF('Sample Results'!D28="","",'Sample Results'!D28)</f>
        <v/>
      </c>
      <c r="L1006" s="111" t="str">
        <f>IF(COUNTIF(K$2:K1006,K1006)=1,K1006,"")</f>
        <v/>
      </c>
      <c r="M1006" s="111" t="str">
        <f>+IF(L1006="","",MAX(M$1:M1005)+1)</f>
        <v/>
      </c>
      <c r="N1006" s="111" t="str">
        <f t="shared" si="21"/>
        <v/>
      </c>
    </row>
    <row r="1007" spans="11:14" x14ac:dyDescent="0.25">
      <c r="K1007" s="111" t="str">
        <f>IF('Sample Results'!D29="","",'Sample Results'!D29)</f>
        <v/>
      </c>
      <c r="L1007" s="111" t="str">
        <f>IF(COUNTIF(K$2:K1007,K1007)=1,K1007,"")</f>
        <v/>
      </c>
      <c r="M1007" s="111" t="str">
        <f>+IF(L1007="","",MAX(M$1:M1006)+1)</f>
        <v/>
      </c>
      <c r="N1007" s="111" t="str">
        <f t="shared" si="21"/>
        <v/>
      </c>
    </row>
    <row r="1008" spans="11:14" x14ac:dyDescent="0.25">
      <c r="K1008" s="111" t="str">
        <f>IF('Sample Results'!D30="","",'Sample Results'!D30)</f>
        <v/>
      </c>
      <c r="L1008" s="111" t="str">
        <f>IF(COUNTIF(K$2:K1008,K1008)=1,K1008,"")</f>
        <v/>
      </c>
      <c r="M1008" s="111" t="str">
        <f>+IF(L1008="","",MAX(M$1:M1007)+1)</f>
        <v/>
      </c>
      <c r="N1008" s="111" t="str">
        <f t="shared" si="21"/>
        <v/>
      </c>
    </row>
    <row r="1009" spans="11:14" x14ac:dyDescent="0.25">
      <c r="K1009" s="111" t="str">
        <f>IF('Sample Results'!D31="","",'Sample Results'!D31)</f>
        <v/>
      </c>
      <c r="L1009" s="111" t="str">
        <f>IF(COUNTIF(K$2:K1009,K1009)=1,K1009,"")</f>
        <v/>
      </c>
      <c r="M1009" s="111" t="str">
        <f>+IF(L1009="","",MAX(M$1:M1008)+1)</f>
        <v/>
      </c>
      <c r="N1009" s="111" t="str">
        <f t="shared" si="21"/>
        <v/>
      </c>
    </row>
    <row r="1010" spans="11:14" x14ac:dyDescent="0.25">
      <c r="K1010" s="111" t="str">
        <f>IF('Sample Results'!D32="","",'Sample Results'!D32)</f>
        <v/>
      </c>
      <c r="L1010" s="111" t="str">
        <f>IF(COUNTIF(K$2:K1010,K1010)=1,K1010,"")</f>
        <v/>
      </c>
      <c r="M1010" s="111" t="str">
        <f>+IF(L1010="","",MAX(M$1:M1009)+1)</f>
        <v/>
      </c>
      <c r="N1010" s="111" t="str">
        <f t="shared" si="21"/>
        <v/>
      </c>
    </row>
    <row r="1011" spans="11:14" x14ac:dyDescent="0.25">
      <c r="K1011" s="111" t="str">
        <f>IF('Sample Results'!D33="","",'Sample Results'!D33)</f>
        <v/>
      </c>
      <c r="L1011" s="111" t="str">
        <f>IF(COUNTIF(K$2:K1011,K1011)=1,K1011,"")</f>
        <v/>
      </c>
      <c r="M1011" s="111" t="str">
        <f>+IF(L1011="","",MAX(M$1:M1010)+1)</f>
        <v/>
      </c>
      <c r="N1011" s="111" t="str">
        <f t="shared" si="21"/>
        <v/>
      </c>
    </row>
    <row r="1012" spans="11:14" x14ac:dyDescent="0.25">
      <c r="K1012" s="111" t="str">
        <f>IF('Sample Results'!D34="","",'Sample Results'!D34)</f>
        <v/>
      </c>
      <c r="L1012" s="111" t="str">
        <f>IF(COUNTIF(K$2:K1012,K1012)=1,K1012,"")</f>
        <v/>
      </c>
      <c r="M1012" s="111" t="str">
        <f>+IF(L1012="","",MAX(M$1:M1011)+1)</f>
        <v/>
      </c>
      <c r="N1012" s="111" t="str">
        <f t="shared" si="21"/>
        <v/>
      </c>
    </row>
    <row r="1013" spans="11:14" x14ac:dyDescent="0.25">
      <c r="K1013" s="111" t="str">
        <f>IF('Sample Results'!D35="","",'Sample Results'!D35)</f>
        <v/>
      </c>
      <c r="L1013" s="111" t="str">
        <f>IF(COUNTIF(K$2:K1013,K1013)=1,K1013,"")</f>
        <v/>
      </c>
      <c r="M1013" s="111" t="str">
        <f>+IF(L1013="","",MAX(M$1:M1012)+1)</f>
        <v/>
      </c>
      <c r="N1013" s="111" t="str">
        <f t="shared" si="21"/>
        <v/>
      </c>
    </row>
    <row r="1014" spans="11:14" x14ac:dyDescent="0.25">
      <c r="K1014" s="111" t="str">
        <f>IF('Sample Results'!D36="","",'Sample Results'!D36)</f>
        <v/>
      </c>
      <c r="L1014" s="111" t="str">
        <f>IF(COUNTIF(K$2:K1014,K1014)=1,K1014,"")</f>
        <v/>
      </c>
      <c r="M1014" s="111" t="str">
        <f>+IF(L1014="","",MAX(M$1:M1013)+1)</f>
        <v/>
      </c>
      <c r="N1014" s="111" t="str">
        <f t="shared" si="21"/>
        <v/>
      </c>
    </row>
    <row r="1015" spans="11:14" x14ac:dyDescent="0.25">
      <c r="K1015" s="111" t="str">
        <f>IF('Sample Results'!D37="","",'Sample Results'!D37)</f>
        <v/>
      </c>
      <c r="L1015" s="111" t="str">
        <f>IF(COUNTIF(K$2:K1015,K1015)=1,K1015,"")</f>
        <v/>
      </c>
      <c r="M1015" s="111" t="str">
        <f>+IF(L1015="","",MAX(M$1:M1014)+1)</f>
        <v/>
      </c>
      <c r="N1015" s="111" t="str">
        <f t="shared" si="21"/>
        <v/>
      </c>
    </row>
    <row r="1016" spans="11:14" x14ac:dyDescent="0.25">
      <c r="K1016" s="111" t="str">
        <f>IF('Sample Results'!D38="","",'Sample Results'!D38)</f>
        <v/>
      </c>
      <c r="L1016" s="111" t="str">
        <f>IF(COUNTIF(K$2:K1016,K1016)=1,K1016,"")</f>
        <v/>
      </c>
      <c r="M1016" s="111" t="str">
        <f>+IF(L1016="","",MAX(M$1:M1015)+1)</f>
        <v/>
      </c>
      <c r="N1016" s="111" t="str">
        <f t="shared" si="21"/>
        <v/>
      </c>
    </row>
    <row r="1017" spans="11:14" x14ac:dyDescent="0.25">
      <c r="K1017" s="111" t="str">
        <f>IF('Sample Results'!D39="","",'Sample Results'!D39)</f>
        <v/>
      </c>
      <c r="L1017" s="111" t="str">
        <f>IF(COUNTIF(K$2:K1017,K1017)=1,K1017,"")</f>
        <v/>
      </c>
      <c r="M1017" s="111" t="str">
        <f>+IF(L1017="","",MAX(M$1:M1016)+1)</f>
        <v/>
      </c>
      <c r="N1017" s="111" t="str">
        <f t="shared" si="21"/>
        <v/>
      </c>
    </row>
    <row r="1018" spans="11:14" x14ac:dyDescent="0.25">
      <c r="K1018" s="111" t="str">
        <f>IF('Sample Results'!D40="","",'Sample Results'!D40)</f>
        <v/>
      </c>
      <c r="L1018" s="111" t="str">
        <f>IF(COUNTIF(K$2:K1018,K1018)=1,K1018,"")</f>
        <v/>
      </c>
      <c r="M1018" s="111" t="str">
        <f>+IF(L1018="","",MAX(M$1:M1017)+1)</f>
        <v/>
      </c>
      <c r="N1018" s="111" t="str">
        <f t="shared" si="21"/>
        <v/>
      </c>
    </row>
    <row r="1019" spans="11:14" x14ac:dyDescent="0.25">
      <c r="K1019" s="111" t="str">
        <f>IF('Sample Results'!D41="","",'Sample Results'!D41)</f>
        <v/>
      </c>
      <c r="L1019" s="111" t="str">
        <f>IF(COUNTIF(K$2:K1019,K1019)=1,K1019,"")</f>
        <v/>
      </c>
      <c r="M1019" s="111" t="str">
        <f>+IF(L1019="","",MAX(M$1:M1018)+1)</f>
        <v/>
      </c>
      <c r="N1019" s="111" t="str">
        <f t="shared" si="21"/>
        <v/>
      </c>
    </row>
    <row r="1020" spans="11:14" x14ac:dyDescent="0.25">
      <c r="K1020" s="111" t="str">
        <f>IF('Sample Results'!D42="","",'Sample Results'!D42)</f>
        <v/>
      </c>
      <c r="L1020" s="111" t="str">
        <f>IF(COUNTIF(K$2:K1020,K1020)=1,K1020,"")</f>
        <v/>
      </c>
      <c r="M1020" s="111" t="str">
        <f>+IF(L1020="","",MAX(M$1:M1019)+1)</f>
        <v/>
      </c>
      <c r="N1020" s="111" t="str">
        <f t="shared" si="21"/>
        <v/>
      </c>
    </row>
    <row r="1021" spans="11:14" x14ac:dyDescent="0.25">
      <c r="K1021" s="111" t="str">
        <f>IF('Sample Results'!D43="","",'Sample Results'!D43)</f>
        <v/>
      </c>
      <c r="L1021" s="111" t="str">
        <f>IF(COUNTIF(K$2:K1021,K1021)=1,K1021,"")</f>
        <v/>
      </c>
      <c r="M1021" s="111" t="str">
        <f>+IF(L1021="","",MAX(M$1:M1020)+1)</f>
        <v/>
      </c>
      <c r="N1021" s="111" t="str">
        <f t="shared" si="21"/>
        <v/>
      </c>
    </row>
    <row r="1022" spans="11:14" x14ac:dyDescent="0.25">
      <c r="K1022" s="111" t="str">
        <f>IF('Sample Results'!D44="","",'Sample Results'!D44)</f>
        <v/>
      </c>
      <c r="L1022" s="111" t="str">
        <f>IF(COUNTIF(K$2:K1022,K1022)=1,K1022,"")</f>
        <v/>
      </c>
      <c r="M1022" s="111" t="str">
        <f>+IF(L1022="","",MAX(M$1:M1021)+1)</f>
        <v/>
      </c>
      <c r="N1022" s="111" t="str">
        <f t="shared" si="21"/>
        <v/>
      </c>
    </row>
    <row r="1023" spans="11:14" x14ac:dyDescent="0.25">
      <c r="K1023" s="111" t="str">
        <f>IF('Sample Results'!D45="","",'Sample Results'!D45)</f>
        <v/>
      </c>
      <c r="L1023" s="111" t="str">
        <f>IF(COUNTIF(K$2:K1023,K1023)=1,K1023,"")</f>
        <v/>
      </c>
      <c r="M1023" s="111" t="str">
        <f>+IF(L1023="","",MAX(M$1:M1022)+1)</f>
        <v/>
      </c>
      <c r="N1023" s="111" t="str">
        <f t="shared" si="21"/>
        <v/>
      </c>
    </row>
    <row r="1024" spans="11:14" x14ac:dyDescent="0.25">
      <c r="K1024" s="111" t="str">
        <f>IF('Sample Results'!D46="","",'Sample Results'!D46)</f>
        <v/>
      </c>
      <c r="L1024" s="111" t="str">
        <f>IF(COUNTIF(K$2:K1024,K1024)=1,K1024,"")</f>
        <v/>
      </c>
      <c r="M1024" s="111" t="str">
        <f>+IF(L1024="","",MAX(M$1:M1023)+1)</f>
        <v/>
      </c>
      <c r="N1024" s="111" t="str">
        <f t="shared" si="21"/>
        <v/>
      </c>
    </row>
    <row r="1025" spans="11:14" x14ac:dyDescent="0.25">
      <c r="K1025" s="111" t="str">
        <f>IF('Sample Results'!D47="","",'Sample Results'!D47)</f>
        <v/>
      </c>
      <c r="L1025" s="111" t="str">
        <f>IF(COUNTIF(K$2:K1025,K1025)=1,K1025,"")</f>
        <v/>
      </c>
      <c r="M1025" s="111" t="str">
        <f>+IF(L1025="","",MAX(M$1:M1024)+1)</f>
        <v/>
      </c>
      <c r="N1025" s="111" t="str">
        <f t="shared" si="21"/>
        <v/>
      </c>
    </row>
    <row r="1026" spans="11:14" x14ac:dyDescent="0.25">
      <c r="K1026" s="111" t="str">
        <f>IF('Sample Results'!D48="","",'Sample Results'!D48)</f>
        <v/>
      </c>
      <c r="L1026" s="111" t="str">
        <f>IF(COUNTIF(K$2:K1026,K1026)=1,K1026,"")</f>
        <v/>
      </c>
      <c r="M1026" s="111" t="str">
        <f>+IF(L1026="","",MAX(M$1:M1025)+1)</f>
        <v/>
      </c>
      <c r="N1026" s="111" t="str">
        <f t="shared" ref="N1026:N1089" si="22">+IFERROR(INDEX($K$2:$K$2751,MATCH(ROW()-ROW($M$1),$M$2:$M$2751,0)),"")</f>
        <v/>
      </c>
    </row>
    <row r="1027" spans="11:14" x14ac:dyDescent="0.25">
      <c r="K1027" s="111" t="str">
        <f>IF('Sample Results'!D49="","",'Sample Results'!D49)</f>
        <v/>
      </c>
      <c r="L1027" s="111" t="str">
        <f>IF(COUNTIF(K$2:K1027,K1027)=1,K1027,"")</f>
        <v/>
      </c>
      <c r="M1027" s="111" t="str">
        <f>+IF(L1027="","",MAX(M$1:M1026)+1)</f>
        <v/>
      </c>
      <c r="N1027" s="111" t="str">
        <f t="shared" si="22"/>
        <v/>
      </c>
    </row>
    <row r="1028" spans="11:14" x14ac:dyDescent="0.25">
      <c r="K1028" s="111" t="str">
        <f>IF('Sample Results'!D50="","",'Sample Results'!D50)</f>
        <v/>
      </c>
      <c r="L1028" s="111" t="str">
        <f>IF(COUNTIF(K$2:K1028,K1028)=1,K1028,"")</f>
        <v/>
      </c>
      <c r="M1028" s="111" t="str">
        <f>+IF(L1028="","",MAX(M$1:M1027)+1)</f>
        <v/>
      </c>
      <c r="N1028" s="111" t="str">
        <f t="shared" si="22"/>
        <v/>
      </c>
    </row>
    <row r="1029" spans="11:14" x14ac:dyDescent="0.25">
      <c r="K1029" s="111" t="str">
        <f>IF('Sample Results'!D51="","",'Sample Results'!D51)</f>
        <v/>
      </c>
      <c r="L1029" s="111" t="str">
        <f>IF(COUNTIF(K$2:K1029,K1029)=1,K1029,"")</f>
        <v/>
      </c>
      <c r="M1029" s="111" t="str">
        <f>+IF(L1029="","",MAX(M$1:M1028)+1)</f>
        <v/>
      </c>
      <c r="N1029" s="111" t="str">
        <f t="shared" si="22"/>
        <v/>
      </c>
    </row>
    <row r="1030" spans="11:14" x14ac:dyDescent="0.25">
      <c r="K1030" s="111" t="str">
        <f>IF('Sample Results'!D52="","",'Sample Results'!D52)</f>
        <v/>
      </c>
      <c r="L1030" s="111" t="str">
        <f>IF(COUNTIF(K$2:K1030,K1030)=1,K1030,"")</f>
        <v/>
      </c>
      <c r="M1030" s="111" t="str">
        <f>+IF(L1030="","",MAX(M$1:M1029)+1)</f>
        <v/>
      </c>
      <c r="N1030" s="111" t="str">
        <f t="shared" si="22"/>
        <v/>
      </c>
    </row>
    <row r="1031" spans="11:14" x14ac:dyDescent="0.25">
      <c r="K1031" s="111" t="str">
        <f>IF('Sample Results'!D53="","",'Sample Results'!D53)</f>
        <v/>
      </c>
      <c r="L1031" s="111" t="str">
        <f>IF(COUNTIF(K$2:K1031,K1031)=1,K1031,"")</f>
        <v/>
      </c>
      <c r="M1031" s="111" t="str">
        <f>+IF(L1031="","",MAX(M$1:M1030)+1)</f>
        <v/>
      </c>
      <c r="N1031" s="111" t="str">
        <f t="shared" si="22"/>
        <v/>
      </c>
    </row>
    <row r="1032" spans="11:14" x14ac:dyDescent="0.25">
      <c r="K1032" s="111" t="str">
        <f>IF('Sample Results'!D54="","",'Sample Results'!D54)</f>
        <v/>
      </c>
      <c r="L1032" s="111" t="str">
        <f>IF(COUNTIF(K$2:K1032,K1032)=1,K1032,"")</f>
        <v/>
      </c>
      <c r="M1032" s="111" t="str">
        <f>+IF(L1032="","",MAX(M$1:M1031)+1)</f>
        <v/>
      </c>
      <c r="N1032" s="111" t="str">
        <f t="shared" si="22"/>
        <v/>
      </c>
    </row>
    <row r="1033" spans="11:14" x14ac:dyDescent="0.25">
      <c r="K1033" s="111" t="str">
        <f>IF('Sample Results'!D55="","",'Sample Results'!D55)</f>
        <v/>
      </c>
      <c r="L1033" s="111" t="str">
        <f>IF(COUNTIF(K$2:K1033,K1033)=1,K1033,"")</f>
        <v/>
      </c>
      <c r="M1033" s="111" t="str">
        <f>+IF(L1033="","",MAX(M$1:M1032)+1)</f>
        <v/>
      </c>
      <c r="N1033" s="111" t="str">
        <f t="shared" si="22"/>
        <v/>
      </c>
    </row>
    <row r="1034" spans="11:14" x14ac:dyDescent="0.25">
      <c r="K1034" s="111" t="str">
        <f>IF('Sample Results'!D56="","",'Sample Results'!D56)</f>
        <v/>
      </c>
      <c r="L1034" s="111" t="str">
        <f>IF(COUNTIF(K$2:K1034,K1034)=1,K1034,"")</f>
        <v/>
      </c>
      <c r="M1034" s="111" t="str">
        <f>+IF(L1034="","",MAX(M$1:M1033)+1)</f>
        <v/>
      </c>
      <c r="N1034" s="111" t="str">
        <f t="shared" si="22"/>
        <v/>
      </c>
    </row>
    <row r="1035" spans="11:14" x14ac:dyDescent="0.25">
      <c r="K1035" s="111" t="str">
        <f>IF('Sample Results'!D57="","",'Sample Results'!D57)</f>
        <v/>
      </c>
      <c r="L1035" s="111" t="str">
        <f>IF(COUNTIF(K$2:K1035,K1035)=1,K1035,"")</f>
        <v/>
      </c>
      <c r="M1035" s="111" t="str">
        <f>+IF(L1035="","",MAX(M$1:M1034)+1)</f>
        <v/>
      </c>
      <c r="N1035" s="111" t="str">
        <f t="shared" si="22"/>
        <v/>
      </c>
    </row>
    <row r="1036" spans="11:14" x14ac:dyDescent="0.25">
      <c r="K1036" s="111" t="str">
        <f>IF('Sample Results'!D58="","",'Sample Results'!D58)</f>
        <v/>
      </c>
      <c r="L1036" s="111" t="str">
        <f>IF(COUNTIF(K$2:K1036,K1036)=1,K1036,"")</f>
        <v/>
      </c>
      <c r="M1036" s="111" t="str">
        <f>+IF(L1036="","",MAX(M$1:M1035)+1)</f>
        <v/>
      </c>
      <c r="N1036" s="111" t="str">
        <f t="shared" si="22"/>
        <v/>
      </c>
    </row>
    <row r="1037" spans="11:14" x14ac:dyDescent="0.25">
      <c r="K1037" s="111" t="str">
        <f>IF('Sample Results'!D59="","",'Sample Results'!D59)</f>
        <v/>
      </c>
      <c r="L1037" s="111" t="str">
        <f>IF(COUNTIF(K$2:K1037,K1037)=1,K1037,"")</f>
        <v/>
      </c>
      <c r="M1037" s="111" t="str">
        <f>+IF(L1037="","",MAX(M$1:M1036)+1)</f>
        <v/>
      </c>
      <c r="N1037" s="111" t="str">
        <f t="shared" si="22"/>
        <v/>
      </c>
    </row>
    <row r="1038" spans="11:14" x14ac:dyDescent="0.25">
      <c r="K1038" s="111" t="str">
        <f>IF('Sample Results'!D60="","",'Sample Results'!D60)</f>
        <v/>
      </c>
      <c r="L1038" s="111" t="str">
        <f>IF(COUNTIF(K$2:K1038,K1038)=1,K1038,"")</f>
        <v/>
      </c>
      <c r="M1038" s="111" t="str">
        <f>+IF(L1038="","",MAX(M$1:M1037)+1)</f>
        <v/>
      </c>
      <c r="N1038" s="111" t="str">
        <f t="shared" si="22"/>
        <v/>
      </c>
    </row>
    <row r="1039" spans="11:14" x14ac:dyDescent="0.25">
      <c r="K1039" s="111" t="str">
        <f>IF('Sample Results'!D61="","",'Sample Results'!D61)</f>
        <v/>
      </c>
      <c r="L1039" s="111" t="str">
        <f>IF(COUNTIF(K$2:K1039,K1039)=1,K1039,"")</f>
        <v/>
      </c>
      <c r="M1039" s="111" t="str">
        <f>+IF(L1039="","",MAX(M$1:M1038)+1)</f>
        <v/>
      </c>
      <c r="N1039" s="111" t="str">
        <f t="shared" si="22"/>
        <v/>
      </c>
    </row>
    <row r="1040" spans="11:14" x14ac:dyDescent="0.25">
      <c r="K1040" s="111" t="str">
        <f>IF('Sample Results'!D62="","",'Sample Results'!D62)</f>
        <v/>
      </c>
      <c r="L1040" s="111" t="str">
        <f>IF(COUNTIF(K$2:K1040,K1040)=1,K1040,"")</f>
        <v/>
      </c>
      <c r="M1040" s="111" t="str">
        <f>+IF(L1040="","",MAX(M$1:M1039)+1)</f>
        <v/>
      </c>
      <c r="N1040" s="111" t="str">
        <f t="shared" si="22"/>
        <v/>
      </c>
    </row>
    <row r="1041" spans="11:14" x14ac:dyDescent="0.25">
      <c r="K1041" s="111" t="str">
        <f>IF('Sample Results'!D63="","",'Sample Results'!D63)</f>
        <v/>
      </c>
      <c r="L1041" s="111" t="str">
        <f>IF(COUNTIF(K$2:K1041,K1041)=1,K1041,"")</f>
        <v/>
      </c>
      <c r="M1041" s="111" t="str">
        <f>+IF(L1041="","",MAX(M$1:M1040)+1)</f>
        <v/>
      </c>
      <c r="N1041" s="111" t="str">
        <f t="shared" si="22"/>
        <v/>
      </c>
    </row>
    <row r="1042" spans="11:14" x14ac:dyDescent="0.25">
      <c r="K1042" s="111" t="str">
        <f>IF('Sample Results'!D64="","",'Sample Results'!D64)</f>
        <v/>
      </c>
      <c r="L1042" s="111" t="str">
        <f>IF(COUNTIF(K$2:K1042,K1042)=1,K1042,"")</f>
        <v/>
      </c>
      <c r="M1042" s="111" t="str">
        <f>+IF(L1042="","",MAX(M$1:M1041)+1)</f>
        <v/>
      </c>
      <c r="N1042" s="111" t="str">
        <f t="shared" si="22"/>
        <v/>
      </c>
    </row>
    <row r="1043" spans="11:14" x14ac:dyDescent="0.25">
      <c r="K1043" s="111" t="str">
        <f>IF('Sample Results'!D65="","",'Sample Results'!D65)</f>
        <v/>
      </c>
      <c r="L1043" s="111" t="str">
        <f>IF(COUNTIF(K$2:K1043,K1043)=1,K1043,"")</f>
        <v/>
      </c>
      <c r="M1043" s="111" t="str">
        <f>+IF(L1043="","",MAX(M$1:M1042)+1)</f>
        <v/>
      </c>
      <c r="N1043" s="111" t="str">
        <f t="shared" si="22"/>
        <v/>
      </c>
    </row>
    <row r="1044" spans="11:14" x14ac:dyDescent="0.25">
      <c r="K1044" s="111" t="str">
        <f>IF('Sample Results'!D66="","",'Sample Results'!D66)</f>
        <v/>
      </c>
      <c r="L1044" s="111" t="str">
        <f>IF(COUNTIF(K$2:K1044,K1044)=1,K1044,"")</f>
        <v/>
      </c>
      <c r="M1044" s="111" t="str">
        <f>+IF(L1044="","",MAX(M$1:M1043)+1)</f>
        <v/>
      </c>
      <c r="N1044" s="111" t="str">
        <f t="shared" si="22"/>
        <v/>
      </c>
    </row>
    <row r="1045" spans="11:14" x14ac:dyDescent="0.25">
      <c r="K1045" s="111" t="str">
        <f>IF('Sample Results'!D67="","",'Sample Results'!D67)</f>
        <v/>
      </c>
      <c r="L1045" s="111" t="str">
        <f>IF(COUNTIF(K$2:K1045,K1045)=1,K1045,"")</f>
        <v/>
      </c>
      <c r="M1045" s="111" t="str">
        <f>+IF(L1045="","",MAX(M$1:M1044)+1)</f>
        <v/>
      </c>
      <c r="N1045" s="111" t="str">
        <f t="shared" si="22"/>
        <v/>
      </c>
    </row>
    <row r="1046" spans="11:14" x14ac:dyDescent="0.25">
      <c r="K1046" s="111" t="str">
        <f>IF('Sample Results'!D68="","",'Sample Results'!D68)</f>
        <v/>
      </c>
      <c r="L1046" s="111" t="str">
        <f>IF(COUNTIF(K$2:K1046,K1046)=1,K1046,"")</f>
        <v/>
      </c>
      <c r="M1046" s="111" t="str">
        <f>+IF(L1046="","",MAX(M$1:M1045)+1)</f>
        <v/>
      </c>
      <c r="N1046" s="111" t="str">
        <f t="shared" si="22"/>
        <v/>
      </c>
    </row>
    <row r="1047" spans="11:14" x14ac:dyDescent="0.25">
      <c r="K1047" s="111" t="str">
        <f>IF('Sample Results'!D69="","",'Sample Results'!D69)</f>
        <v/>
      </c>
      <c r="L1047" s="111" t="str">
        <f>IF(COUNTIF(K$2:K1047,K1047)=1,K1047,"")</f>
        <v/>
      </c>
      <c r="M1047" s="111" t="str">
        <f>+IF(L1047="","",MAX(M$1:M1046)+1)</f>
        <v/>
      </c>
      <c r="N1047" s="111" t="str">
        <f t="shared" si="22"/>
        <v/>
      </c>
    </row>
    <row r="1048" spans="11:14" x14ac:dyDescent="0.25">
      <c r="K1048" s="111" t="str">
        <f>IF('Sample Results'!D70="","",'Sample Results'!D70)</f>
        <v/>
      </c>
      <c r="L1048" s="111" t="str">
        <f>IF(COUNTIF(K$2:K1048,K1048)=1,K1048,"")</f>
        <v/>
      </c>
      <c r="M1048" s="111" t="str">
        <f>+IF(L1048="","",MAX(M$1:M1047)+1)</f>
        <v/>
      </c>
      <c r="N1048" s="111" t="str">
        <f t="shared" si="22"/>
        <v/>
      </c>
    </row>
    <row r="1049" spans="11:14" x14ac:dyDescent="0.25">
      <c r="K1049" s="111" t="str">
        <f>IF('Sample Results'!D71="","",'Sample Results'!D71)</f>
        <v/>
      </c>
      <c r="L1049" s="111" t="str">
        <f>IF(COUNTIF(K$2:K1049,K1049)=1,K1049,"")</f>
        <v/>
      </c>
      <c r="M1049" s="111" t="str">
        <f>+IF(L1049="","",MAX(M$1:M1048)+1)</f>
        <v/>
      </c>
      <c r="N1049" s="111" t="str">
        <f t="shared" si="22"/>
        <v/>
      </c>
    </row>
    <row r="1050" spans="11:14" x14ac:dyDescent="0.25">
      <c r="K1050" s="111" t="str">
        <f>IF('Sample Results'!D72="","",'Sample Results'!D72)</f>
        <v/>
      </c>
      <c r="L1050" s="111" t="str">
        <f>IF(COUNTIF(K$2:K1050,K1050)=1,K1050,"")</f>
        <v/>
      </c>
      <c r="M1050" s="111" t="str">
        <f>+IF(L1050="","",MAX(M$1:M1049)+1)</f>
        <v/>
      </c>
      <c r="N1050" s="111" t="str">
        <f t="shared" si="22"/>
        <v/>
      </c>
    </row>
    <row r="1051" spans="11:14" x14ac:dyDescent="0.25">
      <c r="K1051" s="111" t="str">
        <f>IF('Sample Results'!D73="","",'Sample Results'!D73)</f>
        <v/>
      </c>
      <c r="L1051" s="111" t="str">
        <f>IF(COUNTIF(K$2:K1051,K1051)=1,K1051,"")</f>
        <v/>
      </c>
      <c r="M1051" s="111" t="str">
        <f>+IF(L1051="","",MAX(M$1:M1050)+1)</f>
        <v/>
      </c>
      <c r="N1051" s="111" t="str">
        <f t="shared" si="22"/>
        <v/>
      </c>
    </row>
    <row r="1052" spans="11:14" x14ac:dyDescent="0.25">
      <c r="K1052" s="111" t="str">
        <f>IF('Sample Results'!D74="","",'Sample Results'!D74)</f>
        <v/>
      </c>
      <c r="L1052" s="111" t="str">
        <f>IF(COUNTIF(K$2:K1052,K1052)=1,K1052,"")</f>
        <v/>
      </c>
      <c r="M1052" s="111" t="str">
        <f>+IF(L1052="","",MAX(M$1:M1051)+1)</f>
        <v/>
      </c>
      <c r="N1052" s="111" t="str">
        <f t="shared" si="22"/>
        <v/>
      </c>
    </row>
    <row r="1053" spans="11:14" x14ac:dyDescent="0.25">
      <c r="K1053" s="111" t="str">
        <f>IF('Sample Results'!D75="","",'Sample Results'!D75)</f>
        <v/>
      </c>
      <c r="L1053" s="111" t="str">
        <f>IF(COUNTIF(K$2:K1053,K1053)=1,K1053,"")</f>
        <v/>
      </c>
      <c r="M1053" s="111" t="str">
        <f>+IF(L1053="","",MAX(M$1:M1052)+1)</f>
        <v/>
      </c>
      <c r="N1053" s="111" t="str">
        <f t="shared" si="22"/>
        <v/>
      </c>
    </row>
    <row r="1054" spans="11:14" x14ac:dyDescent="0.25">
      <c r="K1054" s="111" t="str">
        <f>IF('Sample Results'!D76="","",'Sample Results'!D76)</f>
        <v/>
      </c>
      <c r="L1054" s="111" t="str">
        <f>IF(COUNTIF(K$2:K1054,K1054)=1,K1054,"")</f>
        <v/>
      </c>
      <c r="M1054" s="111" t="str">
        <f>+IF(L1054="","",MAX(M$1:M1053)+1)</f>
        <v/>
      </c>
      <c r="N1054" s="111" t="str">
        <f t="shared" si="22"/>
        <v/>
      </c>
    </row>
    <row r="1055" spans="11:14" x14ac:dyDescent="0.25">
      <c r="K1055" s="111" t="str">
        <f>IF('Sample Results'!D77="","",'Sample Results'!D77)</f>
        <v/>
      </c>
      <c r="L1055" s="111" t="str">
        <f>IF(COUNTIF(K$2:K1055,K1055)=1,K1055,"")</f>
        <v/>
      </c>
      <c r="M1055" s="111" t="str">
        <f>+IF(L1055="","",MAX(M$1:M1054)+1)</f>
        <v/>
      </c>
      <c r="N1055" s="111" t="str">
        <f t="shared" si="22"/>
        <v/>
      </c>
    </row>
    <row r="1056" spans="11:14" x14ac:dyDescent="0.25">
      <c r="K1056" s="111" t="str">
        <f>IF('Sample Results'!D78="","",'Sample Results'!D78)</f>
        <v/>
      </c>
      <c r="L1056" s="111" t="str">
        <f>IF(COUNTIF(K$2:K1056,K1056)=1,K1056,"")</f>
        <v/>
      </c>
      <c r="M1056" s="111" t="str">
        <f>+IF(L1056="","",MAX(M$1:M1055)+1)</f>
        <v/>
      </c>
      <c r="N1056" s="111" t="str">
        <f t="shared" si="22"/>
        <v/>
      </c>
    </row>
    <row r="1057" spans="11:14" x14ac:dyDescent="0.25">
      <c r="K1057" s="111" t="str">
        <f>IF('Sample Results'!D79="","",'Sample Results'!D79)</f>
        <v/>
      </c>
      <c r="L1057" s="111" t="str">
        <f>IF(COUNTIF(K$2:K1057,K1057)=1,K1057,"")</f>
        <v/>
      </c>
      <c r="M1057" s="111" t="str">
        <f>+IF(L1057="","",MAX(M$1:M1056)+1)</f>
        <v/>
      </c>
      <c r="N1057" s="111" t="str">
        <f t="shared" si="22"/>
        <v/>
      </c>
    </row>
    <row r="1058" spans="11:14" x14ac:dyDescent="0.25">
      <c r="K1058" s="111" t="str">
        <f>IF('Sample Results'!D80="","",'Sample Results'!D80)</f>
        <v/>
      </c>
      <c r="L1058" s="111" t="str">
        <f>IF(COUNTIF(K$2:K1058,K1058)=1,K1058,"")</f>
        <v/>
      </c>
      <c r="M1058" s="111" t="str">
        <f>+IF(L1058="","",MAX(M$1:M1057)+1)</f>
        <v/>
      </c>
      <c r="N1058" s="111" t="str">
        <f t="shared" si="22"/>
        <v/>
      </c>
    </row>
    <row r="1059" spans="11:14" x14ac:dyDescent="0.25">
      <c r="K1059" s="111" t="str">
        <f>IF('Sample Results'!D81="","",'Sample Results'!D81)</f>
        <v/>
      </c>
      <c r="L1059" s="111" t="str">
        <f>IF(COUNTIF(K$2:K1059,K1059)=1,K1059,"")</f>
        <v/>
      </c>
      <c r="M1059" s="111" t="str">
        <f>+IF(L1059="","",MAX(M$1:M1058)+1)</f>
        <v/>
      </c>
      <c r="N1059" s="111" t="str">
        <f t="shared" si="22"/>
        <v/>
      </c>
    </row>
    <row r="1060" spans="11:14" x14ac:dyDescent="0.25">
      <c r="K1060" s="111" t="str">
        <f>IF('Sample Results'!D82="","",'Sample Results'!D82)</f>
        <v/>
      </c>
      <c r="L1060" s="111" t="str">
        <f>IF(COUNTIF(K$2:K1060,K1060)=1,K1060,"")</f>
        <v/>
      </c>
      <c r="M1060" s="111" t="str">
        <f>+IF(L1060="","",MAX(M$1:M1059)+1)</f>
        <v/>
      </c>
      <c r="N1060" s="111" t="str">
        <f t="shared" si="22"/>
        <v/>
      </c>
    </row>
    <row r="1061" spans="11:14" x14ac:dyDescent="0.25">
      <c r="K1061" s="111" t="str">
        <f>IF('Sample Results'!D83="","",'Sample Results'!D83)</f>
        <v/>
      </c>
      <c r="L1061" s="111" t="str">
        <f>IF(COUNTIF(K$2:K1061,K1061)=1,K1061,"")</f>
        <v/>
      </c>
      <c r="M1061" s="111" t="str">
        <f>+IF(L1061="","",MAX(M$1:M1060)+1)</f>
        <v/>
      </c>
      <c r="N1061" s="111" t="str">
        <f t="shared" si="22"/>
        <v/>
      </c>
    </row>
    <row r="1062" spans="11:14" x14ac:dyDescent="0.25">
      <c r="K1062" s="111" t="str">
        <f>IF('Sample Results'!D84="","",'Sample Results'!D84)</f>
        <v/>
      </c>
      <c r="L1062" s="111" t="str">
        <f>IF(COUNTIF(K$2:K1062,K1062)=1,K1062,"")</f>
        <v/>
      </c>
      <c r="M1062" s="111" t="str">
        <f>+IF(L1062="","",MAX(M$1:M1061)+1)</f>
        <v/>
      </c>
      <c r="N1062" s="111" t="str">
        <f t="shared" si="22"/>
        <v/>
      </c>
    </row>
    <row r="1063" spans="11:14" x14ac:dyDescent="0.25">
      <c r="K1063" s="111" t="str">
        <f>IF('Sample Results'!D85="","",'Sample Results'!D85)</f>
        <v/>
      </c>
      <c r="L1063" s="111" t="str">
        <f>IF(COUNTIF(K$2:K1063,K1063)=1,K1063,"")</f>
        <v/>
      </c>
      <c r="M1063" s="111" t="str">
        <f>+IF(L1063="","",MAX(M$1:M1062)+1)</f>
        <v/>
      </c>
      <c r="N1063" s="111" t="str">
        <f t="shared" si="22"/>
        <v/>
      </c>
    </row>
    <row r="1064" spans="11:14" x14ac:dyDescent="0.25">
      <c r="K1064" s="111" t="str">
        <f>IF('Sample Results'!D86="","",'Sample Results'!D86)</f>
        <v/>
      </c>
      <c r="L1064" s="111" t="str">
        <f>IF(COUNTIF(K$2:K1064,K1064)=1,K1064,"")</f>
        <v/>
      </c>
      <c r="M1064" s="111" t="str">
        <f>+IF(L1064="","",MAX(M$1:M1063)+1)</f>
        <v/>
      </c>
      <c r="N1064" s="111" t="str">
        <f t="shared" si="22"/>
        <v/>
      </c>
    </row>
    <row r="1065" spans="11:14" x14ac:dyDescent="0.25">
      <c r="K1065" s="111" t="str">
        <f>IF('Sample Results'!D87="","",'Sample Results'!D87)</f>
        <v/>
      </c>
      <c r="L1065" s="111" t="str">
        <f>IF(COUNTIF(K$2:K1065,K1065)=1,K1065,"")</f>
        <v/>
      </c>
      <c r="M1065" s="111" t="str">
        <f>+IF(L1065="","",MAX(M$1:M1064)+1)</f>
        <v/>
      </c>
      <c r="N1065" s="111" t="str">
        <f t="shared" si="22"/>
        <v/>
      </c>
    </row>
    <row r="1066" spans="11:14" x14ac:dyDescent="0.25">
      <c r="K1066" s="111" t="str">
        <f>IF('Sample Results'!D88="","",'Sample Results'!D88)</f>
        <v/>
      </c>
      <c r="L1066" s="111" t="str">
        <f>IF(COUNTIF(K$2:K1066,K1066)=1,K1066,"")</f>
        <v/>
      </c>
      <c r="M1066" s="111" t="str">
        <f>+IF(L1066="","",MAX(M$1:M1065)+1)</f>
        <v/>
      </c>
      <c r="N1066" s="111" t="str">
        <f t="shared" si="22"/>
        <v/>
      </c>
    </row>
    <row r="1067" spans="11:14" x14ac:dyDescent="0.25">
      <c r="K1067" s="111" t="str">
        <f>IF('Sample Results'!D89="","",'Sample Results'!D89)</f>
        <v/>
      </c>
      <c r="L1067" s="111" t="str">
        <f>IF(COUNTIF(K$2:K1067,K1067)=1,K1067,"")</f>
        <v/>
      </c>
      <c r="M1067" s="111" t="str">
        <f>+IF(L1067="","",MAX(M$1:M1066)+1)</f>
        <v/>
      </c>
      <c r="N1067" s="111" t="str">
        <f t="shared" si="22"/>
        <v/>
      </c>
    </row>
    <row r="1068" spans="11:14" x14ac:dyDescent="0.25">
      <c r="K1068" s="111" t="str">
        <f>IF('Sample Results'!D90="","",'Sample Results'!D90)</f>
        <v/>
      </c>
      <c r="L1068" s="111" t="str">
        <f>IF(COUNTIF(K$2:K1068,K1068)=1,K1068,"")</f>
        <v/>
      </c>
      <c r="M1068" s="111" t="str">
        <f>+IF(L1068="","",MAX(M$1:M1067)+1)</f>
        <v/>
      </c>
      <c r="N1068" s="111" t="str">
        <f t="shared" si="22"/>
        <v/>
      </c>
    </row>
    <row r="1069" spans="11:14" x14ac:dyDescent="0.25">
      <c r="K1069" s="111" t="str">
        <f>IF('Sample Results'!D91="","",'Sample Results'!D91)</f>
        <v/>
      </c>
      <c r="L1069" s="111" t="str">
        <f>IF(COUNTIF(K$2:K1069,K1069)=1,K1069,"")</f>
        <v/>
      </c>
      <c r="M1069" s="111" t="str">
        <f>+IF(L1069="","",MAX(M$1:M1068)+1)</f>
        <v/>
      </c>
      <c r="N1069" s="111" t="str">
        <f t="shared" si="22"/>
        <v/>
      </c>
    </row>
    <row r="1070" spans="11:14" x14ac:dyDescent="0.25">
      <c r="K1070" s="111" t="str">
        <f>IF('Sample Results'!D92="","",'Sample Results'!D92)</f>
        <v/>
      </c>
      <c r="L1070" s="111" t="str">
        <f>IF(COUNTIF(K$2:K1070,K1070)=1,K1070,"")</f>
        <v/>
      </c>
      <c r="M1070" s="111" t="str">
        <f>+IF(L1070="","",MAX(M$1:M1069)+1)</f>
        <v/>
      </c>
      <c r="N1070" s="111" t="str">
        <f t="shared" si="22"/>
        <v/>
      </c>
    </row>
    <row r="1071" spans="11:14" x14ac:dyDescent="0.25">
      <c r="K1071" s="111" t="str">
        <f>IF('Sample Results'!D93="","",'Sample Results'!D93)</f>
        <v/>
      </c>
      <c r="L1071" s="111" t="str">
        <f>IF(COUNTIF(K$2:K1071,K1071)=1,K1071,"")</f>
        <v/>
      </c>
      <c r="M1071" s="111" t="str">
        <f>+IF(L1071="","",MAX(M$1:M1070)+1)</f>
        <v/>
      </c>
      <c r="N1071" s="111" t="str">
        <f t="shared" si="22"/>
        <v/>
      </c>
    </row>
    <row r="1072" spans="11:14" x14ac:dyDescent="0.25">
      <c r="K1072" s="111" t="str">
        <f>IF('Sample Results'!D94="","",'Sample Results'!D94)</f>
        <v/>
      </c>
      <c r="L1072" s="111" t="str">
        <f>IF(COUNTIF(K$2:K1072,K1072)=1,K1072,"")</f>
        <v/>
      </c>
      <c r="M1072" s="111" t="str">
        <f>+IF(L1072="","",MAX(M$1:M1071)+1)</f>
        <v/>
      </c>
      <c r="N1072" s="111" t="str">
        <f t="shared" si="22"/>
        <v/>
      </c>
    </row>
    <row r="1073" spans="11:14" x14ac:dyDescent="0.25">
      <c r="K1073" s="111" t="str">
        <f>IF('Sample Results'!D95="","",'Sample Results'!D95)</f>
        <v/>
      </c>
      <c r="L1073" s="111" t="str">
        <f>IF(COUNTIF(K$2:K1073,K1073)=1,K1073,"")</f>
        <v/>
      </c>
      <c r="M1073" s="111" t="str">
        <f>+IF(L1073="","",MAX(M$1:M1072)+1)</f>
        <v/>
      </c>
      <c r="N1073" s="111" t="str">
        <f t="shared" si="22"/>
        <v/>
      </c>
    </row>
    <row r="1074" spans="11:14" x14ac:dyDescent="0.25">
      <c r="K1074" s="111" t="str">
        <f>IF('Sample Results'!D96="","",'Sample Results'!D96)</f>
        <v/>
      </c>
      <c r="L1074" s="111" t="str">
        <f>IF(COUNTIF(K$2:K1074,K1074)=1,K1074,"")</f>
        <v/>
      </c>
      <c r="M1074" s="111" t="str">
        <f>+IF(L1074="","",MAX(M$1:M1073)+1)</f>
        <v/>
      </c>
      <c r="N1074" s="111" t="str">
        <f t="shared" si="22"/>
        <v/>
      </c>
    </row>
    <row r="1075" spans="11:14" x14ac:dyDescent="0.25">
      <c r="K1075" s="111" t="str">
        <f>IF('Sample Results'!D97="","",'Sample Results'!D97)</f>
        <v/>
      </c>
      <c r="L1075" s="111" t="str">
        <f>IF(COUNTIF(K$2:K1075,K1075)=1,K1075,"")</f>
        <v/>
      </c>
      <c r="M1075" s="111" t="str">
        <f>+IF(L1075="","",MAX(M$1:M1074)+1)</f>
        <v/>
      </c>
      <c r="N1075" s="111" t="str">
        <f t="shared" si="22"/>
        <v/>
      </c>
    </row>
    <row r="1076" spans="11:14" x14ac:dyDescent="0.25">
      <c r="K1076" s="111" t="str">
        <f>IF('Sample Results'!D98="","",'Sample Results'!D98)</f>
        <v/>
      </c>
      <c r="L1076" s="111" t="str">
        <f>IF(COUNTIF(K$2:K1076,K1076)=1,K1076,"")</f>
        <v/>
      </c>
      <c r="M1076" s="111" t="str">
        <f>+IF(L1076="","",MAX(M$1:M1075)+1)</f>
        <v/>
      </c>
      <c r="N1076" s="111" t="str">
        <f t="shared" si="22"/>
        <v/>
      </c>
    </row>
    <row r="1077" spans="11:14" x14ac:dyDescent="0.25">
      <c r="K1077" s="111" t="str">
        <f>IF('Sample Results'!D99="","",'Sample Results'!D99)</f>
        <v/>
      </c>
      <c r="L1077" s="111" t="str">
        <f>IF(COUNTIF(K$2:K1077,K1077)=1,K1077,"")</f>
        <v/>
      </c>
      <c r="M1077" s="111" t="str">
        <f>+IF(L1077="","",MAX(M$1:M1076)+1)</f>
        <v/>
      </c>
      <c r="N1077" s="111" t="str">
        <f t="shared" si="22"/>
        <v/>
      </c>
    </row>
    <row r="1078" spans="11:14" x14ac:dyDescent="0.25">
      <c r="K1078" s="111" t="str">
        <f>IF('Sample Results'!D100="","",'Sample Results'!D100)</f>
        <v/>
      </c>
      <c r="L1078" s="111" t="str">
        <f>IF(COUNTIF(K$2:K1078,K1078)=1,K1078,"")</f>
        <v/>
      </c>
      <c r="M1078" s="111" t="str">
        <f>+IF(L1078="","",MAX(M$1:M1077)+1)</f>
        <v/>
      </c>
      <c r="N1078" s="111" t="str">
        <f t="shared" si="22"/>
        <v/>
      </c>
    </row>
    <row r="1079" spans="11:14" x14ac:dyDescent="0.25">
      <c r="K1079" s="111" t="str">
        <f>IF('Sample Results'!D101="","",'Sample Results'!D101)</f>
        <v/>
      </c>
      <c r="L1079" s="111" t="str">
        <f>IF(COUNTIF(K$2:K1079,K1079)=1,K1079,"")</f>
        <v/>
      </c>
      <c r="M1079" s="111" t="str">
        <f>+IF(L1079="","",MAX(M$1:M1078)+1)</f>
        <v/>
      </c>
      <c r="N1079" s="111" t="str">
        <f t="shared" si="22"/>
        <v/>
      </c>
    </row>
    <row r="1080" spans="11:14" x14ac:dyDescent="0.25">
      <c r="K1080" s="111" t="str">
        <f>IF('Sample Results'!D102="","",'Sample Results'!D102)</f>
        <v/>
      </c>
      <c r="L1080" s="111" t="str">
        <f>IF(COUNTIF(K$2:K1080,K1080)=1,K1080,"")</f>
        <v/>
      </c>
      <c r="M1080" s="111" t="str">
        <f>+IF(L1080="","",MAX(M$1:M1079)+1)</f>
        <v/>
      </c>
      <c r="N1080" s="111" t="str">
        <f t="shared" si="22"/>
        <v/>
      </c>
    </row>
    <row r="1081" spans="11:14" x14ac:dyDescent="0.25">
      <c r="K1081" s="111" t="str">
        <f>IF('Sample Results'!D103="","",'Sample Results'!D103)</f>
        <v/>
      </c>
      <c r="L1081" s="111" t="str">
        <f>IF(COUNTIF(K$2:K1081,K1081)=1,K1081,"")</f>
        <v/>
      </c>
      <c r="M1081" s="111" t="str">
        <f>+IF(L1081="","",MAX(M$1:M1080)+1)</f>
        <v/>
      </c>
      <c r="N1081" s="111" t="str">
        <f t="shared" si="22"/>
        <v/>
      </c>
    </row>
    <row r="1082" spans="11:14" x14ac:dyDescent="0.25">
      <c r="K1082" s="111" t="str">
        <f>IF('Sample Results'!D104="","",'Sample Results'!D104)</f>
        <v/>
      </c>
      <c r="L1082" s="111" t="str">
        <f>IF(COUNTIF(K$2:K1082,K1082)=1,K1082,"")</f>
        <v/>
      </c>
      <c r="M1082" s="111" t="str">
        <f>+IF(L1082="","",MAX(M$1:M1081)+1)</f>
        <v/>
      </c>
      <c r="N1082" s="111" t="str">
        <f t="shared" si="22"/>
        <v/>
      </c>
    </row>
    <row r="1083" spans="11:14" x14ac:dyDescent="0.25">
      <c r="K1083" s="111" t="str">
        <f>IF('Sample Results'!D105="","",'Sample Results'!D105)</f>
        <v/>
      </c>
      <c r="L1083" s="111" t="str">
        <f>IF(COUNTIF(K$2:K1083,K1083)=1,K1083,"")</f>
        <v/>
      </c>
      <c r="M1083" s="111" t="str">
        <f>+IF(L1083="","",MAX(M$1:M1082)+1)</f>
        <v/>
      </c>
      <c r="N1083" s="111" t="str">
        <f t="shared" si="22"/>
        <v/>
      </c>
    </row>
    <row r="1084" spans="11:14" x14ac:dyDescent="0.25">
      <c r="K1084" s="111" t="str">
        <f>IF('Sample Results'!D106="","",'Sample Results'!D106)</f>
        <v/>
      </c>
      <c r="L1084" s="111" t="str">
        <f>IF(COUNTIF(K$2:K1084,K1084)=1,K1084,"")</f>
        <v/>
      </c>
      <c r="M1084" s="111" t="str">
        <f>+IF(L1084="","",MAX(M$1:M1083)+1)</f>
        <v/>
      </c>
      <c r="N1084" s="111" t="str">
        <f t="shared" si="22"/>
        <v/>
      </c>
    </row>
    <row r="1085" spans="11:14" x14ac:dyDescent="0.25">
      <c r="K1085" s="111" t="str">
        <f>IF('Sample Results'!D107="","",'Sample Results'!D107)</f>
        <v/>
      </c>
      <c r="L1085" s="111" t="str">
        <f>IF(COUNTIF(K$2:K1085,K1085)=1,K1085,"")</f>
        <v/>
      </c>
      <c r="M1085" s="111" t="str">
        <f>+IF(L1085="","",MAX(M$1:M1084)+1)</f>
        <v/>
      </c>
      <c r="N1085" s="111" t="str">
        <f t="shared" si="22"/>
        <v/>
      </c>
    </row>
    <row r="1086" spans="11:14" x14ac:dyDescent="0.25">
      <c r="K1086" s="111" t="str">
        <f>IF('Sample Results'!D108="","",'Sample Results'!D108)</f>
        <v/>
      </c>
      <c r="L1086" s="111" t="str">
        <f>IF(COUNTIF(K$2:K1086,K1086)=1,K1086,"")</f>
        <v/>
      </c>
      <c r="M1086" s="111" t="str">
        <f>+IF(L1086="","",MAX(M$1:M1085)+1)</f>
        <v/>
      </c>
      <c r="N1086" s="111" t="str">
        <f t="shared" si="22"/>
        <v/>
      </c>
    </row>
    <row r="1087" spans="11:14" x14ac:dyDescent="0.25">
      <c r="K1087" s="111" t="str">
        <f>IF('Sample Results'!D109="","",'Sample Results'!D109)</f>
        <v/>
      </c>
      <c r="L1087" s="111" t="str">
        <f>IF(COUNTIF(K$2:K1087,K1087)=1,K1087,"")</f>
        <v/>
      </c>
      <c r="M1087" s="111" t="str">
        <f>+IF(L1087="","",MAX(M$1:M1086)+1)</f>
        <v/>
      </c>
      <c r="N1087" s="111" t="str">
        <f t="shared" si="22"/>
        <v/>
      </c>
    </row>
    <row r="1088" spans="11:14" x14ac:dyDescent="0.25">
      <c r="K1088" s="111" t="str">
        <f>IF('Sample Results'!D110="","",'Sample Results'!D110)</f>
        <v/>
      </c>
      <c r="L1088" s="111" t="str">
        <f>IF(COUNTIF(K$2:K1088,K1088)=1,K1088,"")</f>
        <v/>
      </c>
      <c r="M1088" s="111" t="str">
        <f>+IF(L1088="","",MAX(M$1:M1087)+1)</f>
        <v/>
      </c>
      <c r="N1088" s="111" t="str">
        <f t="shared" si="22"/>
        <v/>
      </c>
    </row>
    <row r="1089" spans="11:14" x14ac:dyDescent="0.25">
      <c r="K1089" s="111" t="str">
        <f>IF('Sample Results'!D111="","",'Sample Results'!D111)</f>
        <v/>
      </c>
      <c r="L1089" s="111" t="str">
        <f>IF(COUNTIF(K$2:K1089,K1089)=1,K1089,"")</f>
        <v/>
      </c>
      <c r="M1089" s="111" t="str">
        <f>+IF(L1089="","",MAX(M$1:M1088)+1)</f>
        <v/>
      </c>
      <c r="N1089" s="111" t="str">
        <f t="shared" si="22"/>
        <v/>
      </c>
    </row>
    <row r="1090" spans="11:14" x14ac:dyDescent="0.25">
      <c r="K1090" s="111" t="str">
        <f>IF('Sample Results'!D112="","",'Sample Results'!D112)</f>
        <v/>
      </c>
      <c r="L1090" s="111" t="str">
        <f>IF(COUNTIF(K$2:K1090,K1090)=1,K1090,"")</f>
        <v/>
      </c>
      <c r="M1090" s="111" t="str">
        <f>+IF(L1090="","",MAX(M$1:M1089)+1)</f>
        <v/>
      </c>
      <c r="N1090" s="111" t="str">
        <f t="shared" ref="N1090:N1153" si="23">+IFERROR(INDEX($K$2:$K$2751,MATCH(ROW()-ROW($M$1),$M$2:$M$2751,0)),"")</f>
        <v/>
      </c>
    </row>
    <row r="1091" spans="11:14" x14ac:dyDescent="0.25">
      <c r="K1091" s="111" t="str">
        <f>IF('Sample Results'!D113="","",'Sample Results'!D113)</f>
        <v/>
      </c>
      <c r="L1091" s="111" t="str">
        <f>IF(COUNTIF(K$2:K1091,K1091)=1,K1091,"")</f>
        <v/>
      </c>
      <c r="M1091" s="111" t="str">
        <f>+IF(L1091="","",MAX(M$1:M1090)+1)</f>
        <v/>
      </c>
      <c r="N1091" s="111" t="str">
        <f t="shared" si="23"/>
        <v/>
      </c>
    </row>
    <row r="1092" spans="11:14" x14ac:dyDescent="0.25">
      <c r="K1092" s="111" t="str">
        <f>IF('Sample Results'!D114="","",'Sample Results'!D114)</f>
        <v/>
      </c>
      <c r="L1092" s="111" t="str">
        <f>IF(COUNTIF(K$2:K1092,K1092)=1,K1092,"")</f>
        <v/>
      </c>
      <c r="M1092" s="111" t="str">
        <f>+IF(L1092="","",MAX(M$1:M1091)+1)</f>
        <v/>
      </c>
      <c r="N1092" s="111" t="str">
        <f t="shared" si="23"/>
        <v/>
      </c>
    </row>
    <row r="1093" spans="11:14" x14ac:dyDescent="0.25">
      <c r="K1093" s="111" t="str">
        <f>IF('Sample Results'!D115="","",'Sample Results'!D115)</f>
        <v/>
      </c>
      <c r="L1093" s="111" t="str">
        <f>IF(COUNTIF(K$2:K1093,K1093)=1,K1093,"")</f>
        <v/>
      </c>
      <c r="M1093" s="111" t="str">
        <f>+IF(L1093="","",MAX(M$1:M1092)+1)</f>
        <v/>
      </c>
      <c r="N1093" s="111" t="str">
        <f t="shared" si="23"/>
        <v/>
      </c>
    </row>
    <row r="1094" spans="11:14" x14ac:dyDescent="0.25">
      <c r="K1094" s="111" t="str">
        <f>IF('Sample Results'!D116="","",'Sample Results'!D116)</f>
        <v/>
      </c>
      <c r="L1094" s="111" t="str">
        <f>IF(COUNTIF(K$2:K1094,K1094)=1,K1094,"")</f>
        <v/>
      </c>
      <c r="M1094" s="111" t="str">
        <f>+IF(L1094="","",MAX(M$1:M1093)+1)</f>
        <v/>
      </c>
      <c r="N1094" s="111" t="str">
        <f t="shared" si="23"/>
        <v/>
      </c>
    </row>
    <row r="1095" spans="11:14" x14ac:dyDescent="0.25">
      <c r="K1095" s="111" t="str">
        <f>IF('Sample Results'!D117="","",'Sample Results'!D117)</f>
        <v/>
      </c>
      <c r="L1095" s="111" t="str">
        <f>IF(COUNTIF(K$2:K1095,K1095)=1,K1095,"")</f>
        <v/>
      </c>
      <c r="M1095" s="111" t="str">
        <f>+IF(L1095="","",MAX(M$1:M1094)+1)</f>
        <v/>
      </c>
      <c r="N1095" s="111" t="str">
        <f t="shared" si="23"/>
        <v/>
      </c>
    </row>
    <row r="1096" spans="11:14" x14ac:dyDescent="0.25">
      <c r="K1096" s="111" t="str">
        <f>IF('Sample Results'!D118="","",'Sample Results'!D118)</f>
        <v/>
      </c>
      <c r="L1096" s="111" t="str">
        <f>IF(COUNTIF(K$2:K1096,K1096)=1,K1096,"")</f>
        <v/>
      </c>
      <c r="M1096" s="111" t="str">
        <f>+IF(L1096="","",MAX(M$1:M1095)+1)</f>
        <v/>
      </c>
      <c r="N1096" s="111" t="str">
        <f t="shared" si="23"/>
        <v/>
      </c>
    </row>
    <row r="1097" spans="11:14" x14ac:dyDescent="0.25">
      <c r="K1097" s="111" t="str">
        <f>IF('Sample Results'!D119="","",'Sample Results'!D119)</f>
        <v/>
      </c>
      <c r="L1097" s="111" t="str">
        <f>IF(COUNTIF(K$2:K1097,K1097)=1,K1097,"")</f>
        <v/>
      </c>
      <c r="M1097" s="111" t="str">
        <f>+IF(L1097="","",MAX(M$1:M1096)+1)</f>
        <v/>
      </c>
      <c r="N1097" s="111" t="str">
        <f t="shared" si="23"/>
        <v/>
      </c>
    </row>
    <row r="1098" spans="11:14" x14ac:dyDescent="0.25">
      <c r="K1098" s="111" t="str">
        <f>IF('Sample Results'!D120="","",'Sample Results'!D120)</f>
        <v/>
      </c>
      <c r="L1098" s="111" t="str">
        <f>IF(COUNTIF(K$2:K1098,K1098)=1,K1098,"")</f>
        <v/>
      </c>
      <c r="M1098" s="111" t="str">
        <f>+IF(L1098="","",MAX(M$1:M1097)+1)</f>
        <v/>
      </c>
      <c r="N1098" s="111" t="str">
        <f t="shared" si="23"/>
        <v/>
      </c>
    </row>
    <row r="1099" spans="11:14" x14ac:dyDescent="0.25">
      <c r="K1099" s="111" t="str">
        <f>IF('Sample Results'!D121="","",'Sample Results'!D121)</f>
        <v/>
      </c>
      <c r="L1099" s="111" t="str">
        <f>IF(COUNTIF(K$2:K1099,K1099)=1,K1099,"")</f>
        <v/>
      </c>
      <c r="M1099" s="111" t="str">
        <f>+IF(L1099="","",MAX(M$1:M1098)+1)</f>
        <v/>
      </c>
      <c r="N1099" s="111" t="str">
        <f t="shared" si="23"/>
        <v/>
      </c>
    </row>
    <row r="1100" spans="11:14" x14ac:dyDescent="0.25">
      <c r="K1100" s="111" t="str">
        <f>IF('Sample Results'!D122="","",'Sample Results'!D122)</f>
        <v/>
      </c>
      <c r="L1100" s="111" t="str">
        <f>IF(COUNTIF(K$2:K1100,K1100)=1,K1100,"")</f>
        <v/>
      </c>
      <c r="M1100" s="111" t="str">
        <f>+IF(L1100="","",MAX(M$1:M1099)+1)</f>
        <v/>
      </c>
      <c r="N1100" s="111" t="str">
        <f t="shared" si="23"/>
        <v/>
      </c>
    </row>
    <row r="1101" spans="11:14" x14ac:dyDescent="0.25">
      <c r="K1101" s="111" t="str">
        <f>IF('Sample Results'!D123="","",'Sample Results'!D123)</f>
        <v/>
      </c>
      <c r="L1101" s="111" t="str">
        <f>IF(COUNTIF(K$2:K1101,K1101)=1,K1101,"")</f>
        <v/>
      </c>
      <c r="M1101" s="111" t="str">
        <f>+IF(L1101="","",MAX(M$1:M1100)+1)</f>
        <v/>
      </c>
      <c r="N1101" s="111" t="str">
        <f t="shared" si="23"/>
        <v/>
      </c>
    </row>
    <row r="1102" spans="11:14" x14ac:dyDescent="0.25">
      <c r="K1102" s="111" t="str">
        <f>IF('Sample Results'!D124="","",'Sample Results'!D124)</f>
        <v/>
      </c>
      <c r="L1102" s="111" t="str">
        <f>IF(COUNTIF(K$2:K1102,K1102)=1,K1102,"")</f>
        <v/>
      </c>
      <c r="M1102" s="111" t="str">
        <f>+IF(L1102="","",MAX(M$1:M1101)+1)</f>
        <v/>
      </c>
      <c r="N1102" s="111" t="str">
        <f t="shared" si="23"/>
        <v/>
      </c>
    </row>
    <row r="1103" spans="11:14" x14ac:dyDescent="0.25">
      <c r="K1103" s="111" t="str">
        <f>IF('Sample Results'!D125="","",'Sample Results'!D125)</f>
        <v/>
      </c>
      <c r="L1103" s="111" t="str">
        <f>IF(COUNTIF(K$2:K1103,K1103)=1,K1103,"")</f>
        <v/>
      </c>
      <c r="M1103" s="111" t="str">
        <f>+IF(L1103="","",MAX(M$1:M1102)+1)</f>
        <v/>
      </c>
      <c r="N1103" s="111" t="str">
        <f t="shared" si="23"/>
        <v/>
      </c>
    </row>
    <row r="1104" spans="11:14" x14ac:dyDescent="0.25">
      <c r="K1104" s="111" t="str">
        <f>IF('Sample Results'!D126="","",'Sample Results'!D126)</f>
        <v/>
      </c>
      <c r="L1104" s="111" t="str">
        <f>IF(COUNTIF(K$2:K1104,K1104)=1,K1104,"")</f>
        <v/>
      </c>
      <c r="M1104" s="111" t="str">
        <f>+IF(L1104="","",MAX(M$1:M1103)+1)</f>
        <v/>
      </c>
      <c r="N1104" s="111" t="str">
        <f t="shared" si="23"/>
        <v/>
      </c>
    </row>
    <row r="1105" spans="11:14" x14ac:dyDescent="0.25">
      <c r="K1105" s="111" t="str">
        <f>IF('Sample Results'!D127="","",'Sample Results'!D127)</f>
        <v/>
      </c>
      <c r="L1105" s="111" t="str">
        <f>IF(COUNTIF(K$2:K1105,K1105)=1,K1105,"")</f>
        <v/>
      </c>
      <c r="M1105" s="111" t="str">
        <f>+IF(L1105="","",MAX(M$1:M1104)+1)</f>
        <v/>
      </c>
      <c r="N1105" s="111" t="str">
        <f t="shared" si="23"/>
        <v/>
      </c>
    </row>
    <row r="1106" spans="11:14" x14ac:dyDescent="0.25">
      <c r="K1106" s="111" t="str">
        <f>IF('Sample Results'!D128="","",'Sample Results'!D128)</f>
        <v/>
      </c>
      <c r="L1106" s="111" t="str">
        <f>IF(COUNTIF(K$2:K1106,K1106)=1,K1106,"")</f>
        <v/>
      </c>
      <c r="M1106" s="111" t="str">
        <f>+IF(L1106="","",MAX(M$1:M1105)+1)</f>
        <v/>
      </c>
      <c r="N1106" s="111" t="str">
        <f t="shared" si="23"/>
        <v/>
      </c>
    </row>
    <row r="1107" spans="11:14" x14ac:dyDescent="0.25">
      <c r="K1107" s="111" t="str">
        <f>IF('Sample Results'!D129="","",'Sample Results'!D129)</f>
        <v/>
      </c>
      <c r="L1107" s="111" t="str">
        <f>IF(COUNTIF(K$2:K1107,K1107)=1,K1107,"")</f>
        <v/>
      </c>
      <c r="M1107" s="111" t="str">
        <f>+IF(L1107="","",MAX(M$1:M1106)+1)</f>
        <v/>
      </c>
      <c r="N1107" s="111" t="str">
        <f t="shared" si="23"/>
        <v/>
      </c>
    </row>
    <row r="1108" spans="11:14" x14ac:dyDescent="0.25">
      <c r="K1108" s="111" t="str">
        <f>IF('Sample Results'!D130="","",'Sample Results'!D130)</f>
        <v/>
      </c>
      <c r="L1108" s="111" t="str">
        <f>IF(COUNTIF(K$2:K1108,K1108)=1,K1108,"")</f>
        <v/>
      </c>
      <c r="M1108" s="111" t="str">
        <f>+IF(L1108="","",MAX(M$1:M1107)+1)</f>
        <v/>
      </c>
      <c r="N1108" s="111" t="str">
        <f t="shared" si="23"/>
        <v/>
      </c>
    </row>
    <row r="1109" spans="11:14" x14ac:dyDescent="0.25">
      <c r="K1109" s="111" t="str">
        <f>IF('Sample Results'!D131="","",'Sample Results'!D131)</f>
        <v/>
      </c>
      <c r="L1109" s="111" t="str">
        <f>IF(COUNTIF(K$2:K1109,K1109)=1,K1109,"")</f>
        <v/>
      </c>
      <c r="M1109" s="111" t="str">
        <f>+IF(L1109="","",MAX(M$1:M1108)+1)</f>
        <v/>
      </c>
      <c r="N1109" s="111" t="str">
        <f t="shared" si="23"/>
        <v/>
      </c>
    </row>
    <row r="1110" spans="11:14" x14ac:dyDescent="0.25">
      <c r="K1110" s="111" t="str">
        <f>IF('Sample Results'!D132="","",'Sample Results'!D132)</f>
        <v/>
      </c>
      <c r="L1110" s="111" t="str">
        <f>IF(COUNTIF(K$2:K1110,K1110)=1,K1110,"")</f>
        <v/>
      </c>
      <c r="M1110" s="111" t="str">
        <f>+IF(L1110="","",MAX(M$1:M1109)+1)</f>
        <v/>
      </c>
      <c r="N1110" s="111" t="str">
        <f t="shared" si="23"/>
        <v/>
      </c>
    </row>
    <row r="1111" spans="11:14" x14ac:dyDescent="0.25">
      <c r="K1111" s="111" t="str">
        <f>IF('Sample Results'!D133="","",'Sample Results'!D133)</f>
        <v/>
      </c>
      <c r="L1111" s="111" t="str">
        <f>IF(COUNTIF(K$2:K1111,K1111)=1,K1111,"")</f>
        <v/>
      </c>
      <c r="M1111" s="111" t="str">
        <f>+IF(L1111="","",MAX(M$1:M1110)+1)</f>
        <v/>
      </c>
      <c r="N1111" s="111" t="str">
        <f t="shared" si="23"/>
        <v/>
      </c>
    </row>
    <row r="1112" spans="11:14" x14ac:dyDescent="0.25">
      <c r="K1112" s="111" t="str">
        <f>IF('Sample Results'!D134="","",'Sample Results'!D134)</f>
        <v/>
      </c>
      <c r="L1112" s="111" t="str">
        <f>IF(COUNTIF(K$2:K1112,K1112)=1,K1112,"")</f>
        <v/>
      </c>
      <c r="M1112" s="111" t="str">
        <f>+IF(L1112="","",MAX(M$1:M1111)+1)</f>
        <v/>
      </c>
      <c r="N1112" s="111" t="str">
        <f t="shared" si="23"/>
        <v/>
      </c>
    </row>
    <row r="1113" spans="11:14" x14ac:dyDescent="0.25">
      <c r="K1113" s="111" t="str">
        <f>IF('Sample Results'!D135="","",'Sample Results'!D135)</f>
        <v/>
      </c>
      <c r="L1113" s="111" t="str">
        <f>IF(COUNTIF(K$2:K1113,K1113)=1,K1113,"")</f>
        <v/>
      </c>
      <c r="M1113" s="111" t="str">
        <f>+IF(L1113="","",MAX(M$1:M1112)+1)</f>
        <v/>
      </c>
      <c r="N1113" s="111" t="str">
        <f t="shared" si="23"/>
        <v/>
      </c>
    </row>
    <row r="1114" spans="11:14" x14ac:dyDescent="0.25">
      <c r="K1114" s="111" t="str">
        <f>IF('Sample Results'!D136="","",'Sample Results'!D136)</f>
        <v/>
      </c>
      <c r="L1114" s="111" t="str">
        <f>IF(COUNTIF(K$2:K1114,K1114)=1,K1114,"")</f>
        <v/>
      </c>
      <c r="M1114" s="111" t="str">
        <f>+IF(L1114="","",MAX(M$1:M1113)+1)</f>
        <v/>
      </c>
      <c r="N1114" s="111" t="str">
        <f t="shared" si="23"/>
        <v/>
      </c>
    </row>
    <row r="1115" spans="11:14" x14ac:dyDescent="0.25">
      <c r="K1115" s="111" t="str">
        <f>IF('Sample Results'!D137="","",'Sample Results'!D137)</f>
        <v/>
      </c>
      <c r="L1115" s="111" t="str">
        <f>IF(COUNTIF(K$2:K1115,K1115)=1,K1115,"")</f>
        <v/>
      </c>
      <c r="M1115" s="111" t="str">
        <f>+IF(L1115="","",MAX(M$1:M1114)+1)</f>
        <v/>
      </c>
      <c r="N1115" s="111" t="str">
        <f t="shared" si="23"/>
        <v/>
      </c>
    </row>
    <row r="1116" spans="11:14" x14ac:dyDescent="0.25">
      <c r="K1116" s="111" t="str">
        <f>IF('Sample Results'!D138="","",'Sample Results'!D138)</f>
        <v/>
      </c>
      <c r="L1116" s="111" t="str">
        <f>IF(COUNTIF(K$2:K1116,K1116)=1,K1116,"")</f>
        <v/>
      </c>
      <c r="M1116" s="111" t="str">
        <f>+IF(L1116="","",MAX(M$1:M1115)+1)</f>
        <v/>
      </c>
      <c r="N1116" s="111" t="str">
        <f t="shared" si="23"/>
        <v/>
      </c>
    </row>
    <row r="1117" spans="11:14" x14ac:dyDescent="0.25">
      <c r="K1117" s="111" t="str">
        <f>IF('Sample Results'!D139="","",'Sample Results'!D139)</f>
        <v/>
      </c>
      <c r="L1117" s="111" t="str">
        <f>IF(COUNTIF(K$2:K1117,K1117)=1,K1117,"")</f>
        <v/>
      </c>
      <c r="M1117" s="111" t="str">
        <f>+IF(L1117="","",MAX(M$1:M1116)+1)</f>
        <v/>
      </c>
      <c r="N1117" s="111" t="str">
        <f t="shared" si="23"/>
        <v/>
      </c>
    </row>
    <row r="1118" spans="11:14" x14ac:dyDescent="0.25">
      <c r="K1118" s="111" t="str">
        <f>IF('Sample Results'!D140="","",'Sample Results'!D140)</f>
        <v/>
      </c>
      <c r="L1118" s="111" t="str">
        <f>IF(COUNTIF(K$2:K1118,K1118)=1,K1118,"")</f>
        <v/>
      </c>
      <c r="M1118" s="111" t="str">
        <f>+IF(L1118="","",MAX(M$1:M1117)+1)</f>
        <v/>
      </c>
      <c r="N1118" s="111" t="str">
        <f t="shared" si="23"/>
        <v/>
      </c>
    </row>
    <row r="1119" spans="11:14" x14ac:dyDescent="0.25">
      <c r="K1119" s="111" t="str">
        <f>IF('Sample Results'!D141="","",'Sample Results'!D141)</f>
        <v/>
      </c>
      <c r="L1119" s="111" t="str">
        <f>IF(COUNTIF(K$2:K1119,K1119)=1,K1119,"")</f>
        <v/>
      </c>
      <c r="M1119" s="111" t="str">
        <f>+IF(L1119="","",MAX(M$1:M1118)+1)</f>
        <v/>
      </c>
      <c r="N1119" s="111" t="str">
        <f t="shared" si="23"/>
        <v/>
      </c>
    </row>
    <row r="1120" spans="11:14" x14ac:dyDescent="0.25">
      <c r="K1120" s="111" t="str">
        <f>IF('Sample Results'!D142="","",'Sample Results'!D142)</f>
        <v/>
      </c>
      <c r="L1120" s="111" t="str">
        <f>IF(COUNTIF(K$2:K1120,K1120)=1,K1120,"")</f>
        <v/>
      </c>
      <c r="M1120" s="111" t="str">
        <f>+IF(L1120="","",MAX(M$1:M1119)+1)</f>
        <v/>
      </c>
      <c r="N1120" s="111" t="str">
        <f t="shared" si="23"/>
        <v/>
      </c>
    </row>
    <row r="1121" spans="11:14" x14ac:dyDescent="0.25">
      <c r="K1121" s="111" t="str">
        <f>IF('Sample Results'!D143="","",'Sample Results'!D143)</f>
        <v/>
      </c>
      <c r="L1121" s="111" t="str">
        <f>IF(COUNTIF(K$2:K1121,K1121)=1,K1121,"")</f>
        <v/>
      </c>
      <c r="M1121" s="111" t="str">
        <f>+IF(L1121="","",MAX(M$1:M1120)+1)</f>
        <v/>
      </c>
      <c r="N1121" s="111" t="str">
        <f t="shared" si="23"/>
        <v/>
      </c>
    </row>
    <row r="1122" spans="11:14" x14ac:dyDescent="0.25">
      <c r="K1122" s="111" t="str">
        <f>IF('Sample Results'!D144="","",'Sample Results'!D144)</f>
        <v/>
      </c>
      <c r="L1122" s="111" t="str">
        <f>IF(COUNTIF(K$2:K1122,K1122)=1,K1122,"")</f>
        <v/>
      </c>
      <c r="M1122" s="111" t="str">
        <f>+IF(L1122="","",MAX(M$1:M1121)+1)</f>
        <v/>
      </c>
      <c r="N1122" s="111" t="str">
        <f t="shared" si="23"/>
        <v/>
      </c>
    </row>
    <row r="1123" spans="11:14" x14ac:dyDescent="0.25">
      <c r="K1123" s="111" t="str">
        <f>IF('Sample Results'!D145="","",'Sample Results'!D145)</f>
        <v/>
      </c>
      <c r="L1123" s="111" t="str">
        <f>IF(COUNTIF(K$2:K1123,K1123)=1,K1123,"")</f>
        <v/>
      </c>
      <c r="M1123" s="111" t="str">
        <f>+IF(L1123="","",MAX(M$1:M1122)+1)</f>
        <v/>
      </c>
      <c r="N1123" s="111" t="str">
        <f t="shared" si="23"/>
        <v/>
      </c>
    </row>
    <row r="1124" spans="11:14" x14ac:dyDescent="0.25">
      <c r="K1124" s="111" t="str">
        <f>IF('Sample Results'!D146="","",'Sample Results'!D146)</f>
        <v/>
      </c>
      <c r="L1124" s="111" t="str">
        <f>IF(COUNTIF(K$2:K1124,K1124)=1,K1124,"")</f>
        <v/>
      </c>
      <c r="M1124" s="111" t="str">
        <f>+IF(L1124="","",MAX(M$1:M1123)+1)</f>
        <v/>
      </c>
      <c r="N1124" s="111" t="str">
        <f t="shared" si="23"/>
        <v/>
      </c>
    </row>
    <row r="1125" spans="11:14" x14ac:dyDescent="0.25">
      <c r="K1125" s="111" t="str">
        <f>IF('Sample Results'!D147="","",'Sample Results'!D147)</f>
        <v/>
      </c>
      <c r="L1125" s="111" t="str">
        <f>IF(COUNTIF(K$2:K1125,K1125)=1,K1125,"")</f>
        <v/>
      </c>
      <c r="M1125" s="111" t="str">
        <f>+IF(L1125="","",MAX(M$1:M1124)+1)</f>
        <v/>
      </c>
      <c r="N1125" s="111" t="str">
        <f t="shared" si="23"/>
        <v/>
      </c>
    </row>
    <row r="1126" spans="11:14" x14ac:dyDescent="0.25">
      <c r="K1126" s="111" t="str">
        <f>IF('Sample Results'!D148="","",'Sample Results'!D148)</f>
        <v/>
      </c>
      <c r="L1126" s="111" t="str">
        <f>IF(COUNTIF(K$2:K1126,K1126)=1,K1126,"")</f>
        <v/>
      </c>
      <c r="M1126" s="111" t="str">
        <f>+IF(L1126="","",MAX(M$1:M1125)+1)</f>
        <v/>
      </c>
      <c r="N1126" s="111" t="str">
        <f t="shared" si="23"/>
        <v/>
      </c>
    </row>
    <row r="1127" spans="11:14" x14ac:dyDescent="0.25">
      <c r="K1127" s="111" t="str">
        <f>IF('Sample Results'!D149="","",'Sample Results'!D149)</f>
        <v/>
      </c>
      <c r="L1127" s="111" t="str">
        <f>IF(COUNTIF(K$2:K1127,K1127)=1,K1127,"")</f>
        <v/>
      </c>
      <c r="M1127" s="111" t="str">
        <f>+IF(L1127="","",MAX(M$1:M1126)+1)</f>
        <v/>
      </c>
      <c r="N1127" s="111" t="str">
        <f t="shared" si="23"/>
        <v/>
      </c>
    </row>
    <row r="1128" spans="11:14" x14ac:dyDescent="0.25">
      <c r="K1128" s="111" t="str">
        <f>IF('Sample Results'!D150="","",'Sample Results'!D150)</f>
        <v/>
      </c>
      <c r="L1128" s="111" t="str">
        <f>IF(COUNTIF(K$2:K1128,K1128)=1,K1128,"")</f>
        <v/>
      </c>
      <c r="M1128" s="111" t="str">
        <f>+IF(L1128="","",MAX(M$1:M1127)+1)</f>
        <v/>
      </c>
      <c r="N1128" s="111" t="str">
        <f t="shared" si="23"/>
        <v/>
      </c>
    </row>
    <row r="1129" spans="11:14" x14ac:dyDescent="0.25">
      <c r="K1129" s="111" t="str">
        <f>IF('Sample Results'!D151="","",'Sample Results'!D151)</f>
        <v/>
      </c>
      <c r="L1129" s="111" t="str">
        <f>IF(COUNTIF(K$2:K1129,K1129)=1,K1129,"")</f>
        <v/>
      </c>
      <c r="M1129" s="111" t="str">
        <f>+IF(L1129="","",MAX(M$1:M1128)+1)</f>
        <v/>
      </c>
      <c r="N1129" s="111" t="str">
        <f t="shared" si="23"/>
        <v/>
      </c>
    </row>
    <row r="1130" spans="11:14" x14ac:dyDescent="0.25">
      <c r="K1130" s="111" t="str">
        <f>IF('Sample Results'!D152="","",'Sample Results'!D152)</f>
        <v/>
      </c>
      <c r="L1130" s="111" t="str">
        <f>IF(COUNTIF(K$2:K1130,K1130)=1,K1130,"")</f>
        <v/>
      </c>
      <c r="M1130" s="111" t="str">
        <f>+IF(L1130="","",MAX(M$1:M1129)+1)</f>
        <v/>
      </c>
      <c r="N1130" s="111" t="str">
        <f t="shared" si="23"/>
        <v/>
      </c>
    </row>
    <row r="1131" spans="11:14" x14ac:dyDescent="0.25">
      <c r="K1131" s="111" t="str">
        <f>IF('Sample Results'!D153="","",'Sample Results'!D153)</f>
        <v/>
      </c>
      <c r="L1131" s="111" t="str">
        <f>IF(COUNTIF(K$2:K1131,K1131)=1,K1131,"")</f>
        <v/>
      </c>
      <c r="M1131" s="111" t="str">
        <f>+IF(L1131="","",MAX(M$1:M1130)+1)</f>
        <v/>
      </c>
      <c r="N1131" s="111" t="str">
        <f t="shared" si="23"/>
        <v/>
      </c>
    </row>
    <row r="1132" spans="11:14" x14ac:dyDescent="0.25">
      <c r="K1132" s="111" t="str">
        <f>IF('Sample Results'!D154="","",'Sample Results'!D154)</f>
        <v/>
      </c>
      <c r="L1132" s="111" t="str">
        <f>IF(COUNTIF(K$2:K1132,K1132)=1,K1132,"")</f>
        <v/>
      </c>
      <c r="M1132" s="111" t="str">
        <f>+IF(L1132="","",MAX(M$1:M1131)+1)</f>
        <v/>
      </c>
      <c r="N1132" s="111" t="str">
        <f t="shared" si="23"/>
        <v/>
      </c>
    </row>
    <row r="1133" spans="11:14" x14ac:dyDescent="0.25">
      <c r="K1133" s="111" t="str">
        <f>IF('Sample Results'!D155="","",'Sample Results'!D155)</f>
        <v/>
      </c>
      <c r="L1133" s="111" t="str">
        <f>IF(COUNTIF(K$2:K1133,K1133)=1,K1133,"")</f>
        <v/>
      </c>
      <c r="M1133" s="111" t="str">
        <f>+IF(L1133="","",MAX(M$1:M1132)+1)</f>
        <v/>
      </c>
      <c r="N1133" s="111" t="str">
        <f t="shared" si="23"/>
        <v/>
      </c>
    </row>
    <row r="1134" spans="11:14" x14ac:dyDescent="0.25">
      <c r="K1134" s="111" t="str">
        <f>IF('Sample Results'!D156="","",'Sample Results'!D156)</f>
        <v/>
      </c>
      <c r="L1134" s="111" t="str">
        <f>IF(COUNTIF(K$2:K1134,K1134)=1,K1134,"")</f>
        <v/>
      </c>
      <c r="M1134" s="111" t="str">
        <f>+IF(L1134="","",MAX(M$1:M1133)+1)</f>
        <v/>
      </c>
      <c r="N1134" s="111" t="str">
        <f t="shared" si="23"/>
        <v/>
      </c>
    </row>
    <row r="1135" spans="11:14" x14ac:dyDescent="0.25">
      <c r="K1135" s="111" t="str">
        <f>IF('Sample Results'!D157="","",'Sample Results'!D157)</f>
        <v/>
      </c>
      <c r="L1135" s="111" t="str">
        <f>IF(COUNTIF(K$2:K1135,K1135)=1,K1135,"")</f>
        <v/>
      </c>
      <c r="M1135" s="111" t="str">
        <f>+IF(L1135="","",MAX(M$1:M1134)+1)</f>
        <v/>
      </c>
      <c r="N1135" s="111" t="str">
        <f t="shared" si="23"/>
        <v/>
      </c>
    </row>
    <row r="1136" spans="11:14" x14ac:dyDescent="0.25">
      <c r="K1136" s="111" t="str">
        <f>IF('Sample Results'!D158="","",'Sample Results'!D158)</f>
        <v/>
      </c>
      <c r="L1136" s="111" t="str">
        <f>IF(COUNTIF(K$2:K1136,K1136)=1,K1136,"")</f>
        <v/>
      </c>
      <c r="M1136" s="111" t="str">
        <f>+IF(L1136="","",MAX(M$1:M1135)+1)</f>
        <v/>
      </c>
      <c r="N1136" s="111" t="str">
        <f t="shared" si="23"/>
        <v/>
      </c>
    </row>
    <row r="1137" spans="11:14" x14ac:dyDescent="0.25">
      <c r="K1137" s="111" t="str">
        <f>IF('Sample Results'!D159="","",'Sample Results'!D159)</f>
        <v/>
      </c>
      <c r="L1137" s="111" t="str">
        <f>IF(COUNTIF(K$2:K1137,K1137)=1,K1137,"")</f>
        <v/>
      </c>
      <c r="M1137" s="111" t="str">
        <f>+IF(L1137="","",MAX(M$1:M1136)+1)</f>
        <v/>
      </c>
      <c r="N1137" s="111" t="str">
        <f t="shared" si="23"/>
        <v/>
      </c>
    </row>
    <row r="1138" spans="11:14" x14ac:dyDescent="0.25">
      <c r="K1138" s="111" t="str">
        <f>IF('Sample Results'!D160="","",'Sample Results'!D160)</f>
        <v/>
      </c>
      <c r="L1138" s="111" t="str">
        <f>IF(COUNTIF(K$2:K1138,K1138)=1,K1138,"")</f>
        <v/>
      </c>
      <c r="M1138" s="111" t="str">
        <f>+IF(L1138="","",MAX(M$1:M1137)+1)</f>
        <v/>
      </c>
      <c r="N1138" s="111" t="str">
        <f t="shared" si="23"/>
        <v/>
      </c>
    </row>
    <row r="1139" spans="11:14" x14ac:dyDescent="0.25">
      <c r="K1139" s="111" t="str">
        <f>IF('Sample Results'!D161="","",'Sample Results'!D161)</f>
        <v/>
      </c>
      <c r="L1139" s="111" t="str">
        <f>IF(COUNTIF(K$2:K1139,K1139)=1,K1139,"")</f>
        <v/>
      </c>
      <c r="M1139" s="111" t="str">
        <f>+IF(L1139="","",MAX(M$1:M1138)+1)</f>
        <v/>
      </c>
      <c r="N1139" s="111" t="str">
        <f t="shared" si="23"/>
        <v/>
      </c>
    </row>
    <row r="1140" spans="11:14" x14ac:dyDescent="0.25">
      <c r="K1140" s="111" t="str">
        <f>IF('Sample Results'!D162="","",'Sample Results'!D162)</f>
        <v/>
      </c>
      <c r="L1140" s="111" t="str">
        <f>IF(COUNTIF(K$2:K1140,K1140)=1,K1140,"")</f>
        <v/>
      </c>
      <c r="M1140" s="111" t="str">
        <f>+IF(L1140="","",MAX(M$1:M1139)+1)</f>
        <v/>
      </c>
      <c r="N1140" s="111" t="str">
        <f t="shared" si="23"/>
        <v/>
      </c>
    </row>
    <row r="1141" spans="11:14" x14ac:dyDescent="0.25">
      <c r="K1141" s="111" t="str">
        <f>IF('Sample Results'!D163="","",'Sample Results'!D163)</f>
        <v/>
      </c>
      <c r="L1141" s="111" t="str">
        <f>IF(COUNTIF(K$2:K1141,K1141)=1,K1141,"")</f>
        <v/>
      </c>
      <c r="M1141" s="111" t="str">
        <f>+IF(L1141="","",MAX(M$1:M1140)+1)</f>
        <v/>
      </c>
      <c r="N1141" s="111" t="str">
        <f t="shared" si="23"/>
        <v/>
      </c>
    </row>
    <row r="1142" spans="11:14" x14ac:dyDescent="0.25">
      <c r="K1142" s="111" t="str">
        <f>IF('Sample Results'!D164="","",'Sample Results'!D164)</f>
        <v/>
      </c>
      <c r="L1142" s="111" t="str">
        <f>IF(COUNTIF(K$2:K1142,K1142)=1,K1142,"")</f>
        <v/>
      </c>
      <c r="M1142" s="111" t="str">
        <f>+IF(L1142="","",MAX(M$1:M1141)+1)</f>
        <v/>
      </c>
      <c r="N1142" s="111" t="str">
        <f t="shared" si="23"/>
        <v/>
      </c>
    </row>
    <row r="1143" spans="11:14" x14ac:dyDescent="0.25">
      <c r="K1143" s="111" t="str">
        <f>IF('Sample Results'!D165="","",'Sample Results'!D165)</f>
        <v/>
      </c>
      <c r="L1143" s="111" t="str">
        <f>IF(COUNTIF(K$2:K1143,K1143)=1,K1143,"")</f>
        <v/>
      </c>
      <c r="M1143" s="111" t="str">
        <f>+IF(L1143="","",MAX(M$1:M1142)+1)</f>
        <v/>
      </c>
      <c r="N1143" s="111" t="str">
        <f t="shared" si="23"/>
        <v/>
      </c>
    </row>
    <row r="1144" spans="11:14" x14ac:dyDescent="0.25">
      <c r="K1144" s="111" t="str">
        <f>IF('Sample Results'!D166="","",'Sample Results'!D166)</f>
        <v/>
      </c>
      <c r="L1144" s="111" t="str">
        <f>IF(COUNTIF(K$2:K1144,K1144)=1,K1144,"")</f>
        <v/>
      </c>
      <c r="M1144" s="111" t="str">
        <f>+IF(L1144="","",MAX(M$1:M1143)+1)</f>
        <v/>
      </c>
      <c r="N1144" s="111" t="str">
        <f t="shared" si="23"/>
        <v/>
      </c>
    </row>
    <row r="1145" spans="11:14" x14ac:dyDescent="0.25">
      <c r="K1145" s="111" t="str">
        <f>IF('Sample Results'!D167="","",'Sample Results'!D167)</f>
        <v/>
      </c>
      <c r="L1145" s="111" t="str">
        <f>IF(COUNTIF(K$2:K1145,K1145)=1,K1145,"")</f>
        <v/>
      </c>
      <c r="M1145" s="111" t="str">
        <f>+IF(L1145="","",MAX(M$1:M1144)+1)</f>
        <v/>
      </c>
      <c r="N1145" s="111" t="str">
        <f t="shared" si="23"/>
        <v/>
      </c>
    </row>
    <row r="1146" spans="11:14" x14ac:dyDescent="0.25">
      <c r="K1146" s="111" t="str">
        <f>IF('Sample Results'!D168="","",'Sample Results'!D168)</f>
        <v/>
      </c>
      <c r="L1146" s="111" t="str">
        <f>IF(COUNTIF(K$2:K1146,K1146)=1,K1146,"")</f>
        <v/>
      </c>
      <c r="M1146" s="111" t="str">
        <f>+IF(L1146="","",MAX(M$1:M1145)+1)</f>
        <v/>
      </c>
      <c r="N1146" s="111" t="str">
        <f t="shared" si="23"/>
        <v/>
      </c>
    </row>
    <row r="1147" spans="11:14" x14ac:dyDescent="0.25">
      <c r="K1147" s="111" t="str">
        <f>IF('Sample Results'!D169="","",'Sample Results'!D169)</f>
        <v/>
      </c>
      <c r="L1147" s="111" t="str">
        <f>IF(COUNTIF(K$2:K1147,K1147)=1,K1147,"")</f>
        <v/>
      </c>
      <c r="M1147" s="111" t="str">
        <f>+IF(L1147="","",MAX(M$1:M1146)+1)</f>
        <v/>
      </c>
      <c r="N1147" s="111" t="str">
        <f t="shared" si="23"/>
        <v/>
      </c>
    </row>
    <row r="1148" spans="11:14" x14ac:dyDescent="0.25">
      <c r="K1148" s="111" t="str">
        <f>IF('Sample Results'!D170="","",'Sample Results'!D170)</f>
        <v/>
      </c>
      <c r="L1148" s="111" t="str">
        <f>IF(COUNTIF(K$2:K1148,K1148)=1,K1148,"")</f>
        <v/>
      </c>
      <c r="M1148" s="111" t="str">
        <f>+IF(L1148="","",MAX(M$1:M1147)+1)</f>
        <v/>
      </c>
      <c r="N1148" s="111" t="str">
        <f t="shared" si="23"/>
        <v/>
      </c>
    </row>
    <row r="1149" spans="11:14" x14ac:dyDescent="0.25">
      <c r="K1149" s="111" t="str">
        <f>IF('Sample Results'!D171="","",'Sample Results'!D171)</f>
        <v/>
      </c>
      <c r="L1149" s="111" t="str">
        <f>IF(COUNTIF(K$2:K1149,K1149)=1,K1149,"")</f>
        <v/>
      </c>
      <c r="M1149" s="111" t="str">
        <f>+IF(L1149="","",MAX(M$1:M1148)+1)</f>
        <v/>
      </c>
      <c r="N1149" s="111" t="str">
        <f t="shared" si="23"/>
        <v/>
      </c>
    </row>
    <row r="1150" spans="11:14" x14ac:dyDescent="0.25">
      <c r="K1150" s="111" t="str">
        <f>IF('Sample Results'!D172="","",'Sample Results'!D172)</f>
        <v/>
      </c>
      <c r="L1150" s="111" t="str">
        <f>IF(COUNTIF(K$2:K1150,K1150)=1,K1150,"")</f>
        <v/>
      </c>
      <c r="M1150" s="111" t="str">
        <f>+IF(L1150="","",MAX(M$1:M1149)+1)</f>
        <v/>
      </c>
      <c r="N1150" s="111" t="str">
        <f t="shared" si="23"/>
        <v/>
      </c>
    </row>
    <row r="1151" spans="11:14" x14ac:dyDescent="0.25">
      <c r="K1151" s="111" t="str">
        <f>IF('Sample Results'!D173="","",'Sample Results'!D173)</f>
        <v/>
      </c>
      <c r="L1151" s="111" t="str">
        <f>IF(COUNTIF(K$2:K1151,K1151)=1,K1151,"")</f>
        <v/>
      </c>
      <c r="M1151" s="111" t="str">
        <f>+IF(L1151="","",MAX(M$1:M1150)+1)</f>
        <v/>
      </c>
      <c r="N1151" s="111" t="str">
        <f t="shared" si="23"/>
        <v/>
      </c>
    </row>
    <row r="1152" spans="11:14" x14ac:dyDescent="0.25">
      <c r="K1152" s="111" t="str">
        <f>IF('Sample Results'!D174="","",'Sample Results'!D174)</f>
        <v/>
      </c>
      <c r="L1152" s="111" t="str">
        <f>IF(COUNTIF(K$2:K1152,K1152)=1,K1152,"")</f>
        <v/>
      </c>
      <c r="M1152" s="111" t="str">
        <f>+IF(L1152="","",MAX(M$1:M1151)+1)</f>
        <v/>
      </c>
      <c r="N1152" s="111" t="str">
        <f t="shared" si="23"/>
        <v/>
      </c>
    </row>
    <row r="1153" spans="11:14" x14ac:dyDescent="0.25">
      <c r="K1153" s="111" t="str">
        <f>IF('Sample Results'!D175="","",'Sample Results'!D175)</f>
        <v/>
      </c>
      <c r="L1153" s="111" t="str">
        <f>IF(COUNTIF(K$2:K1153,K1153)=1,K1153,"")</f>
        <v/>
      </c>
      <c r="M1153" s="111" t="str">
        <f>+IF(L1153="","",MAX(M$1:M1152)+1)</f>
        <v/>
      </c>
      <c r="N1153" s="111" t="str">
        <f t="shared" si="23"/>
        <v/>
      </c>
    </row>
    <row r="1154" spans="11:14" x14ac:dyDescent="0.25">
      <c r="K1154" s="111" t="str">
        <f>IF('Sample Results'!D176="","",'Sample Results'!D176)</f>
        <v/>
      </c>
      <c r="L1154" s="111" t="str">
        <f>IF(COUNTIF(K$2:K1154,K1154)=1,K1154,"")</f>
        <v/>
      </c>
      <c r="M1154" s="111" t="str">
        <f>+IF(L1154="","",MAX(M$1:M1153)+1)</f>
        <v/>
      </c>
      <c r="N1154" s="111" t="str">
        <f t="shared" ref="N1154:N1217" si="24">+IFERROR(INDEX($K$2:$K$2751,MATCH(ROW()-ROW($M$1),$M$2:$M$2751,0)),"")</f>
        <v/>
      </c>
    </row>
    <row r="1155" spans="11:14" x14ac:dyDescent="0.25">
      <c r="K1155" s="111" t="str">
        <f>IF('Sample Results'!D177="","",'Sample Results'!D177)</f>
        <v/>
      </c>
      <c r="L1155" s="111" t="str">
        <f>IF(COUNTIF(K$2:K1155,K1155)=1,K1155,"")</f>
        <v/>
      </c>
      <c r="M1155" s="111" t="str">
        <f>+IF(L1155="","",MAX(M$1:M1154)+1)</f>
        <v/>
      </c>
      <c r="N1155" s="111" t="str">
        <f t="shared" si="24"/>
        <v/>
      </c>
    </row>
    <row r="1156" spans="11:14" x14ac:dyDescent="0.25">
      <c r="K1156" s="111" t="str">
        <f>IF('Sample Results'!D178="","",'Sample Results'!D178)</f>
        <v/>
      </c>
      <c r="L1156" s="111" t="str">
        <f>IF(COUNTIF(K$2:K1156,K1156)=1,K1156,"")</f>
        <v/>
      </c>
      <c r="M1156" s="111" t="str">
        <f>+IF(L1156="","",MAX(M$1:M1155)+1)</f>
        <v/>
      </c>
      <c r="N1156" s="111" t="str">
        <f t="shared" si="24"/>
        <v/>
      </c>
    </row>
    <row r="1157" spans="11:14" x14ac:dyDescent="0.25">
      <c r="K1157" s="111" t="str">
        <f>IF('Sample Results'!D179="","",'Sample Results'!D179)</f>
        <v/>
      </c>
      <c r="L1157" s="111" t="str">
        <f>IF(COUNTIF(K$2:K1157,K1157)=1,K1157,"")</f>
        <v/>
      </c>
      <c r="M1157" s="111" t="str">
        <f>+IF(L1157="","",MAX(M$1:M1156)+1)</f>
        <v/>
      </c>
      <c r="N1157" s="111" t="str">
        <f t="shared" si="24"/>
        <v/>
      </c>
    </row>
    <row r="1158" spans="11:14" x14ac:dyDescent="0.25">
      <c r="K1158" s="111" t="str">
        <f>IF('Sample Results'!D180="","",'Sample Results'!D180)</f>
        <v/>
      </c>
      <c r="L1158" s="111" t="str">
        <f>IF(COUNTIF(K$2:K1158,K1158)=1,K1158,"")</f>
        <v/>
      </c>
      <c r="M1158" s="111" t="str">
        <f>+IF(L1158="","",MAX(M$1:M1157)+1)</f>
        <v/>
      </c>
      <c r="N1158" s="111" t="str">
        <f t="shared" si="24"/>
        <v/>
      </c>
    </row>
    <row r="1159" spans="11:14" x14ac:dyDescent="0.25">
      <c r="K1159" s="111" t="str">
        <f>IF('Sample Results'!D181="","",'Sample Results'!D181)</f>
        <v/>
      </c>
      <c r="L1159" s="111" t="str">
        <f>IF(COUNTIF(K$2:K1159,K1159)=1,K1159,"")</f>
        <v/>
      </c>
      <c r="M1159" s="111" t="str">
        <f>+IF(L1159="","",MAX(M$1:M1158)+1)</f>
        <v/>
      </c>
      <c r="N1159" s="111" t="str">
        <f t="shared" si="24"/>
        <v/>
      </c>
    </row>
    <row r="1160" spans="11:14" x14ac:dyDescent="0.25">
      <c r="K1160" s="111" t="str">
        <f>IF('Sample Results'!D182="","",'Sample Results'!D182)</f>
        <v/>
      </c>
      <c r="L1160" s="111" t="str">
        <f>IF(COUNTIF(K$2:K1160,K1160)=1,K1160,"")</f>
        <v/>
      </c>
      <c r="M1160" s="111" t="str">
        <f>+IF(L1160="","",MAX(M$1:M1159)+1)</f>
        <v/>
      </c>
      <c r="N1160" s="111" t="str">
        <f t="shared" si="24"/>
        <v/>
      </c>
    </row>
    <row r="1161" spans="11:14" x14ac:dyDescent="0.25">
      <c r="K1161" s="111" t="str">
        <f>IF('Sample Results'!D183="","",'Sample Results'!D183)</f>
        <v/>
      </c>
      <c r="L1161" s="111" t="str">
        <f>IF(COUNTIF(K$2:K1161,K1161)=1,K1161,"")</f>
        <v/>
      </c>
      <c r="M1161" s="111" t="str">
        <f>+IF(L1161="","",MAX(M$1:M1160)+1)</f>
        <v/>
      </c>
      <c r="N1161" s="111" t="str">
        <f t="shared" si="24"/>
        <v/>
      </c>
    </row>
    <row r="1162" spans="11:14" x14ac:dyDescent="0.25">
      <c r="K1162" s="111" t="str">
        <f>IF('Sample Results'!D184="","",'Sample Results'!D184)</f>
        <v/>
      </c>
      <c r="L1162" s="111" t="str">
        <f>IF(COUNTIF(K$2:K1162,K1162)=1,K1162,"")</f>
        <v/>
      </c>
      <c r="M1162" s="111" t="str">
        <f>+IF(L1162="","",MAX(M$1:M1161)+1)</f>
        <v/>
      </c>
      <c r="N1162" s="111" t="str">
        <f t="shared" si="24"/>
        <v/>
      </c>
    </row>
    <row r="1163" spans="11:14" x14ac:dyDescent="0.25">
      <c r="K1163" s="111" t="str">
        <f>IF('Sample Results'!D185="","",'Sample Results'!D185)</f>
        <v/>
      </c>
      <c r="L1163" s="111" t="str">
        <f>IF(COUNTIF(K$2:K1163,K1163)=1,K1163,"")</f>
        <v/>
      </c>
      <c r="M1163" s="111" t="str">
        <f>+IF(L1163="","",MAX(M$1:M1162)+1)</f>
        <v/>
      </c>
      <c r="N1163" s="111" t="str">
        <f t="shared" si="24"/>
        <v/>
      </c>
    </row>
    <row r="1164" spans="11:14" x14ac:dyDescent="0.25">
      <c r="K1164" s="111" t="str">
        <f>IF('Sample Results'!D186="","",'Sample Results'!D186)</f>
        <v/>
      </c>
      <c r="L1164" s="111" t="str">
        <f>IF(COUNTIF(K$2:K1164,K1164)=1,K1164,"")</f>
        <v/>
      </c>
      <c r="M1164" s="111" t="str">
        <f>+IF(L1164="","",MAX(M$1:M1163)+1)</f>
        <v/>
      </c>
      <c r="N1164" s="111" t="str">
        <f t="shared" si="24"/>
        <v/>
      </c>
    </row>
    <row r="1165" spans="11:14" x14ac:dyDescent="0.25">
      <c r="K1165" s="111" t="str">
        <f>IF('Sample Results'!D187="","",'Sample Results'!D187)</f>
        <v/>
      </c>
      <c r="L1165" s="111" t="str">
        <f>IF(COUNTIF(K$2:K1165,K1165)=1,K1165,"")</f>
        <v/>
      </c>
      <c r="M1165" s="111" t="str">
        <f>+IF(L1165="","",MAX(M$1:M1164)+1)</f>
        <v/>
      </c>
      <c r="N1165" s="111" t="str">
        <f t="shared" si="24"/>
        <v/>
      </c>
    </row>
    <row r="1166" spans="11:14" x14ac:dyDescent="0.25">
      <c r="K1166" s="111" t="str">
        <f>IF('Sample Results'!D188="","",'Sample Results'!D188)</f>
        <v/>
      </c>
      <c r="L1166" s="111" t="str">
        <f>IF(COUNTIF(K$2:K1166,K1166)=1,K1166,"")</f>
        <v/>
      </c>
      <c r="M1166" s="111" t="str">
        <f>+IF(L1166="","",MAX(M$1:M1165)+1)</f>
        <v/>
      </c>
      <c r="N1166" s="111" t="str">
        <f t="shared" si="24"/>
        <v/>
      </c>
    </row>
    <row r="1167" spans="11:14" x14ac:dyDescent="0.25">
      <c r="K1167" s="111" t="str">
        <f>IF('Sample Results'!D189="","",'Sample Results'!D189)</f>
        <v/>
      </c>
      <c r="L1167" s="111" t="str">
        <f>IF(COUNTIF(K$2:K1167,K1167)=1,K1167,"")</f>
        <v/>
      </c>
      <c r="M1167" s="111" t="str">
        <f>+IF(L1167="","",MAX(M$1:M1166)+1)</f>
        <v/>
      </c>
      <c r="N1167" s="111" t="str">
        <f t="shared" si="24"/>
        <v/>
      </c>
    </row>
    <row r="1168" spans="11:14" x14ac:dyDescent="0.25">
      <c r="K1168" s="111" t="str">
        <f>IF('Sample Results'!D190="","",'Sample Results'!D190)</f>
        <v/>
      </c>
      <c r="L1168" s="111" t="str">
        <f>IF(COUNTIF(K$2:K1168,K1168)=1,K1168,"")</f>
        <v/>
      </c>
      <c r="M1168" s="111" t="str">
        <f>+IF(L1168="","",MAX(M$1:M1167)+1)</f>
        <v/>
      </c>
      <c r="N1168" s="111" t="str">
        <f t="shared" si="24"/>
        <v/>
      </c>
    </row>
    <row r="1169" spans="11:14" x14ac:dyDescent="0.25">
      <c r="K1169" s="111" t="str">
        <f>IF('Sample Results'!D191="","",'Sample Results'!D191)</f>
        <v/>
      </c>
      <c r="L1169" s="111" t="str">
        <f>IF(COUNTIF(K$2:K1169,K1169)=1,K1169,"")</f>
        <v/>
      </c>
      <c r="M1169" s="111" t="str">
        <f>+IF(L1169="","",MAX(M$1:M1168)+1)</f>
        <v/>
      </c>
      <c r="N1169" s="111" t="str">
        <f t="shared" si="24"/>
        <v/>
      </c>
    </row>
    <row r="1170" spans="11:14" x14ac:dyDescent="0.25">
      <c r="K1170" s="111" t="str">
        <f>IF('Sample Results'!D192="","",'Sample Results'!D192)</f>
        <v/>
      </c>
      <c r="L1170" s="111" t="str">
        <f>IF(COUNTIF(K$2:K1170,K1170)=1,K1170,"")</f>
        <v/>
      </c>
      <c r="M1170" s="111" t="str">
        <f>+IF(L1170="","",MAX(M$1:M1169)+1)</f>
        <v/>
      </c>
      <c r="N1170" s="111" t="str">
        <f t="shared" si="24"/>
        <v/>
      </c>
    </row>
    <row r="1171" spans="11:14" x14ac:dyDescent="0.25">
      <c r="K1171" s="111" t="str">
        <f>IF('Sample Results'!D193="","",'Sample Results'!D193)</f>
        <v/>
      </c>
      <c r="L1171" s="111" t="str">
        <f>IF(COUNTIF(K$2:K1171,K1171)=1,K1171,"")</f>
        <v/>
      </c>
      <c r="M1171" s="111" t="str">
        <f>+IF(L1171="","",MAX(M$1:M1170)+1)</f>
        <v/>
      </c>
      <c r="N1171" s="111" t="str">
        <f t="shared" si="24"/>
        <v/>
      </c>
    </row>
    <row r="1172" spans="11:14" x14ac:dyDescent="0.25">
      <c r="K1172" s="111" t="str">
        <f>IF('Sample Results'!D194="","",'Sample Results'!D194)</f>
        <v/>
      </c>
      <c r="L1172" s="111" t="str">
        <f>IF(COUNTIF(K$2:K1172,K1172)=1,K1172,"")</f>
        <v/>
      </c>
      <c r="M1172" s="111" t="str">
        <f>+IF(L1172="","",MAX(M$1:M1171)+1)</f>
        <v/>
      </c>
      <c r="N1172" s="111" t="str">
        <f t="shared" si="24"/>
        <v/>
      </c>
    </row>
    <row r="1173" spans="11:14" x14ac:dyDescent="0.25">
      <c r="K1173" s="111" t="str">
        <f>IF('Sample Results'!D195="","",'Sample Results'!D195)</f>
        <v/>
      </c>
      <c r="L1173" s="111" t="str">
        <f>IF(COUNTIF(K$2:K1173,K1173)=1,K1173,"")</f>
        <v/>
      </c>
      <c r="M1173" s="111" t="str">
        <f>+IF(L1173="","",MAX(M$1:M1172)+1)</f>
        <v/>
      </c>
      <c r="N1173" s="111" t="str">
        <f t="shared" si="24"/>
        <v/>
      </c>
    </row>
    <row r="1174" spans="11:14" x14ac:dyDescent="0.25">
      <c r="K1174" s="111" t="str">
        <f>IF('Sample Results'!D196="","",'Sample Results'!D196)</f>
        <v/>
      </c>
      <c r="L1174" s="111" t="str">
        <f>IF(COUNTIF(K$2:K1174,K1174)=1,K1174,"")</f>
        <v/>
      </c>
      <c r="M1174" s="111" t="str">
        <f>+IF(L1174="","",MAX(M$1:M1173)+1)</f>
        <v/>
      </c>
      <c r="N1174" s="111" t="str">
        <f t="shared" si="24"/>
        <v/>
      </c>
    </row>
    <row r="1175" spans="11:14" x14ac:dyDescent="0.25">
      <c r="K1175" s="111" t="str">
        <f>IF('Sample Results'!D197="","",'Sample Results'!D197)</f>
        <v/>
      </c>
      <c r="L1175" s="111" t="str">
        <f>IF(COUNTIF(K$2:K1175,K1175)=1,K1175,"")</f>
        <v/>
      </c>
      <c r="M1175" s="111" t="str">
        <f>+IF(L1175="","",MAX(M$1:M1174)+1)</f>
        <v/>
      </c>
      <c r="N1175" s="111" t="str">
        <f t="shared" si="24"/>
        <v/>
      </c>
    </row>
    <row r="1176" spans="11:14" x14ac:dyDescent="0.25">
      <c r="K1176" s="111" t="str">
        <f>IF('Sample Results'!D198="","",'Sample Results'!D198)</f>
        <v/>
      </c>
      <c r="L1176" s="111" t="str">
        <f>IF(COUNTIF(K$2:K1176,K1176)=1,K1176,"")</f>
        <v/>
      </c>
      <c r="M1176" s="111" t="str">
        <f>+IF(L1176="","",MAX(M$1:M1175)+1)</f>
        <v/>
      </c>
      <c r="N1176" s="111" t="str">
        <f t="shared" si="24"/>
        <v/>
      </c>
    </row>
    <row r="1177" spans="11:14" x14ac:dyDescent="0.25">
      <c r="K1177" s="111" t="str">
        <f>IF('Sample Results'!D199="","",'Sample Results'!D199)</f>
        <v/>
      </c>
      <c r="L1177" s="111" t="str">
        <f>IF(COUNTIF(K$2:K1177,K1177)=1,K1177,"")</f>
        <v/>
      </c>
      <c r="M1177" s="111" t="str">
        <f>+IF(L1177="","",MAX(M$1:M1176)+1)</f>
        <v/>
      </c>
      <c r="N1177" s="111" t="str">
        <f t="shared" si="24"/>
        <v/>
      </c>
    </row>
    <row r="1178" spans="11:14" x14ac:dyDescent="0.25">
      <c r="K1178" s="111" t="str">
        <f>IF('Sample Results'!D200="","",'Sample Results'!D200)</f>
        <v/>
      </c>
      <c r="L1178" s="111" t="str">
        <f>IF(COUNTIF(K$2:K1178,K1178)=1,K1178,"")</f>
        <v/>
      </c>
      <c r="M1178" s="111" t="str">
        <f>+IF(L1178="","",MAX(M$1:M1177)+1)</f>
        <v/>
      </c>
      <c r="N1178" s="111" t="str">
        <f t="shared" si="24"/>
        <v/>
      </c>
    </row>
    <row r="1179" spans="11:14" x14ac:dyDescent="0.25">
      <c r="K1179" s="111" t="str">
        <f>IF('Sample Results'!D201="","",'Sample Results'!D201)</f>
        <v/>
      </c>
      <c r="L1179" s="111" t="str">
        <f>IF(COUNTIF(K$2:K1179,K1179)=1,K1179,"")</f>
        <v/>
      </c>
      <c r="M1179" s="111" t="str">
        <f>+IF(L1179="","",MAX(M$1:M1178)+1)</f>
        <v/>
      </c>
      <c r="N1179" s="111" t="str">
        <f t="shared" si="24"/>
        <v/>
      </c>
    </row>
    <row r="1180" spans="11:14" x14ac:dyDescent="0.25">
      <c r="K1180" s="111" t="str">
        <f>IF('Sample Results'!D202="","",'Sample Results'!D202)</f>
        <v/>
      </c>
      <c r="L1180" s="111" t="str">
        <f>IF(COUNTIF(K$2:K1180,K1180)=1,K1180,"")</f>
        <v/>
      </c>
      <c r="M1180" s="111" t="str">
        <f>+IF(L1180="","",MAX(M$1:M1179)+1)</f>
        <v/>
      </c>
      <c r="N1180" s="111" t="str">
        <f t="shared" si="24"/>
        <v/>
      </c>
    </row>
    <row r="1181" spans="11:14" x14ac:dyDescent="0.25">
      <c r="K1181" s="111" t="str">
        <f>IF('Sample Results'!D203="","",'Sample Results'!D203)</f>
        <v/>
      </c>
      <c r="L1181" s="111" t="str">
        <f>IF(COUNTIF(K$2:K1181,K1181)=1,K1181,"")</f>
        <v/>
      </c>
      <c r="M1181" s="111" t="str">
        <f>+IF(L1181="","",MAX(M$1:M1180)+1)</f>
        <v/>
      </c>
      <c r="N1181" s="111" t="str">
        <f t="shared" si="24"/>
        <v/>
      </c>
    </row>
    <row r="1182" spans="11:14" x14ac:dyDescent="0.25">
      <c r="K1182" s="111" t="str">
        <f>IF('Sample Results'!D204="","",'Sample Results'!D204)</f>
        <v/>
      </c>
      <c r="L1182" s="111" t="str">
        <f>IF(COUNTIF(K$2:K1182,K1182)=1,K1182,"")</f>
        <v/>
      </c>
      <c r="M1182" s="111" t="str">
        <f>+IF(L1182="","",MAX(M$1:M1181)+1)</f>
        <v/>
      </c>
      <c r="N1182" s="111" t="str">
        <f t="shared" si="24"/>
        <v/>
      </c>
    </row>
    <row r="1183" spans="11:14" x14ac:dyDescent="0.25">
      <c r="K1183" s="111" t="str">
        <f>IF('Sample Results'!D205="","",'Sample Results'!D205)</f>
        <v/>
      </c>
      <c r="L1183" s="111" t="str">
        <f>IF(COUNTIF(K$2:K1183,K1183)=1,K1183,"")</f>
        <v/>
      </c>
      <c r="M1183" s="111" t="str">
        <f>+IF(L1183="","",MAX(M$1:M1182)+1)</f>
        <v/>
      </c>
      <c r="N1183" s="111" t="str">
        <f t="shared" si="24"/>
        <v/>
      </c>
    </row>
    <row r="1184" spans="11:14" x14ac:dyDescent="0.25">
      <c r="K1184" s="111" t="str">
        <f>IF('Sample Results'!D206="","",'Sample Results'!D206)</f>
        <v/>
      </c>
      <c r="L1184" s="111" t="str">
        <f>IF(COUNTIF(K$2:K1184,K1184)=1,K1184,"")</f>
        <v/>
      </c>
      <c r="M1184" s="111" t="str">
        <f>+IF(L1184="","",MAX(M$1:M1183)+1)</f>
        <v/>
      </c>
      <c r="N1184" s="111" t="str">
        <f t="shared" si="24"/>
        <v/>
      </c>
    </row>
    <row r="1185" spans="11:14" x14ac:dyDescent="0.25">
      <c r="K1185" s="111" t="str">
        <f>IF('Sample Results'!D207="","",'Sample Results'!D207)</f>
        <v/>
      </c>
      <c r="L1185" s="111" t="str">
        <f>IF(COUNTIF(K$2:K1185,K1185)=1,K1185,"")</f>
        <v/>
      </c>
      <c r="M1185" s="111" t="str">
        <f>+IF(L1185="","",MAX(M$1:M1184)+1)</f>
        <v/>
      </c>
      <c r="N1185" s="111" t="str">
        <f t="shared" si="24"/>
        <v/>
      </c>
    </row>
    <row r="1186" spans="11:14" x14ac:dyDescent="0.25">
      <c r="K1186" s="111" t="str">
        <f>IF('Sample Results'!D208="","",'Sample Results'!D208)</f>
        <v/>
      </c>
      <c r="L1186" s="111" t="str">
        <f>IF(COUNTIF(K$2:K1186,K1186)=1,K1186,"")</f>
        <v/>
      </c>
      <c r="M1186" s="111" t="str">
        <f>+IF(L1186="","",MAX(M$1:M1185)+1)</f>
        <v/>
      </c>
      <c r="N1186" s="111" t="str">
        <f t="shared" si="24"/>
        <v/>
      </c>
    </row>
    <row r="1187" spans="11:14" x14ac:dyDescent="0.25">
      <c r="K1187" s="111" t="str">
        <f>IF('Sample Results'!D209="","",'Sample Results'!D209)</f>
        <v/>
      </c>
      <c r="L1187" s="111" t="str">
        <f>IF(COUNTIF(K$2:K1187,K1187)=1,K1187,"")</f>
        <v/>
      </c>
      <c r="M1187" s="111" t="str">
        <f>+IF(L1187="","",MAX(M$1:M1186)+1)</f>
        <v/>
      </c>
      <c r="N1187" s="111" t="str">
        <f t="shared" si="24"/>
        <v/>
      </c>
    </row>
    <row r="1188" spans="11:14" x14ac:dyDescent="0.25">
      <c r="K1188" s="111" t="str">
        <f>IF('Sample Results'!D210="","",'Sample Results'!D210)</f>
        <v/>
      </c>
      <c r="L1188" s="111" t="str">
        <f>IF(COUNTIF(K$2:K1188,K1188)=1,K1188,"")</f>
        <v/>
      </c>
      <c r="M1188" s="111" t="str">
        <f>+IF(L1188="","",MAX(M$1:M1187)+1)</f>
        <v/>
      </c>
      <c r="N1188" s="111" t="str">
        <f t="shared" si="24"/>
        <v/>
      </c>
    </row>
    <row r="1189" spans="11:14" x14ac:dyDescent="0.25">
      <c r="K1189" s="111" t="str">
        <f>IF('Sample Results'!D211="","",'Sample Results'!D211)</f>
        <v/>
      </c>
      <c r="L1189" s="111" t="str">
        <f>IF(COUNTIF(K$2:K1189,K1189)=1,K1189,"")</f>
        <v/>
      </c>
      <c r="M1189" s="111" t="str">
        <f>+IF(L1189="","",MAX(M$1:M1188)+1)</f>
        <v/>
      </c>
      <c r="N1189" s="111" t="str">
        <f t="shared" si="24"/>
        <v/>
      </c>
    </row>
    <row r="1190" spans="11:14" x14ac:dyDescent="0.25">
      <c r="K1190" s="111" t="str">
        <f>IF('Sample Results'!D212="","",'Sample Results'!D212)</f>
        <v/>
      </c>
      <c r="L1190" s="111" t="str">
        <f>IF(COUNTIF(K$2:K1190,K1190)=1,K1190,"")</f>
        <v/>
      </c>
      <c r="M1190" s="111" t="str">
        <f>+IF(L1190="","",MAX(M$1:M1189)+1)</f>
        <v/>
      </c>
      <c r="N1190" s="111" t="str">
        <f t="shared" si="24"/>
        <v/>
      </c>
    </row>
    <row r="1191" spans="11:14" x14ac:dyDescent="0.25">
      <c r="K1191" s="111" t="str">
        <f>IF('Sample Results'!D213="","",'Sample Results'!D213)</f>
        <v/>
      </c>
      <c r="L1191" s="111" t="str">
        <f>IF(COUNTIF(K$2:K1191,K1191)=1,K1191,"")</f>
        <v/>
      </c>
      <c r="M1191" s="111" t="str">
        <f>+IF(L1191="","",MAX(M$1:M1190)+1)</f>
        <v/>
      </c>
      <c r="N1191" s="111" t="str">
        <f t="shared" si="24"/>
        <v/>
      </c>
    </row>
    <row r="1192" spans="11:14" x14ac:dyDescent="0.25">
      <c r="K1192" s="111" t="str">
        <f>IF('Sample Results'!D214="","",'Sample Results'!D214)</f>
        <v/>
      </c>
      <c r="L1192" s="111" t="str">
        <f>IF(COUNTIF(K$2:K1192,K1192)=1,K1192,"")</f>
        <v/>
      </c>
      <c r="M1192" s="111" t="str">
        <f>+IF(L1192="","",MAX(M$1:M1191)+1)</f>
        <v/>
      </c>
      <c r="N1192" s="111" t="str">
        <f t="shared" si="24"/>
        <v/>
      </c>
    </row>
    <row r="1193" spans="11:14" x14ac:dyDescent="0.25">
      <c r="K1193" s="111" t="str">
        <f>IF('Sample Results'!D215="","",'Sample Results'!D215)</f>
        <v/>
      </c>
      <c r="L1193" s="111" t="str">
        <f>IF(COUNTIF(K$2:K1193,K1193)=1,K1193,"")</f>
        <v/>
      </c>
      <c r="M1193" s="111" t="str">
        <f>+IF(L1193="","",MAX(M$1:M1192)+1)</f>
        <v/>
      </c>
      <c r="N1193" s="111" t="str">
        <f t="shared" si="24"/>
        <v/>
      </c>
    </row>
    <row r="1194" spans="11:14" x14ac:dyDescent="0.25">
      <c r="K1194" s="111" t="str">
        <f>IF('Sample Results'!D216="","",'Sample Results'!D216)</f>
        <v/>
      </c>
      <c r="L1194" s="111" t="str">
        <f>IF(COUNTIF(K$2:K1194,K1194)=1,K1194,"")</f>
        <v/>
      </c>
      <c r="M1194" s="111" t="str">
        <f>+IF(L1194="","",MAX(M$1:M1193)+1)</f>
        <v/>
      </c>
      <c r="N1194" s="111" t="str">
        <f t="shared" si="24"/>
        <v/>
      </c>
    </row>
    <row r="1195" spans="11:14" x14ac:dyDescent="0.25">
      <c r="K1195" s="111" t="str">
        <f>IF('Sample Results'!D217="","",'Sample Results'!D217)</f>
        <v/>
      </c>
      <c r="L1195" s="111" t="str">
        <f>IF(COUNTIF(K$2:K1195,K1195)=1,K1195,"")</f>
        <v/>
      </c>
      <c r="M1195" s="111" t="str">
        <f>+IF(L1195="","",MAX(M$1:M1194)+1)</f>
        <v/>
      </c>
      <c r="N1195" s="111" t="str">
        <f t="shared" si="24"/>
        <v/>
      </c>
    </row>
    <row r="1196" spans="11:14" x14ac:dyDescent="0.25">
      <c r="K1196" s="111" t="str">
        <f>IF('Sample Results'!D218="","",'Sample Results'!D218)</f>
        <v/>
      </c>
      <c r="L1196" s="111" t="str">
        <f>IF(COUNTIF(K$2:K1196,K1196)=1,K1196,"")</f>
        <v/>
      </c>
      <c r="M1196" s="111" t="str">
        <f>+IF(L1196="","",MAX(M$1:M1195)+1)</f>
        <v/>
      </c>
      <c r="N1196" s="111" t="str">
        <f t="shared" si="24"/>
        <v/>
      </c>
    </row>
    <row r="1197" spans="11:14" x14ac:dyDescent="0.25">
      <c r="K1197" s="111" t="str">
        <f>IF('Sample Results'!D219="","",'Sample Results'!D219)</f>
        <v/>
      </c>
      <c r="L1197" s="111" t="str">
        <f>IF(COUNTIF(K$2:K1197,K1197)=1,K1197,"")</f>
        <v/>
      </c>
      <c r="M1197" s="111" t="str">
        <f>+IF(L1197="","",MAX(M$1:M1196)+1)</f>
        <v/>
      </c>
      <c r="N1197" s="111" t="str">
        <f t="shared" si="24"/>
        <v/>
      </c>
    </row>
    <row r="1198" spans="11:14" x14ac:dyDescent="0.25">
      <c r="K1198" s="111" t="str">
        <f>IF('Sample Results'!D220="","",'Sample Results'!D220)</f>
        <v/>
      </c>
      <c r="L1198" s="111" t="str">
        <f>IF(COUNTIF(K$2:K1198,K1198)=1,K1198,"")</f>
        <v/>
      </c>
      <c r="M1198" s="111" t="str">
        <f>+IF(L1198="","",MAX(M$1:M1197)+1)</f>
        <v/>
      </c>
      <c r="N1198" s="111" t="str">
        <f t="shared" si="24"/>
        <v/>
      </c>
    </row>
    <row r="1199" spans="11:14" x14ac:dyDescent="0.25">
      <c r="K1199" s="111" t="str">
        <f>IF('Sample Results'!D221="","",'Sample Results'!D221)</f>
        <v/>
      </c>
      <c r="L1199" s="111" t="str">
        <f>IF(COUNTIF(K$2:K1199,K1199)=1,K1199,"")</f>
        <v/>
      </c>
      <c r="M1199" s="111" t="str">
        <f>+IF(L1199="","",MAX(M$1:M1198)+1)</f>
        <v/>
      </c>
      <c r="N1199" s="111" t="str">
        <f t="shared" si="24"/>
        <v/>
      </c>
    </row>
    <row r="1200" spans="11:14" x14ac:dyDescent="0.25">
      <c r="K1200" s="111" t="str">
        <f>IF('Sample Results'!D222="","",'Sample Results'!D222)</f>
        <v/>
      </c>
      <c r="L1200" s="111" t="str">
        <f>IF(COUNTIF(K$2:K1200,K1200)=1,K1200,"")</f>
        <v/>
      </c>
      <c r="M1200" s="111" t="str">
        <f>+IF(L1200="","",MAX(M$1:M1199)+1)</f>
        <v/>
      </c>
      <c r="N1200" s="111" t="str">
        <f t="shared" si="24"/>
        <v/>
      </c>
    </row>
    <row r="1201" spans="11:14" x14ac:dyDescent="0.25">
      <c r="K1201" s="111" t="str">
        <f>IF('Sample Results'!D223="","",'Sample Results'!D223)</f>
        <v/>
      </c>
      <c r="L1201" s="111" t="str">
        <f>IF(COUNTIF(K$2:K1201,K1201)=1,K1201,"")</f>
        <v/>
      </c>
      <c r="M1201" s="111" t="str">
        <f>+IF(L1201="","",MAX(M$1:M1200)+1)</f>
        <v/>
      </c>
      <c r="N1201" s="111" t="str">
        <f t="shared" si="24"/>
        <v/>
      </c>
    </row>
    <row r="1202" spans="11:14" x14ac:dyDescent="0.25">
      <c r="K1202" s="111" t="str">
        <f>IF('Sample Results'!D224="","",'Sample Results'!D224)</f>
        <v/>
      </c>
      <c r="L1202" s="111" t="str">
        <f>IF(COUNTIF(K$2:K1202,K1202)=1,K1202,"")</f>
        <v/>
      </c>
      <c r="M1202" s="111" t="str">
        <f>+IF(L1202="","",MAX(M$1:M1201)+1)</f>
        <v/>
      </c>
      <c r="N1202" s="111" t="str">
        <f t="shared" si="24"/>
        <v/>
      </c>
    </row>
    <row r="1203" spans="11:14" x14ac:dyDescent="0.25">
      <c r="K1203" s="111" t="str">
        <f>IF('Sample Results'!D225="","",'Sample Results'!D225)</f>
        <v/>
      </c>
      <c r="L1203" s="111" t="str">
        <f>IF(COUNTIF(K$2:K1203,K1203)=1,K1203,"")</f>
        <v/>
      </c>
      <c r="M1203" s="111" t="str">
        <f>+IF(L1203="","",MAX(M$1:M1202)+1)</f>
        <v/>
      </c>
      <c r="N1203" s="111" t="str">
        <f t="shared" si="24"/>
        <v/>
      </c>
    </row>
    <row r="1204" spans="11:14" x14ac:dyDescent="0.25">
      <c r="K1204" s="111" t="str">
        <f>IF('Sample Results'!D226="","",'Sample Results'!D226)</f>
        <v/>
      </c>
      <c r="L1204" s="111" t="str">
        <f>IF(COUNTIF(K$2:K1204,K1204)=1,K1204,"")</f>
        <v/>
      </c>
      <c r="M1204" s="111" t="str">
        <f>+IF(L1204="","",MAX(M$1:M1203)+1)</f>
        <v/>
      </c>
      <c r="N1204" s="111" t="str">
        <f t="shared" si="24"/>
        <v/>
      </c>
    </row>
    <row r="1205" spans="11:14" x14ac:dyDescent="0.25">
      <c r="K1205" s="111" t="str">
        <f>IF('Sample Results'!D227="","",'Sample Results'!D227)</f>
        <v/>
      </c>
      <c r="L1205" s="111" t="str">
        <f>IF(COUNTIF(K$2:K1205,K1205)=1,K1205,"")</f>
        <v/>
      </c>
      <c r="M1205" s="111" t="str">
        <f>+IF(L1205="","",MAX(M$1:M1204)+1)</f>
        <v/>
      </c>
      <c r="N1205" s="111" t="str">
        <f t="shared" si="24"/>
        <v/>
      </c>
    </row>
    <row r="1206" spans="11:14" x14ac:dyDescent="0.25">
      <c r="K1206" s="111" t="str">
        <f>IF('Sample Results'!D228="","",'Sample Results'!D228)</f>
        <v/>
      </c>
      <c r="L1206" s="111" t="str">
        <f>IF(COUNTIF(K$2:K1206,K1206)=1,K1206,"")</f>
        <v/>
      </c>
      <c r="M1206" s="111" t="str">
        <f>+IF(L1206="","",MAX(M$1:M1205)+1)</f>
        <v/>
      </c>
      <c r="N1206" s="111" t="str">
        <f t="shared" si="24"/>
        <v/>
      </c>
    </row>
    <row r="1207" spans="11:14" x14ac:dyDescent="0.25">
      <c r="K1207" s="111" t="str">
        <f>IF('Sample Results'!D229="","",'Sample Results'!D229)</f>
        <v/>
      </c>
      <c r="L1207" s="111" t="str">
        <f>IF(COUNTIF(K$2:K1207,K1207)=1,K1207,"")</f>
        <v/>
      </c>
      <c r="M1207" s="111" t="str">
        <f>+IF(L1207="","",MAX(M$1:M1206)+1)</f>
        <v/>
      </c>
      <c r="N1207" s="111" t="str">
        <f t="shared" si="24"/>
        <v/>
      </c>
    </row>
    <row r="1208" spans="11:14" x14ac:dyDescent="0.25">
      <c r="K1208" s="111" t="str">
        <f>IF('Sample Results'!D230="","",'Sample Results'!D230)</f>
        <v/>
      </c>
      <c r="L1208" s="111" t="str">
        <f>IF(COUNTIF(K$2:K1208,K1208)=1,K1208,"")</f>
        <v/>
      </c>
      <c r="M1208" s="111" t="str">
        <f>+IF(L1208="","",MAX(M$1:M1207)+1)</f>
        <v/>
      </c>
      <c r="N1208" s="111" t="str">
        <f t="shared" si="24"/>
        <v/>
      </c>
    </row>
    <row r="1209" spans="11:14" x14ac:dyDescent="0.25">
      <c r="K1209" s="111" t="str">
        <f>IF('Sample Results'!D231="","",'Sample Results'!D231)</f>
        <v/>
      </c>
      <c r="L1209" s="111" t="str">
        <f>IF(COUNTIF(K$2:K1209,K1209)=1,K1209,"")</f>
        <v/>
      </c>
      <c r="M1209" s="111" t="str">
        <f>+IF(L1209="","",MAX(M$1:M1208)+1)</f>
        <v/>
      </c>
      <c r="N1209" s="111" t="str">
        <f t="shared" si="24"/>
        <v/>
      </c>
    </row>
    <row r="1210" spans="11:14" x14ac:dyDescent="0.25">
      <c r="K1210" s="111" t="str">
        <f>IF('Sample Results'!D232="","",'Sample Results'!D232)</f>
        <v/>
      </c>
      <c r="L1210" s="111" t="str">
        <f>IF(COUNTIF(K$2:K1210,K1210)=1,K1210,"")</f>
        <v/>
      </c>
      <c r="M1210" s="111" t="str">
        <f>+IF(L1210="","",MAX(M$1:M1209)+1)</f>
        <v/>
      </c>
      <c r="N1210" s="111" t="str">
        <f t="shared" si="24"/>
        <v/>
      </c>
    </row>
    <row r="1211" spans="11:14" x14ac:dyDescent="0.25">
      <c r="K1211" s="111" t="str">
        <f>IF('Sample Results'!D233="","",'Sample Results'!D233)</f>
        <v/>
      </c>
      <c r="L1211" s="111" t="str">
        <f>IF(COUNTIF(K$2:K1211,K1211)=1,K1211,"")</f>
        <v/>
      </c>
      <c r="M1211" s="111" t="str">
        <f>+IF(L1211="","",MAX(M$1:M1210)+1)</f>
        <v/>
      </c>
      <c r="N1211" s="111" t="str">
        <f t="shared" si="24"/>
        <v/>
      </c>
    </row>
    <row r="1212" spans="11:14" x14ac:dyDescent="0.25">
      <c r="K1212" s="111" t="str">
        <f>IF('Sample Results'!D234="","",'Sample Results'!D234)</f>
        <v/>
      </c>
      <c r="L1212" s="111" t="str">
        <f>IF(COUNTIF(K$2:K1212,K1212)=1,K1212,"")</f>
        <v/>
      </c>
      <c r="M1212" s="111" t="str">
        <f>+IF(L1212="","",MAX(M$1:M1211)+1)</f>
        <v/>
      </c>
      <c r="N1212" s="111" t="str">
        <f t="shared" si="24"/>
        <v/>
      </c>
    </row>
    <row r="1213" spans="11:14" x14ac:dyDescent="0.25">
      <c r="K1213" s="111" t="str">
        <f>IF('Sample Results'!D235="","",'Sample Results'!D235)</f>
        <v/>
      </c>
      <c r="L1213" s="111" t="str">
        <f>IF(COUNTIF(K$2:K1213,K1213)=1,K1213,"")</f>
        <v/>
      </c>
      <c r="M1213" s="111" t="str">
        <f>+IF(L1213="","",MAX(M$1:M1212)+1)</f>
        <v/>
      </c>
      <c r="N1213" s="111" t="str">
        <f t="shared" si="24"/>
        <v/>
      </c>
    </row>
    <row r="1214" spans="11:14" x14ac:dyDescent="0.25">
      <c r="K1214" s="111" t="str">
        <f>IF('Sample Results'!D236="","",'Sample Results'!D236)</f>
        <v/>
      </c>
      <c r="L1214" s="111" t="str">
        <f>IF(COUNTIF(K$2:K1214,K1214)=1,K1214,"")</f>
        <v/>
      </c>
      <c r="M1214" s="111" t="str">
        <f>+IF(L1214="","",MAX(M$1:M1213)+1)</f>
        <v/>
      </c>
      <c r="N1214" s="111" t="str">
        <f t="shared" si="24"/>
        <v/>
      </c>
    </row>
    <row r="1215" spans="11:14" x14ac:dyDescent="0.25">
      <c r="K1215" s="111" t="str">
        <f>IF('Sample Results'!D237="","",'Sample Results'!D237)</f>
        <v/>
      </c>
      <c r="L1215" s="111" t="str">
        <f>IF(COUNTIF(K$2:K1215,K1215)=1,K1215,"")</f>
        <v/>
      </c>
      <c r="M1215" s="111" t="str">
        <f>+IF(L1215="","",MAX(M$1:M1214)+1)</f>
        <v/>
      </c>
      <c r="N1215" s="111" t="str">
        <f t="shared" si="24"/>
        <v/>
      </c>
    </row>
    <row r="1216" spans="11:14" x14ac:dyDescent="0.25">
      <c r="K1216" s="111" t="str">
        <f>IF('Sample Results'!D238="","",'Sample Results'!D238)</f>
        <v/>
      </c>
      <c r="L1216" s="111" t="str">
        <f>IF(COUNTIF(K$2:K1216,K1216)=1,K1216,"")</f>
        <v/>
      </c>
      <c r="M1216" s="111" t="str">
        <f>+IF(L1216="","",MAX(M$1:M1215)+1)</f>
        <v/>
      </c>
      <c r="N1216" s="111" t="str">
        <f t="shared" si="24"/>
        <v/>
      </c>
    </row>
    <row r="1217" spans="11:14" x14ac:dyDescent="0.25">
      <c r="K1217" s="111" t="str">
        <f>IF('Sample Results'!D239="","",'Sample Results'!D239)</f>
        <v/>
      </c>
      <c r="L1217" s="111" t="str">
        <f>IF(COUNTIF(K$2:K1217,K1217)=1,K1217,"")</f>
        <v/>
      </c>
      <c r="M1217" s="111" t="str">
        <f>+IF(L1217="","",MAX(M$1:M1216)+1)</f>
        <v/>
      </c>
      <c r="N1217" s="111" t="str">
        <f t="shared" si="24"/>
        <v/>
      </c>
    </row>
    <row r="1218" spans="11:14" x14ac:dyDescent="0.25">
      <c r="K1218" s="111" t="str">
        <f>IF('Sample Results'!D240="","",'Sample Results'!D240)</f>
        <v/>
      </c>
      <c r="L1218" s="111" t="str">
        <f>IF(COUNTIF(K$2:K1218,K1218)=1,K1218,"")</f>
        <v/>
      </c>
      <c r="M1218" s="111" t="str">
        <f>+IF(L1218="","",MAX(M$1:M1217)+1)</f>
        <v/>
      </c>
      <c r="N1218" s="111" t="str">
        <f t="shared" ref="N1218:N1281" si="25">+IFERROR(INDEX($K$2:$K$2751,MATCH(ROW()-ROW($M$1),$M$2:$M$2751,0)),"")</f>
        <v/>
      </c>
    </row>
    <row r="1219" spans="11:14" x14ac:dyDescent="0.25">
      <c r="K1219" s="111" t="str">
        <f>IF('Sample Results'!D241="","",'Sample Results'!D241)</f>
        <v/>
      </c>
      <c r="L1219" s="111" t="str">
        <f>IF(COUNTIF(K$2:K1219,K1219)=1,K1219,"")</f>
        <v/>
      </c>
      <c r="M1219" s="111" t="str">
        <f>+IF(L1219="","",MAX(M$1:M1218)+1)</f>
        <v/>
      </c>
      <c r="N1219" s="111" t="str">
        <f t="shared" si="25"/>
        <v/>
      </c>
    </row>
    <row r="1220" spans="11:14" x14ac:dyDescent="0.25">
      <c r="K1220" s="111" t="str">
        <f>IF('Sample Results'!D242="","",'Sample Results'!D242)</f>
        <v/>
      </c>
      <c r="L1220" s="111" t="str">
        <f>IF(COUNTIF(K$2:K1220,K1220)=1,K1220,"")</f>
        <v/>
      </c>
      <c r="M1220" s="111" t="str">
        <f>+IF(L1220="","",MAX(M$1:M1219)+1)</f>
        <v/>
      </c>
      <c r="N1220" s="111" t="str">
        <f t="shared" si="25"/>
        <v/>
      </c>
    </row>
    <row r="1221" spans="11:14" x14ac:dyDescent="0.25">
      <c r="K1221" s="111" t="str">
        <f>IF('Sample Results'!D243="","",'Sample Results'!D243)</f>
        <v/>
      </c>
      <c r="L1221" s="111" t="str">
        <f>IF(COUNTIF(K$2:K1221,K1221)=1,K1221,"")</f>
        <v/>
      </c>
      <c r="M1221" s="111" t="str">
        <f>+IF(L1221="","",MAX(M$1:M1220)+1)</f>
        <v/>
      </c>
      <c r="N1221" s="111" t="str">
        <f t="shared" si="25"/>
        <v/>
      </c>
    </row>
    <row r="1222" spans="11:14" x14ac:dyDescent="0.25">
      <c r="K1222" s="111" t="str">
        <f>IF('Sample Results'!D244="","",'Sample Results'!D244)</f>
        <v/>
      </c>
      <c r="L1222" s="111" t="str">
        <f>IF(COUNTIF(K$2:K1222,K1222)=1,K1222,"")</f>
        <v/>
      </c>
      <c r="M1222" s="111" t="str">
        <f>+IF(L1222="","",MAX(M$1:M1221)+1)</f>
        <v/>
      </c>
      <c r="N1222" s="111" t="str">
        <f t="shared" si="25"/>
        <v/>
      </c>
    </row>
    <row r="1223" spans="11:14" x14ac:dyDescent="0.25">
      <c r="K1223" s="111" t="str">
        <f>IF('Sample Results'!D245="","",'Sample Results'!D245)</f>
        <v/>
      </c>
      <c r="L1223" s="111" t="str">
        <f>IF(COUNTIF(K$2:K1223,K1223)=1,K1223,"")</f>
        <v/>
      </c>
      <c r="M1223" s="111" t="str">
        <f>+IF(L1223="","",MAX(M$1:M1222)+1)</f>
        <v/>
      </c>
      <c r="N1223" s="111" t="str">
        <f t="shared" si="25"/>
        <v/>
      </c>
    </row>
    <row r="1224" spans="11:14" x14ac:dyDescent="0.25">
      <c r="K1224" s="111" t="str">
        <f>IF('Sample Results'!D246="","",'Sample Results'!D246)</f>
        <v/>
      </c>
      <c r="L1224" s="111" t="str">
        <f>IF(COUNTIF(K$2:K1224,K1224)=1,K1224,"")</f>
        <v/>
      </c>
      <c r="M1224" s="111" t="str">
        <f>+IF(L1224="","",MAX(M$1:M1223)+1)</f>
        <v/>
      </c>
      <c r="N1224" s="111" t="str">
        <f t="shared" si="25"/>
        <v/>
      </c>
    </row>
    <row r="1225" spans="11:14" x14ac:dyDescent="0.25">
      <c r="K1225" s="111" t="str">
        <f>IF('Sample Results'!D247="","",'Sample Results'!D247)</f>
        <v/>
      </c>
      <c r="L1225" s="111" t="str">
        <f>IF(COUNTIF(K$2:K1225,K1225)=1,K1225,"")</f>
        <v/>
      </c>
      <c r="M1225" s="111" t="str">
        <f>+IF(L1225="","",MAX(M$1:M1224)+1)</f>
        <v/>
      </c>
      <c r="N1225" s="111" t="str">
        <f t="shared" si="25"/>
        <v/>
      </c>
    </row>
    <row r="1226" spans="11:14" x14ac:dyDescent="0.25">
      <c r="K1226" s="111" t="str">
        <f>IF('Sample Results'!D248="","",'Sample Results'!D248)</f>
        <v/>
      </c>
      <c r="L1226" s="111" t="str">
        <f>IF(COUNTIF(K$2:K1226,K1226)=1,K1226,"")</f>
        <v/>
      </c>
      <c r="M1226" s="111" t="str">
        <f>+IF(L1226="","",MAX(M$1:M1225)+1)</f>
        <v/>
      </c>
      <c r="N1226" s="111" t="str">
        <f t="shared" si="25"/>
        <v/>
      </c>
    </row>
    <row r="1227" spans="11:14" x14ac:dyDescent="0.25">
      <c r="K1227" s="111" t="str">
        <f>IF('Sample Results'!D249="","",'Sample Results'!D249)</f>
        <v/>
      </c>
      <c r="L1227" s="111" t="str">
        <f>IF(COUNTIF(K$2:K1227,K1227)=1,K1227,"")</f>
        <v/>
      </c>
      <c r="M1227" s="111" t="str">
        <f>+IF(L1227="","",MAX(M$1:M1226)+1)</f>
        <v/>
      </c>
      <c r="N1227" s="111" t="str">
        <f t="shared" si="25"/>
        <v/>
      </c>
    </row>
    <row r="1228" spans="11:14" x14ac:dyDescent="0.25">
      <c r="K1228" s="111" t="str">
        <f>IF('Sample Results'!D250="","",'Sample Results'!D250)</f>
        <v/>
      </c>
      <c r="L1228" s="111" t="str">
        <f>IF(COUNTIF(K$2:K1228,K1228)=1,K1228,"")</f>
        <v/>
      </c>
      <c r="M1228" s="111" t="str">
        <f>+IF(L1228="","",MAX(M$1:M1227)+1)</f>
        <v/>
      </c>
      <c r="N1228" s="111" t="str">
        <f t="shared" si="25"/>
        <v/>
      </c>
    </row>
    <row r="1229" spans="11:14" x14ac:dyDescent="0.25">
      <c r="K1229" s="111" t="str">
        <f>IF('Sample Results'!D251="","",'Sample Results'!D251)</f>
        <v/>
      </c>
      <c r="L1229" s="111" t="str">
        <f>IF(COUNTIF(K$2:K1229,K1229)=1,K1229,"")</f>
        <v/>
      </c>
      <c r="M1229" s="111" t="str">
        <f>+IF(L1229="","",MAX(M$1:M1228)+1)</f>
        <v/>
      </c>
      <c r="N1229" s="111" t="str">
        <f t="shared" si="25"/>
        <v/>
      </c>
    </row>
    <row r="1230" spans="11:14" x14ac:dyDescent="0.25">
      <c r="K1230" s="111" t="str">
        <f>IF('Sample Results'!D252="","",'Sample Results'!D252)</f>
        <v/>
      </c>
      <c r="L1230" s="111" t="str">
        <f>IF(COUNTIF(K$2:K1230,K1230)=1,K1230,"")</f>
        <v/>
      </c>
      <c r="M1230" s="111" t="str">
        <f>+IF(L1230="","",MAX(M$1:M1229)+1)</f>
        <v/>
      </c>
      <c r="N1230" s="111" t="str">
        <f t="shared" si="25"/>
        <v/>
      </c>
    </row>
    <row r="1231" spans="11:14" x14ac:dyDescent="0.25">
      <c r="K1231" s="111" t="str">
        <f>IF('Sample Results'!D253="","",'Sample Results'!D253)</f>
        <v/>
      </c>
      <c r="L1231" s="111" t="str">
        <f>IF(COUNTIF(K$2:K1231,K1231)=1,K1231,"")</f>
        <v/>
      </c>
      <c r="M1231" s="111" t="str">
        <f>+IF(L1231="","",MAX(M$1:M1230)+1)</f>
        <v/>
      </c>
      <c r="N1231" s="111" t="str">
        <f t="shared" si="25"/>
        <v/>
      </c>
    </row>
    <row r="1232" spans="11:14" x14ac:dyDescent="0.25">
      <c r="K1232" s="111" t="str">
        <f>IF('Sample Results'!D254="","",'Sample Results'!D254)</f>
        <v/>
      </c>
      <c r="L1232" s="111" t="str">
        <f>IF(COUNTIF(K$2:K1232,K1232)=1,K1232,"")</f>
        <v/>
      </c>
      <c r="M1232" s="111" t="str">
        <f>+IF(L1232="","",MAX(M$1:M1231)+1)</f>
        <v/>
      </c>
      <c r="N1232" s="111" t="str">
        <f t="shared" si="25"/>
        <v/>
      </c>
    </row>
    <row r="1233" spans="11:14" x14ac:dyDescent="0.25">
      <c r="K1233" s="111" t="str">
        <f>IF('Sample Results'!D255="","",'Sample Results'!D255)</f>
        <v/>
      </c>
      <c r="L1233" s="111" t="str">
        <f>IF(COUNTIF(K$2:K1233,K1233)=1,K1233,"")</f>
        <v/>
      </c>
      <c r="M1233" s="111" t="str">
        <f>+IF(L1233="","",MAX(M$1:M1232)+1)</f>
        <v/>
      </c>
      <c r="N1233" s="111" t="str">
        <f t="shared" si="25"/>
        <v/>
      </c>
    </row>
    <row r="1234" spans="11:14" x14ac:dyDescent="0.25">
      <c r="K1234" s="111" t="str">
        <f>IF('Sample Results'!D256="","",'Sample Results'!D256)</f>
        <v/>
      </c>
      <c r="L1234" s="111" t="str">
        <f>IF(COUNTIF(K$2:K1234,K1234)=1,K1234,"")</f>
        <v/>
      </c>
      <c r="M1234" s="111" t="str">
        <f>+IF(L1234="","",MAX(M$1:M1233)+1)</f>
        <v/>
      </c>
      <c r="N1234" s="111" t="str">
        <f t="shared" si="25"/>
        <v/>
      </c>
    </row>
    <row r="1235" spans="11:14" x14ac:dyDescent="0.25">
      <c r="K1235" s="111" t="str">
        <f>IF('Sample Results'!D257="","",'Sample Results'!D257)</f>
        <v/>
      </c>
      <c r="L1235" s="111" t="str">
        <f>IF(COUNTIF(K$2:K1235,K1235)=1,K1235,"")</f>
        <v/>
      </c>
      <c r="M1235" s="111" t="str">
        <f>+IF(L1235="","",MAX(M$1:M1234)+1)</f>
        <v/>
      </c>
      <c r="N1235" s="111" t="str">
        <f t="shared" si="25"/>
        <v/>
      </c>
    </row>
    <row r="1236" spans="11:14" x14ac:dyDescent="0.25">
      <c r="K1236" s="111" t="str">
        <f>IF('Sample Results'!D258="","",'Sample Results'!D258)</f>
        <v/>
      </c>
      <c r="L1236" s="111" t="str">
        <f>IF(COUNTIF(K$2:K1236,K1236)=1,K1236,"")</f>
        <v/>
      </c>
      <c r="M1236" s="111" t="str">
        <f>+IF(L1236="","",MAX(M$1:M1235)+1)</f>
        <v/>
      </c>
      <c r="N1236" s="111" t="str">
        <f t="shared" si="25"/>
        <v/>
      </c>
    </row>
    <row r="1237" spans="11:14" x14ac:dyDescent="0.25">
      <c r="K1237" s="111" t="str">
        <f>IF('Sample Results'!D259="","",'Sample Results'!D259)</f>
        <v/>
      </c>
      <c r="L1237" s="111" t="str">
        <f>IF(COUNTIF(K$2:K1237,K1237)=1,K1237,"")</f>
        <v/>
      </c>
      <c r="M1237" s="111" t="str">
        <f>+IF(L1237="","",MAX(M$1:M1236)+1)</f>
        <v/>
      </c>
      <c r="N1237" s="111" t="str">
        <f t="shared" si="25"/>
        <v/>
      </c>
    </row>
    <row r="1238" spans="11:14" x14ac:dyDescent="0.25">
      <c r="K1238" s="111" t="str">
        <f>IF('Sample Results'!D260="","",'Sample Results'!D260)</f>
        <v/>
      </c>
      <c r="L1238" s="111" t="str">
        <f>IF(COUNTIF(K$2:K1238,K1238)=1,K1238,"")</f>
        <v/>
      </c>
      <c r="M1238" s="111" t="str">
        <f>+IF(L1238="","",MAX(M$1:M1237)+1)</f>
        <v/>
      </c>
      <c r="N1238" s="111" t="str">
        <f t="shared" si="25"/>
        <v/>
      </c>
    </row>
    <row r="1239" spans="11:14" x14ac:dyDescent="0.25">
      <c r="K1239" s="111" t="str">
        <f>IF('Sample Results'!D261="","",'Sample Results'!D261)</f>
        <v/>
      </c>
      <c r="L1239" s="111" t="str">
        <f>IF(COUNTIF(K$2:K1239,K1239)=1,K1239,"")</f>
        <v/>
      </c>
      <c r="M1239" s="111" t="str">
        <f>+IF(L1239="","",MAX(M$1:M1238)+1)</f>
        <v/>
      </c>
      <c r="N1239" s="111" t="str">
        <f t="shared" si="25"/>
        <v/>
      </c>
    </row>
    <row r="1240" spans="11:14" x14ac:dyDescent="0.25">
      <c r="K1240" s="111" t="str">
        <f>IF('Sample Results'!D262="","",'Sample Results'!D262)</f>
        <v/>
      </c>
      <c r="L1240" s="111" t="str">
        <f>IF(COUNTIF(K$2:K1240,K1240)=1,K1240,"")</f>
        <v/>
      </c>
      <c r="M1240" s="111" t="str">
        <f>+IF(L1240="","",MAX(M$1:M1239)+1)</f>
        <v/>
      </c>
      <c r="N1240" s="111" t="str">
        <f t="shared" si="25"/>
        <v/>
      </c>
    </row>
    <row r="1241" spans="11:14" x14ac:dyDescent="0.25">
      <c r="K1241" s="111" t="str">
        <f>IF('Sample Results'!D263="","",'Sample Results'!D263)</f>
        <v/>
      </c>
      <c r="L1241" s="111" t="str">
        <f>IF(COUNTIF(K$2:K1241,K1241)=1,K1241,"")</f>
        <v/>
      </c>
      <c r="M1241" s="111" t="str">
        <f>+IF(L1241="","",MAX(M$1:M1240)+1)</f>
        <v/>
      </c>
      <c r="N1241" s="111" t="str">
        <f t="shared" si="25"/>
        <v/>
      </c>
    </row>
    <row r="1242" spans="11:14" x14ac:dyDescent="0.25">
      <c r="K1242" s="111" t="str">
        <f>IF('Sample Results'!D264="","",'Sample Results'!D264)</f>
        <v/>
      </c>
      <c r="L1242" s="111" t="str">
        <f>IF(COUNTIF(K$2:K1242,K1242)=1,K1242,"")</f>
        <v/>
      </c>
      <c r="M1242" s="111" t="str">
        <f>+IF(L1242="","",MAX(M$1:M1241)+1)</f>
        <v/>
      </c>
      <c r="N1242" s="111" t="str">
        <f t="shared" si="25"/>
        <v/>
      </c>
    </row>
    <row r="1243" spans="11:14" x14ac:dyDescent="0.25">
      <c r="K1243" s="111" t="str">
        <f>IF('Sample Results'!D265="","",'Sample Results'!D265)</f>
        <v/>
      </c>
      <c r="L1243" s="111" t="str">
        <f>IF(COUNTIF(K$2:K1243,K1243)=1,K1243,"")</f>
        <v/>
      </c>
      <c r="M1243" s="111" t="str">
        <f>+IF(L1243="","",MAX(M$1:M1242)+1)</f>
        <v/>
      </c>
      <c r="N1243" s="111" t="str">
        <f t="shared" si="25"/>
        <v/>
      </c>
    </row>
    <row r="1244" spans="11:14" x14ac:dyDescent="0.25">
      <c r="K1244" s="111" t="str">
        <f>IF('Sample Results'!D266="","",'Sample Results'!D266)</f>
        <v/>
      </c>
      <c r="L1244" s="111" t="str">
        <f>IF(COUNTIF(K$2:K1244,K1244)=1,K1244,"")</f>
        <v/>
      </c>
      <c r="M1244" s="111" t="str">
        <f>+IF(L1244="","",MAX(M$1:M1243)+1)</f>
        <v/>
      </c>
      <c r="N1244" s="111" t="str">
        <f t="shared" si="25"/>
        <v/>
      </c>
    </row>
    <row r="1245" spans="11:14" x14ac:dyDescent="0.25">
      <c r="K1245" s="111" t="str">
        <f>IF('Sample Results'!D267="","",'Sample Results'!D267)</f>
        <v/>
      </c>
      <c r="L1245" s="111" t="str">
        <f>IF(COUNTIF(K$2:K1245,K1245)=1,K1245,"")</f>
        <v/>
      </c>
      <c r="M1245" s="111" t="str">
        <f>+IF(L1245="","",MAX(M$1:M1244)+1)</f>
        <v/>
      </c>
      <c r="N1245" s="111" t="str">
        <f t="shared" si="25"/>
        <v/>
      </c>
    </row>
    <row r="1246" spans="11:14" x14ac:dyDescent="0.25">
      <c r="K1246" s="111" t="str">
        <f>IF('Sample Results'!D268="","",'Sample Results'!D268)</f>
        <v/>
      </c>
      <c r="L1246" s="111" t="str">
        <f>IF(COUNTIF(K$2:K1246,K1246)=1,K1246,"")</f>
        <v/>
      </c>
      <c r="M1246" s="111" t="str">
        <f>+IF(L1246="","",MAX(M$1:M1245)+1)</f>
        <v/>
      </c>
      <c r="N1246" s="111" t="str">
        <f t="shared" si="25"/>
        <v/>
      </c>
    </row>
    <row r="1247" spans="11:14" x14ac:dyDescent="0.25">
      <c r="K1247" s="111" t="str">
        <f>IF('Sample Results'!D269="","",'Sample Results'!D269)</f>
        <v/>
      </c>
      <c r="L1247" s="111" t="str">
        <f>IF(COUNTIF(K$2:K1247,K1247)=1,K1247,"")</f>
        <v/>
      </c>
      <c r="M1247" s="111" t="str">
        <f>+IF(L1247="","",MAX(M$1:M1246)+1)</f>
        <v/>
      </c>
      <c r="N1247" s="111" t="str">
        <f t="shared" si="25"/>
        <v/>
      </c>
    </row>
    <row r="1248" spans="11:14" x14ac:dyDescent="0.25">
      <c r="K1248" s="111" t="str">
        <f>IF('Sample Results'!D270="","",'Sample Results'!D270)</f>
        <v/>
      </c>
      <c r="L1248" s="111" t="str">
        <f>IF(COUNTIF(K$2:K1248,K1248)=1,K1248,"")</f>
        <v/>
      </c>
      <c r="M1248" s="111" t="str">
        <f>+IF(L1248="","",MAX(M$1:M1247)+1)</f>
        <v/>
      </c>
      <c r="N1248" s="111" t="str">
        <f t="shared" si="25"/>
        <v/>
      </c>
    </row>
    <row r="1249" spans="11:14" x14ac:dyDescent="0.25">
      <c r="K1249" s="111" t="str">
        <f>IF('Sample Results'!D271="","",'Sample Results'!D271)</f>
        <v/>
      </c>
      <c r="L1249" s="111" t="str">
        <f>IF(COUNTIF(K$2:K1249,K1249)=1,K1249,"")</f>
        <v/>
      </c>
      <c r="M1249" s="111" t="str">
        <f>+IF(L1249="","",MAX(M$1:M1248)+1)</f>
        <v/>
      </c>
      <c r="N1249" s="111" t="str">
        <f t="shared" si="25"/>
        <v/>
      </c>
    </row>
    <row r="1250" spans="11:14" x14ac:dyDescent="0.25">
      <c r="K1250" s="111" t="str">
        <f>IF('Sample Results'!D272="","",'Sample Results'!D272)</f>
        <v/>
      </c>
      <c r="L1250" s="111" t="str">
        <f>IF(COUNTIF(K$2:K1250,K1250)=1,K1250,"")</f>
        <v/>
      </c>
      <c r="M1250" s="111" t="str">
        <f>+IF(L1250="","",MAX(M$1:M1249)+1)</f>
        <v/>
      </c>
      <c r="N1250" s="111" t="str">
        <f t="shared" si="25"/>
        <v/>
      </c>
    </row>
    <row r="1251" spans="11:14" x14ac:dyDescent="0.25">
      <c r="K1251" s="111" t="str">
        <f>IF('Sample Results'!D273="","",'Sample Results'!D273)</f>
        <v/>
      </c>
      <c r="L1251" s="111" t="str">
        <f>IF(COUNTIF(K$2:K1251,K1251)=1,K1251,"")</f>
        <v/>
      </c>
      <c r="M1251" s="111" t="str">
        <f>+IF(L1251="","",MAX(M$1:M1250)+1)</f>
        <v/>
      </c>
      <c r="N1251" s="111" t="str">
        <f t="shared" si="25"/>
        <v/>
      </c>
    </row>
    <row r="1252" spans="11:14" x14ac:dyDescent="0.25">
      <c r="K1252" s="111" t="str">
        <f>IF('Sample Results'!D274="","",'Sample Results'!D274)</f>
        <v/>
      </c>
      <c r="L1252" s="111" t="str">
        <f>IF(COUNTIF(K$2:K1252,K1252)=1,K1252,"")</f>
        <v/>
      </c>
      <c r="M1252" s="111" t="str">
        <f>+IF(L1252="","",MAX(M$1:M1251)+1)</f>
        <v/>
      </c>
      <c r="N1252" s="111" t="str">
        <f t="shared" si="25"/>
        <v/>
      </c>
    </row>
    <row r="1253" spans="11:14" x14ac:dyDescent="0.25">
      <c r="K1253" s="111" t="str">
        <f>IF('Sample Results'!D275="","",'Sample Results'!D275)</f>
        <v/>
      </c>
      <c r="L1253" s="111" t="str">
        <f>IF(COUNTIF(K$2:K1253,K1253)=1,K1253,"")</f>
        <v/>
      </c>
      <c r="M1253" s="111" t="str">
        <f>+IF(L1253="","",MAX(M$1:M1252)+1)</f>
        <v/>
      </c>
      <c r="N1253" s="111" t="str">
        <f t="shared" si="25"/>
        <v/>
      </c>
    </row>
    <row r="1254" spans="11:14" x14ac:dyDescent="0.25">
      <c r="K1254" s="111" t="str">
        <f>IF('Sample Results'!D276="","",'Sample Results'!D276)</f>
        <v/>
      </c>
      <c r="L1254" s="111" t="str">
        <f>IF(COUNTIF(K$2:K1254,K1254)=1,K1254,"")</f>
        <v/>
      </c>
      <c r="M1254" s="111" t="str">
        <f>+IF(L1254="","",MAX(M$1:M1253)+1)</f>
        <v/>
      </c>
      <c r="N1254" s="111" t="str">
        <f t="shared" si="25"/>
        <v/>
      </c>
    </row>
    <row r="1255" spans="11:14" x14ac:dyDescent="0.25">
      <c r="K1255" s="111" t="str">
        <f>IF('Sample Results'!D277="","",'Sample Results'!D277)</f>
        <v/>
      </c>
      <c r="L1255" s="111" t="str">
        <f>IF(COUNTIF(K$2:K1255,K1255)=1,K1255,"")</f>
        <v/>
      </c>
      <c r="M1255" s="111" t="str">
        <f>+IF(L1255="","",MAX(M$1:M1254)+1)</f>
        <v/>
      </c>
      <c r="N1255" s="111" t="str">
        <f t="shared" si="25"/>
        <v/>
      </c>
    </row>
    <row r="1256" spans="11:14" x14ac:dyDescent="0.25">
      <c r="K1256" s="111" t="str">
        <f>IF('Sample Results'!D278="","",'Sample Results'!D278)</f>
        <v/>
      </c>
      <c r="L1256" s="111" t="str">
        <f>IF(COUNTIF(K$2:K1256,K1256)=1,K1256,"")</f>
        <v/>
      </c>
      <c r="M1256" s="111" t="str">
        <f>+IF(L1256="","",MAX(M$1:M1255)+1)</f>
        <v/>
      </c>
      <c r="N1256" s="111" t="str">
        <f t="shared" si="25"/>
        <v/>
      </c>
    </row>
    <row r="1257" spans="11:14" x14ac:dyDescent="0.25">
      <c r="K1257" s="111" t="str">
        <f>IF('Sample Results'!D279="","",'Sample Results'!D279)</f>
        <v/>
      </c>
      <c r="L1257" s="111" t="str">
        <f>IF(COUNTIF(K$2:K1257,K1257)=1,K1257,"")</f>
        <v/>
      </c>
      <c r="M1257" s="111" t="str">
        <f>+IF(L1257="","",MAX(M$1:M1256)+1)</f>
        <v/>
      </c>
      <c r="N1257" s="111" t="str">
        <f t="shared" si="25"/>
        <v/>
      </c>
    </row>
    <row r="1258" spans="11:14" x14ac:dyDescent="0.25">
      <c r="K1258" s="111" t="str">
        <f>IF('Sample Results'!D280="","",'Sample Results'!D280)</f>
        <v/>
      </c>
      <c r="L1258" s="111" t="str">
        <f>IF(COUNTIF(K$2:K1258,K1258)=1,K1258,"")</f>
        <v/>
      </c>
      <c r="M1258" s="111" t="str">
        <f>+IF(L1258="","",MAX(M$1:M1257)+1)</f>
        <v/>
      </c>
      <c r="N1258" s="111" t="str">
        <f t="shared" si="25"/>
        <v/>
      </c>
    </row>
    <row r="1259" spans="11:14" x14ac:dyDescent="0.25">
      <c r="K1259" s="111" t="str">
        <f>IF('Sample Results'!D281="","",'Sample Results'!D281)</f>
        <v/>
      </c>
      <c r="L1259" s="111" t="str">
        <f>IF(COUNTIF(K$2:K1259,K1259)=1,K1259,"")</f>
        <v/>
      </c>
      <c r="M1259" s="111" t="str">
        <f>+IF(L1259="","",MAX(M$1:M1258)+1)</f>
        <v/>
      </c>
      <c r="N1259" s="111" t="str">
        <f t="shared" si="25"/>
        <v/>
      </c>
    </row>
    <row r="1260" spans="11:14" x14ac:dyDescent="0.25">
      <c r="K1260" s="111" t="str">
        <f>IF('Sample Results'!D282="","",'Sample Results'!D282)</f>
        <v/>
      </c>
      <c r="L1260" s="111" t="str">
        <f>IF(COUNTIF(K$2:K1260,K1260)=1,K1260,"")</f>
        <v/>
      </c>
      <c r="M1260" s="111" t="str">
        <f>+IF(L1260="","",MAX(M$1:M1259)+1)</f>
        <v/>
      </c>
      <c r="N1260" s="111" t="str">
        <f t="shared" si="25"/>
        <v/>
      </c>
    </row>
    <row r="1261" spans="11:14" x14ac:dyDescent="0.25">
      <c r="K1261" s="111" t="str">
        <f>IF('Sample Results'!D283="","",'Sample Results'!D283)</f>
        <v/>
      </c>
      <c r="L1261" s="111" t="str">
        <f>IF(COUNTIF(K$2:K1261,K1261)=1,K1261,"")</f>
        <v/>
      </c>
      <c r="M1261" s="111" t="str">
        <f>+IF(L1261="","",MAX(M$1:M1260)+1)</f>
        <v/>
      </c>
      <c r="N1261" s="111" t="str">
        <f t="shared" si="25"/>
        <v/>
      </c>
    </row>
    <row r="1262" spans="11:14" x14ac:dyDescent="0.25">
      <c r="K1262" s="111" t="str">
        <f>IF('Sample Results'!D284="","",'Sample Results'!D284)</f>
        <v/>
      </c>
      <c r="L1262" s="111" t="str">
        <f>IF(COUNTIF(K$2:K1262,K1262)=1,K1262,"")</f>
        <v/>
      </c>
      <c r="M1262" s="111" t="str">
        <f>+IF(L1262="","",MAX(M$1:M1261)+1)</f>
        <v/>
      </c>
      <c r="N1262" s="111" t="str">
        <f t="shared" si="25"/>
        <v/>
      </c>
    </row>
    <row r="1263" spans="11:14" x14ac:dyDescent="0.25">
      <c r="K1263" s="111" t="str">
        <f>IF('Sample Results'!D285="","",'Sample Results'!D285)</f>
        <v/>
      </c>
      <c r="L1263" s="111" t="str">
        <f>IF(COUNTIF(K$2:K1263,K1263)=1,K1263,"")</f>
        <v/>
      </c>
      <c r="M1263" s="111" t="str">
        <f>+IF(L1263="","",MAX(M$1:M1262)+1)</f>
        <v/>
      </c>
      <c r="N1263" s="111" t="str">
        <f t="shared" si="25"/>
        <v/>
      </c>
    </row>
    <row r="1264" spans="11:14" x14ac:dyDescent="0.25">
      <c r="K1264" s="111" t="str">
        <f>IF('Sample Results'!D286="","",'Sample Results'!D286)</f>
        <v/>
      </c>
      <c r="L1264" s="111" t="str">
        <f>IF(COUNTIF(K$2:K1264,K1264)=1,K1264,"")</f>
        <v/>
      </c>
      <c r="M1264" s="111" t="str">
        <f>+IF(L1264="","",MAX(M$1:M1263)+1)</f>
        <v/>
      </c>
      <c r="N1264" s="111" t="str">
        <f t="shared" si="25"/>
        <v/>
      </c>
    </row>
    <row r="1265" spans="11:14" x14ac:dyDescent="0.25">
      <c r="K1265" s="111" t="str">
        <f>IF('Sample Results'!D287="","",'Sample Results'!D287)</f>
        <v/>
      </c>
      <c r="L1265" s="111" t="str">
        <f>IF(COUNTIF(K$2:K1265,K1265)=1,K1265,"")</f>
        <v/>
      </c>
      <c r="M1265" s="111" t="str">
        <f>+IF(L1265="","",MAX(M$1:M1264)+1)</f>
        <v/>
      </c>
      <c r="N1265" s="111" t="str">
        <f t="shared" si="25"/>
        <v/>
      </c>
    </row>
    <row r="1266" spans="11:14" x14ac:dyDescent="0.25">
      <c r="K1266" s="111" t="str">
        <f>IF('Sample Results'!D288="","",'Sample Results'!D288)</f>
        <v/>
      </c>
      <c r="L1266" s="111" t="str">
        <f>IF(COUNTIF(K$2:K1266,K1266)=1,K1266,"")</f>
        <v/>
      </c>
      <c r="M1266" s="111" t="str">
        <f>+IF(L1266="","",MAX(M$1:M1265)+1)</f>
        <v/>
      </c>
      <c r="N1266" s="111" t="str">
        <f t="shared" si="25"/>
        <v/>
      </c>
    </row>
    <row r="1267" spans="11:14" x14ac:dyDescent="0.25">
      <c r="K1267" s="111" t="str">
        <f>IF('Sample Results'!D289="","",'Sample Results'!D289)</f>
        <v/>
      </c>
      <c r="L1267" s="111" t="str">
        <f>IF(COUNTIF(K$2:K1267,K1267)=1,K1267,"")</f>
        <v/>
      </c>
      <c r="M1267" s="111" t="str">
        <f>+IF(L1267="","",MAX(M$1:M1266)+1)</f>
        <v/>
      </c>
      <c r="N1267" s="111" t="str">
        <f t="shared" si="25"/>
        <v/>
      </c>
    </row>
    <row r="1268" spans="11:14" x14ac:dyDescent="0.25">
      <c r="K1268" s="111" t="str">
        <f>IF('Sample Results'!D290="","",'Sample Results'!D290)</f>
        <v/>
      </c>
      <c r="L1268" s="111" t="str">
        <f>IF(COUNTIF(K$2:K1268,K1268)=1,K1268,"")</f>
        <v/>
      </c>
      <c r="M1268" s="111" t="str">
        <f>+IF(L1268="","",MAX(M$1:M1267)+1)</f>
        <v/>
      </c>
      <c r="N1268" s="111" t="str">
        <f t="shared" si="25"/>
        <v/>
      </c>
    </row>
    <row r="1269" spans="11:14" x14ac:dyDescent="0.25">
      <c r="K1269" s="111" t="str">
        <f>IF('Sample Results'!D291="","",'Sample Results'!D291)</f>
        <v/>
      </c>
      <c r="L1269" s="111" t="str">
        <f>IF(COUNTIF(K$2:K1269,K1269)=1,K1269,"")</f>
        <v/>
      </c>
      <c r="M1269" s="111" t="str">
        <f>+IF(L1269="","",MAX(M$1:M1268)+1)</f>
        <v/>
      </c>
      <c r="N1269" s="111" t="str">
        <f t="shared" si="25"/>
        <v/>
      </c>
    </row>
    <row r="1270" spans="11:14" x14ac:dyDescent="0.25">
      <c r="K1270" s="111" t="str">
        <f>IF('Sample Results'!D292="","",'Sample Results'!D292)</f>
        <v/>
      </c>
      <c r="L1270" s="111" t="str">
        <f>IF(COUNTIF(K$2:K1270,K1270)=1,K1270,"")</f>
        <v/>
      </c>
      <c r="M1270" s="111" t="str">
        <f>+IF(L1270="","",MAX(M$1:M1269)+1)</f>
        <v/>
      </c>
      <c r="N1270" s="111" t="str">
        <f t="shared" si="25"/>
        <v/>
      </c>
    </row>
    <row r="1271" spans="11:14" x14ac:dyDescent="0.25">
      <c r="K1271" s="111" t="str">
        <f>IF('Sample Results'!D293="","",'Sample Results'!D293)</f>
        <v/>
      </c>
      <c r="L1271" s="111" t="str">
        <f>IF(COUNTIF(K$2:K1271,K1271)=1,K1271,"")</f>
        <v/>
      </c>
      <c r="M1271" s="111" t="str">
        <f>+IF(L1271="","",MAX(M$1:M1270)+1)</f>
        <v/>
      </c>
      <c r="N1271" s="111" t="str">
        <f t="shared" si="25"/>
        <v/>
      </c>
    </row>
    <row r="1272" spans="11:14" x14ac:dyDescent="0.25">
      <c r="K1272" s="111" t="str">
        <f>IF('Sample Results'!D294="","",'Sample Results'!D294)</f>
        <v/>
      </c>
      <c r="L1272" s="111" t="str">
        <f>IF(COUNTIF(K$2:K1272,K1272)=1,K1272,"")</f>
        <v/>
      </c>
      <c r="M1272" s="111" t="str">
        <f>+IF(L1272="","",MAX(M$1:M1271)+1)</f>
        <v/>
      </c>
      <c r="N1272" s="111" t="str">
        <f t="shared" si="25"/>
        <v/>
      </c>
    </row>
    <row r="1273" spans="11:14" x14ac:dyDescent="0.25">
      <c r="K1273" s="111" t="str">
        <f>IF('Sample Results'!D295="","",'Sample Results'!D295)</f>
        <v/>
      </c>
      <c r="L1273" s="111" t="str">
        <f>IF(COUNTIF(K$2:K1273,K1273)=1,K1273,"")</f>
        <v/>
      </c>
      <c r="M1273" s="111" t="str">
        <f>+IF(L1273="","",MAX(M$1:M1272)+1)</f>
        <v/>
      </c>
      <c r="N1273" s="111" t="str">
        <f t="shared" si="25"/>
        <v/>
      </c>
    </row>
    <row r="1274" spans="11:14" x14ac:dyDescent="0.25">
      <c r="K1274" s="111" t="str">
        <f>IF('Sample Results'!D296="","",'Sample Results'!D296)</f>
        <v/>
      </c>
      <c r="L1274" s="111" t="str">
        <f>IF(COUNTIF(K$2:K1274,K1274)=1,K1274,"")</f>
        <v/>
      </c>
      <c r="M1274" s="111" t="str">
        <f>+IF(L1274="","",MAX(M$1:M1273)+1)</f>
        <v/>
      </c>
      <c r="N1274" s="111" t="str">
        <f t="shared" si="25"/>
        <v/>
      </c>
    </row>
    <row r="1275" spans="11:14" x14ac:dyDescent="0.25">
      <c r="K1275" s="111" t="str">
        <f>IF('Sample Results'!D297="","",'Sample Results'!D297)</f>
        <v/>
      </c>
      <c r="L1275" s="111" t="str">
        <f>IF(COUNTIF(K$2:K1275,K1275)=1,K1275,"")</f>
        <v/>
      </c>
      <c r="M1275" s="111" t="str">
        <f>+IF(L1275="","",MAX(M$1:M1274)+1)</f>
        <v/>
      </c>
      <c r="N1275" s="111" t="str">
        <f t="shared" si="25"/>
        <v/>
      </c>
    </row>
    <row r="1276" spans="11:14" x14ac:dyDescent="0.25">
      <c r="K1276" s="111" t="str">
        <f>IF('Sample Results'!D298="","",'Sample Results'!D298)</f>
        <v/>
      </c>
      <c r="L1276" s="111" t="str">
        <f>IF(COUNTIF(K$2:K1276,K1276)=1,K1276,"")</f>
        <v/>
      </c>
      <c r="M1276" s="111" t="str">
        <f>+IF(L1276="","",MAX(M$1:M1275)+1)</f>
        <v/>
      </c>
      <c r="N1276" s="111" t="str">
        <f t="shared" si="25"/>
        <v/>
      </c>
    </row>
    <row r="1277" spans="11:14" x14ac:dyDescent="0.25">
      <c r="K1277" s="111" t="str">
        <f>IF('Sample Results'!D299="","",'Sample Results'!D299)</f>
        <v/>
      </c>
      <c r="L1277" s="111" t="str">
        <f>IF(COUNTIF(K$2:K1277,K1277)=1,K1277,"")</f>
        <v/>
      </c>
      <c r="M1277" s="111" t="str">
        <f>+IF(L1277="","",MAX(M$1:M1276)+1)</f>
        <v/>
      </c>
      <c r="N1277" s="111" t="str">
        <f t="shared" si="25"/>
        <v/>
      </c>
    </row>
    <row r="1278" spans="11:14" x14ac:dyDescent="0.25">
      <c r="K1278" s="111" t="str">
        <f>IF('Sample Results'!D300="","",'Sample Results'!D300)</f>
        <v/>
      </c>
      <c r="L1278" s="111" t="str">
        <f>IF(COUNTIF(K$2:K1278,K1278)=1,K1278,"")</f>
        <v/>
      </c>
      <c r="M1278" s="111" t="str">
        <f>+IF(L1278="","",MAX(M$1:M1277)+1)</f>
        <v/>
      </c>
      <c r="N1278" s="111" t="str">
        <f t="shared" si="25"/>
        <v/>
      </c>
    </row>
    <row r="1279" spans="11:14" x14ac:dyDescent="0.25">
      <c r="K1279" s="111" t="str">
        <f>IF('Sample Results'!D301="","",'Sample Results'!D301)</f>
        <v/>
      </c>
      <c r="L1279" s="111" t="str">
        <f>IF(COUNTIF(K$2:K1279,K1279)=1,K1279,"")</f>
        <v/>
      </c>
      <c r="M1279" s="111" t="str">
        <f>+IF(L1279="","",MAX(M$1:M1278)+1)</f>
        <v/>
      </c>
      <c r="N1279" s="111" t="str">
        <f t="shared" si="25"/>
        <v/>
      </c>
    </row>
    <row r="1280" spans="11:14" x14ac:dyDescent="0.25">
      <c r="K1280" s="111" t="str">
        <f>IF('Sample Results'!D302="","",'Sample Results'!D302)</f>
        <v/>
      </c>
      <c r="L1280" s="111" t="str">
        <f>IF(COUNTIF(K$2:K1280,K1280)=1,K1280,"")</f>
        <v/>
      </c>
      <c r="M1280" s="111" t="str">
        <f>+IF(L1280="","",MAX(M$1:M1279)+1)</f>
        <v/>
      </c>
      <c r="N1280" s="111" t="str">
        <f t="shared" si="25"/>
        <v/>
      </c>
    </row>
    <row r="1281" spans="11:14" x14ac:dyDescent="0.25">
      <c r="K1281" s="111" t="str">
        <f>IF('Sample Results'!D303="","",'Sample Results'!D303)</f>
        <v/>
      </c>
      <c r="L1281" s="111" t="str">
        <f>IF(COUNTIF(K$2:K1281,K1281)=1,K1281,"")</f>
        <v/>
      </c>
      <c r="M1281" s="111" t="str">
        <f>+IF(L1281="","",MAX(M$1:M1280)+1)</f>
        <v/>
      </c>
      <c r="N1281" s="111" t="str">
        <f t="shared" si="25"/>
        <v/>
      </c>
    </row>
    <row r="1282" spans="11:14" x14ac:dyDescent="0.25">
      <c r="K1282" s="111" t="str">
        <f>IF('Sample Results'!D304="","",'Sample Results'!D304)</f>
        <v/>
      </c>
      <c r="L1282" s="111" t="str">
        <f>IF(COUNTIF(K$2:K1282,K1282)=1,K1282,"")</f>
        <v/>
      </c>
      <c r="M1282" s="111" t="str">
        <f>+IF(L1282="","",MAX(M$1:M1281)+1)</f>
        <v/>
      </c>
      <c r="N1282" s="111" t="str">
        <f t="shared" ref="N1282:N1345" si="26">+IFERROR(INDEX($K$2:$K$2751,MATCH(ROW()-ROW($M$1),$M$2:$M$2751,0)),"")</f>
        <v/>
      </c>
    </row>
    <row r="1283" spans="11:14" x14ac:dyDescent="0.25">
      <c r="K1283" s="111" t="str">
        <f>IF('Sample Results'!D305="","",'Sample Results'!D305)</f>
        <v/>
      </c>
      <c r="L1283" s="111" t="str">
        <f>IF(COUNTIF(K$2:K1283,K1283)=1,K1283,"")</f>
        <v/>
      </c>
      <c r="M1283" s="111" t="str">
        <f>+IF(L1283="","",MAX(M$1:M1282)+1)</f>
        <v/>
      </c>
      <c r="N1283" s="111" t="str">
        <f t="shared" si="26"/>
        <v/>
      </c>
    </row>
    <row r="1284" spans="11:14" x14ac:dyDescent="0.25">
      <c r="K1284" s="111" t="str">
        <f>IF('Sample Results'!D306="","",'Sample Results'!D306)</f>
        <v/>
      </c>
      <c r="L1284" s="111" t="str">
        <f>IF(COUNTIF(K$2:K1284,K1284)=1,K1284,"")</f>
        <v/>
      </c>
      <c r="M1284" s="111" t="str">
        <f>+IF(L1284="","",MAX(M$1:M1283)+1)</f>
        <v/>
      </c>
      <c r="N1284" s="111" t="str">
        <f t="shared" si="26"/>
        <v/>
      </c>
    </row>
    <row r="1285" spans="11:14" x14ac:dyDescent="0.25">
      <c r="K1285" s="111" t="str">
        <f>IF('Sample Results'!D307="","",'Sample Results'!D307)</f>
        <v/>
      </c>
      <c r="L1285" s="111" t="str">
        <f>IF(COUNTIF(K$2:K1285,K1285)=1,K1285,"")</f>
        <v/>
      </c>
      <c r="M1285" s="111" t="str">
        <f>+IF(L1285="","",MAX(M$1:M1284)+1)</f>
        <v/>
      </c>
      <c r="N1285" s="111" t="str">
        <f t="shared" si="26"/>
        <v/>
      </c>
    </row>
    <row r="1286" spans="11:14" x14ac:dyDescent="0.25">
      <c r="K1286" s="111" t="str">
        <f>IF('Sample Results'!D308="","",'Sample Results'!D308)</f>
        <v/>
      </c>
      <c r="L1286" s="111" t="str">
        <f>IF(COUNTIF(K$2:K1286,K1286)=1,K1286,"")</f>
        <v/>
      </c>
      <c r="M1286" s="111" t="str">
        <f>+IF(L1286="","",MAX(M$1:M1285)+1)</f>
        <v/>
      </c>
      <c r="N1286" s="111" t="str">
        <f t="shared" si="26"/>
        <v/>
      </c>
    </row>
    <row r="1287" spans="11:14" x14ac:dyDescent="0.25">
      <c r="K1287" s="111" t="str">
        <f>IF('Sample Results'!D309="","",'Sample Results'!D309)</f>
        <v/>
      </c>
      <c r="L1287" s="111" t="str">
        <f>IF(COUNTIF(K$2:K1287,K1287)=1,K1287,"")</f>
        <v/>
      </c>
      <c r="M1287" s="111" t="str">
        <f>+IF(L1287="","",MAX(M$1:M1286)+1)</f>
        <v/>
      </c>
      <c r="N1287" s="111" t="str">
        <f t="shared" si="26"/>
        <v/>
      </c>
    </row>
    <row r="1288" spans="11:14" x14ac:dyDescent="0.25">
      <c r="K1288" s="111" t="str">
        <f>IF('Sample Results'!D310="","",'Sample Results'!D310)</f>
        <v/>
      </c>
      <c r="L1288" s="111" t="str">
        <f>IF(COUNTIF(K$2:K1288,K1288)=1,K1288,"")</f>
        <v/>
      </c>
      <c r="M1288" s="111" t="str">
        <f>+IF(L1288="","",MAX(M$1:M1287)+1)</f>
        <v/>
      </c>
      <c r="N1288" s="111" t="str">
        <f t="shared" si="26"/>
        <v/>
      </c>
    </row>
    <row r="1289" spans="11:14" x14ac:dyDescent="0.25">
      <c r="K1289" s="111" t="str">
        <f>IF('Sample Results'!D311="","",'Sample Results'!D311)</f>
        <v/>
      </c>
      <c r="L1289" s="111" t="str">
        <f>IF(COUNTIF(K$2:K1289,K1289)=1,K1289,"")</f>
        <v/>
      </c>
      <c r="M1289" s="111" t="str">
        <f>+IF(L1289="","",MAX(M$1:M1288)+1)</f>
        <v/>
      </c>
      <c r="N1289" s="111" t="str">
        <f t="shared" si="26"/>
        <v/>
      </c>
    </row>
    <row r="1290" spans="11:14" x14ac:dyDescent="0.25">
      <c r="K1290" s="111" t="str">
        <f>IF('Sample Results'!D312="","",'Sample Results'!D312)</f>
        <v/>
      </c>
      <c r="L1290" s="111" t="str">
        <f>IF(COUNTIF(K$2:K1290,K1290)=1,K1290,"")</f>
        <v/>
      </c>
      <c r="M1290" s="111" t="str">
        <f>+IF(L1290="","",MAX(M$1:M1289)+1)</f>
        <v/>
      </c>
      <c r="N1290" s="111" t="str">
        <f t="shared" si="26"/>
        <v/>
      </c>
    </row>
    <row r="1291" spans="11:14" x14ac:dyDescent="0.25">
      <c r="K1291" s="111" t="str">
        <f>IF('Sample Results'!D313="","",'Sample Results'!D313)</f>
        <v/>
      </c>
      <c r="L1291" s="111" t="str">
        <f>IF(COUNTIF(K$2:K1291,K1291)=1,K1291,"")</f>
        <v/>
      </c>
      <c r="M1291" s="111" t="str">
        <f>+IF(L1291="","",MAX(M$1:M1290)+1)</f>
        <v/>
      </c>
      <c r="N1291" s="111" t="str">
        <f t="shared" si="26"/>
        <v/>
      </c>
    </row>
    <row r="1292" spans="11:14" x14ac:dyDescent="0.25">
      <c r="K1292" s="111" t="str">
        <f>IF('Sample Results'!D314="","",'Sample Results'!D314)</f>
        <v/>
      </c>
      <c r="L1292" s="111" t="str">
        <f>IF(COUNTIF(K$2:K1292,K1292)=1,K1292,"")</f>
        <v/>
      </c>
      <c r="M1292" s="111" t="str">
        <f>+IF(L1292="","",MAX(M$1:M1291)+1)</f>
        <v/>
      </c>
      <c r="N1292" s="111" t="str">
        <f t="shared" si="26"/>
        <v/>
      </c>
    </row>
    <row r="1293" spans="11:14" x14ac:dyDescent="0.25">
      <c r="K1293" s="111" t="str">
        <f>IF('Sample Results'!D315="","",'Sample Results'!D315)</f>
        <v/>
      </c>
      <c r="L1293" s="111" t="str">
        <f>IF(COUNTIF(K$2:K1293,K1293)=1,K1293,"")</f>
        <v/>
      </c>
      <c r="M1293" s="111" t="str">
        <f>+IF(L1293="","",MAX(M$1:M1292)+1)</f>
        <v/>
      </c>
      <c r="N1293" s="111" t="str">
        <f t="shared" si="26"/>
        <v/>
      </c>
    </row>
    <row r="1294" spans="11:14" x14ac:dyDescent="0.25">
      <c r="K1294" s="111" t="str">
        <f>IF('Sample Results'!D316="","",'Sample Results'!D316)</f>
        <v/>
      </c>
      <c r="L1294" s="111" t="str">
        <f>IF(COUNTIF(K$2:K1294,K1294)=1,K1294,"")</f>
        <v/>
      </c>
      <c r="M1294" s="111" t="str">
        <f>+IF(L1294="","",MAX(M$1:M1293)+1)</f>
        <v/>
      </c>
      <c r="N1294" s="111" t="str">
        <f t="shared" si="26"/>
        <v/>
      </c>
    </row>
    <row r="1295" spans="11:14" x14ac:dyDescent="0.25">
      <c r="K1295" s="111" t="str">
        <f>IF('Sample Results'!D317="","",'Sample Results'!D317)</f>
        <v/>
      </c>
      <c r="L1295" s="111" t="str">
        <f>IF(COUNTIF(K$2:K1295,K1295)=1,K1295,"")</f>
        <v/>
      </c>
      <c r="M1295" s="111" t="str">
        <f>+IF(L1295="","",MAX(M$1:M1294)+1)</f>
        <v/>
      </c>
      <c r="N1295" s="111" t="str">
        <f t="shared" si="26"/>
        <v/>
      </c>
    </row>
    <row r="1296" spans="11:14" x14ac:dyDescent="0.25">
      <c r="K1296" s="111" t="str">
        <f>IF('Sample Results'!D318="","",'Sample Results'!D318)</f>
        <v/>
      </c>
      <c r="L1296" s="111" t="str">
        <f>IF(COUNTIF(K$2:K1296,K1296)=1,K1296,"")</f>
        <v/>
      </c>
      <c r="M1296" s="111" t="str">
        <f>+IF(L1296="","",MAX(M$1:M1295)+1)</f>
        <v/>
      </c>
      <c r="N1296" s="111" t="str">
        <f t="shared" si="26"/>
        <v/>
      </c>
    </row>
    <row r="1297" spans="11:14" x14ac:dyDescent="0.25">
      <c r="K1297" s="111" t="str">
        <f>IF('Sample Results'!D319="","",'Sample Results'!D319)</f>
        <v/>
      </c>
      <c r="L1297" s="111" t="str">
        <f>IF(COUNTIF(K$2:K1297,K1297)=1,K1297,"")</f>
        <v/>
      </c>
      <c r="M1297" s="111" t="str">
        <f>+IF(L1297="","",MAX(M$1:M1296)+1)</f>
        <v/>
      </c>
      <c r="N1297" s="111" t="str">
        <f t="shared" si="26"/>
        <v/>
      </c>
    </row>
    <row r="1298" spans="11:14" x14ac:dyDescent="0.25">
      <c r="K1298" s="111" t="str">
        <f>IF('Sample Results'!D320="","",'Sample Results'!D320)</f>
        <v/>
      </c>
      <c r="L1298" s="111" t="str">
        <f>IF(COUNTIF(K$2:K1298,K1298)=1,K1298,"")</f>
        <v/>
      </c>
      <c r="M1298" s="111" t="str">
        <f>+IF(L1298="","",MAX(M$1:M1297)+1)</f>
        <v/>
      </c>
      <c r="N1298" s="111" t="str">
        <f t="shared" si="26"/>
        <v/>
      </c>
    </row>
    <row r="1299" spans="11:14" x14ac:dyDescent="0.25">
      <c r="K1299" s="111" t="str">
        <f>IF('Sample Results'!D321="","",'Sample Results'!D321)</f>
        <v/>
      </c>
      <c r="L1299" s="111" t="str">
        <f>IF(COUNTIF(K$2:K1299,K1299)=1,K1299,"")</f>
        <v/>
      </c>
      <c r="M1299" s="111" t="str">
        <f>+IF(L1299="","",MAX(M$1:M1298)+1)</f>
        <v/>
      </c>
      <c r="N1299" s="111" t="str">
        <f t="shared" si="26"/>
        <v/>
      </c>
    </row>
    <row r="1300" spans="11:14" x14ac:dyDescent="0.25">
      <c r="K1300" s="111" t="str">
        <f>IF('Sample Results'!D322="","",'Sample Results'!D322)</f>
        <v/>
      </c>
      <c r="L1300" s="111" t="str">
        <f>IF(COUNTIF(K$2:K1300,K1300)=1,K1300,"")</f>
        <v/>
      </c>
      <c r="M1300" s="111" t="str">
        <f>+IF(L1300="","",MAX(M$1:M1299)+1)</f>
        <v/>
      </c>
      <c r="N1300" s="111" t="str">
        <f t="shared" si="26"/>
        <v/>
      </c>
    </row>
    <row r="1301" spans="11:14" x14ac:dyDescent="0.25">
      <c r="K1301" s="111" t="str">
        <f>IF('Sample Results'!D323="","",'Sample Results'!D323)</f>
        <v/>
      </c>
      <c r="L1301" s="111" t="str">
        <f>IF(COUNTIF(K$2:K1301,K1301)=1,K1301,"")</f>
        <v/>
      </c>
      <c r="M1301" s="111" t="str">
        <f>+IF(L1301="","",MAX(M$1:M1300)+1)</f>
        <v/>
      </c>
      <c r="N1301" s="111" t="str">
        <f t="shared" si="26"/>
        <v/>
      </c>
    </row>
    <row r="1302" spans="11:14" x14ac:dyDescent="0.25">
      <c r="K1302" s="111" t="str">
        <f>IF('Sample Results'!D324="","",'Sample Results'!D324)</f>
        <v/>
      </c>
      <c r="L1302" s="111" t="str">
        <f>IF(COUNTIF(K$2:K1302,K1302)=1,K1302,"")</f>
        <v/>
      </c>
      <c r="M1302" s="111" t="str">
        <f>+IF(L1302="","",MAX(M$1:M1301)+1)</f>
        <v/>
      </c>
      <c r="N1302" s="111" t="str">
        <f t="shared" si="26"/>
        <v/>
      </c>
    </row>
    <row r="1303" spans="11:14" x14ac:dyDescent="0.25">
      <c r="K1303" s="111" t="str">
        <f>IF('Sample Results'!D325="","",'Sample Results'!D325)</f>
        <v/>
      </c>
      <c r="L1303" s="111" t="str">
        <f>IF(COUNTIF(K$2:K1303,K1303)=1,K1303,"")</f>
        <v/>
      </c>
      <c r="M1303" s="111" t="str">
        <f>+IF(L1303="","",MAX(M$1:M1302)+1)</f>
        <v/>
      </c>
      <c r="N1303" s="111" t="str">
        <f t="shared" si="26"/>
        <v/>
      </c>
    </row>
    <row r="1304" spans="11:14" x14ac:dyDescent="0.25">
      <c r="K1304" s="111" t="str">
        <f>IF('Sample Results'!D326="","",'Sample Results'!D326)</f>
        <v/>
      </c>
      <c r="L1304" s="111" t="str">
        <f>IF(COUNTIF(K$2:K1304,K1304)=1,K1304,"")</f>
        <v/>
      </c>
      <c r="M1304" s="111" t="str">
        <f>+IF(L1304="","",MAX(M$1:M1303)+1)</f>
        <v/>
      </c>
      <c r="N1304" s="111" t="str">
        <f t="shared" si="26"/>
        <v/>
      </c>
    </row>
    <row r="1305" spans="11:14" x14ac:dyDescent="0.25">
      <c r="K1305" s="111" t="str">
        <f>IF('Sample Results'!D327="","",'Sample Results'!D327)</f>
        <v/>
      </c>
      <c r="L1305" s="111" t="str">
        <f>IF(COUNTIF(K$2:K1305,K1305)=1,K1305,"")</f>
        <v/>
      </c>
      <c r="M1305" s="111" t="str">
        <f>+IF(L1305="","",MAX(M$1:M1304)+1)</f>
        <v/>
      </c>
      <c r="N1305" s="111" t="str">
        <f t="shared" si="26"/>
        <v/>
      </c>
    </row>
    <row r="1306" spans="11:14" x14ac:dyDescent="0.25">
      <c r="K1306" s="111" t="str">
        <f>IF('Sample Results'!D328="","",'Sample Results'!D328)</f>
        <v/>
      </c>
      <c r="L1306" s="111" t="str">
        <f>IF(COUNTIF(K$2:K1306,K1306)=1,K1306,"")</f>
        <v/>
      </c>
      <c r="M1306" s="111" t="str">
        <f>+IF(L1306="","",MAX(M$1:M1305)+1)</f>
        <v/>
      </c>
      <c r="N1306" s="111" t="str">
        <f t="shared" si="26"/>
        <v/>
      </c>
    </row>
    <row r="1307" spans="11:14" x14ac:dyDescent="0.25">
      <c r="K1307" s="111" t="str">
        <f>IF('Sample Results'!D329="","",'Sample Results'!D329)</f>
        <v/>
      </c>
      <c r="L1307" s="111" t="str">
        <f>IF(COUNTIF(K$2:K1307,K1307)=1,K1307,"")</f>
        <v/>
      </c>
      <c r="M1307" s="111" t="str">
        <f>+IF(L1307="","",MAX(M$1:M1306)+1)</f>
        <v/>
      </c>
      <c r="N1307" s="111" t="str">
        <f t="shared" si="26"/>
        <v/>
      </c>
    </row>
    <row r="1308" spans="11:14" x14ac:dyDescent="0.25">
      <c r="K1308" s="111" t="str">
        <f>IF('Sample Results'!D330="","",'Sample Results'!D330)</f>
        <v/>
      </c>
      <c r="L1308" s="111" t="str">
        <f>IF(COUNTIF(K$2:K1308,K1308)=1,K1308,"")</f>
        <v/>
      </c>
      <c r="M1308" s="111" t="str">
        <f>+IF(L1308="","",MAX(M$1:M1307)+1)</f>
        <v/>
      </c>
      <c r="N1308" s="111" t="str">
        <f t="shared" si="26"/>
        <v/>
      </c>
    </row>
    <row r="1309" spans="11:14" x14ac:dyDescent="0.25">
      <c r="K1309" s="111" t="str">
        <f>IF('Sample Results'!D331="","",'Sample Results'!D331)</f>
        <v/>
      </c>
      <c r="L1309" s="111" t="str">
        <f>IF(COUNTIF(K$2:K1309,K1309)=1,K1309,"")</f>
        <v/>
      </c>
      <c r="M1309" s="111" t="str">
        <f>+IF(L1309="","",MAX(M$1:M1308)+1)</f>
        <v/>
      </c>
      <c r="N1309" s="111" t="str">
        <f t="shared" si="26"/>
        <v/>
      </c>
    </row>
    <row r="1310" spans="11:14" x14ac:dyDescent="0.25">
      <c r="K1310" s="111" t="str">
        <f>IF('Sample Results'!D332="","",'Sample Results'!D332)</f>
        <v/>
      </c>
      <c r="L1310" s="111" t="str">
        <f>IF(COUNTIF(K$2:K1310,K1310)=1,K1310,"")</f>
        <v/>
      </c>
      <c r="M1310" s="111" t="str">
        <f>+IF(L1310="","",MAX(M$1:M1309)+1)</f>
        <v/>
      </c>
      <c r="N1310" s="111" t="str">
        <f t="shared" si="26"/>
        <v/>
      </c>
    </row>
    <row r="1311" spans="11:14" x14ac:dyDescent="0.25">
      <c r="K1311" s="111" t="str">
        <f>IF('Sample Results'!D333="","",'Sample Results'!D333)</f>
        <v/>
      </c>
      <c r="L1311" s="111" t="str">
        <f>IF(COUNTIF(K$2:K1311,K1311)=1,K1311,"")</f>
        <v/>
      </c>
      <c r="M1311" s="111" t="str">
        <f>+IF(L1311="","",MAX(M$1:M1310)+1)</f>
        <v/>
      </c>
      <c r="N1311" s="111" t="str">
        <f t="shared" si="26"/>
        <v/>
      </c>
    </row>
    <row r="1312" spans="11:14" x14ac:dyDescent="0.25">
      <c r="K1312" s="111" t="str">
        <f>IF('Sample Results'!D334="","",'Sample Results'!D334)</f>
        <v/>
      </c>
      <c r="L1312" s="111" t="str">
        <f>IF(COUNTIF(K$2:K1312,K1312)=1,K1312,"")</f>
        <v/>
      </c>
      <c r="M1312" s="111" t="str">
        <f>+IF(L1312="","",MAX(M$1:M1311)+1)</f>
        <v/>
      </c>
      <c r="N1312" s="111" t="str">
        <f t="shared" si="26"/>
        <v/>
      </c>
    </row>
    <row r="1313" spans="11:14" x14ac:dyDescent="0.25">
      <c r="K1313" s="111" t="str">
        <f>IF('Sample Results'!D335="","",'Sample Results'!D335)</f>
        <v/>
      </c>
      <c r="L1313" s="111" t="str">
        <f>IF(COUNTIF(K$2:K1313,K1313)=1,K1313,"")</f>
        <v/>
      </c>
      <c r="M1313" s="111" t="str">
        <f>+IF(L1313="","",MAX(M$1:M1312)+1)</f>
        <v/>
      </c>
      <c r="N1313" s="111" t="str">
        <f t="shared" si="26"/>
        <v/>
      </c>
    </row>
    <row r="1314" spans="11:14" x14ac:dyDescent="0.25">
      <c r="K1314" s="111" t="str">
        <f>IF('Sample Results'!D336="","",'Sample Results'!D336)</f>
        <v/>
      </c>
      <c r="L1314" s="111" t="str">
        <f>IF(COUNTIF(K$2:K1314,K1314)=1,K1314,"")</f>
        <v/>
      </c>
      <c r="M1314" s="111" t="str">
        <f>+IF(L1314="","",MAX(M$1:M1313)+1)</f>
        <v/>
      </c>
      <c r="N1314" s="111" t="str">
        <f t="shared" si="26"/>
        <v/>
      </c>
    </row>
    <row r="1315" spans="11:14" x14ac:dyDescent="0.25">
      <c r="K1315" s="111" t="str">
        <f>IF('Sample Results'!D337="","",'Sample Results'!D337)</f>
        <v/>
      </c>
      <c r="L1315" s="111" t="str">
        <f>IF(COUNTIF(K$2:K1315,K1315)=1,K1315,"")</f>
        <v/>
      </c>
      <c r="M1315" s="111" t="str">
        <f>+IF(L1315="","",MAX(M$1:M1314)+1)</f>
        <v/>
      </c>
      <c r="N1315" s="111" t="str">
        <f t="shared" si="26"/>
        <v/>
      </c>
    </row>
    <row r="1316" spans="11:14" x14ac:dyDescent="0.25">
      <c r="K1316" s="111" t="str">
        <f>IF('Sample Results'!D338="","",'Sample Results'!D338)</f>
        <v/>
      </c>
      <c r="L1316" s="111" t="str">
        <f>IF(COUNTIF(K$2:K1316,K1316)=1,K1316,"")</f>
        <v/>
      </c>
      <c r="M1316" s="111" t="str">
        <f>+IF(L1316="","",MAX(M$1:M1315)+1)</f>
        <v/>
      </c>
      <c r="N1316" s="111" t="str">
        <f t="shared" si="26"/>
        <v/>
      </c>
    </row>
    <row r="1317" spans="11:14" x14ac:dyDescent="0.25">
      <c r="K1317" s="111" t="str">
        <f>IF('Sample Results'!D339="","",'Sample Results'!D339)</f>
        <v/>
      </c>
      <c r="L1317" s="111" t="str">
        <f>IF(COUNTIF(K$2:K1317,K1317)=1,K1317,"")</f>
        <v/>
      </c>
      <c r="M1317" s="111" t="str">
        <f>+IF(L1317="","",MAX(M$1:M1316)+1)</f>
        <v/>
      </c>
      <c r="N1317" s="111" t="str">
        <f t="shared" si="26"/>
        <v/>
      </c>
    </row>
    <row r="1318" spans="11:14" x14ac:dyDescent="0.25">
      <c r="K1318" s="111" t="str">
        <f>IF('Sample Results'!D340="","",'Sample Results'!D340)</f>
        <v/>
      </c>
      <c r="L1318" s="111" t="str">
        <f>IF(COUNTIF(K$2:K1318,K1318)=1,K1318,"")</f>
        <v/>
      </c>
      <c r="M1318" s="111" t="str">
        <f>+IF(L1318="","",MAX(M$1:M1317)+1)</f>
        <v/>
      </c>
      <c r="N1318" s="111" t="str">
        <f t="shared" si="26"/>
        <v/>
      </c>
    </row>
    <row r="1319" spans="11:14" x14ac:dyDescent="0.25">
      <c r="K1319" s="111" t="str">
        <f>IF('Sample Results'!D341="","",'Sample Results'!D341)</f>
        <v/>
      </c>
      <c r="L1319" s="111" t="str">
        <f>IF(COUNTIF(K$2:K1319,K1319)=1,K1319,"")</f>
        <v/>
      </c>
      <c r="M1319" s="111" t="str">
        <f>+IF(L1319="","",MAX(M$1:M1318)+1)</f>
        <v/>
      </c>
      <c r="N1319" s="111" t="str">
        <f t="shared" si="26"/>
        <v/>
      </c>
    </row>
    <row r="1320" spans="11:14" x14ac:dyDescent="0.25">
      <c r="K1320" s="111" t="str">
        <f>IF('Sample Results'!D342="","",'Sample Results'!D342)</f>
        <v/>
      </c>
      <c r="L1320" s="111" t="str">
        <f>IF(COUNTIF(K$2:K1320,K1320)=1,K1320,"")</f>
        <v/>
      </c>
      <c r="M1320" s="111" t="str">
        <f>+IF(L1320="","",MAX(M$1:M1319)+1)</f>
        <v/>
      </c>
      <c r="N1320" s="111" t="str">
        <f t="shared" si="26"/>
        <v/>
      </c>
    </row>
    <row r="1321" spans="11:14" x14ac:dyDescent="0.25">
      <c r="K1321" s="111" t="str">
        <f>IF('Sample Results'!D343="","",'Sample Results'!D343)</f>
        <v/>
      </c>
      <c r="L1321" s="111" t="str">
        <f>IF(COUNTIF(K$2:K1321,K1321)=1,K1321,"")</f>
        <v/>
      </c>
      <c r="M1321" s="111" t="str">
        <f>+IF(L1321="","",MAX(M$1:M1320)+1)</f>
        <v/>
      </c>
      <c r="N1321" s="111" t="str">
        <f t="shared" si="26"/>
        <v/>
      </c>
    </row>
    <row r="1322" spans="11:14" x14ac:dyDescent="0.25">
      <c r="K1322" s="111" t="str">
        <f>IF('Sample Results'!D344="","",'Sample Results'!D344)</f>
        <v/>
      </c>
      <c r="L1322" s="111" t="str">
        <f>IF(COUNTIF(K$2:K1322,K1322)=1,K1322,"")</f>
        <v/>
      </c>
      <c r="M1322" s="111" t="str">
        <f>+IF(L1322="","",MAX(M$1:M1321)+1)</f>
        <v/>
      </c>
      <c r="N1322" s="111" t="str">
        <f t="shared" si="26"/>
        <v/>
      </c>
    </row>
    <row r="1323" spans="11:14" x14ac:dyDescent="0.25">
      <c r="K1323" s="111" t="str">
        <f>IF('Sample Results'!D345="","",'Sample Results'!D345)</f>
        <v/>
      </c>
      <c r="L1323" s="111" t="str">
        <f>IF(COUNTIF(K$2:K1323,K1323)=1,K1323,"")</f>
        <v/>
      </c>
      <c r="M1323" s="111" t="str">
        <f>+IF(L1323="","",MAX(M$1:M1322)+1)</f>
        <v/>
      </c>
      <c r="N1323" s="111" t="str">
        <f t="shared" si="26"/>
        <v/>
      </c>
    </row>
    <row r="1324" spans="11:14" x14ac:dyDescent="0.25">
      <c r="K1324" s="111" t="str">
        <f>IF('Sample Results'!D346="","",'Sample Results'!D346)</f>
        <v/>
      </c>
      <c r="L1324" s="111" t="str">
        <f>IF(COUNTIF(K$2:K1324,K1324)=1,K1324,"")</f>
        <v/>
      </c>
      <c r="M1324" s="111" t="str">
        <f>+IF(L1324="","",MAX(M$1:M1323)+1)</f>
        <v/>
      </c>
      <c r="N1324" s="111" t="str">
        <f t="shared" si="26"/>
        <v/>
      </c>
    </row>
    <row r="1325" spans="11:14" x14ac:dyDescent="0.25">
      <c r="K1325" s="111" t="str">
        <f>IF('Sample Results'!D347="","",'Sample Results'!D347)</f>
        <v/>
      </c>
      <c r="L1325" s="111" t="str">
        <f>IF(COUNTIF(K$2:K1325,K1325)=1,K1325,"")</f>
        <v/>
      </c>
      <c r="M1325" s="111" t="str">
        <f>+IF(L1325="","",MAX(M$1:M1324)+1)</f>
        <v/>
      </c>
      <c r="N1325" s="111" t="str">
        <f t="shared" si="26"/>
        <v/>
      </c>
    </row>
    <row r="1326" spans="11:14" x14ac:dyDescent="0.25">
      <c r="K1326" s="111" t="str">
        <f>IF('Sample Results'!D348="","",'Sample Results'!D348)</f>
        <v/>
      </c>
      <c r="L1326" s="111" t="str">
        <f>IF(COUNTIF(K$2:K1326,K1326)=1,K1326,"")</f>
        <v/>
      </c>
      <c r="M1326" s="111" t="str">
        <f>+IF(L1326="","",MAX(M$1:M1325)+1)</f>
        <v/>
      </c>
      <c r="N1326" s="111" t="str">
        <f t="shared" si="26"/>
        <v/>
      </c>
    </row>
    <row r="1327" spans="11:14" x14ac:dyDescent="0.25">
      <c r="K1327" s="111" t="str">
        <f>IF('Sample Results'!D349="","",'Sample Results'!D349)</f>
        <v/>
      </c>
      <c r="L1327" s="111" t="str">
        <f>IF(COUNTIF(K$2:K1327,K1327)=1,K1327,"")</f>
        <v/>
      </c>
      <c r="M1327" s="111" t="str">
        <f>+IF(L1327="","",MAX(M$1:M1326)+1)</f>
        <v/>
      </c>
      <c r="N1327" s="111" t="str">
        <f t="shared" si="26"/>
        <v/>
      </c>
    </row>
    <row r="1328" spans="11:14" x14ac:dyDescent="0.25">
      <c r="K1328" s="111" t="str">
        <f>IF('Sample Results'!D350="","",'Sample Results'!D350)</f>
        <v/>
      </c>
      <c r="L1328" s="111" t="str">
        <f>IF(COUNTIF(K$2:K1328,K1328)=1,K1328,"")</f>
        <v/>
      </c>
      <c r="M1328" s="111" t="str">
        <f>+IF(L1328="","",MAX(M$1:M1327)+1)</f>
        <v/>
      </c>
      <c r="N1328" s="111" t="str">
        <f t="shared" si="26"/>
        <v/>
      </c>
    </row>
    <row r="1329" spans="11:14" x14ac:dyDescent="0.25">
      <c r="K1329" s="111" t="str">
        <f>IF('Sample Results'!D351="","",'Sample Results'!D351)</f>
        <v/>
      </c>
      <c r="L1329" s="111" t="str">
        <f>IF(COUNTIF(K$2:K1329,K1329)=1,K1329,"")</f>
        <v/>
      </c>
      <c r="M1329" s="111" t="str">
        <f>+IF(L1329="","",MAX(M$1:M1328)+1)</f>
        <v/>
      </c>
      <c r="N1329" s="111" t="str">
        <f t="shared" si="26"/>
        <v/>
      </c>
    </row>
    <row r="1330" spans="11:14" x14ac:dyDescent="0.25">
      <c r="K1330" s="111" t="str">
        <f>IF('Sample Results'!D352="","",'Sample Results'!D352)</f>
        <v/>
      </c>
      <c r="L1330" s="111" t="str">
        <f>IF(COUNTIF(K$2:K1330,K1330)=1,K1330,"")</f>
        <v/>
      </c>
      <c r="M1330" s="111" t="str">
        <f>+IF(L1330="","",MAX(M$1:M1329)+1)</f>
        <v/>
      </c>
      <c r="N1330" s="111" t="str">
        <f t="shared" si="26"/>
        <v/>
      </c>
    </row>
    <row r="1331" spans="11:14" x14ac:dyDescent="0.25">
      <c r="K1331" s="111" t="str">
        <f>IF('Sample Results'!D353="","",'Sample Results'!D353)</f>
        <v/>
      </c>
      <c r="L1331" s="111" t="str">
        <f>IF(COUNTIF(K$2:K1331,K1331)=1,K1331,"")</f>
        <v/>
      </c>
      <c r="M1331" s="111" t="str">
        <f>+IF(L1331="","",MAX(M$1:M1330)+1)</f>
        <v/>
      </c>
      <c r="N1331" s="111" t="str">
        <f t="shared" si="26"/>
        <v/>
      </c>
    </row>
    <row r="1332" spans="11:14" x14ac:dyDescent="0.25">
      <c r="K1332" s="111" t="str">
        <f>IF('Sample Results'!D354="","",'Sample Results'!D354)</f>
        <v/>
      </c>
      <c r="L1332" s="111" t="str">
        <f>IF(COUNTIF(K$2:K1332,K1332)=1,K1332,"")</f>
        <v/>
      </c>
      <c r="M1332" s="111" t="str">
        <f>+IF(L1332="","",MAX(M$1:M1331)+1)</f>
        <v/>
      </c>
      <c r="N1332" s="111" t="str">
        <f t="shared" si="26"/>
        <v/>
      </c>
    </row>
    <row r="1333" spans="11:14" x14ac:dyDescent="0.25">
      <c r="K1333" s="111" t="str">
        <f>IF('Sample Results'!D355="","",'Sample Results'!D355)</f>
        <v/>
      </c>
      <c r="L1333" s="111" t="str">
        <f>IF(COUNTIF(K$2:K1333,K1333)=1,K1333,"")</f>
        <v/>
      </c>
      <c r="M1333" s="111" t="str">
        <f>+IF(L1333="","",MAX(M$1:M1332)+1)</f>
        <v/>
      </c>
      <c r="N1333" s="111" t="str">
        <f t="shared" si="26"/>
        <v/>
      </c>
    </row>
    <row r="1334" spans="11:14" x14ac:dyDescent="0.25">
      <c r="K1334" s="111" t="str">
        <f>IF('Sample Results'!D356="","",'Sample Results'!D356)</f>
        <v/>
      </c>
      <c r="L1334" s="111" t="str">
        <f>IF(COUNTIF(K$2:K1334,K1334)=1,K1334,"")</f>
        <v/>
      </c>
      <c r="M1334" s="111" t="str">
        <f>+IF(L1334="","",MAX(M$1:M1333)+1)</f>
        <v/>
      </c>
      <c r="N1334" s="111" t="str">
        <f t="shared" si="26"/>
        <v/>
      </c>
    </row>
    <row r="1335" spans="11:14" x14ac:dyDescent="0.25">
      <c r="K1335" s="111" t="str">
        <f>IF('Sample Results'!D357="","",'Sample Results'!D357)</f>
        <v/>
      </c>
      <c r="L1335" s="111" t="str">
        <f>IF(COUNTIF(K$2:K1335,K1335)=1,K1335,"")</f>
        <v/>
      </c>
      <c r="M1335" s="111" t="str">
        <f>+IF(L1335="","",MAX(M$1:M1334)+1)</f>
        <v/>
      </c>
      <c r="N1335" s="111" t="str">
        <f t="shared" si="26"/>
        <v/>
      </c>
    </row>
    <row r="1336" spans="11:14" x14ac:dyDescent="0.25">
      <c r="K1336" s="111" t="str">
        <f>IF('Sample Results'!D358="","",'Sample Results'!D358)</f>
        <v/>
      </c>
      <c r="L1336" s="111" t="str">
        <f>IF(COUNTIF(K$2:K1336,K1336)=1,K1336,"")</f>
        <v/>
      </c>
      <c r="M1336" s="111" t="str">
        <f>+IF(L1336="","",MAX(M$1:M1335)+1)</f>
        <v/>
      </c>
      <c r="N1336" s="111" t="str">
        <f t="shared" si="26"/>
        <v/>
      </c>
    </row>
    <row r="1337" spans="11:14" x14ac:dyDescent="0.25">
      <c r="K1337" s="111" t="str">
        <f>IF('Sample Results'!D359="","",'Sample Results'!D359)</f>
        <v/>
      </c>
      <c r="L1337" s="111" t="str">
        <f>IF(COUNTIF(K$2:K1337,K1337)=1,K1337,"")</f>
        <v/>
      </c>
      <c r="M1337" s="111" t="str">
        <f>+IF(L1337="","",MAX(M$1:M1336)+1)</f>
        <v/>
      </c>
      <c r="N1337" s="111" t="str">
        <f t="shared" si="26"/>
        <v/>
      </c>
    </row>
    <row r="1338" spans="11:14" x14ac:dyDescent="0.25">
      <c r="K1338" s="111" t="str">
        <f>IF('Sample Results'!D360="","",'Sample Results'!D360)</f>
        <v/>
      </c>
      <c r="L1338" s="111" t="str">
        <f>IF(COUNTIF(K$2:K1338,K1338)=1,K1338,"")</f>
        <v/>
      </c>
      <c r="M1338" s="111" t="str">
        <f>+IF(L1338="","",MAX(M$1:M1337)+1)</f>
        <v/>
      </c>
      <c r="N1338" s="111" t="str">
        <f t="shared" si="26"/>
        <v/>
      </c>
    </row>
    <row r="1339" spans="11:14" x14ac:dyDescent="0.25">
      <c r="K1339" s="111" t="str">
        <f>IF('Sample Results'!D361="","",'Sample Results'!D361)</f>
        <v/>
      </c>
      <c r="L1339" s="111" t="str">
        <f>IF(COUNTIF(K$2:K1339,K1339)=1,K1339,"")</f>
        <v/>
      </c>
      <c r="M1339" s="111" t="str">
        <f>+IF(L1339="","",MAX(M$1:M1338)+1)</f>
        <v/>
      </c>
      <c r="N1339" s="111" t="str">
        <f t="shared" si="26"/>
        <v/>
      </c>
    </row>
    <row r="1340" spans="11:14" x14ac:dyDescent="0.25">
      <c r="K1340" s="111" t="str">
        <f>IF('Sample Results'!D362="","",'Sample Results'!D362)</f>
        <v/>
      </c>
      <c r="L1340" s="111" t="str">
        <f>IF(COUNTIF(K$2:K1340,K1340)=1,K1340,"")</f>
        <v/>
      </c>
      <c r="M1340" s="111" t="str">
        <f>+IF(L1340="","",MAX(M$1:M1339)+1)</f>
        <v/>
      </c>
      <c r="N1340" s="111" t="str">
        <f t="shared" si="26"/>
        <v/>
      </c>
    </row>
    <row r="1341" spans="11:14" x14ac:dyDescent="0.25">
      <c r="K1341" s="111" t="str">
        <f>IF('Sample Results'!D363="","",'Sample Results'!D363)</f>
        <v/>
      </c>
      <c r="L1341" s="111" t="str">
        <f>IF(COUNTIF(K$2:K1341,K1341)=1,K1341,"")</f>
        <v/>
      </c>
      <c r="M1341" s="111" t="str">
        <f>+IF(L1341="","",MAX(M$1:M1340)+1)</f>
        <v/>
      </c>
      <c r="N1341" s="111" t="str">
        <f t="shared" si="26"/>
        <v/>
      </c>
    </row>
    <row r="1342" spans="11:14" x14ac:dyDescent="0.25">
      <c r="K1342" s="111" t="str">
        <f>IF('Sample Results'!D364="","",'Sample Results'!D364)</f>
        <v/>
      </c>
      <c r="L1342" s="111" t="str">
        <f>IF(COUNTIF(K$2:K1342,K1342)=1,K1342,"")</f>
        <v/>
      </c>
      <c r="M1342" s="111" t="str">
        <f>+IF(L1342="","",MAX(M$1:M1341)+1)</f>
        <v/>
      </c>
      <c r="N1342" s="111" t="str">
        <f t="shared" si="26"/>
        <v/>
      </c>
    </row>
    <row r="1343" spans="11:14" x14ac:dyDescent="0.25">
      <c r="K1343" s="111" t="str">
        <f>IF('Sample Results'!D365="","",'Sample Results'!D365)</f>
        <v/>
      </c>
      <c r="L1343" s="111" t="str">
        <f>IF(COUNTIF(K$2:K1343,K1343)=1,K1343,"")</f>
        <v/>
      </c>
      <c r="M1343" s="111" t="str">
        <f>+IF(L1343="","",MAX(M$1:M1342)+1)</f>
        <v/>
      </c>
      <c r="N1343" s="111" t="str">
        <f t="shared" si="26"/>
        <v/>
      </c>
    </row>
    <row r="1344" spans="11:14" x14ac:dyDescent="0.25">
      <c r="K1344" s="111" t="str">
        <f>IF('Sample Results'!D366="","",'Sample Results'!D366)</f>
        <v/>
      </c>
      <c r="L1344" s="111" t="str">
        <f>IF(COUNTIF(K$2:K1344,K1344)=1,K1344,"")</f>
        <v/>
      </c>
      <c r="M1344" s="111" t="str">
        <f>+IF(L1344="","",MAX(M$1:M1343)+1)</f>
        <v/>
      </c>
      <c r="N1344" s="111" t="str">
        <f t="shared" si="26"/>
        <v/>
      </c>
    </row>
    <row r="1345" spans="11:14" x14ac:dyDescent="0.25">
      <c r="K1345" s="111" t="str">
        <f>IF('Sample Results'!D367="","",'Sample Results'!D367)</f>
        <v/>
      </c>
      <c r="L1345" s="111" t="str">
        <f>IF(COUNTIF(K$2:K1345,K1345)=1,K1345,"")</f>
        <v/>
      </c>
      <c r="M1345" s="111" t="str">
        <f>+IF(L1345="","",MAX(M$1:M1344)+1)</f>
        <v/>
      </c>
      <c r="N1345" s="111" t="str">
        <f t="shared" si="26"/>
        <v/>
      </c>
    </row>
    <row r="1346" spans="11:14" x14ac:dyDescent="0.25">
      <c r="K1346" s="111" t="str">
        <f>IF('Sample Results'!D368="","",'Sample Results'!D368)</f>
        <v/>
      </c>
      <c r="L1346" s="111" t="str">
        <f>IF(COUNTIF(K$2:K1346,K1346)=1,K1346,"")</f>
        <v/>
      </c>
      <c r="M1346" s="111" t="str">
        <f>+IF(L1346="","",MAX(M$1:M1345)+1)</f>
        <v/>
      </c>
      <c r="N1346" s="111" t="str">
        <f t="shared" ref="N1346:N1409" si="27">+IFERROR(INDEX($K$2:$K$2751,MATCH(ROW()-ROW($M$1),$M$2:$M$2751,0)),"")</f>
        <v/>
      </c>
    </row>
    <row r="1347" spans="11:14" x14ac:dyDescent="0.25">
      <c r="K1347" s="111" t="str">
        <f>IF('Sample Results'!D369="","",'Sample Results'!D369)</f>
        <v/>
      </c>
      <c r="L1347" s="111" t="str">
        <f>IF(COUNTIF(K$2:K1347,K1347)=1,K1347,"")</f>
        <v/>
      </c>
      <c r="M1347" s="111" t="str">
        <f>+IF(L1347="","",MAX(M$1:M1346)+1)</f>
        <v/>
      </c>
      <c r="N1347" s="111" t="str">
        <f t="shared" si="27"/>
        <v/>
      </c>
    </row>
    <row r="1348" spans="11:14" x14ac:dyDescent="0.25">
      <c r="K1348" s="111" t="str">
        <f>IF('Sample Results'!D370="","",'Sample Results'!D370)</f>
        <v/>
      </c>
      <c r="L1348" s="111" t="str">
        <f>IF(COUNTIF(K$2:K1348,K1348)=1,K1348,"")</f>
        <v/>
      </c>
      <c r="M1348" s="111" t="str">
        <f>+IF(L1348="","",MAX(M$1:M1347)+1)</f>
        <v/>
      </c>
      <c r="N1348" s="111" t="str">
        <f t="shared" si="27"/>
        <v/>
      </c>
    </row>
    <row r="1349" spans="11:14" x14ac:dyDescent="0.25">
      <c r="K1349" s="111" t="str">
        <f>IF('Sample Results'!D371="","",'Sample Results'!D371)</f>
        <v/>
      </c>
      <c r="L1349" s="111" t="str">
        <f>IF(COUNTIF(K$2:K1349,K1349)=1,K1349,"")</f>
        <v/>
      </c>
      <c r="M1349" s="111" t="str">
        <f>+IF(L1349="","",MAX(M$1:M1348)+1)</f>
        <v/>
      </c>
      <c r="N1349" s="111" t="str">
        <f t="shared" si="27"/>
        <v/>
      </c>
    </row>
    <row r="1350" spans="11:14" x14ac:dyDescent="0.25">
      <c r="K1350" s="111" t="str">
        <f>IF('Sample Results'!D372="","",'Sample Results'!D372)</f>
        <v/>
      </c>
      <c r="L1350" s="111" t="str">
        <f>IF(COUNTIF(K$2:K1350,K1350)=1,K1350,"")</f>
        <v/>
      </c>
      <c r="M1350" s="111" t="str">
        <f>+IF(L1350="","",MAX(M$1:M1349)+1)</f>
        <v/>
      </c>
      <c r="N1350" s="111" t="str">
        <f t="shared" si="27"/>
        <v/>
      </c>
    </row>
    <row r="1351" spans="11:14" x14ac:dyDescent="0.25">
      <c r="K1351" s="111" t="str">
        <f>IF('Sample Results'!D373="","",'Sample Results'!D373)</f>
        <v/>
      </c>
      <c r="L1351" s="111" t="str">
        <f>IF(COUNTIF(K$2:K1351,K1351)=1,K1351,"")</f>
        <v/>
      </c>
      <c r="M1351" s="111" t="str">
        <f>+IF(L1351="","",MAX(M$1:M1350)+1)</f>
        <v/>
      </c>
      <c r="N1351" s="111" t="str">
        <f t="shared" si="27"/>
        <v/>
      </c>
    </row>
    <row r="1352" spans="11:14" x14ac:dyDescent="0.25">
      <c r="K1352" s="111" t="str">
        <f>IF('Sample Results'!D374="","",'Sample Results'!D374)</f>
        <v/>
      </c>
      <c r="L1352" s="111" t="str">
        <f>IF(COUNTIF(K$2:K1352,K1352)=1,K1352,"")</f>
        <v/>
      </c>
      <c r="M1352" s="111" t="str">
        <f>+IF(L1352="","",MAX(M$1:M1351)+1)</f>
        <v/>
      </c>
      <c r="N1352" s="111" t="str">
        <f t="shared" si="27"/>
        <v/>
      </c>
    </row>
    <row r="1353" spans="11:14" x14ac:dyDescent="0.25">
      <c r="K1353" s="111" t="str">
        <f>IF('Sample Results'!D375="","",'Sample Results'!D375)</f>
        <v/>
      </c>
      <c r="L1353" s="111" t="str">
        <f>IF(COUNTIF(K$2:K1353,K1353)=1,K1353,"")</f>
        <v/>
      </c>
      <c r="M1353" s="111" t="str">
        <f>+IF(L1353="","",MAX(M$1:M1352)+1)</f>
        <v/>
      </c>
      <c r="N1353" s="111" t="str">
        <f t="shared" si="27"/>
        <v/>
      </c>
    </row>
    <row r="1354" spans="11:14" x14ac:dyDescent="0.25">
      <c r="K1354" s="111" t="str">
        <f>IF('Sample Results'!D376="","",'Sample Results'!D376)</f>
        <v/>
      </c>
      <c r="L1354" s="111" t="str">
        <f>IF(COUNTIF(K$2:K1354,K1354)=1,K1354,"")</f>
        <v/>
      </c>
      <c r="M1354" s="111" t="str">
        <f>+IF(L1354="","",MAX(M$1:M1353)+1)</f>
        <v/>
      </c>
      <c r="N1354" s="111" t="str">
        <f t="shared" si="27"/>
        <v/>
      </c>
    </row>
    <row r="1355" spans="11:14" x14ac:dyDescent="0.25">
      <c r="K1355" s="111" t="str">
        <f>IF('Sample Results'!D377="","",'Sample Results'!D377)</f>
        <v/>
      </c>
      <c r="L1355" s="111" t="str">
        <f>IF(COUNTIF(K$2:K1355,K1355)=1,K1355,"")</f>
        <v/>
      </c>
      <c r="M1355" s="111" t="str">
        <f>+IF(L1355="","",MAX(M$1:M1354)+1)</f>
        <v/>
      </c>
      <c r="N1355" s="111" t="str">
        <f t="shared" si="27"/>
        <v/>
      </c>
    </row>
    <row r="1356" spans="11:14" x14ac:dyDescent="0.25">
      <c r="K1356" s="111" t="str">
        <f>IF('Sample Results'!D378="","",'Sample Results'!D378)</f>
        <v/>
      </c>
      <c r="L1356" s="111" t="str">
        <f>IF(COUNTIF(K$2:K1356,K1356)=1,K1356,"")</f>
        <v/>
      </c>
      <c r="M1356" s="111" t="str">
        <f>+IF(L1356="","",MAX(M$1:M1355)+1)</f>
        <v/>
      </c>
      <c r="N1356" s="111" t="str">
        <f t="shared" si="27"/>
        <v/>
      </c>
    </row>
    <row r="1357" spans="11:14" x14ac:dyDescent="0.25">
      <c r="K1357" s="111" t="str">
        <f>IF('Sample Results'!D379="","",'Sample Results'!D379)</f>
        <v/>
      </c>
      <c r="L1357" s="111" t="str">
        <f>IF(COUNTIF(K$2:K1357,K1357)=1,K1357,"")</f>
        <v/>
      </c>
      <c r="M1357" s="111" t="str">
        <f>+IF(L1357="","",MAX(M$1:M1356)+1)</f>
        <v/>
      </c>
      <c r="N1357" s="111" t="str">
        <f t="shared" si="27"/>
        <v/>
      </c>
    </row>
    <row r="1358" spans="11:14" x14ac:dyDescent="0.25">
      <c r="K1358" s="111" t="str">
        <f>IF('Sample Results'!D380="","",'Sample Results'!D380)</f>
        <v/>
      </c>
      <c r="L1358" s="111" t="str">
        <f>IF(COUNTIF(K$2:K1358,K1358)=1,K1358,"")</f>
        <v/>
      </c>
      <c r="M1358" s="111" t="str">
        <f>+IF(L1358="","",MAX(M$1:M1357)+1)</f>
        <v/>
      </c>
      <c r="N1358" s="111" t="str">
        <f t="shared" si="27"/>
        <v/>
      </c>
    </row>
    <row r="1359" spans="11:14" x14ac:dyDescent="0.25">
      <c r="K1359" s="111" t="str">
        <f>IF('Sample Results'!D381="","",'Sample Results'!D381)</f>
        <v/>
      </c>
      <c r="L1359" s="111" t="str">
        <f>IF(COUNTIF(K$2:K1359,K1359)=1,K1359,"")</f>
        <v/>
      </c>
      <c r="M1359" s="111" t="str">
        <f>+IF(L1359="","",MAX(M$1:M1358)+1)</f>
        <v/>
      </c>
      <c r="N1359" s="111" t="str">
        <f t="shared" si="27"/>
        <v/>
      </c>
    </row>
    <row r="1360" spans="11:14" x14ac:dyDescent="0.25">
      <c r="K1360" s="111" t="str">
        <f>IF('Sample Results'!D382="","",'Sample Results'!D382)</f>
        <v/>
      </c>
      <c r="L1360" s="111" t="str">
        <f>IF(COUNTIF(K$2:K1360,K1360)=1,K1360,"")</f>
        <v/>
      </c>
      <c r="M1360" s="111" t="str">
        <f>+IF(L1360="","",MAX(M$1:M1359)+1)</f>
        <v/>
      </c>
      <c r="N1360" s="111" t="str">
        <f t="shared" si="27"/>
        <v/>
      </c>
    </row>
    <row r="1361" spans="11:14" x14ac:dyDescent="0.25">
      <c r="K1361" s="111" t="str">
        <f>IF('Sample Results'!D383="","",'Sample Results'!D383)</f>
        <v/>
      </c>
      <c r="L1361" s="111" t="str">
        <f>IF(COUNTIF(K$2:K1361,K1361)=1,K1361,"")</f>
        <v/>
      </c>
      <c r="M1361" s="111" t="str">
        <f>+IF(L1361="","",MAX(M$1:M1360)+1)</f>
        <v/>
      </c>
      <c r="N1361" s="111" t="str">
        <f t="shared" si="27"/>
        <v/>
      </c>
    </row>
    <row r="1362" spans="11:14" x14ac:dyDescent="0.25">
      <c r="K1362" s="111" t="str">
        <f>IF('Sample Results'!D384="","",'Sample Results'!D384)</f>
        <v/>
      </c>
      <c r="L1362" s="111" t="str">
        <f>IF(COUNTIF(K$2:K1362,K1362)=1,K1362,"")</f>
        <v/>
      </c>
      <c r="M1362" s="111" t="str">
        <f>+IF(L1362="","",MAX(M$1:M1361)+1)</f>
        <v/>
      </c>
      <c r="N1362" s="111" t="str">
        <f t="shared" si="27"/>
        <v/>
      </c>
    </row>
    <row r="1363" spans="11:14" x14ac:dyDescent="0.25">
      <c r="K1363" s="111" t="str">
        <f>IF('Sample Results'!D385="","",'Sample Results'!D385)</f>
        <v/>
      </c>
      <c r="L1363" s="111" t="str">
        <f>IF(COUNTIF(K$2:K1363,K1363)=1,K1363,"")</f>
        <v/>
      </c>
      <c r="M1363" s="111" t="str">
        <f>+IF(L1363="","",MAX(M$1:M1362)+1)</f>
        <v/>
      </c>
      <c r="N1363" s="111" t="str">
        <f t="shared" si="27"/>
        <v/>
      </c>
    </row>
    <row r="1364" spans="11:14" x14ac:dyDescent="0.25">
      <c r="K1364" s="111" t="str">
        <f>IF('Sample Results'!D386="","",'Sample Results'!D386)</f>
        <v/>
      </c>
      <c r="L1364" s="111" t="str">
        <f>IF(COUNTIF(K$2:K1364,K1364)=1,K1364,"")</f>
        <v/>
      </c>
      <c r="M1364" s="111" t="str">
        <f>+IF(L1364="","",MAX(M$1:M1363)+1)</f>
        <v/>
      </c>
      <c r="N1364" s="111" t="str">
        <f t="shared" si="27"/>
        <v/>
      </c>
    </row>
    <row r="1365" spans="11:14" x14ac:dyDescent="0.25">
      <c r="K1365" s="111" t="str">
        <f>IF('Sample Results'!D387="","",'Sample Results'!D387)</f>
        <v/>
      </c>
      <c r="L1365" s="111" t="str">
        <f>IF(COUNTIF(K$2:K1365,K1365)=1,K1365,"")</f>
        <v/>
      </c>
      <c r="M1365" s="111" t="str">
        <f>+IF(L1365="","",MAX(M$1:M1364)+1)</f>
        <v/>
      </c>
      <c r="N1365" s="111" t="str">
        <f t="shared" si="27"/>
        <v/>
      </c>
    </row>
    <row r="1366" spans="11:14" x14ac:dyDescent="0.25">
      <c r="K1366" s="111" t="str">
        <f>IF('Sample Results'!D388="","",'Sample Results'!D388)</f>
        <v/>
      </c>
      <c r="L1366" s="111" t="str">
        <f>IF(COUNTIF(K$2:K1366,K1366)=1,K1366,"")</f>
        <v/>
      </c>
      <c r="M1366" s="111" t="str">
        <f>+IF(L1366="","",MAX(M$1:M1365)+1)</f>
        <v/>
      </c>
      <c r="N1366" s="111" t="str">
        <f t="shared" si="27"/>
        <v/>
      </c>
    </row>
    <row r="1367" spans="11:14" x14ac:dyDescent="0.25">
      <c r="K1367" s="111" t="str">
        <f>IF('Sample Results'!D389="","",'Sample Results'!D389)</f>
        <v/>
      </c>
      <c r="L1367" s="111" t="str">
        <f>IF(COUNTIF(K$2:K1367,K1367)=1,K1367,"")</f>
        <v/>
      </c>
      <c r="M1367" s="111" t="str">
        <f>+IF(L1367="","",MAX(M$1:M1366)+1)</f>
        <v/>
      </c>
      <c r="N1367" s="111" t="str">
        <f t="shared" si="27"/>
        <v/>
      </c>
    </row>
    <row r="1368" spans="11:14" x14ac:dyDescent="0.25">
      <c r="K1368" s="111" t="str">
        <f>IF('Sample Results'!D390="","",'Sample Results'!D390)</f>
        <v/>
      </c>
      <c r="L1368" s="111" t="str">
        <f>IF(COUNTIF(K$2:K1368,K1368)=1,K1368,"")</f>
        <v/>
      </c>
      <c r="M1368" s="111" t="str">
        <f>+IF(L1368="","",MAX(M$1:M1367)+1)</f>
        <v/>
      </c>
      <c r="N1368" s="111" t="str">
        <f t="shared" si="27"/>
        <v/>
      </c>
    </row>
    <row r="1369" spans="11:14" x14ac:dyDescent="0.25">
      <c r="K1369" s="111" t="str">
        <f>IF('Sample Results'!D391="","",'Sample Results'!D391)</f>
        <v/>
      </c>
      <c r="L1369" s="111" t="str">
        <f>IF(COUNTIF(K$2:K1369,K1369)=1,K1369,"")</f>
        <v/>
      </c>
      <c r="M1369" s="111" t="str">
        <f>+IF(L1369="","",MAX(M$1:M1368)+1)</f>
        <v/>
      </c>
      <c r="N1369" s="111" t="str">
        <f t="shared" si="27"/>
        <v/>
      </c>
    </row>
    <row r="1370" spans="11:14" x14ac:dyDescent="0.25">
      <c r="K1370" s="111" t="str">
        <f>IF('Sample Results'!D392="","",'Sample Results'!D392)</f>
        <v/>
      </c>
      <c r="L1370" s="111" t="str">
        <f>IF(COUNTIF(K$2:K1370,K1370)=1,K1370,"")</f>
        <v/>
      </c>
      <c r="M1370" s="111" t="str">
        <f>+IF(L1370="","",MAX(M$1:M1369)+1)</f>
        <v/>
      </c>
      <c r="N1370" s="111" t="str">
        <f t="shared" si="27"/>
        <v/>
      </c>
    </row>
    <row r="1371" spans="11:14" x14ac:dyDescent="0.25">
      <c r="K1371" s="111" t="str">
        <f>IF('Sample Results'!D393="","",'Sample Results'!D393)</f>
        <v/>
      </c>
      <c r="L1371" s="111" t="str">
        <f>IF(COUNTIF(K$2:K1371,K1371)=1,K1371,"")</f>
        <v/>
      </c>
      <c r="M1371" s="111" t="str">
        <f>+IF(L1371="","",MAX(M$1:M1370)+1)</f>
        <v/>
      </c>
      <c r="N1371" s="111" t="str">
        <f t="shared" si="27"/>
        <v/>
      </c>
    </row>
    <row r="1372" spans="11:14" x14ac:dyDescent="0.25">
      <c r="K1372" s="111" t="str">
        <f>IF('Sample Results'!D394="","",'Sample Results'!D394)</f>
        <v/>
      </c>
      <c r="L1372" s="111" t="str">
        <f>IF(COUNTIF(K$2:K1372,K1372)=1,K1372,"")</f>
        <v/>
      </c>
      <c r="M1372" s="111" t="str">
        <f>+IF(L1372="","",MAX(M$1:M1371)+1)</f>
        <v/>
      </c>
      <c r="N1372" s="111" t="str">
        <f t="shared" si="27"/>
        <v/>
      </c>
    </row>
    <row r="1373" spans="11:14" x14ac:dyDescent="0.25">
      <c r="K1373" s="111" t="str">
        <f>IF('Sample Results'!D395="","",'Sample Results'!D395)</f>
        <v/>
      </c>
      <c r="L1373" s="111" t="str">
        <f>IF(COUNTIF(K$2:K1373,K1373)=1,K1373,"")</f>
        <v/>
      </c>
      <c r="M1373" s="111" t="str">
        <f>+IF(L1373="","",MAX(M$1:M1372)+1)</f>
        <v/>
      </c>
      <c r="N1373" s="111" t="str">
        <f t="shared" si="27"/>
        <v/>
      </c>
    </row>
    <row r="1374" spans="11:14" x14ac:dyDescent="0.25">
      <c r="K1374" s="111" t="str">
        <f>IF('Sample Results'!D396="","",'Sample Results'!D396)</f>
        <v/>
      </c>
      <c r="L1374" s="111" t="str">
        <f>IF(COUNTIF(K$2:K1374,K1374)=1,K1374,"")</f>
        <v/>
      </c>
      <c r="M1374" s="111" t="str">
        <f>+IF(L1374="","",MAX(M$1:M1373)+1)</f>
        <v/>
      </c>
      <c r="N1374" s="111" t="str">
        <f t="shared" si="27"/>
        <v/>
      </c>
    </row>
    <row r="1375" spans="11:14" x14ac:dyDescent="0.25">
      <c r="K1375" s="111" t="str">
        <f>IF('Sample Results'!D397="","",'Sample Results'!D397)</f>
        <v/>
      </c>
      <c r="L1375" s="111" t="str">
        <f>IF(COUNTIF(K$2:K1375,K1375)=1,K1375,"")</f>
        <v/>
      </c>
      <c r="M1375" s="111" t="str">
        <f>+IF(L1375="","",MAX(M$1:M1374)+1)</f>
        <v/>
      </c>
      <c r="N1375" s="111" t="str">
        <f t="shared" si="27"/>
        <v/>
      </c>
    </row>
    <row r="1376" spans="11:14" x14ac:dyDescent="0.25">
      <c r="K1376" s="111" t="str">
        <f>IF('Sample Results'!D398="","",'Sample Results'!D398)</f>
        <v/>
      </c>
      <c r="L1376" s="111" t="str">
        <f>IF(COUNTIF(K$2:K1376,K1376)=1,K1376,"")</f>
        <v/>
      </c>
      <c r="M1376" s="111" t="str">
        <f>+IF(L1376="","",MAX(M$1:M1375)+1)</f>
        <v/>
      </c>
      <c r="N1376" s="111" t="str">
        <f t="shared" si="27"/>
        <v/>
      </c>
    </row>
    <row r="1377" spans="11:14" x14ac:dyDescent="0.25">
      <c r="K1377" s="111" t="str">
        <f>IF('Sample Results'!D399="","",'Sample Results'!D399)</f>
        <v/>
      </c>
      <c r="L1377" s="111" t="str">
        <f>IF(COUNTIF(K$2:K1377,K1377)=1,K1377,"")</f>
        <v/>
      </c>
      <c r="M1377" s="111" t="str">
        <f>+IF(L1377="","",MAX(M$1:M1376)+1)</f>
        <v/>
      </c>
      <c r="N1377" s="111" t="str">
        <f t="shared" si="27"/>
        <v/>
      </c>
    </row>
    <row r="1378" spans="11:14" x14ac:dyDescent="0.25">
      <c r="K1378" s="111" t="str">
        <f>IF('Sample Results'!D400="","",'Sample Results'!D400)</f>
        <v/>
      </c>
      <c r="L1378" s="111" t="str">
        <f>IF(COUNTIF(K$2:K1378,K1378)=1,K1378,"")</f>
        <v/>
      </c>
      <c r="M1378" s="111" t="str">
        <f>+IF(L1378="","",MAX(M$1:M1377)+1)</f>
        <v/>
      </c>
      <c r="N1378" s="111" t="str">
        <f t="shared" si="27"/>
        <v/>
      </c>
    </row>
    <row r="1379" spans="11:14" x14ac:dyDescent="0.25">
      <c r="K1379" s="111" t="str">
        <f>IF('Sample Results'!D401="","",'Sample Results'!D401)</f>
        <v/>
      </c>
      <c r="L1379" s="111" t="str">
        <f>IF(COUNTIF(K$2:K1379,K1379)=1,K1379,"")</f>
        <v/>
      </c>
      <c r="M1379" s="111" t="str">
        <f>+IF(L1379="","",MAX(M$1:M1378)+1)</f>
        <v/>
      </c>
      <c r="N1379" s="111" t="str">
        <f t="shared" si="27"/>
        <v/>
      </c>
    </row>
    <row r="1380" spans="11:14" x14ac:dyDescent="0.25">
      <c r="K1380" s="111" t="str">
        <f>IF('Sample Results'!D402="","",'Sample Results'!D402)</f>
        <v/>
      </c>
      <c r="L1380" s="111" t="str">
        <f>IF(COUNTIF(K$2:K1380,K1380)=1,K1380,"")</f>
        <v/>
      </c>
      <c r="M1380" s="111" t="str">
        <f>+IF(L1380="","",MAX(M$1:M1379)+1)</f>
        <v/>
      </c>
      <c r="N1380" s="111" t="str">
        <f t="shared" si="27"/>
        <v/>
      </c>
    </row>
    <row r="1381" spans="11:14" x14ac:dyDescent="0.25">
      <c r="K1381" s="111" t="str">
        <f>IF('Sample Results'!D403="","",'Sample Results'!D403)</f>
        <v/>
      </c>
      <c r="L1381" s="111" t="str">
        <f>IF(COUNTIF(K$2:K1381,K1381)=1,K1381,"")</f>
        <v/>
      </c>
      <c r="M1381" s="111" t="str">
        <f>+IF(L1381="","",MAX(M$1:M1380)+1)</f>
        <v/>
      </c>
      <c r="N1381" s="111" t="str">
        <f t="shared" si="27"/>
        <v/>
      </c>
    </row>
    <row r="1382" spans="11:14" x14ac:dyDescent="0.25">
      <c r="K1382" s="111" t="str">
        <f>IF('Sample Results'!D404="","",'Sample Results'!D404)</f>
        <v/>
      </c>
      <c r="L1382" s="111" t="str">
        <f>IF(COUNTIF(K$2:K1382,K1382)=1,K1382,"")</f>
        <v/>
      </c>
      <c r="M1382" s="111" t="str">
        <f>+IF(L1382="","",MAX(M$1:M1381)+1)</f>
        <v/>
      </c>
      <c r="N1382" s="111" t="str">
        <f t="shared" si="27"/>
        <v/>
      </c>
    </row>
    <row r="1383" spans="11:14" x14ac:dyDescent="0.25">
      <c r="K1383" s="111" t="str">
        <f>IF('Sample Results'!D405="","",'Sample Results'!D405)</f>
        <v/>
      </c>
      <c r="L1383" s="111" t="str">
        <f>IF(COUNTIF(K$2:K1383,K1383)=1,K1383,"")</f>
        <v/>
      </c>
      <c r="M1383" s="111" t="str">
        <f>+IF(L1383="","",MAX(M$1:M1382)+1)</f>
        <v/>
      </c>
      <c r="N1383" s="111" t="str">
        <f t="shared" si="27"/>
        <v/>
      </c>
    </row>
    <row r="1384" spans="11:14" x14ac:dyDescent="0.25">
      <c r="K1384" s="111" t="str">
        <f>IF('Sample Results'!D406="","",'Sample Results'!D406)</f>
        <v/>
      </c>
      <c r="L1384" s="111" t="str">
        <f>IF(COUNTIF(K$2:K1384,K1384)=1,K1384,"")</f>
        <v/>
      </c>
      <c r="M1384" s="111" t="str">
        <f>+IF(L1384="","",MAX(M$1:M1383)+1)</f>
        <v/>
      </c>
      <c r="N1384" s="111" t="str">
        <f t="shared" si="27"/>
        <v/>
      </c>
    </row>
    <row r="1385" spans="11:14" x14ac:dyDescent="0.25">
      <c r="K1385" s="111" t="str">
        <f>IF('Sample Results'!D407="","",'Sample Results'!D407)</f>
        <v/>
      </c>
      <c r="L1385" s="111" t="str">
        <f>IF(COUNTIF(K$2:K1385,K1385)=1,K1385,"")</f>
        <v/>
      </c>
      <c r="M1385" s="111" t="str">
        <f>+IF(L1385="","",MAX(M$1:M1384)+1)</f>
        <v/>
      </c>
      <c r="N1385" s="111" t="str">
        <f t="shared" si="27"/>
        <v/>
      </c>
    </row>
    <row r="1386" spans="11:14" x14ac:dyDescent="0.25">
      <c r="K1386" s="111" t="str">
        <f>IF('Sample Results'!D408="","",'Sample Results'!D408)</f>
        <v/>
      </c>
      <c r="L1386" s="111" t="str">
        <f>IF(COUNTIF(K$2:K1386,K1386)=1,K1386,"")</f>
        <v/>
      </c>
      <c r="M1386" s="111" t="str">
        <f>+IF(L1386="","",MAX(M$1:M1385)+1)</f>
        <v/>
      </c>
      <c r="N1386" s="111" t="str">
        <f t="shared" si="27"/>
        <v/>
      </c>
    </row>
    <row r="1387" spans="11:14" x14ac:dyDescent="0.25">
      <c r="K1387" s="111" t="str">
        <f>IF('Sample Results'!D409="","",'Sample Results'!D409)</f>
        <v/>
      </c>
      <c r="L1387" s="111" t="str">
        <f>IF(COUNTIF(K$2:K1387,K1387)=1,K1387,"")</f>
        <v/>
      </c>
      <c r="M1387" s="111" t="str">
        <f>+IF(L1387="","",MAX(M$1:M1386)+1)</f>
        <v/>
      </c>
      <c r="N1387" s="111" t="str">
        <f t="shared" si="27"/>
        <v/>
      </c>
    </row>
    <row r="1388" spans="11:14" x14ac:dyDescent="0.25">
      <c r="K1388" s="111" t="str">
        <f>IF('Sample Results'!D410="","",'Sample Results'!D410)</f>
        <v/>
      </c>
      <c r="L1388" s="111" t="str">
        <f>IF(COUNTIF(K$2:K1388,K1388)=1,K1388,"")</f>
        <v/>
      </c>
      <c r="M1388" s="111" t="str">
        <f>+IF(L1388="","",MAX(M$1:M1387)+1)</f>
        <v/>
      </c>
      <c r="N1388" s="111" t="str">
        <f t="shared" si="27"/>
        <v/>
      </c>
    </row>
    <row r="1389" spans="11:14" x14ac:dyDescent="0.25">
      <c r="K1389" s="111" t="str">
        <f>IF('Sample Results'!D411="","",'Sample Results'!D411)</f>
        <v/>
      </c>
      <c r="L1389" s="111" t="str">
        <f>IF(COUNTIF(K$2:K1389,K1389)=1,K1389,"")</f>
        <v/>
      </c>
      <c r="M1389" s="111" t="str">
        <f>+IF(L1389="","",MAX(M$1:M1388)+1)</f>
        <v/>
      </c>
      <c r="N1389" s="111" t="str">
        <f t="shared" si="27"/>
        <v/>
      </c>
    </row>
    <row r="1390" spans="11:14" x14ac:dyDescent="0.25">
      <c r="K1390" s="111" t="str">
        <f>IF('Sample Results'!D412="","",'Sample Results'!D412)</f>
        <v/>
      </c>
      <c r="L1390" s="111" t="str">
        <f>IF(COUNTIF(K$2:K1390,K1390)=1,K1390,"")</f>
        <v/>
      </c>
      <c r="M1390" s="111" t="str">
        <f>+IF(L1390="","",MAX(M$1:M1389)+1)</f>
        <v/>
      </c>
      <c r="N1390" s="111" t="str">
        <f t="shared" si="27"/>
        <v/>
      </c>
    </row>
    <row r="1391" spans="11:14" x14ac:dyDescent="0.25">
      <c r="K1391" s="111" t="str">
        <f>IF('Sample Results'!D413="","",'Sample Results'!D413)</f>
        <v/>
      </c>
      <c r="L1391" s="111" t="str">
        <f>IF(COUNTIF(K$2:K1391,K1391)=1,K1391,"")</f>
        <v/>
      </c>
      <c r="M1391" s="111" t="str">
        <f>+IF(L1391="","",MAX(M$1:M1390)+1)</f>
        <v/>
      </c>
      <c r="N1391" s="111" t="str">
        <f t="shared" si="27"/>
        <v/>
      </c>
    </row>
    <row r="1392" spans="11:14" x14ac:dyDescent="0.25">
      <c r="K1392" s="111" t="str">
        <f>IF('Sample Results'!D414="","",'Sample Results'!D414)</f>
        <v/>
      </c>
      <c r="L1392" s="111" t="str">
        <f>IF(COUNTIF(K$2:K1392,K1392)=1,K1392,"")</f>
        <v/>
      </c>
      <c r="M1392" s="111" t="str">
        <f>+IF(L1392="","",MAX(M$1:M1391)+1)</f>
        <v/>
      </c>
      <c r="N1392" s="111" t="str">
        <f t="shared" si="27"/>
        <v/>
      </c>
    </row>
    <row r="1393" spans="11:14" x14ac:dyDescent="0.25">
      <c r="K1393" s="111" t="str">
        <f>IF('Sample Results'!D415="","",'Sample Results'!D415)</f>
        <v/>
      </c>
      <c r="L1393" s="111" t="str">
        <f>IF(COUNTIF(K$2:K1393,K1393)=1,K1393,"")</f>
        <v/>
      </c>
      <c r="M1393" s="111" t="str">
        <f>+IF(L1393="","",MAX(M$1:M1392)+1)</f>
        <v/>
      </c>
      <c r="N1393" s="111" t="str">
        <f t="shared" si="27"/>
        <v/>
      </c>
    </row>
    <row r="1394" spans="11:14" x14ac:dyDescent="0.25">
      <c r="K1394" s="111" t="str">
        <f>IF('Sample Results'!D416="","",'Sample Results'!D416)</f>
        <v/>
      </c>
      <c r="L1394" s="111" t="str">
        <f>IF(COUNTIF(K$2:K1394,K1394)=1,K1394,"")</f>
        <v/>
      </c>
      <c r="M1394" s="111" t="str">
        <f>+IF(L1394="","",MAX(M$1:M1393)+1)</f>
        <v/>
      </c>
      <c r="N1394" s="111" t="str">
        <f t="shared" si="27"/>
        <v/>
      </c>
    </row>
    <row r="1395" spans="11:14" x14ac:dyDescent="0.25">
      <c r="K1395" s="111" t="str">
        <f>IF('Sample Results'!D417="","",'Sample Results'!D417)</f>
        <v/>
      </c>
      <c r="L1395" s="111" t="str">
        <f>IF(COUNTIF(K$2:K1395,K1395)=1,K1395,"")</f>
        <v/>
      </c>
      <c r="M1395" s="111" t="str">
        <f>+IF(L1395="","",MAX(M$1:M1394)+1)</f>
        <v/>
      </c>
      <c r="N1395" s="111" t="str">
        <f t="shared" si="27"/>
        <v/>
      </c>
    </row>
    <row r="1396" spans="11:14" x14ac:dyDescent="0.25">
      <c r="K1396" s="111" t="str">
        <f>IF('Sample Results'!D418="","",'Sample Results'!D418)</f>
        <v/>
      </c>
      <c r="L1396" s="111" t="str">
        <f>IF(COUNTIF(K$2:K1396,K1396)=1,K1396,"")</f>
        <v/>
      </c>
      <c r="M1396" s="111" t="str">
        <f>+IF(L1396="","",MAX(M$1:M1395)+1)</f>
        <v/>
      </c>
      <c r="N1396" s="111" t="str">
        <f t="shared" si="27"/>
        <v/>
      </c>
    </row>
    <row r="1397" spans="11:14" x14ac:dyDescent="0.25">
      <c r="K1397" s="111" t="str">
        <f>IF('Sample Results'!D419="","",'Sample Results'!D419)</f>
        <v/>
      </c>
      <c r="L1397" s="111" t="str">
        <f>IF(COUNTIF(K$2:K1397,K1397)=1,K1397,"")</f>
        <v/>
      </c>
      <c r="M1397" s="111" t="str">
        <f>+IF(L1397="","",MAX(M$1:M1396)+1)</f>
        <v/>
      </c>
      <c r="N1397" s="111" t="str">
        <f t="shared" si="27"/>
        <v/>
      </c>
    </row>
    <row r="1398" spans="11:14" x14ac:dyDescent="0.25">
      <c r="K1398" s="111" t="str">
        <f>IF('Sample Results'!D420="","",'Sample Results'!D420)</f>
        <v/>
      </c>
      <c r="L1398" s="111" t="str">
        <f>IF(COUNTIF(K$2:K1398,K1398)=1,K1398,"")</f>
        <v/>
      </c>
      <c r="M1398" s="111" t="str">
        <f>+IF(L1398="","",MAX(M$1:M1397)+1)</f>
        <v/>
      </c>
      <c r="N1398" s="111" t="str">
        <f t="shared" si="27"/>
        <v/>
      </c>
    </row>
    <row r="1399" spans="11:14" x14ac:dyDescent="0.25">
      <c r="K1399" s="111" t="str">
        <f>IF('Sample Results'!D421="","",'Sample Results'!D421)</f>
        <v/>
      </c>
      <c r="L1399" s="111" t="str">
        <f>IF(COUNTIF(K$2:K1399,K1399)=1,K1399,"")</f>
        <v/>
      </c>
      <c r="M1399" s="111" t="str">
        <f>+IF(L1399="","",MAX(M$1:M1398)+1)</f>
        <v/>
      </c>
      <c r="N1399" s="111" t="str">
        <f t="shared" si="27"/>
        <v/>
      </c>
    </row>
    <row r="1400" spans="11:14" x14ac:dyDescent="0.25">
      <c r="K1400" s="111" t="str">
        <f>IF('Sample Results'!D422="","",'Sample Results'!D422)</f>
        <v/>
      </c>
      <c r="L1400" s="111" t="str">
        <f>IF(COUNTIF(K$2:K1400,K1400)=1,K1400,"")</f>
        <v/>
      </c>
      <c r="M1400" s="111" t="str">
        <f>+IF(L1400="","",MAX(M$1:M1399)+1)</f>
        <v/>
      </c>
      <c r="N1400" s="111" t="str">
        <f t="shared" si="27"/>
        <v/>
      </c>
    </row>
    <row r="1401" spans="11:14" x14ac:dyDescent="0.25">
      <c r="K1401" s="111" t="str">
        <f>IF('Sample Results'!D423="","",'Sample Results'!D423)</f>
        <v/>
      </c>
      <c r="L1401" s="111" t="str">
        <f>IF(COUNTIF(K$2:K1401,K1401)=1,K1401,"")</f>
        <v/>
      </c>
      <c r="M1401" s="111" t="str">
        <f>+IF(L1401="","",MAX(M$1:M1400)+1)</f>
        <v/>
      </c>
      <c r="N1401" s="111" t="str">
        <f t="shared" si="27"/>
        <v/>
      </c>
    </row>
    <row r="1402" spans="11:14" x14ac:dyDescent="0.25">
      <c r="K1402" s="111" t="str">
        <f>IF('Sample Results'!D424="","",'Sample Results'!D424)</f>
        <v/>
      </c>
      <c r="L1402" s="111" t="str">
        <f>IF(COUNTIF(K$2:K1402,K1402)=1,K1402,"")</f>
        <v/>
      </c>
      <c r="M1402" s="111" t="str">
        <f>+IF(L1402="","",MAX(M$1:M1401)+1)</f>
        <v/>
      </c>
      <c r="N1402" s="111" t="str">
        <f t="shared" si="27"/>
        <v/>
      </c>
    </row>
    <row r="1403" spans="11:14" x14ac:dyDescent="0.25">
      <c r="K1403" s="111" t="str">
        <f>IF('Sample Results'!D425="","",'Sample Results'!D425)</f>
        <v/>
      </c>
      <c r="L1403" s="111" t="str">
        <f>IF(COUNTIF(K$2:K1403,K1403)=1,K1403,"")</f>
        <v/>
      </c>
      <c r="M1403" s="111" t="str">
        <f>+IF(L1403="","",MAX(M$1:M1402)+1)</f>
        <v/>
      </c>
      <c r="N1403" s="111" t="str">
        <f t="shared" si="27"/>
        <v/>
      </c>
    </row>
    <row r="1404" spans="11:14" x14ac:dyDescent="0.25">
      <c r="K1404" s="111" t="str">
        <f>IF('Sample Results'!D426="","",'Sample Results'!D426)</f>
        <v/>
      </c>
      <c r="L1404" s="111" t="str">
        <f>IF(COUNTIF(K$2:K1404,K1404)=1,K1404,"")</f>
        <v/>
      </c>
      <c r="M1404" s="111" t="str">
        <f>+IF(L1404="","",MAX(M$1:M1403)+1)</f>
        <v/>
      </c>
      <c r="N1404" s="111" t="str">
        <f t="shared" si="27"/>
        <v/>
      </c>
    </row>
    <row r="1405" spans="11:14" x14ac:dyDescent="0.25">
      <c r="K1405" s="111" t="str">
        <f>IF('Sample Results'!D427="","",'Sample Results'!D427)</f>
        <v/>
      </c>
      <c r="L1405" s="111" t="str">
        <f>IF(COUNTIF(K$2:K1405,K1405)=1,K1405,"")</f>
        <v/>
      </c>
      <c r="M1405" s="111" t="str">
        <f>+IF(L1405="","",MAX(M$1:M1404)+1)</f>
        <v/>
      </c>
      <c r="N1405" s="111" t="str">
        <f t="shared" si="27"/>
        <v/>
      </c>
    </row>
    <row r="1406" spans="11:14" x14ac:dyDescent="0.25">
      <c r="K1406" s="111" t="str">
        <f>IF('Sample Results'!D428="","",'Sample Results'!D428)</f>
        <v/>
      </c>
      <c r="L1406" s="111" t="str">
        <f>IF(COUNTIF(K$2:K1406,K1406)=1,K1406,"")</f>
        <v/>
      </c>
      <c r="M1406" s="111" t="str">
        <f>+IF(L1406="","",MAX(M$1:M1405)+1)</f>
        <v/>
      </c>
      <c r="N1406" s="111" t="str">
        <f t="shared" si="27"/>
        <v/>
      </c>
    </row>
    <row r="1407" spans="11:14" x14ac:dyDescent="0.25">
      <c r="K1407" s="111" t="str">
        <f>IF('Sample Results'!D429="","",'Sample Results'!D429)</f>
        <v/>
      </c>
      <c r="L1407" s="111" t="str">
        <f>IF(COUNTIF(K$2:K1407,K1407)=1,K1407,"")</f>
        <v/>
      </c>
      <c r="M1407" s="111" t="str">
        <f>+IF(L1407="","",MAX(M$1:M1406)+1)</f>
        <v/>
      </c>
      <c r="N1407" s="111" t="str">
        <f t="shared" si="27"/>
        <v/>
      </c>
    </row>
    <row r="1408" spans="11:14" x14ac:dyDescent="0.25">
      <c r="K1408" s="111" t="str">
        <f>IF('Sample Results'!D430="","",'Sample Results'!D430)</f>
        <v/>
      </c>
      <c r="L1408" s="111" t="str">
        <f>IF(COUNTIF(K$2:K1408,K1408)=1,K1408,"")</f>
        <v/>
      </c>
      <c r="M1408" s="111" t="str">
        <f>+IF(L1408="","",MAX(M$1:M1407)+1)</f>
        <v/>
      </c>
      <c r="N1408" s="111" t="str">
        <f t="shared" si="27"/>
        <v/>
      </c>
    </row>
    <row r="1409" spans="11:14" x14ac:dyDescent="0.25">
      <c r="K1409" s="111" t="str">
        <f>IF('Sample Results'!D431="","",'Sample Results'!D431)</f>
        <v/>
      </c>
      <c r="L1409" s="111" t="str">
        <f>IF(COUNTIF(K$2:K1409,K1409)=1,K1409,"")</f>
        <v/>
      </c>
      <c r="M1409" s="111" t="str">
        <f>+IF(L1409="","",MAX(M$1:M1408)+1)</f>
        <v/>
      </c>
      <c r="N1409" s="111" t="str">
        <f t="shared" si="27"/>
        <v/>
      </c>
    </row>
    <row r="1410" spans="11:14" x14ac:dyDescent="0.25">
      <c r="K1410" s="111" t="str">
        <f>IF('Sample Results'!D432="","",'Sample Results'!D432)</f>
        <v/>
      </c>
      <c r="L1410" s="111" t="str">
        <f>IF(COUNTIF(K$2:K1410,K1410)=1,K1410,"")</f>
        <v/>
      </c>
      <c r="M1410" s="111" t="str">
        <f>+IF(L1410="","",MAX(M$1:M1409)+1)</f>
        <v/>
      </c>
      <c r="N1410" s="111" t="str">
        <f t="shared" ref="N1410:N1473" si="28">+IFERROR(INDEX($K$2:$K$2751,MATCH(ROW()-ROW($M$1),$M$2:$M$2751,0)),"")</f>
        <v/>
      </c>
    </row>
    <row r="1411" spans="11:14" x14ac:dyDescent="0.25">
      <c r="K1411" s="111" t="str">
        <f>IF('Sample Results'!D433="","",'Sample Results'!D433)</f>
        <v/>
      </c>
      <c r="L1411" s="111" t="str">
        <f>IF(COUNTIF(K$2:K1411,K1411)=1,K1411,"")</f>
        <v/>
      </c>
      <c r="M1411" s="111" t="str">
        <f>+IF(L1411="","",MAX(M$1:M1410)+1)</f>
        <v/>
      </c>
      <c r="N1411" s="111" t="str">
        <f t="shared" si="28"/>
        <v/>
      </c>
    </row>
    <row r="1412" spans="11:14" x14ac:dyDescent="0.25">
      <c r="K1412" s="111" t="str">
        <f>IF('Sample Results'!D434="","",'Sample Results'!D434)</f>
        <v/>
      </c>
      <c r="L1412" s="111" t="str">
        <f>IF(COUNTIF(K$2:K1412,K1412)=1,K1412,"")</f>
        <v/>
      </c>
      <c r="M1412" s="111" t="str">
        <f>+IF(L1412="","",MAX(M$1:M1411)+1)</f>
        <v/>
      </c>
      <c r="N1412" s="111" t="str">
        <f t="shared" si="28"/>
        <v/>
      </c>
    </row>
    <row r="1413" spans="11:14" x14ac:dyDescent="0.25">
      <c r="K1413" s="111" t="str">
        <f>IF('Sample Results'!D435="","",'Sample Results'!D435)</f>
        <v/>
      </c>
      <c r="L1413" s="111" t="str">
        <f>IF(COUNTIF(K$2:K1413,K1413)=1,K1413,"")</f>
        <v/>
      </c>
      <c r="M1413" s="111" t="str">
        <f>+IF(L1413="","",MAX(M$1:M1412)+1)</f>
        <v/>
      </c>
      <c r="N1413" s="111" t="str">
        <f t="shared" si="28"/>
        <v/>
      </c>
    </row>
    <row r="1414" spans="11:14" x14ac:dyDescent="0.25">
      <c r="K1414" s="111" t="str">
        <f>IF('Sample Results'!D436="","",'Sample Results'!D436)</f>
        <v/>
      </c>
      <c r="L1414" s="111" t="str">
        <f>IF(COUNTIF(K$2:K1414,K1414)=1,K1414,"")</f>
        <v/>
      </c>
      <c r="M1414" s="111" t="str">
        <f>+IF(L1414="","",MAX(M$1:M1413)+1)</f>
        <v/>
      </c>
      <c r="N1414" s="111" t="str">
        <f t="shared" si="28"/>
        <v/>
      </c>
    </row>
    <row r="1415" spans="11:14" x14ac:dyDescent="0.25">
      <c r="K1415" s="111" t="str">
        <f>IF('Sample Results'!D437="","",'Sample Results'!D437)</f>
        <v/>
      </c>
      <c r="L1415" s="111" t="str">
        <f>IF(COUNTIF(K$2:K1415,K1415)=1,K1415,"")</f>
        <v/>
      </c>
      <c r="M1415" s="111" t="str">
        <f>+IF(L1415="","",MAX(M$1:M1414)+1)</f>
        <v/>
      </c>
      <c r="N1415" s="111" t="str">
        <f t="shared" si="28"/>
        <v/>
      </c>
    </row>
    <row r="1416" spans="11:14" x14ac:dyDescent="0.25">
      <c r="K1416" s="111" t="str">
        <f>IF('Sample Results'!D438="","",'Sample Results'!D438)</f>
        <v/>
      </c>
      <c r="L1416" s="111" t="str">
        <f>IF(COUNTIF(K$2:K1416,K1416)=1,K1416,"")</f>
        <v/>
      </c>
      <c r="M1416" s="111" t="str">
        <f>+IF(L1416="","",MAX(M$1:M1415)+1)</f>
        <v/>
      </c>
      <c r="N1416" s="111" t="str">
        <f t="shared" si="28"/>
        <v/>
      </c>
    </row>
    <row r="1417" spans="11:14" x14ac:dyDescent="0.25">
      <c r="K1417" s="111" t="str">
        <f>IF('Sample Results'!D439="","",'Sample Results'!D439)</f>
        <v/>
      </c>
      <c r="L1417" s="111" t="str">
        <f>IF(COUNTIF(K$2:K1417,K1417)=1,K1417,"")</f>
        <v/>
      </c>
      <c r="M1417" s="111" t="str">
        <f>+IF(L1417="","",MAX(M$1:M1416)+1)</f>
        <v/>
      </c>
      <c r="N1417" s="111" t="str">
        <f t="shared" si="28"/>
        <v/>
      </c>
    </row>
    <row r="1418" spans="11:14" x14ac:dyDescent="0.25">
      <c r="K1418" s="111" t="str">
        <f>IF('Sample Results'!D440="","",'Sample Results'!D440)</f>
        <v/>
      </c>
      <c r="L1418" s="111" t="str">
        <f>IF(COUNTIF(K$2:K1418,K1418)=1,K1418,"")</f>
        <v/>
      </c>
      <c r="M1418" s="111" t="str">
        <f>+IF(L1418="","",MAX(M$1:M1417)+1)</f>
        <v/>
      </c>
      <c r="N1418" s="111" t="str">
        <f t="shared" si="28"/>
        <v/>
      </c>
    </row>
    <row r="1419" spans="11:14" x14ac:dyDescent="0.25">
      <c r="K1419" s="111" t="str">
        <f>IF('Sample Results'!D441="","",'Sample Results'!D441)</f>
        <v/>
      </c>
      <c r="L1419" s="111" t="str">
        <f>IF(COUNTIF(K$2:K1419,K1419)=1,K1419,"")</f>
        <v/>
      </c>
      <c r="M1419" s="111" t="str">
        <f>+IF(L1419="","",MAX(M$1:M1418)+1)</f>
        <v/>
      </c>
      <c r="N1419" s="111" t="str">
        <f t="shared" si="28"/>
        <v/>
      </c>
    </row>
    <row r="1420" spans="11:14" x14ac:dyDescent="0.25">
      <c r="K1420" s="111" t="str">
        <f>IF('Sample Results'!D442="","",'Sample Results'!D442)</f>
        <v/>
      </c>
      <c r="L1420" s="111" t="str">
        <f>IF(COUNTIF(K$2:K1420,K1420)=1,K1420,"")</f>
        <v/>
      </c>
      <c r="M1420" s="111" t="str">
        <f>+IF(L1420="","",MAX(M$1:M1419)+1)</f>
        <v/>
      </c>
      <c r="N1420" s="111" t="str">
        <f t="shared" si="28"/>
        <v/>
      </c>
    </row>
    <row r="1421" spans="11:14" x14ac:dyDescent="0.25">
      <c r="K1421" s="111" t="str">
        <f>IF('Sample Results'!D443="","",'Sample Results'!D443)</f>
        <v/>
      </c>
      <c r="L1421" s="111" t="str">
        <f>IF(COUNTIF(K$2:K1421,K1421)=1,K1421,"")</f>
        <v/>
      </c>
      <c r="M1421" s="111" t="str">
        <f>+IF(L1421="","",MAX(M$1:M1420)+1)</f>
        <v/>
      </c>
      <c r="N1421" s="111" t="str">
        <f t="shared" si="28"/>
        <v/>
      </c>
    </row>
    <row r="1422" spans="11:14" x14ac:dyDescent="0.25">
      <c r="K1422" s="111" t="str">
        <f>IF('Sample Results'!D444="","",'Sample Results'!D444)</f>
        <v/>
      </c>
      <c r="L1422" s="111" t="str">
        <f>IF(COUNTIF(K$2:K1422,K1422)=1,K1422,"")</f>
        <v/>
      </c>
      <c r="M1422" s="111" t="str">
        <f>+IF(L1422="","",MAX(M$1:M1421)+1)</f>
        <v/>
      </c>
      <c r="N1422" s="111" t="str">
        <f t="shared" si="28"/>
        <v/>
      </c>
    </row>
    <row r="1423" spans="11:14" x14ac:dyDescent="0.25">
      <c r="K1423" s="111" t="str">
        <f>IF('Sample Results'!D445="","",'Sample Results'!D445)</f>
        <v/>
      </c>
      <c r="L1423" s="111" t="str">
        <f>IF(COUNTIF(K$2:K1423,K1423)=1,K1423,"")</f>
        <v/>
      </c>
      <c r="M1423" s="111" t="str">
        <f>+IF(L1423="","",MAX(M$1:M1422)+1)</f>
        <v/>
      </c>
      <c r="N1423" s="111" t="str">
        <f t="shared" si="28"/>
        <v/>
      </c>
    </row>
    <row r="1424" spans="11:14" x14ac:dyDescent="0.25">
      <c r="K1424" s="111" t="str">
        <f>IF('Sample Results'!D446="","",'Sample Results'!D446)</f>
        <v/>
      </c>
      <c r="L1424" s="111" t="str">
        <f>IF(COUNTIF(K$2:K1424,K1424)=1,K1424,"")</f>
        <v/>
      </c>
      <c r="M1424" s="111" t="str">
        <f>+IF(L1424="","",MAX(M$1:M1423)+1)</f>
        <v/>
      </c>
      <c r="N1424" s="111" t="str">
        <f t="shared" si="28"/>
        <v/>
      </c>
    </row>
    <row r="1425" spans="11:14" x14ac:dyDescent="0.25">
      <c r="K1425" s="111" t="str">
        <f>IF('Sample Results'!D447="","",'Sample Results'!D447)</f>
        <v/>
      </c>
      <c r="L1425" s="111" t="str">
        <f>IF(COUNTIF(K$2:K1425,K1425)=1,K1425,"")</f>
        <v/>
      </c>
      <c r="M1425" s="111" t="str">
        <f>+IF(L1425="","",MAX(M$1:M1424)+1)</f>
        <v/>
      </c>
      <c r="N1425" s="111" t="str">
        <f t="shared" si="28"/>
        <v/>
      </c>
    </row>
    <row r="1426" spans="11:14" x14ac:dyDescent="0.25">
      <c r="K1426" s="111" t="str">
        <f>IF('Sample Results'!D448="","",'Sample Results'!D448)</f>
        <v/>
      </c>
      <c r="L1426" s="111" t="str">
        <f>IF(COUNTIF(K$2:K1426,K1426)=1,K1426,"")</f>
        <v/>
      </c>
      <c r="M1426" s="111" t="str">
        <f>+IF(L1426="","",MAX(M$1:M1425)+1)</f>
        <v/>
      </c>
      <c r="N1426" s="111" t="str">
        <f t="shared" si="28"/>
        <v/>
      </c>
    </row>
    <row r="1427" spans="11:14" x14ac:dyDescent="0.25">
      <c r="K1427" s="111" t="str">
        <f>IF('Sample Results'!D449="","",'Sample Results'!D449)</f>
        <v/>
      </c>
      <c r="L1427" s="111" t="str">
        <f>IF(COUNTIF(K$2:K1427,K1427)=1,K1427,"")</f>
        <v/>
      </c>
      <c r="M1427" s="111" t="str">
        <f>+IF(L1427="","",MAX(M$1:M1426)+1)</f>
        <v/>
      </c>
      <c r="N1427" s="111" t="str">
        <f t="shared" si="28"/>
        <v/>
      </c>
    </row>
    <row r="1428" spans="11:14" x14ac:dyDescent="0.25">
      <c r="K1428" s="111" t="str">
        <f>IF('Sample Results'!D450="","",'Sample Results'!D450)</f>
        <v/>
      </c>
      <c r="L1428" s="111" t="str">
        <f>IF(COUNTIF(K$2:K1428,K1428)=1,K1428,"")</f>
        <v/>
      </c>
      <c r="M1428" s="111" t="str">
        <f>+IF(L1428="","",MAX(M$1:M1427)+1)</f>
        <v/>
      </c>
      <c r="N1428" s="111" t="str">
        <f t="shared" si="28"/>
        <v/>
      </c>
    </row>
    <row r="1429" spans="11:14" x14ac:dyDescent="0.25">
      <c r="K1429" s="111" t="str">
        <f>IF('Sample Results'!D451="","",'Sample Results'!D451)</f>
        <v/>
      </c>
      <c r="L1429" s="111" t="str">
        <f>IF(COUNTIF(K$2:K1429,K1429)=1,K1429,"")</f>
        <v/>
      </c>
      <c r="M1429" s="111" t="str">
        <f>+IF(L1429="","",MAX(M$1:M1428)+1)</f>
        <v/>
      </c>
      <c r="N1429" s="111" t="str">
        <f t="shared" si="28"/>
        <v/>
      </c>
    </row>
    <row r="1430" spans="11:14" x14ac:dyDescent="0.25">
      <c r="K1430" s="111" t="str">
        <f>IF('Sample Results'!D452="","",'Sample Results'!D452)</f>
        <v/>
      </c>
      <c r="L1430" s="111" t="str">
        <f>IF(COUNTIF(K$2:K1430,K1430)=1,K1430,"")</f>
        <v/>
      </c>
      <c r="M1430" s="111" t="str">
        <f>+IF(L1430="","",MAX(M$1:M1429)+1)</f>
        <v/>
      </c>
      <c r="N1430" s="111" t="str">
        <f t="shared" si="28"/>
        <v/>
      </c>
    </row>
    <row r="1431" spans="11:14" x14ac:dyDescent="0.25">
      <c r="K1431" s="111" t="str">
        <f>IF('Sample Results'!D453="","",'Sample Results'!D453)</f>
        <v/>
      </c>
      <c r="L1431" s="111" t="str">
        <f>IF(COUNTIF(K$2:K1431,K1431)=1,K1431,"")</f>
        <v/>
      </c>
      <c r="M1431" s="111" t="str">
        <f>+IF(L1431="","",MAX(M$1:M1430)+1)</f>
        <v/>
      </c>
      <c r="N1431" s="111" t="str">
        <f t="shared" si="28"/>
        <v/>
      </c>
    </row>
    <row r="1432" spans="11:14" x14ac:dyDescent="0.25">
      <c r="K1432" s="111" t="str">
        <f>IF('Sample Results'!D454="","",'Sample Results'!D454)</f>
        <v/>
      </c>
      <c r="L1432" s="111" t="str">
        <f>IF(COUNTIF(K$2:K1432,K1432)=1,K1432,"")</f>
        <v/>
      </c>
      <c r="M1432" s="111" t="str">
        <f>+IF(L1432="","",MAX(M$1:M1431)+1)</f>
        <v/>
      </c>
      <c r="N1432" s="111" t="str">
        <f t="shared" si="28"/>
        <v/>
      </c>
    </row>
    <row r="1433" spans="11:14" x14ac:dyDescent="0.25">
      <c r="K1433" s="111" t="str">
        <f>IF('Sample Results'!D455="","",'Sample Results'!D455)</f>
        <v/>
      </c>
      <c r="L1433" s="111" t="str">
        <f>IF(COUNTIF(K$2:K1433,K1433)=1,K1433,"")</f>
        <v/>
      </c>
      <c r="M1433" s="111" t="str">
        <f>+IF(L1433="","",MAX(M$1:M1432)+1)</f>
        <v/>
      </c>
      <c r="N1433" s="111" t="str">
        <f t="shared" si="28"/>
        <v/>
      </c>
    </row>
    <row r="1434" spans="11:14" x14ac:dyDescent="0.25">
      <c r="K1434" s="111" t="str">
        <f>IF('Sample Results'!D456="","",'Sample Results'!D456)</f>
        <v/>
      </c>
      <c r="L1434" s="111" t="str">
        <f>IF(COUNTIF(K$2:K1434,K1434)=1,K1434,"")</f>
        <v/>
      </c>
      <c r="M1434" s="111" t="str">
        <f>+IF(L1434="","",MAX(M$1:M1433)+1)</f>
        <v/>
      </c>
      <c r="N1434" s="111" t="str">
        <f t="shared" si="28"/>
        <v/>
      </c>
    </row>
    <row r="1435" spans="11:14" x14ac:dyDescent="0.25">
      <c r="K1435" s="111" t="str">
        <f>IF('Sample Results'!D457="","",'Sample Results'!D457)</f>
        <v/>
      </c>
      <c r="L1435" s="111" t="str">
        <f>IF(COUNTIF(K$2:K1435,K1435)=1,K1435,"")</f>
        <v/>
      </c>
      <c r="M1435" s="111" t="str">
        <f>+IF(L1435="","",MAX(M$1:M1434)+1)</f>
        <v/>
      </c>
      <c r="N1435" s="111" t="str">
        <f t="shared" si="28"/>
        <v/>
      </c>
    </row>
    <row r="1436" spans="11:14" x14ac:dyDescent="0.25">
      <c r="K1436" s="111" t="str">
        <f>IF('Sample Results'!D458="","",'Sample Results'!D458)</f>
        <v/>
      </c>
      <c r="L1436" s="111" t="str">
        <f>IF(COUNTIF(K$2:K1436,K1436)=1,K1436,"")</f>
        <v/>
      </c>
      <c r="M1436" s="111" t="str">
        <f>+IF(L1436="","",MAX(M$1:M1435)+1)</f>
        <v/>
      </c>
      <c r="N1436" s="111" t="str">
        <f t="shared" si="28"/>
        <v/>
      </c>
    </row>
    <row r="1437" spans="11:14" x14ac:dyDescent="0.25">
      <c r="K1437" s="111" t="str">
        <f>IF('Sample Results'!D459="","",'Sample Results'!D459)</f>
        <v/>
      </c>
      <c r="L1437" s="111" t="str">
        <f>IF(COUNTIF(K$2:K1437,K1437)=1,K1437,"")</f>
        <v/>
      </c>
      <c r="M1437" s="111" t="str">
        <f>+IF(L1437="","",MAX(M$1:M1436)+1)</f>
        <v/>
      </c>
      <c r="N1437" s="111" t="str">
        <f t="shared" si="28"/>
        <v/>
      </c>
    </row>
    <row r="1438" spans="11:14" x14ac:dyDescent="0.25">
      <c r="K1438" s="111" t="str">
        <f>IF('Sample Results'!D460="","",'Sample Results'!D460)</f>
        <v/>
      </c>
      <c r="L1438" s="111" t="str">
        <f>IF(COUNTIF(K$2:K1438,K1438)=1,K1438,"")</f>
        <v/>
      </c>
      <c r="M1438" s="111" t="str">
        <f>+IF(L1438="","",MAX(M$1:M1437)+1)</f>
        <v/>
      </c>
      <c r="N1438" s="111" t="str">
        <f t="shared" si="28"/>
        <v/>
      </c>
    </row>
    <row r="1439" spans="11:14" x14ac:dyDescent="0.25">
      <c r="K1439" s="111" t="str">
        <f>IF('Sample Results'!D461="","",'Sample Results'!D461)</f>
        <v/>
      </c>
      <c r="L1439" s="111" t="str">
        <f>IF(COUNTIF(K$2:K1439,K1439)=1,K1439,"")</f>
        <v/>
      </c>
      <c r="M1439" s="111" t="str">
        <f>+IF(L1439="","",MAX(M$1:M1438)+1)</f>
        <v/>
      </c>
      <c r="N1439" s="111" t="str">
        <f t="shared" si="28"/>
        <v/>
      </c>
    </row>
    <row r="1440" spans="11:14" x14ac:dyDescent="0.25">
      <c r="K1440" s="111" t="str">
        <f>IF('Sample Results'!D462="","",'Sample Results'!D462)</f>
        <v/>
      </c>
      <c r="L1440" s="111" t="str">
        <f>IF(COUNTIF(K$2:K1440,K1440)=1,K1440,"")</f>
        <v/>
      </c>
      <c r="M1440" s="111" t="str">
        <f>+IF(L1440="","",MAX(M$1:M1439)+1)</f>
        <v/>
      </c>
      <c r="N1440" s="111" t="str">
        <f t="shared" si="28"/>
        <v/>
      </c>
    </row>
    <row r="1441" spans="11:14" x14ac:dyDescent="0.25">
      <c r="K1441" s="111" t="str">
        <f>IF('Sample Results'!D463="","",'Sample Results'!D463)</f>
        <v/>
      </c>
      <c r="L1441" s="111" t="str">
        <f>IF(COUNTIF(K$2:K1441,K1441)=1,K1441,"")</f>
        <v/>
      </c>
      <c r="M1441" s="111" t="str">
        <f>+IF(L1441="","",MAX(M$1:M1440)+1)</f>
        <v/>
      </c>
      <c r="N1441" s="111" t="str">
        <f t="shared" si="28"/>
        <v/>
      </c>
    </row>
    <row r="1442" spans="11:14" x14ac:dyDescent="0.25">
      <c r="K1442" s="111" t="str">
        <f>IF('Sample Results'!D464="","",'Sample Results'!D464)</f>
        <v/>
      </c>
      <c r="L1442" s="111" t="str">
        <f>IF(COUNTIF(K$2:K1442,K1442)=1,K1442,"")</f>
        <v/>
      </c>
      <c r="M1442" s="111" t="str">
        <f>+IF(L1442="","",MAX(M$1:M1441)+1)</f>
        <v/>
      </c>
      <c r="N1442" s="111" t="str">
        <f t="shared" si="28"/>
        <v/>
      </c>
    </row>
    <row r="1443" spans="11:14" x14ac:dyDescent="0.25">
      <c r="K1443" s="111" t="str">
        <f>IF('Sample Results'!D465="","",'Sample Results'!D465)</f>
        <v/>
      </c>
      <c r="L1443" s="111" t="str">
        <f>IF(COUNTIF(K$2:K1443,K1443)=1,K1443,"")</f>
        <v/>
      </c>
      <c r="M1443" s="111" t="str">
        <f>+IF(L1443="","",MAX(M$1:M1442)+1)</f>
        <v/>
      </c>
      <c r="N1443" s="111" t="str">
        <f t="shared" si="28"/>
        <v/>
      </c>
    </row>
    <row r="1444" spans="11:14" x14ac:dyDescent="0.25">
      <c r="K1444" s="111" t="str">
        <f>IF('Sample Results'!D466="","",'Sample Results'!D466)</f>
        <v/>
      </c>
      <c r="L1444" s="111" t="str">
        <f>IF(COUNTIF(K$2:K1444,K1444)=1,K1444,"")</f>
        <v/>
      </c>
      <c r="M1444" s="111" t="str">
        <f>+IF(L1444="","",MAX(M$1:M1443)+1)</f>
        <v/>
      </c>
      <c r="N1444" s="111" t="str">
        <f t="shared" si="28"/>
        <v/>
      </c>
    </row>
    <row r="1445" spans="11:14" x14ac:dyDescent="0.25">
      <c r="K1445" s="111" t="str">
        <f>IF('Sample Results'!D467="","",'Sample Results'!D467)</f>
        <v/>
      </c>
      <c r="L1445" s="111" t="str">
        <f>IF(COUNTIF(K$2:K1445,K1445)=1,K1445,"")</f>
        <v/>
      </c>
      <c r="M1445" s="111" t="str">
        <f>+IF(L1445="","",MAX(M$1:M1444)+1)</f>
        <v/>
      </c>
      <c r="N1445" s="111" t="str">
        <f t="shared" si="28"/>
        <v/>
      </c>
    </row>
    <row r="1446" spans="11:14" x14ac:dyDescent="0.25">
      <c r="K1446" s="111" t="str">
        <f>IF('Sample Results'!D468="","",'Sample Results'!D468)</f>
        <v/>
      </c>
      <c r="L1446" s="111" t="str">
        <f>IF(COUNTIF(K$2:K1446,K1446)=1,K1446,"")</f>
        <v/>
      </c>
      <c r="M1446" s="111" t="str">
        <f>+IF(L1446="","",MAX(M$1:M1445)+1)</f>
        <v/>
      </c>
      <c r="N1446" s="111" t="str">
        <f t="shared" si="28"/>
        <v/>
      </c>
    </row>
    <row r="1447" spans="11:14" x14ac:dyDescent="0.25">
      <c r="K1447" s="111" t="str">
        <f>IF('Sample Results'!D469="","",'Sample Results'!D469)</f>
        <v/>
      </c>
      <c r="L1447" s="111" t="str">
        <f>IF(COUNTIF(K$2:K1447,K1447)=1,K1447,"")</f>
        <v/>
      </c>
      <c r="M1447" s="111" t="str">
        <f>+IF(L1447="","",MAX(M$1:M1446)+1)</f>
        <v/>
      </c>
      <c r="N1447" s="111" t="str">
        <f t="shared" si="28"/>
        <v/>
      </c>
    </row>
    <row r="1448" spans="11:14" x14ac:dyDescent="0.25">
      <c r="K1448" s="111" t="str">
        <f>IF('Sample Results'!D470="","",'Sample Results'!D470)</f>
        <v/>
      </c>
      <c r="L1448" s="111" t="str">
        <f>IF(COUNTIF(K$2:K1448,K1448)=1,K1448,"")</f>
        <v/>
      </c>
      <c r="M1448" s="111" t="str">
        <f>+IF(L1448="","",MAX(M$1:M1447)+1)</f>
        <v/>
      </c>
      <c r="N1448" s="111" t="str">
        <f t="shared" si="28"/>
        <v/>
      </c>
    </row>
    <row r="1449" spans="11:14" x14ac:dyDescent="0.25">
      <c r="K1449" s="111" t="str">
        <f>IF('Sample Results'!D471="","",'Sample Results'!D471)</f>
        <v/>
      </c>
      <c r="L1449" s="111" t="str">
        <f>IF(COUNTIF(K$2:K1449,K1449)=1,K1449,"")</f>
        <v/>
      </c>
      <c r="M1449" s="111" t="str">
        <f>+IF(L1449="","",MAX(M$1:M1448)+1)</f>
        <v/>
      </c>
      <c r="N1449" s="111" t="str">
        <f t="shared" si="28"/>
        <v/>
      </c>
    </row>
    <row r="1450" spans="11:14" x14ac:dyDescent="0.25">
      <c r="K1450" s="111" t="str">
        <f>IF('Sample Results'!D472="","",'Sample Results'!D472)</f>
        <v/>
      </c>
      <c r="L1450" s="111" t="str">
        <f>IF(COUNTIF(K$2:K1450,K1450)=1,K1450,"")</f>
        <v/>
      </c>
      <c r="M1450" s="111" t="str">
        <f>+IF(L1450="","",MAX(M$1:M1449)+1)</f>
        <v/>
      </c>
      <c r="N1450" s="111" t="str">
        <f t="shared" si="28"/>
        <v/>
      </c>
    </row>
    <row r="1451" spans="11:14" x14ac:dyDescent="0.25">
      <c r="K1451" s="111" t="str">
        <f>IF('Sample Results'!D473="","",'Sample Results'!D473)</f>
        <v/>
      </c>
      <c r="L1451" s="111" t="str">
        <f>IF(COUNTIF(K$2:K1451,K1451)=1,K1451,"")</f>
        <v/>
      </c>
      <c r="M1451" s="111" t="str">
        <f>+IF(L1451="","",MAX(M$1:M1450)+1)</f>
        <v/>
      </c>
      <c r="N1451" s="111" t="str">
        <f t="shared" si="28"/>
        <v/>
      </c>
    </row>
    <row r="1452" spans="11:14" x14ac:dyDescent="0.25">
      <c r="K1452" s="111" t="str">
        <f>IF('Sample Results'!D474="","",'Sample Results'!D474)</f>
        <v/>
      </c>
      <c r="L1452" s="111" t="str">
        <f>IF(COUNTIF(K$2:K1452,K1452)=1,K1452,"")</f>
        <v/>
      </c>
      <c r="M1452" s="111" t="str">
        <f>+IF(L1452="","",MAX(M$1:M1451)+1)</f>
        <v/>
      </c>
      <c r="N1452" s="111" t="str">
        <f t="shared" si="28"/>
        <v/>
      </c>
    </row>
    <row r="1453" spans="11:14" x14ac:dyDescent="0.25">
      <c r="K1453" s="111" t="str">
        <f>IF('Sample Results'!D475="","",'Sample Results'!D475)</f>
        <v/>
      </c>
      <c r="L1453" s="111" t="str">
        <f>IF(COUNTIF(K$2:K1453,K1453)=1,K1453,"")</f>
        <v/>
      </c>
      <c r="M1453" s="111" t="str">
        <f>+IF(L1453="","",MAX(M$1:M1452)+1)</f>
        <v/>
      </c>
      <c r="N1453" s="111" t="str">
        <f t="shared" si="28"/>
        <v/>
      </c>
    </row>
    <row r="1454" spans="11:14" x14ac:dyDescent="0.25">
      <c r="K1454" s="111" t="str">
        <f>IF('Sample Results'!D476="","",'Sample Results'!D476)</f>
        <v/>
      </c>
      <c r="L1454" s="111" t="str">
        <f>IF(COUNTIF(K$2:K1454,K1454)=1,K1454,"")</f>
        <v/>
      </c>
      <c r="M1454" s="111" t="str">
        <f>+IF(L1454="","",MAX(M$1:M1453)+1)</f>
        <v/>
      </c>
      <c r="N1454" s="111" t="str">
        <f t="shared" si="28"/>
        <v/>
      </c>
    </row>
    <row r="1455" spans="11:14" x14ac:dyDescent="0.25">
      <c r="K1455" s="111" t="str">
        <f>IF('Sample Results'!D477="","",'Sample Results'!D477)</f>
        <v/>
      </c>
      <c r="L1455" s="111" t="str">
        <f>IF(COUNTIF(K$2:K1455,K1455)=1,K1455,"")</f>
        <v/>
      </c>
      <c r="M1455" s="111" t="str">
        <f>+IF(L1455="","",MAX(M$1:M1454)+1)</f>
        <v/>
      </c>
      <c r="N1455" s="111" t="str">
        <f t="shared" si="28"/>
        <v/>
      </c>
    </row>
    <row r="1456" spans="11:14" x14ac:dyDescent="0.25">
      <c r="K1456" s="111" t="str">
        <f>IF('Sample Results'!D478="","",'Sample Results'!D478)</f>
        <v/>
      </c>
      <c r="L1456" s="111" t="str">
        <f>IF(COUNTIF(K$2:K1456,K1456)=1,K1456,"")</f>
        <v/>
      </c>
      <c r="M1456" s="111" t="str">
        <f>+IF(L1456="","",MAX(M$1:M1455)+1)</f>
        <v/>
      </c>
      <c r="N1456" s="111" t="str">
        <f t="shared" si="28"/>
        <v/>
      </c>
    </row>
    <row r="1457" spans="11:14" x14ac:dyDescent="0.25">
      <c r="K1457" s="111" t="str">
        <f>IF('Sample Results'!D479="","",'Sample Results'!D479)</f>
        <v/>
      </c>
      <c r="L1457" s="111" t="str">
        <f>IF(COUNTIF(K$2:K1457,K1457)=1,K1457,"")</f>
        <v/>
      </c>
      <c r="M1457" s="111" t="str">
        <f>+IF(L1457="","",MAX(M$1:M1456)+1)</f>
        <v/>
      </c>
      <c r="N1457" s="111" t="str">
        <f t="shared" si="28"/>
        <v/>
      </c>
    </row>
    <row r="1458" spans="11:14" x14ac:dyDescent="0.25">
      <c r="K1458" s="111" t="str">
        <f>IF('Sample Results'!D480="","",'Sample Results'!D480)</f>
        <v/>
      </c>
      <c r="L1458" s="111" t="str">
        <f>IF(COUNTIF(K$2:K1458,K1458)=1,K1458,"")</f>
        <v/>
      </c>
      <c r="M1458" s="111" t="str">
        <f>+IF(L1458="","",MAX(M$1:M1457)+1)</f>
        <v/>
      </c>
      <c r="N1458" s="111" t="str">
        <f t="shared" si="28"/>
        <v/>
      </c>
    </row>
    <row r="1459" spans="11:14" x14ac:dyDescent="0.25">
      <c r="K1459" s="111" t="str">
        <f>IF('Sample Results'!D481="","",'Sample Results'!D481)</f>
        <v/>
      </c>
      <c r="L1459" s="111" t="str">
        <f>IF(COUNTIF(K$2:K1459,K1459)=1,K1459,"")</f>
        <v/>
      </c>
      <c r="M1459" s="111" t="str">
        <f>+IF(L1459="","",MAX(M$1:M1458)+1)</f>
        <v/>
      </c>
      <c r="N1459" s="111" t="str">
        <f t="shared" si="28"/>
        <v/>
      </c>
    </row>
    <row r="1460" spans="11:14" x14ac:dyDescent="0.25">
      <c r="K1460" s="111" t="str">
        <f>IF('Sample Results'!D482="","",'Sample Results'!D482)</f>
        <v/>
      </c>
      <c r="L1460" s="111" t="str">
        <f>IF(COUNTIF(K$2:K1460,K1460)=1,K1460,"")</f>
        <v/>
      </c>
      <c r="M1460" s="111" t="str">
        <f>+IF(L1460="","",MAX(M$1:M1459)+1)</f>
        <v/>
      </c>
      <c r="N1460" s="111" t="str">
        <f t="shared" si="28"/>
        <v/>
      </c>
    </row>
    <row r="1461" spans="11:14" x14ac:dyDescent="0.25">
      <c r="K1461" s="111" t="str">
        <f>IF('Sample Results'!D483="","",'Sample Results'!D483)</f>
        <v/>
      </c>
      <c r="L1461" s="111" t="str">
        <f>IF(COUNTIF(K$2:K1461,K1461)=1,K1461,"")</f>
        <v/>
      </c>
      <c r="M1461" s="111" t="str">
        <f>+IF(L1461="","",MAX(M$1:M1460)+1)</f>
        <v/>
      </c>
      <c r="N1461" s="111" t="str">
        <f t="shared" si="28"/>
        <v/>
      </c>
    </row>
    <row r="1462" spans="11:14" x14ac:dyDescent="0.25">
      <c r="K1462" s="111" t="str">
        <f>IF('Sample Results'!D484="","",'Sample Results'!D484)</f>
        <v/>
      </c>
      <c r="L1462" s="111" t="str">
        <f>IF(COUNTIF(K$2:K1462,K1462)=1,K1462,"")</f>
        <v/>
      </c>
      <c r="M1462" s="111" t="str">
        <f>+IF(L1462="","",MAX(M$1:M1461)+1)</f>
        <v/>
      </c>
      <c r="N1462" s="111" t="str">
        <f t="shared" si="28"/>
        <v/>
      </c>
    </row>
    <row r="1463" spans="11:14" x14ac:dyDescent="0.25">
      <c r="K1463" s="111" t="str">
        <f>IF('Sample Results'!D485="","",'Sample Results'!D485)</f>
        <v/>
      </c>
      <c r="L1463" s="111" t="str">
        <f>IF(COUNTIF(K$2:K1463,K1463)=1,K1463,"")</f>
        <v/>
      </c>
      <c r="M1463" s="111" t="str">
        <f>+IF(L1463="","",MAX(M$1:M1462)+1)</f>
        <v/>
      </c>
      <c r="N1463" s="111" t="str">
        <f t="shared" si="28"/>
        <v/>
      </c>
    </row>
    <row r="1464" spans="11:14" x14ac:dyDescent="0.25">
      <c r="K1464" s="111" t="str">
        <f>IF('Sample Results'!D486="","",'Sample Results'!D486)</f>
        <v/>
      </c>
      <c r="L1464" s="111" t="str">
        <f>IF(COUNTIF(K$2:K1464,K1464)=1,K1464,"")</f>
        <v/>
      </c>
      <c r="M1464" s="111" t="str">
        <f>+IF(L1464="","",MAX(M$1:M1463)+1)</f>
        <v/>
      </c>
      <c r="N1464" s="111" t="str">
        <f t="shared" si="28"/>
        <v/>
      </c>
    </row>
    <row r="1465" spans="11:14" x14ac:dyDescent="0.25">
      <c r="K1465" s="111" t="str">
        <f>IF('Sample Results'!D487="","",'Sample Results'!D487)</f>
        <v/>
      </c>
      <c r="L1465" s="111" t="str">
        <f>IF(COUNTIF(K$2:K1465,K1465)=1,K1465,"")</f>
        <v/>
      </c>
      <c r="M1465" s="111" t="str">
        <f>+IF(L1465="","",MAX(M$1:M1464)+1)</f>
        <v/>
      </c>
      <c r="N1465" s="111" t="str">
        <f t="shared" si="28"/>
        <v/>
      </c>
    </row>
    <row r="1466" spans="11:14" x14ac:dyDescent="0.25">
      <c r="K1466" s="111" t="str">
        <f>IF('Sample Results'!D488="","",'Sample Results'!D488)</f>
        <v/>
      </c>
      <c r="L1466" s="111" t="str">
        <f>IF(COUNTIF(K$2:K1466,K1466)=1,K1466,"")</f>
        <v/>
      </c>
      <c r="M1466" s="111" t="str">
        <f>+IF(L1466="","",MAX(M$1:M1465)+1)</f>
        <v/>
      </c>
      <c r="N1466" s="111" t="str">
        <f t="shared" si="28"/>
        <v/>
      </c>
    </row>
    <row r="1467" spans="11:14" x14ac:dyDescent="0.25">
      <c r="K1467" s="111" t="str">
        <f>IF('Sample Results'!D489="","",'Sample Results'!D489)</f>
        <v/>
      </c>
      <c r="L1467" s="111" t="str">
        <f>IF(COUNTIF(K$2:K1467,K1467)=1,K1467,"")</f>
        <v/>
      </c>
      <c r="M1467" s="111" t="str">
        <f>+IF(L1467="","",MAX(M$1:M1466)+1)</f>
        <v/>
      </c>
      <c r="N1467" s="111" t="str">
        <f t="shared" si="28"/>
        <v/>
      </c>
    </row>
    <row r="1468" spans="11:14" x14ac:dyDescent="0.25">
      <c r="K1468" s="111" t="str">
        <f>IF('Sample Results'!D490="","",'Sample Results'!D490)</f>
        <v/>
      </c>
      <c r="L1468" s="111" t="str">
        <f>IF(COUNTIF(K$2:K1468,K1468)=1,K1468,"")</f>
        <v/>
      </c>
      <c r="M1468" s="111" t="str">
        <f>+IF(L1468="","",MAX(M$1:M1467)+1)</f>
        <v/>
      </c>
      <c r="N1468" s="111" t="str">
        <f t="shared" si="28"/>
        <v/>
      </c>
    </row>
    <row r="1469" spans="11:14" x14ac:dyDescent="0.25">
      <c r="K1469" s="111" t="str">
        <f>IF('Sample Results'!D491="","",'Sample Results'!D491)</f>
        <v/>
      </c>
      <c r="L1469" s="111" t="str">
        <f>IF(COUNTIF(K$2:K1469,K1469)=1,K1469,"")</f>
        <v/>
      </c>
      <c r="M1469" s="111" t="str">
        <f>+IF(L1469="","",MAX(M$1:M1468)+1)</f>
        <v/>
      </c>
      <c r="N1469" s="111" t="str">
        <f t="shared" si="28"/>
        <v/>
      </c>
    </row>
    <row r="1470" spans="11:14" x14ac:dyDescent="0.25">
      <c r="K1470" s="111" t="str">
        <f>IF('Sample Results'!D492="","",'Sample Results'!D492)</f>
        <v/>
      </c>
      <c r="L1470" s="111" t="str">
        <f>IF(COUNTIF(K$2:K1470,K1470)=1,K1470,"")</f>
        <v/>
      </c>
      <c r="M1470" s="111" t="str">
        <f>+IF(L1470="","",MAX(M$1:M1469)+1)</f>
        <v/>
      </c>
      <c r="N1470" s="111" t="str">
        <f t="shared" si="28"/>
        <v/>
      </c>
    </row>
    <row r="1471" spans="11:14" x14ac:dyDescent="0.25">
      <c r="K1471" s="111" t="str">
        <f>IF('Sample Results'!D493="","",'Sample Results'!D493)</f>
        <v/>
      </c>
      <c r="L1471" s="111" t="str">
        <f>IF(COUNTIF(K$2:K1471,K1471)=1,K1471,"")</f>
        <v/>
      </c>
      <c r="M1471" s="111" t="str">
        <f>+IF(L1471="","",MAX(M$1:M1470)+1)</f>
        <v/>
      </c>
      <c r="N1471" s="111" t="str">
        <f t="shared" si="28"/>
        <v/>
      </c>
    </row>
    <row r="1472" spans="11:14" x14ac:dyDescent="0.25">
      <c r="K1472" s="111" t="str">
        <f>IF('Sample Results'!D494="","",'Sample Results'!D494)</f>
        <v/>
      </c>
      <c r="L1472" s="111" t="str">
        <f>IF(COUNTIF(K$2:K1472,K1472)=1,K1472,"")</f>
        <v/>
      </c>
      <c r="M1472" s="111" t="str">
        <f>+IF(L1472="","",MAX(M$1:M1471)+1)</f>
        <v/>
      </c>
      <c r="N1472" s="111" t="str">
        <f t="shared" si="28"/>
        <v/>
      </c>
    </row>
    <row r="1473" spans="11:14" x14ac:dyDescent="0.25">
      <c r="K1473" s="111" t="str">
        <f>IF('Sample Results'!D495="","",'Sample Results'!D495)</f>
        <v/>
      </c>
      <c r="L1473" s="111" t="str">
        <f>IF(COUNTIF(K$2:K1473,K1473)=1,K1473,"")</f>
        <v/>
      </c>
      <c r="M1473" s="111" t="str">
        <f>+IF(L1473="","",MAX(M$1:M1472)+1)</f>
        <v/>
      </c>
      <c r="N1473" s="111" t="str">
        <f t="shared" si="28"/>
        <v/>
      </c>
    </row>
    <row r="1474" spans="11:14" x14ac:dyDescent="0.25">
      <c r="K1474" s="111" t="str">
        <f>IF('Sample Results'!D496="","",'Sample Results'!D496)</f>
        <v/>
      </c>
      <c r="L1474" s="111" t="str">
        <f>IF(COUNTIF(K$2:K1474,K1474)=1,K1474,"")</f>
        <v/>
      </c>
      <c r="M1474" s="111" t="str">
        <f>+IF(L1474="","",MAX(M$1:M1473)+1)</f>
        <v/>
      </c>
      <c r="N1474" s="111" t="str">
        <f t="shared" ref="N1474:N1537" si="29">+IFERROR(INDEX($K$2:$K$2751,MATCH(ROW()-ROW($M$1),$M$2:$M$2751,0)),"")</f>
        <v/>
      </c>
    </row>
    <row r="1475" spans="11:14" x14ac:dyDescent="0.25">
      <c r="K1475" s="111" t="str">
        <f>IF('Sample Results'!D497="","",'Sample Results'!D497)</f>
        <v/>
      </c>
      <c r="L1475" s="111" t="str">
        <f>IF(COUNTIF(K$2:K1475,K1475)=1,K1475,"")</f>
        <v/>
      </c>
      <c r="M1475" s="111" t="str">
        <f>+IF(L1475="","",MAX(M$1:M1474)+1)</f>
        <v/>
      </c>
      <c r="N1475" s="111" t="str">
        <f t="shared" si="29"/>
        <v/>
      </c>
    </row>
    <row r="1476" spans="11:14" x14ac:dyDescent="0.25">
      <c r="K1476" s="111" t="str">
        <f>IF('Sample Results'!D498="","",'Sample Results'!D498)</f>
        <v/>
      </c>
      <c r="L1476" s="111" t="str">
        <f>IF(COUNTIF(K$2:K1476,K1476)=1,K1476,"")</f>
        <v/>
      </c>
      <c r="M1476" s="111" t="str">
        <f>+IF(L1476="","",MAX(M$1:M1475)+1)</f>
        <v/>
      </c>
      <c r="N1476" s="111" t="str">
        <f t="shared" si="29"/>
        <v/>
      </c>
    </row>
    <row r="1477" spans="11:14" x14ac:dyDescent="0.25">
      <c r="K1477" s="111" t="str">
        <f>IF('Sample Results'!D499="","",'Sample Results'!D499)</f>
        <v/>
      </c>
      <c r="L1477" s="111" t="str">
        <f>IF(COUNTIF(K$2:K1477,K1477)=1,K1477,"")</f>
        <v/>
      </c>
      <c r="M1477" s="111" t="str">
        <f>+IF(L1477="","",MAX(M$1:M1476)+1)</f>
        <v/>
      </c>
      <c r="N1477" s="111" t="str">
        <f t="shared" si="29"/>
        <v/>
      </c>
    </row>
    <row r="1478" spans="11:14" x14ac:dyDescent="0.25">
      <c r="K1478" s="111" t="str">
        <f>IF('Sample Results'!D500="","",'Sample Results'!D500)</f>
        <v/>
      </c>
      <c r="L1478" s="111" t="str">
        <f>IF(COUNTIF(K$2:K1478,K1478)=1,K1478,"")</f>
        <v/>
      </c>
      <c r="M1478" s="111" t="str">
        <f>+IF(L1478="","",MAX(M$1:M1477)+1)</f>
        <v/>
      </c>
      <c r="N1478" s="111" t="str">
        <f t="shared" si="29"/>
        <v/>
      </c>
    </row>
    <row r="1479" spans="11:14" x14ac:dyDescent="0.25">
      <c r="K1479" s="111" t="str">
        <f>IF('Sample Results'!D501="","",'Sample Results'!D501)</f>
        <v/>
      </c>
      <c r="L1479" s="111" t="str">
        <f>IF(COUNTIF(K$2:K1479,K1479)=1,K1479,"")</f>
        <v/>
      </c>
      <c r="M1479" s="111" t="str">
        <f>+IF(L1479="","",MAX(M$1:M1478)+1)</f>
        <v/>
      </c>
      <c r="N1479" s="111" t="str">
        <f t="shared" si="29"/>
        <v/>
      </c>
    </row>
    <row r="1480" spans="11:14" x14ac:dyDescent="0.25">
      <c r="K1480" s="111" t="str">
        <f>IF('Sample Results'!D502="","",'Sample Results'!D502)</f>
        <v/>
      </c>
      <c r="L1480" s="111" t="str">
        <f>IF(COUNTIF(K$2:K1480,K1480)=1,K1480,"")</f>
        <v/>
      </c>
      <c r="M1480" s="111" t="str">
        <f>+IF(L1480="","",MAX(M$1:M1479)+1)</f>
        <v/>
      </c>
      <c r="N1480" s="111" t="str">
        <f t="shared" si="29"/>
        <v/>
      </c>
    </row>
    <row r="1481" spans="11:14" x14ac:dyDescent="0.25">
      <c r="K1481" s="111" t="str">
        <f>IF('Sample Results'!D503="","",'Sample Results'!D503)</f>
        <v/>
      </c>
      <c r="L1481" s="111" t="str">
        <f>IF(COUNTIF(K$2:K1481,K1481)=1,K1481,"")</f>
        <v/>
      </c>
      <c r="M1481" s="111" t="str">
        <f>+IF(L1481="","",MAX(M$1:M1480)+1)</f>
        <v/>
      </c>
      <c r="N1481" s="111" t="str">
        <f t="shared" si="29"/>
        <v/>
      </c>
    </row>
    <row r="1482" spans="11:14" x14ac:dyDescent="0.25">
      <c r="K1482" s="111" t="str">
        <f>IF('Sample Results'!D504="","",'Sample Results'!D504)</f>
        <v/>
      </c>
      <c r="L1482" s="111" t="str">
        <f>IF(COUNTIF(K$2:K1482,K1482)=1,K1482,"")</f>
        <v/>
      </c>
      <c r="M1482" s="111" t="str">
        <f>+IF(L1482="","",MAX(M$1:M1481)+1)</f>
        <v/>
      </c>
      <c r="N1482" s="111" t="str">
        <f t="shared" si="29"/>
        <v/>
      </c>
    </row>
    <row r="1483" spans="11:14" x14ac:dyDescent="0.25">
      <c r="K1483" s="111" t="str">
        <f>IF('Sample Results'!D505="","",'Sample Results'!D505)</f>
        <v/>
      </c>
      <c r="L1483" s="111" t="str">
        <f>IF(COUNTIF(K$2:K1483,K1483)=1,K1483,"")</f>
        <v/>
      </c>
      <c r="M1483" s="111" t="str">
        <f>+IF(L1483="","",MAX(M$1:M1482)+1)</f>
        <v/>
      </c>
      <c r="N1483" s="111" t="str">
        <f t="shared" si="29"/>
        <v/>
      </c>
    </row>
    <row r="1484" spans="11:14" x14ac:dyDescent="0.25">
      <c r="K1484" s="111" t="str">
        <f>IF('Sample Results'!D506="","",'Sample Results'!D506)</f>
        <v/>
      </c>
      <c r="L1484" s="111" t="str">
        <f>IF(COUNTIF(K$2:K1484,K1484)=1,K1484,"")</f>
        <v/>
      </c>
      <c r="M1484" s="111" t="str">
        <f>+IF(L1484="","",MAX(M$1:M1483)+1)</f>
        <v/>
      </c>
      <c r="N1484" s="111" t="str">
        <f t="shared" si="29"/>
        <v/>
      </c>
    </row>
    <row r="1485" spans="11:14" x14ac:dyDescent="0.25">
      <c r="K1485" s="111" t="str">
        <f>IF('Sample Results'!D507="","",'Sample Results'!D507)</f>
        <v/>
      </c>
      <c r="L1485" s="111" t="str">
        <f>IF(COUNTIF(K$2:K1485,K1485)=1,K1485,"")</f>
        <v/>
      </c>
      <c r="M1485" s="111" t="str">
        <f>+IF(L1485="","",MAX(M$1:M1484)+1)</f>
        <v/>
      </c>
      <c r="N1485" s="111" t="str">
        <f t="shared" si="29"/>
        <v/>
      </c>
    </row>
    <row r="1486" spans="11:14" x14ac:dyDescent="0.25">
      <c r="K1486" s="111" t="str">
        <f>IF('Sample Results'!D508="","",'Sample Results'!D508)</f>
        <v/>
      </c>
      <c r="L1486" s="111" t="str">
        <f>IF(COUNTIF(K$2:K1486,K1486)=1,K1486,"")</f>
        <v/>
      </c>
      <c r="M1486" s="111" t="str">
        <f>+IF(L1486="","",MAX(M$1:M1485)+1)</f>
        <v/>
      </c>
      <c r="N1486" s="111" t="str">
        <f t="shared" si="29"/>
        <v/>
      </c>
    </row>
    <row r="1487" spans="11:14" x14ac:dyDescent="0.25">
      <c r="K1487" s="111" t="str">
        <f>IF('Sample Results'!D509="","",'Sample Results'!D509)</f>
        <v/>
      </c>
      <c r="L1487" s="111" t="str">
        <f>IF(COUNTIF(K$2:K1487,K1487)=1,K1487,"")</f>
        <v/>
      </c>
      <c r="M1487" s="111" t="str">
        <f>+IF(L1487="","",MAX(M$1:M1486)+1)</f>
        <v/>
      </c>
      <c r="N1487" s="111" t="str">
        <f t="shared" si="29"/>
        <v/>
      </c>
    </row>
    <row r="1488" spans="11:14" x14ac:dyDescent="0.25">
      <c r="K1488" s="111" t="str">
        <f>IF('Sample Results'!D510="","",'Sample Results'!D510)</f>
        <v/>
      </c>
      <c r="L1488" s="111" t="str">
        <f>IF(COUNTIF(K$2:K1488,K1488)=1,K1488,"")</f>
        <v/>
      </c>
      <c r="M1488" s="111" t="str">
        <f>+IF(L1488="","",MAX(M$1:M1487)+1)</f>
        <v/>
      </c>
      <c r="N1488" s="111" t="str">
        <f t="shared" si="29"/>
        <v/>
      </c>
    </row>
    <row r="1489" spans="11:14" x14ac:dyDescent="0.25">
      <c r="K1489" s="111" t="str">
        <f>IF('Sample Results'!D511="","",'Sample Results'!D511)</f>
        <v/>
      </c>
      <c r="L1489" s="111" t="str">
        <f>IF(COUNTIF(K$2:K1489,K1489)=1,K1489,"")</f>
        <v/>
      </c>
      <c r="M1489" s="111" t="str">
        <f>+IF(L1489="","",MAX(M$1:M1488)+1)</f>
        <v/>
      </c>
      <c r="N1489" s="111" t="str">
        <f t="shared" si="29"/>
        <v/>
      </c>
    </row>
    <row r="1490" spans="11:14" x14ac:dyDescent="0.25">
      <c r="K1490" s="111" t="str">
        <f>IF('Sample Results'!D512="","",'Sample Results'!D512)</f>
        <v/>
      </c>
      <c r="L1490" s="111" t="str">
        <f>IF(COUNTIF(K$2:K1490,K1490)=1,K1490,"")</f>
        <v/>
      </c>
      <c r="M1490" s="111" t="str">
        <f>+IF(L1490="","",MAX(M$1:M1489)+1)</f>
        <v/>
      </c>
      <c r="N1490" s="111" t="str">
        <f t="shared" si="29"/>
        <v/>
      </c>
    </row>
    <row r="1491" spans="11:14" x14ac:dyDescent="0.25">
      <c r="K1491" s="111" t="str">
        <f>IF('Sample Results'!D513="","",'Sample Results'!D513)</f>
        <v/>
      </c>
      <c r="L1491" s="111" t="str">
        <f>IF(COUNTIF(K$2:K1491,K1491)=1,K1491,"")</f>
        <v/>
      </c>
      <c r="M1491" s="111" t="str">
        <f>+IF(L1491="","",MAX(M$1:M1490)+1)</f>
        <v/>
      </c>
      <c r="N1491" s="111" t="str">
        <f t="shared" si="29"/>
        <v/>
      </c>
    </row>
    <row r="1492" spans="11:14" x14ac:dyDescent="0.25">
      <c r="K1492" s="111" t="str">
        <f>IF('Sample Results'!D514="","",'Sample Results'!D514)</f>
        <v/>
      </c>
      <c r="L1492" s="111" t="str">
        <f>IF(COUNTIF(K$2:K1492,K1492)=1,K1492,"")</f>
        <v/>
      </c>
      <c r="M1492" s="111" t="str">
        <f>+IF(L1492="","",MAX(M$1:M1491)+1)</f>
        <v/>
      </c>
      <c r="N1492" s="111" t="str">
        <f t="shared" si="29"/>
        <v/>
      </c>
    </row>
    <row r="1493" spans="11:14" x14ac:dyDescent="0.25">
      <c r="K1493" s="111" t="str">
        <f>IF('Sample Results'!D515="","",'Sample Results'!D515)</f>
        <v/>
      </c>
      <c r="L1493" s="111" t="str">
        <f>IF(COUNTIF(K$2:K1493,K1493)=1,K1493,"")</f>
        <v/>
      </c>
      <c r="M1493" s="111" t="str">
        <f>+IF(L1493="","",MAX(M$1:M1492)+1)</f>
        <v/>
      </c>
      <c r="N1493" s="111" t="str">
        <f t="shared" si="29"/>
        <v/>
      </c>
    </row>
    <row r="1494" spans="11:14" x14ac:dyDescent="0.25">
      <c r="K1494" s="111" t="str">
        <f>IF('Sample Results'!D516="","",'Sample Results'!D516)</f>
        <v/>
      </c>
      <c r="L1494" s="111" t="str">
        <f>IF(COUNTIF(K$2:K1494,K1494)=1,K1494,"")</f>
        <v/>
      </c>
      <c r="M1494" s="111" t="str">
        <f>+IF(L1494="","",MAX(M$1:M1493)+1)</f>
        <v/>
      </c>
      <c r="N1494" s="111" t="str">
        <f t="shared" si="29"/>
        <v/>
      </c>
    </row>
    <row r="1495" spans="11:14" x14ac:dyDescent="0.25">
      <c r="K1495" s="111" t="str">
        <f>IF('Sample Results'!D517="","",'Sample Results'!D517)</f>
        <v/>
      </c>
      <c r="L1495" s="111" t="str">
        <f>IF(COUNTIF(K$2:K1495,K1495)=1,K1495,"")</f>
        <v/>
      </c>
      <c r="M1495" s="111" t="str">
        <f>+IF(L1495="","",MAX(M$1:M1494)+1)</f>
        <v/>
      </c>
      <c r="N1495" s="111" t="str">
        <f t="shared" si="29"/>
        <v/>
      </c>
    </row>
    <row r="1496" spans="11:14" x14ac:dyDescent="0.25">
      <c r="K1496" s="111" t="str">
        <f>IF('Sample Results'!D518="","",'Sample Results'!D518)</f>
        <v/>
      </c>
      <c r="L1496" s="111" t="str">
        <f>IF(COUNTIF(K$2:K1496,K1496)=1,K1496,"")</f>
        <v/>
      </c>
      <c r="M1496" s="111" t="str">
        <f>+IF(L1496="","",MAX(M$1:M1495)+1)</f>
        <v/>
      </c>
      <c r="N1496" s="111" t="str">
        <f t="shared" si="29"/>
        <v/>
      </c>
    </row>
    <row r="1497" spans="11:14" x14ac:dyDescent="0.25">
      <c r="K1497" s="111" t="str">
        <f>IF('Sample Results'!D519="","",'Sample Results'!D519)</f>
        <v/>
      </c>
      <c r="L1497" s="111" t="str">
        <f>IF(COUNTIF(K$2:K1497,K1497)=1,K1497,"")</f>
        <v/>
      </c>
      <c r="M1497" s="111" t="str">
        <f>+IF(L1497="","",MAX(M$1:M1496)+1)</f>
        <v/>
      </c>
      <c r="N1497" s="111" t="str">
        <f t="shared" si="29"/>
        <v/>
      </c>
    </row>
    <row r="1498" spans="11:14" x14ac:dyDescent="0.25">
      <c r="K1498" s="111" t="str">
        <f>IF('Sample Results'!D520="","",'Sample Results'!D520)</f>
        <v/>
      </c>
      <c r="L1498" s="111" t="str">
        <f>IF(COUNTIF(K$2:K1498,K1498)=1,K1498,"")</f>
        <v/>
      </c>
      <c r="M1498" s="111" t="str">
        <f>+IF(L1498="","",MAX(M$1:M1497)+1)</f>
        <v/>
      </c>
      <c r="N1498" s="111" t="str">
        <f t="shared" si="29"/>
        <v/>
      </c>
    </row>
    <row r="1499" spans="11:14" x14ac:dyDescent="0.25">
      <c r="K1499" s="111" t="str">
        <f>IF('Sample Results'!D521="","",'Sample Results'!D521)</f>
        <v/>
      </c>
      <c r="L1499" s="111" t="str">
        <f>IF(COUNTIF(K$2:K1499,K1499)=1,K1499,"")</f>
        <v/>
      </c>
      <c r="M1499" s="111" t="str">
        <f>+IF(L1499="","",MAX(M$1:M1498)+1)</f>
        <v/>
      </c>
      <c r="N1499" s="111" t="str">
        <f t="shared" si="29"/>
        <v/>
      </c>
    </row>
    <row r="1500" spans="11:14" x14ac:dyDescent="0.25">
      <c r="K1500" s="111" t="str">
        <f>IF('Sample Results'!D522="","",'Sample Results'!D522)</f>
        <v/>
      </c>
      <c r="L1500" s="111" t="str">
        <f>IF(COUNTIF(K$2:K1500,K1500)=1,K1500,"")</f>
        <v/>
      </c>
      <c r="M1500" s="111" t="str">
        <f>+IF(L1500="","",MAX(M$1:M1499)+1)</f>
        <v/>
      </c>
      <c r="N1500" s="111" t="str">
        <f t="shared" si="29"/>
        <v/>
      </c>
    </row>
    <row r="1501" spans="11:14" x14ac:dyDescent="0.25">
      <c r="K1501" s="111" t="str">
        <f>IF('Sample Results'!D523="","",'Sample Results'!D523)</f>
        <v/>
      </c>
      <c r="L1501" s="111" t="str">
        <f>IF(COUNTIF(K$2:K1501,K1501)=1,K1501,"")</f>
        <v/>
      </c>
      <c r="M1501" s="111" t="str">
        <f>+IF(L1501="","",MAX(M$1:M1500)+1)</f>
        <v/>
      </c>
      <c r="N1501" s="111" t="str">
        <f t="shared" si="29"/>
        <v/>
      </c>
    </row>
    <row r="1502" spans="11:14" x14ac:dyDescent="0.25">
      <c r="K1502" s="111" t="str">
        <f>IF('Sample Results'!D524="","",'Sample Results'!D524)</f>
        <v/>
      </c>
      <c r="L1502" s="111" t="str">
        <f>IF(COUNTIF(K$2:K1502,K1502)=1,K1502,"")</f>
        <v/>
      </c>
      <c r="M1502" s="111" t="str">
        <f>+IF(L1502="","",MAX(M$1:M1501)+1)</f>
        <v/>
      </c>
      <c r="N1502" s="111" t="str">
        <f t="shared" si="29"/>
        <v/>
      </c>
    </row>
    <row r="1503" spans="11:14" x14ac:dyDescent="0.25">
      <c r="K1503" s="111" t="str">
        <f>IF('Sample Results'!D525="","",'Sample Results'!D525)</f>
        <v/>
      </c>
      <c r="L1503" s="111" t="str">
        <f>IF(COUNTIF(K$2:K1503,K1503)=1,K1503,"")</f>
        <v/>
      </c>
      <c r="M1503" s="111" t="str">
        <f>+IF(L1503="","",MAX(M$1:M1502)+1)</f>
        <v/>
      </c>
      <c r="N1503" s="111" t="str">
        <f t="shared" si="29"/>
        <v/>
      </c>
    </row>
    <row r="1504" spans="11:14" x14ac:dyDescent="0.25">
      <c r="K1504" s="111" t="str">
        <f>IF('Sample Results'!D526="","",'Sample Results'!D526)</f>
        <v/>
      </c>
      <c r="L1504" s="111" t="str">
        <f>IF(COUNTIF(K$2:K1504,K1504)=1,K1504,"")</f>
        <v/>
      </c>
      <c r="M1504" s="111" t="str">
        <f>+IF(L1504="","",MAX(M$1:M1503)+1)</f>
        <v/>
      </c>
      <c r="N1504" s="111" t="str">
        <f t="shared" si="29"/>
        <v/>
      </c>
    </row>
    <row r="1505" spans="11:14" x14ac:dyDescent="0.25">
      <c r="K1505" s="111" t="str">
        <f>IF('Sample Results'!D527="","",'Sample Results'!D527)</f>
        <v/>
      </c>
      <c r="L1505" s="111" t="str">
        <f>IF(COUNTIF(K$2:K1505,K1505)=1,K1505,"")</f>
        <v/>
      </c>
      <c r="M1505" s="111" t="str">
        <f>+IF(L1505="","",MAX(M$1:M1504)+1)</f>
        <v/>
      </c>
      <c r="N1505" s="111" t="str">
        <f t="shared" si="29"/>
        <v/>
      </c>
    </row>
    <row r="1506" spans="11:14" x14ac:dyDescent="0.25">
      <c r="K1506" s="111" t="str">
        <f>IF('Sample Results'!D528="","",'Sample Results'!D528)</f>
        <v/>
      </c>
      <c r="L1506" s="111" t="str">
        <f>IF(COUNTIF(K$2:K1506,K1506)=1,K1506,"")</f>
        <v/>
      </c>
      <c r="M1506" s="111" t="str">
        <f>+IF(L1506="","",MAX(M$1:M1505)+1)</f>
        <v/>
      </c>
      <c r="N1506" s="111" t="str">
        <f t="shared" si="29"/>
        <v/>
      </c>
    </row>
    <row r="1507" spans="11:14" x14ac:dyDescent="0.25">
      <c r="K1507" s="111" t="str">
        <f>IF('Sample Results'!D529="","",'Sample Results'!D529)</f>
        <v/>
      </c>
      <c r="L1507" s="111" t="str">
        <f>IF(COUNTIF(K$2:K1507,K1507)=1,K1507,"")</f>
        <v/>
      </c>
      <c r="M1507" s="111" t="str">
        <f>+IF(L1507="","",MAX(M$1:M1506)+1)</f>
        <v/>
      </c>
      <c r="N1507" s="111" t="str">
        <f t="shared" si="29"/>
        <v/>
      </c>
    </row>
    <row r="1508" spans="11:14" x14ac:dyDescent="0.25">
      <c r="K1508" s="111" t="str">
        <f>IF('Sample Results'!D530="","",'Sample Results'!D530)</f>
        <v/>
      </c>
      <c r="L1508" s="111" t="str">
        <f>IF(COUNTIF(K$2:K1508,K1508)=1,K1508,"")</f>
        <v/>
      </c>
      <c r="M1508" s="111" t="str">
        <f>+IF(L1508="","",MAX(M$1:M1507)+1)</f>
        <v/>
      </c>
      <c r="N1508" s="111" t="str">
        <f t="shared" si="29"/>
        <v/>
      </c>
    </row>
    <row r="1509" spans="11:14" x14ac:dyDescent="0.25">
      <c r="K1509" s="111" t="str">
        <f>IF('Sample Results'!D531="","",'Sample Results'!D531)</f>
        <v/>
      </c>
      <c r="L1509" s="111" t="str">
        <f>IF(COUNTIF(K$2:K1509,K1509)=1,K1509,"")</f>
        <v/>
      </c>
      <c r="M1509" s="111" t="str">
        <f>+IF(L1509="","",MAX(M$1:M1508)+1)</f>
        <v/>
      </c>
      <c r="N1509" s="111" t="str">
        <f t="shared" si="29"/>
        <v/>
      </c>
    </row>
    <row r="1510" spans="11:14" x14ac:dyDescent="0.25">
      <c r="K1510" s="111" t="str">
        <f>IF('Sample Results'!D532="","",'Sample Results'!D532)</f>
        <v/>
      </c>
      <c r="L1510" s="111" t="str">
        <f>IF(COUNTIF(K$2:K1510,K1510)=1,K1510,"")</f>
        <v/>
      </c>
      <c r="M1510" s="111" t="str">
        <f>+IF(L1510="","",MAX(M$1:M1509)+1)</f>
        <v/>
      </c>
      <c r="N1510" s="111" t="str">
        <f t="shared" si="29"/>
        <v/>
      </c>
    </row>
    <row r="1511" spans="11:14" x14ac:dyDescent="0.25">
      <c r="K1511" s="111" t="str">
        <f>IF('Sample Results'!D533="","",'Sample Results'!D533)</f>
        <v/>
      </c>
      <c r="L1511" s="111" t="str">
        <f>IF(COUNTIF(K$2:K1511,K1511)=1,K1511,"")</f>
        <v/>
      </c>
      <c r="M1511" s="111" t="str">
        <f>+IF(L1511="","",MAX(M$1:M1510)+1)</f>
        <v/>
      </c>
      <c r="N1511" s="111" t="str">
        <f t="shared" si="29"/>
        <v/>
      </c>
    </row>
    <row r="1512" spans="11:14" x14ac:dyDescent="0.25">
      <c r="K1512" s="111" t="str">
        <f>IF('Sample Results'!D534="","",'Sample Results'!D534)</f>
        <v/>
      </c>
      <c r="L1512" s="111" t="str">
        <f>IF(COUNTIF(K$2:K1512,K1512)=1,K1512,"")</f>
        <v/>
      </c>
      <c r="M1512" s="111" t="str">
        <f>+IF(L1512="","",MAX(M$1:M1511)+1)</f>
        <v/>
      </c>
      <c r="N1512" s="111" t="str">
        <f t="shared" si="29"/>
        <v/>
      </c>
    </row>
    <row r="1513" spans="11:14" x14ac:dyDescent="0.25">
      <c r="K1513" s="111" t="str">
        <f>IF('Sample Results'!D535="","",'Sample Results'!D535)</f>
        <v/>
      </c>
      <c r="L1513" s="111" t="str">
        <f>IF(COUNTIF(K$2:K1513,K1513)=1,K1513,"")</f>
        <v/>
      </c>
      <c r="M1513" s="111" t="str">
        <f>+IF(L1513="","",MAX(M$1:M1512)+1)</f>
        <v/>
      </c>
      <c r="N1513" s="111" t="str">
        <f t="shared" si="29"/>
        <v/>
      </c>
    </row>
    <row r="1514" spans="11:14" x14ac:dyDescent="0.25">
      <c r="K1514" s="111" t="str">
        <f>IF('Sample Results'!D536="","",'Sample Results'!D536)</f>
        <v/>
      </c>
      <c r="L1514" s="111" t="str">
        <f>IF(COUNTIF(K$2:K1514,K1514)=1,K1514,"")</f>
        <v/>
      </c>
      <c r="M1514" s="111" t="str">
        <f>+IF(L1514="","",MAX(M$1:M1513)+1)</f>
        <v/>
      </c>
      <c r="N1514" s="111" t="str">
        <f t="shared" si="29"/>
        <v/>
      </c>
    </row>
    <row r="1515" spans="11:14" x14ac:dyDescent="0.25">
      <c r="K1515" s="111" t="str">
        <f>IF('Sample Results'!D537="","",'Sample Results'!D537)</f>
        <v/>
      </c>
      <c r="L1515" s="111" t="str">
        <f>IF(COUNTIF(K$2:K1515,K1515)=1,K1515,"")</f>
        <v/>
      </c>
      <c r="M1515" s="111" t="str">
        <f>+IF(L1515="","",MAX(M$1:M1514)+1)</f>
        <v/>
      </c>
      <c r="N1515" s="111" t="str">
        <f t="shared" si="29"/>
        <v/>
      </c>
    </row>
    <row r="1516" spans="11:14" x14ac:dyDescent="0.25">
      <c r="K1516" s="111" t="str">
        <f>IF('Sample Results'!D538="","",'Sample Results'!D538)</f>
        <v/>
      </c>
      <c r="L1516" s="111" t="str">
        <f>IF(COUNTIF(K$2:K1516,K1516)=1,K1516,"")</f>
        <v/>
      </c>
      <c r="M1516" s="111" t="str">
        <f>+IF(L1516="","",MAX(M$1:M1515)+1)</f>
        <v/>
      </c>
      <c r="N1516" s="111" t="str">
        <f t="shared" si="29"/>
        <v/>
      </c>
    </row>
    <row r="1517" spans="11:14" x14ac:dyDescent="0.25">
      <c r="K1517" s="111" t="str">
        <f>IF('Sample Results'!D539="","",'Sample Results'!D539)</f>
        <v/>
      </c>
      <c r="L1517" s="111" t="str">
        <f>IF(COUNTIF(K$2:K1517,K1517)=1,K1517,"")</f>
        <v/>
      </c>
      <c r="M1517" s="111" t="str">
        <f>+IF(L1517="","",MAX(M$1:M1516)+1)</f>
        <v/>
      </c>
      <c r="N1517" s="111" t="str">
        <f t="shared" si="29"/>
        <v/>
      </c>
    </row>
    <row r="1518" spans="11:14" x14ac:dyDescent="0.25">
      <c r="K1518" s="111" t="str">
        <f>IF('Sample Results'!D540="","",'Sample Results'!D540)</f>
        <v/>
      </c>
      <c r="L1518" s="111" t="str">
        <f>IF(COUNTIF(K$2:K1518,K1518)=1,K1518,"")</f>
        <v/>
      </c>
      <c r="M1518" s="111" t="str">
        <f>+IF(L1518="","",MAX(M$1:M1517)+1)</f>
        <v/>
      </c>
      <c r="N1518" s="111" t="str">
        <f t="shared" si="29"/>
        <v/>
      </c>
    </row>
    <row r="1519" spans="11:14" x14ac:dyDescent="0.25">
      <c r="K1519" s="111" t="str">
        <f>IF('Sample Results'!D541="","",'Sample Results'!D541)</f>
        <v/>
      </c>
      <c r="L1519" s="111" t="str">
        <f>IF(COUNTIF(K$2:K1519,K1519)=1,K1519,"")</f>
        <v/>
      </c>
      <c r="M1519" s="111" t="str">
        <f>+IF(L1519="","",MAX(M$1:M1518)+1)</f>
        <v/>
      </c>
      <c r="N1519" s="111" t="str">
        <f t="shared" si="29"/>
        <v/>
      </c>
    </row>
    <row r="1520" spans="11:14" x14ac:dyDescent="0.25">
      <c r="K1520" s="111" t="str">
        <f>IF('Sample Results'!D542="","",'Sample Results'!D542)</f>
        <v/>
      </c>
      <c r="L1520" s="111" t="str">
        <f>IF(COUNTIF(K$2:K1520,K1520)=1,K1520,"")</f>
        <v/>
      </c>
      <c r="M1520" s="111" t="str">
        <f>+IF(L1520="","",MAX(M$1:M1519)+1)</f>
        <v/>
      </c>
      <c r="N1520" s="111" t="str">
        <f t="shared" si="29"/>
        <v/>
      </c>
    </row>
    <row r="1521" spans="11:14" x14ac:dyDescent="0.25">
      <c r="K1521" s="111" t="str">
        <f>IF('Sample Results'!D543="","",'Sample Results'!D543)</f>
        <v/>
      </c>
      <c r="L1521" s="111" t="str">
        <f>IF(COUNTIF(K$2:K1521,K1521)=1,K1521,"")</f>
        <v/>
      </c>
      <c r="M1521" s="111" t="str">
        <f>+IF(L1521="","",MAX(M$1:M1520)+1)</f>
        <v/>
      </c>
      <c r="N1521" s="111" t="str">
        <f t="shared" si="29"/>
        <v/>
      </c>
    </row>
    <row r="1522" spans="11:14" x14ac:dyDescent="0.25">
      <c r="K1522" s="111" t="str">
        <f>IF('Sample Results'!D544="","",'Sample Results'!D544)</f>
        <v/>
      </c>
      <c r="L1522" s="111" t="str">
        <f>IF(COUNTIF(K$2:K1522,K1522)=1,K1522,"")</f>
        <v/>
      </c>
      <c r="M1522" s="111" t="str">
        <f>+IF(L1522="","",MAX(M$1:M1521)+1)</f>
        <v/>
      </c>
      <c r="N1522" s="111" t="str">
        <f t="shared" si="29"/>
        <v/>
      </c>
    </row>
    <row r="1523" spans="11:14" x14ac:dyDescent="0.25">
      <c r="K1523" s="111" t="str">
        <f>IF('Sample Results'!D545="","",'Sample Results'!D545)</f>
        <v/>
      </c>
      <c r="L1523" s="111" t="str">
        <f>IF(COUNTIF(K$2:K1523,K1523)=1,K1523,"")</f>
        <v/>
      </c>
      <c r="M1523" s="111" t="str">
        <f>+IF(L1523="","",MAX(M$1:M1522)+1)</f>
        <v/>
      </c>
      <c r="N1523" s="111" t="str">
        <f t="shared" si="29"/>
        <v/>
      </c>
    </row>
    <row r="1524" spans="11:14" x14ac:dyDescent="0.25">
      <c r="K1524" s="111" t="str">
        <f>IF('Sample Results'!D546="","",'Sample Results'!D546)</f>
        <v/>
      </c>
      <c r="L1524" s="111" t="str">
        <f>IF(COUNTIF(K$2:K1524,K1524)=1,K1524,"")</f>
        <v/>
      </c>
      <c r="M1524" s="111" t="str">
        <f>+IF(L1524="","",MAX(M$1:M1523)+1)</f>
        <v/>
      </c>
      <c r="N1524" s="111" t="str">
        <f t="shared" si="29"/>
        <v/>
      </c>
    </row>
    <row r="1525" spans="11:14" x14ac:dyDescent="0.25">
      <c r="K1525" s="111" t="str">
        <f>IF('Sample Results'!D547="","",'Sample Results'!D547)</f>
        <v/>
      </c>
      <c r="L1525" s="111" t="str">
        <f>IF(COUNTIF(K$2:K1525,K1525)=1,K1525,"")</f>
        <v/>
      </c>
      <c r="M1525" s="111" t="str">
        <f>+IF(L1525="","",MAX(M$1:M1524)+1)</f>
        <v/>
      </c>
      <c r="N1525" s="111" t="str">
        <f t="shared" si="29"/>
        <v/>
      </c>
    </row>
    <row r="1526" spans="11:14" x14ac:dyDescent="0.25">
      <c r="K1526" s="111" t="str">
        <f>IF('Sample Results'!D548="","",'Sample Results'!D548)</f>
        <v/>
      </c>
      <c r="L1526" s="111" t="str">
        <f>IF(COUNTIF(K$2:K1526,K1526)=1,K1526,"")</f>
        <v/>
      </c>
      <c r="M1526" s="111" t="str">
        <f>+IF(L1526="","",MAX(M$1:M1525)+1)</f>
        <v/>
      </c>
      <c r="N1526" s="111" t="str">
        <f t="shared" si="29"/>
        <v/>
      </c>
    </row>
    <row r="1527" spans="11:14" x14ac:dyDescent="0.25">
      <c r="K1527" s="111" t="str">
        <f>IF('Sample Results'!D549="","",'Sample Results'!D549)</f>
        <v/>
      </c>
      <c r="L1527" s="111" t="str">
        <f>IF(COUNTIF(K$2:K1527,K1527)=1,K1527,"")</f>
        <v/>
      </c>
      <c r="M1527" s="111" t="str">
        <f>+IF(L1527="","",MAX(M$1:M1526)+1)</f>
        <v/>
      </c>
      <c r="N1527" s="111" t="str">
        <f t="shared" si="29"/>
        <v/>
      </c>
    </row>
    <row r="1528" spans="11:14" x14ac:dyDescent="0.25">
      <c r="K1528" s="111" t="str">
        <f>IF('Sample Results'!D550="","",'Sample Results'!D550)</f>
        <v/>
      </c>
      <c r="L1528" s="111" t="str">
        <f>IF(COUNTIF(K$2:K1528,K1528)=1,K1528,"")</f>
        <v/>
      </c>
      <c r="M1528" s="111" t="str">
        <f>+IF(L1528="","",MAX(M$1:M1527)+1)</f>
        <v/>
      </c>
      <c r="N1528" s="111" t="str">
        <f t="shared" si="29"/>
        <v/>
      </c>
    </row>
    <row r="1529" spans="11:14" x14ac:dyDescent="0.25">
      <c r="K1529" s="111" t="str">
        <f>IF('Sample Results'!D551="","",'Sample Results'!D551)</f>
        <v/>
      </c>
      <c r="L1529" s="111" t="str">
        <f>IF(COUNTIF(K$2:K1529,K1529)=1,K1529,"")</f>
        <v/>
      </c>
      <c r="M1529" s="111" t="str">
        <f>+IF(L1529="","",MAX(M$1:M1528)+1)</f>
        <v/>
      </c>
      <c r="N1529" s="111" t="str">
        <f t="shared" si="29"/>
        <v/>
      </c>
    </row>
    <row r="1530" spans="11:14" x14ac:dyDescent="0.25">
      <c r="K1530" s="111" t="str">
        <f>IF('Sample Results'!D552="","",'Sample Results'!D552)</f>
        <v/>
      </c>
      <c r="L1530" s="111" t="str">
        <f>IF(COUNTIF(K$2:K1530,K1530)=1,K1530,"")</f>
        <v/>
      </c>
      <c r="M1530" s="111" t="str">
        <f>+IF(L1530="","",MAX(M$1:M1529)+1)</f>
        <v/>
      </c>
      <c r="N1530" s="111" t="str">
        <f t="shared" si="29"/>
        <v/>
      </c>
    </row>
    <row r="1531" spans="11:14" x14ac:dyDescent="0.25">
      <c r="K1531" s="111" t="str">
        <f>IF('Sample Results'!D553="","",'Sample Results'!D553)</f>
        <v/>
      </c>
      <c r="L1531" s="111" t="str">
        <f>IF(COUNTIF(K$2:K1531,K1531)=1,K1531,"")</f>
        <v/>
      </c>
      <c r="M1531" s="111" t="str">
        <f>+IF(L1531="","",MAX(M$1:M1530)+1)</f>
        <v/>
      </c>
      <c r="N1531" s="111" t="str">
        <f t="shared" si="29"/>
        <v/>
      </c>
    </row>
    <row r="1532" spans="11:14" x14ac:dyDescent="0.25">
      <c r="K1532" s="111" t="str">
        <f>IF('Sample Results'!D554="","",'Sample Results'!D554)</f>
        <v/>
      </c>
      <c r="L1532" s="111" t="str">
        <f>IF(COUNTIF(K$2:K1532,K1532)=1,K1532,"")</f>
        <v/>
      </c>
      <c r="M1532" s="111" t="str">
        <f>+IF(L1532="","",MAX(M$1:M1531)+1)</f>
        <v/>
      </c>
      <c r="N1532" s="111" t="str">
        <f t="shared" si="29"/>
        <v/>
      </c>
    </row>
    <row r="1533" spans="11:14" x14ac:dyDescent="0.25">
      <c r="K1533" s="111" t="str">
        <f>IF('Sample Results'!D555="","",'Sample Results'!D555)</f>
        <v/>
      </c>
      <c r="L1533" s="111" t="str">
        <f>IF(COUNTIF(K$2:K1533,K1533)=1,K1533,"")</f>
        <v/>
      </c>
      <c r="M1533" s="111" t="str">
        <f>+IF(L1533="","",MAX(M$1:M1532)+1)</f>
        <v/>
      </c>
      <c r="N1533" s="111" t="str">
        <f t="shared" si="29"/>
        <v/>
      </c>
    </row>
    <row r="1534" spans="11:14" x14ac:dyDescent="0.25">
      <c r="K1534" s="111" t="str">
        <f>IF('Sample Results'!D556="","",'Sample Results'!D556)</f>
        <v/>
      </c>
      <c r="L1534" s="111" t="str">
        <f>IF(COUNTIF(K$2:K1534,K1534)=1,K1534,"")</f>
        <v/>
      </c>
      <c r="M1534" s="111" t="str">
        <f>+IF(L1534="","",MAX(M$1:M1533)+1)</f>
        <v/>
      </c>
      <c r="N1534" s="111" t="str">
        <f t="shared" si="29"/>
        <v/>
      </c>
    </row>
    <row r="1535" spans="11:14" x14ac:dyDescent="0.25">
      <c r="K1535" s="111" t="str">
        <f>IF('Sample Results'!D557="","",'Sample Results'!D557)</f>
        <v/>
      </c>
      <c r="L1535" s="111" t="str">
        <f>IF(COUNTIF(K$2:K1535,K1535)=1,K1535,"")</f>
        <v/>
      </c>
      <c r="M1535" s="111" t="str">
        <f>+IF(L1535="","",MAX(M$1:M1534)+1)</f>
        <v/>
      </c>
      <c r="N1535" s="111" t="str">
        <f t="shared" si="29"/>
        <v/>
      </c>
    </row>
    <row r="1536" spans="11:14" x14ac:dyDescent="0.25">
      <c r="K1536" s="111" t="str">
        <f>IF('Sample Results'!D558="","",'Sample Results'!D558)</f>
        <v/>
      </c>
      <c r="L1536" s="111" t="str">
        <f>IF(COUNTIF(K$2:K1536,K1536)=1,K1536,"")</f>
        <v/>
      </c>
      <c r="M1536" s="111" t="str">
        <f>+IF(L1536="","",MAX(M$1:M1535)+1)</f>
        <v/>
      </c>
      <c r="N1536" s="111" t="str">
        <f t="shared" si="29"/>
        <v/>
      </c>
    </row>
    <row r="1537" spans="11:14" x14ac:dyDescent="0.25">
      <c r="K1537" s="111" t="str">
        <f>IF('Sample Results'!D559="","",'Sample Results'!D559)</f>
        <v/>
      </c>
      <c r="L1537" s="111" t="str">
        <f>IF(COUNTIF(K$2:K1537,K1537)=1,K1537,"")</f>
        <v/>
      </c>
      <c r="M1537" s="111" t="str">
        <f>+IF(L1537="","",MAX(M$1:M1536)+1)</f>
        <v/>
      </c>
      <c r="N1537" s="111" t="str">
        <f t="shared" si="29"/>
        <v/>
      </c>
    </row>
    <row r="1538" spans="11:14" x14ac:dyDescent="0.25">
      <c r="K1538" s="111" t="str">
        <f>IF('Sample Results'!D560="","",'Sample Results'!D560)</f>
        <v/>
      </c>
      <c r="L1538" s="111" t="str">
        <f>IF(COUNTIF(K$2:K1538,K1538)=1,K1538,"")</f>
        <v/>
      </c>
      <c r="M1538" s="111" t="str">
        <f>+IF(L1538="","",MAX(M$1:M1537)+1)</f>
        <v/>
      </c>
      <c r="N1538" s="111" t="str">
        <f t="shared" ref="N1538:N1601" si="30">+IFERROR(INDEX($K$2:$K$2751,MATCH(ROW()-ROW($M$1),$M$2:$M$2751,0)),"")</f>
        <v/>
      </c>
    </row>
    <row r="1539" spans="11:14" x14ac:dyDescent="0.25">
      <c r="K1539" s="111" t="str">
        <f>IF('Sample Results'!D561="","",'Sample Results'!D561)</f>
        <v/>
      </c>
      <c r="L1539" s="111" t="str">
        <f>IF(COUNTIF(K$2:K1539,K1539)=1,K1539,"")</f>
        <v/>
      </c>
      <c r="M1539" s="111" t="str">
        <f>+IF(L1539="","",MAX(M$1:M1538)+1)</f>
        <v/>
      </c>
      <c r="N1539" s="111" t="str">
        <f t="shared" si="30"/>
        <v/>
      </c>
    </row>
    <row r="1540" spans="11:14" x14ac:dyDescent="0.25">
      <c r="K1540" s="111" t="str">
        <f>IF('Sample Results'!D562="","",'Sample Results'!D562)</f>
        <v/>
      </c>
      <c r="L1540" s="111" t="str">
        <f>IF(COUNTIF(K$2:K1540,K1540)=1,K1540,"")</f>
        <v/>
      </c>
      <c r="M1540" s="111" t="str">
        <f>+IF(L1540="","",MAX(M$1:M1539)+1)</f>
        <v/>
      </c>
      <c r="N1540" s="111" t="str">
        <f t="shared" si="30"/>
        <v/>
      </c>
    </row>
    <row r="1541" spans="11:14" x14ac:dyDescent="0.25">
      <c r="K1541" s="111" t="str">
        <f>IF('Sample Results'!D563="","",'Sample Results'!D563)</f>
        <v/>
      </c>
      <c r="L1541" s="111" t="str">
        <f>IF(COUNTIF(K$2:K1541,K1541)=1,K1541,"")</f>
        <v/>
      </c>
      <c r="M1541" s="111" t="str">
        <f>+IF(L1541="","",MAX(M$1:M1540)+1)</f>
        <v/>
      </c>
      <c r="N1541" s="111" t="str">
        <f t="shared" si="30"/>
        <v/>
      </c>
    </row>
    <row r="1542" spans="11:14" x14ac:dyDescent="0.25">
      <c r="K1542" s="111" t="str">
        <f>IF('Sample Results'!D564="","",'Sample Results'!D564)</f>
        <v/>
      </c>
      <c r="L1542" s="111" t="str">
        <f>IF(COUNTIF(K$2:K1542,K1542)=1,K1542,"")</f>
        <v/>
      </c>
      <c r="M1542" s="111" t="str">
        <f>+IF(L1542="","",MAX(M$1:M1541)+1)</f>
        <v/>
      </c>
      <c r="N1542" s="111" t="str">
        <f t="shared" si="30"/>
        <v/>
      </c>
    </row>
    <row r="1543" spans="11:14" x14ac:dyDescent="0.25">
      <c r="K1543" s="111" t="str">
        <f>IF('Sample Results'!D565="","",'Sample Results'!D565)</f>
        <v/>
      </c>
      <c r="L1543" s="111" t="str">
        <f>IF(COUNTIF(K$2:K1543,K1543)=1,K1543,"")</f>
        <v/>
      </c>
      <c r="M1543" s="111" t="str">
        <f>+IF(L1543="","",MAX(M$1:M1542)+1)</f>
        <v/>
      </c>
      <c r="N1543" s="111" t="str">
        <f t="shared" si="30"/>
        <v/>
      </c>
    </row>
    <row r="1544" spans="11:14" x14ac:dyDescent="0.25">
      <c r="K1544" s="111" t="str">
        <f>IF('Sample Results'!D566="","",'Sample Results'!D566)</f>
        <v/>
      </c>
      <c r="L1544" s="111" t="str">
        <f>IF(COUNTIF(K$2:K1544,K1544)=1,K1544,"")</f>
        <v/>
      </c>
      <c r="M1544" s="111" t="str">
        <f>+IF(L1544="","",MAX(M$1:M1543)+1)</f>
        <v/>
      </c>
      <c r="N1544" s="111" t="str">
        <f t="shared" si="30"/>
        <v/>
      </c>
    </row>
    <row r="1545" spans="11:14" x14ac:dyDescent="0.25">
      <c r="K1545" s="111" t="str">
        <f>IF('Sample Results'!D567="","",'Sample Results'!D567)</f>
        <v/>
      </c>
      <c r="L1545" s="111" t="str">
        <f>IF(COUNTIF(K$2:K1545,K1545)=1,K1545,"")</f>
        <v/>
      </c>
      <c r="M1545" s="111" t="str">
        <f>+IF(L1545="","",MAX(M$1:M1544)+1)</f>
        <v/>
      </c>
      <c r="N1545" s="111" t="str">
        <f t="shared" si="30"/>
        <v/>
      </c>
    </row>
    <row r="1546" spans="11:14" x14ac:dyDescent="0.25">
      <c r="K1546" s="111" t="str">
        <f>IF('Sample Results'!D568="","",'Sample Results'!D568)</f>
        <v/>
      </c>
      <c r="L1546" s="111" t="str">
        <f>IF(COUNTIF(K$2:K1546,K1546)=1,K1546,"")</f>
        <v/>
      </c>
      <c r="M1546" s="111" t="str">
        <f>+IF(L1546="","",MAX(M$1:M1545)+1)</f>
        <v/>
      </c>
      <c r="N1546" s="111" t="str">
        <f t="shared" si="30"/>
        <v/>
      </c>
    </row>
    <row r="1547" spans="11:14" x14ac:dyDescent="0.25">
      <c r="K1547" s="111" t="str">
        <f>IF('Sample Results'!D569="","",'Sample Results'!D569)</f>
        <v/>
      </c>
      <c r="L1547" s="111" t="str">
        <f>IF(COUNTIF(K$2:K1547,K1547)=1,K1547,"")</f>
        <v/>
      </c>
      <c r="M1547" s="111" t="str">
        <f>+IF(L1547="","",MAX(M$1:M1546)+1)</f>
        <v/>
      </c>
      <c r="N1547" s="111" t="str">
        <f t="shared" si="30"/>
        <v/>
      </c>
    </row>
    <row r="1548" spans="11:14" x14ac:dyDescent="0.25">
      <c r="K1548" s="111" t="str">
        <f>IF('Sample Results'!D570="","",'Sample Results'!D570)</f>
        <v/>
      </c>
      <c r="L1548" s="111" t="str">
        <f>IF(COUNTIF(K$2:K1548,K1548)=1,K1548,"")</f>
        <v/>
      </c>
      <c r="M1548" s="111" t="str">
        <f>+IF(L1548="","",MAX(M$1:M1547)+1)</f>
        <v/>
      </c>
      <c r="N1548" s="111" t="str">
        <f t="shared" si="30"/>
        <v/>
      </c>
    </row>
    <row r="1549" spans="11:14" x14ac:dyDescent="0.25">
      <c r="K1549" s="111" t="str">
        <f>IF('Sample Results'!D571="","",'Sample Results'!D571)</f>
        <v/>
      </c>
      <c r="L1549" s="111" t="str">
        <f>IF(COUNTIF(K$2:K1549,K1549)=1,K1549,"")</f>
        <v/>
      </c>
      <c r="M1549" s="111" t="str">
        <f>+IF(L1549="","",MAX(M$1:M1548)+1)</f>
        <v/>
      </c>
      <c r="N1549" s="111" t="str">
        <f t="shared" si="30"/>
        <v/>
      </c>
    </row>
    <row r="1550" spans="11:14" x14ac:dyDescent="0.25">
      <c r="K1550" s="111" t="str">
        <f>IF('Sample Results'!D572="","",'Sample Results'!D572)</f>
        <v/>
      </c>
      <c r="L1550" s="111" t="str">
        <f>IF(COUNTIF(K$2:K1550,K1550)=1,K1550,"")</f>
        <v/>
      </c>
      <c r="M1550" s="111" t="str">
        <f>+IF(L1550="","",MAX(M$1:M1549)+1)</f>
        <v/>
      </c>
      <c r="N1550" s="111" t="str">
        <f t="shared" si="30"/>
        <v/>
      </c>
    </row>
    <row r="1551" spans="11:14" x14ac:dyDescent="0.25">
      <c r="K1551" s="111" t="str">
        <f>IF('Sample Results'!D573="","",'Sample Results'!D573)</f>
        <v/>
      </c>
      <c r="L1551" s="111" t="str">
        <f>IF(COUNTIF(K$2:K1551,K1551)=1,K1551,"")</f>
        <v/>
      </c>
      <c r="M1551" s="111" t="str">
        <f>+IF(L1551="","",MAX(M$1:M1550)+1)</f>
        <v/>
      </c>
      <c r="N1551" s="111" t="str">
        <f t="shared" si="30"/>
        <v/>
      </c>
    </row>
    <row r="1552" spans="11:14" x14ac:dyDescent="0.25">
      <c r="K1552" s="111" t="str">
        <f>IF('Sample Results'!D574="","",'Sample Results'!D574)</f>
        <v/>
      </c>
      <c r="L1552" s="111" t="str">
        <f>IF(COUNTIF(K$2:K1552,K1552)=1,K1552,"")</f>
        <v/>
      </c>
      <c r="M1552" s="111" t="str">
        <f>+IF(L1552="","",MAX(M$1:M1551)+1)</f>
        <v/>
      </c>
      <c r="N1552" s="111" t="str">
        <f t="shared" si="30"/>
        <v/>
      </c>
    </row>
    <row r="1553" spans="11:14" x14ac:dyDescent="0.25">
      <c r="K1553" s="111" t="str">
        <f>IF('Sample Results'!D575="","",'Sample Results'!D575)</f>
        <v/>
      </c>
      <c r="L1553" s="111" t="str">
        <f>IF(COUNTIF(K$2:K1553,K1553)=1,K1553,"")</f>
        <v/>
      </c>
      <c r="M1553" s="111" t="str">
        <f>+IF(L1553="","",MAX(M$1:M1552)+1)</f>
        <v/>
      </c>
      <c r="N1553" s="111" t="str">
        <f t="shared" si="30"/>
        <v/>
      </c>
    </row>
    <row r="1554" spans="11:14" x14ac:dyDescent="0.25">
      <c r="K1554" s="111" t="str">
        <f>IF('Sample Results'!D576="","",'Sample Results'!D576)</f>
        <v/>
      </c>
      <c r="L1554" s="111" t="str">
        <f>IF(COUNTIF(K$2:K1554,K1554)=1,K1554,"")</f>
        <v/>
      </c>
      <c r="M1554" s="111" t="str">
        <f>+IF(L1554="","",MAX(M$1:M1553)+1)</f>
        <v/>
      </c>
      <c r="N1554" s="111" t="str">
        <f t="shared" si="30"/>
        <v/>
      </c>
    </row>
    <row r="1555" spans="11:14" x14ac:dyDescent="0.25">
      <c r="K1555" s="111" t="str">
        <f>IF('Sample Results'!D577="","",'Sample Results'!D577)</f>
        <v/>
      </c>
      <c r="L1555" s="111" t="str">
        <f>IF(COUNTIF(K$2:K1555,K1555)=1,K1555,"")</f>
        <v/>
      </c>
      <c r="M1555" s="111" t="str">
        <f>+IF(L1555="","",MAX(M$1:M1554)+1)</f>
        <v/>
      </c>
      <c r="N1555" s="111" t="str">
        <f t="shared" si="30"/>
        <v/>
      </c>
    </row>
    <row r="1556" spans="11:14" x14ac:dyDescent="0.25">
      <c r="K1556" s="111" t="str">
        <f>IF('Sample Results'!D578="","",'Sample Results'!D578)</f>
        <v/>
      </c>
      <c r="L1556" s="111" t="str">
        <f>IF(COUNTIF(K$2:K1556,K1556)=1,K1556,"")</f>
        <v/>
      </c>
      <c r="M1556" s="111" t="str">
        <f>+IF(L1556="","",MAX(M$1:M1555)+1)</f>
        <v/>
      </c>
      <c r="N1556" s="111" t="str">
        <f t="shared" si="30"/>
        <v/>
      </c>
    </row>
    <row r="1557" spans="11:14" x14ac:dyDescent="0.25">
      <c r="K1557" s="111" t="str">
        <f>IF('Sample Results'!D579="","",'Sample Results'!D579)</f>
        <v/>
      </c>
      <c r="L1557" s="111" t="str">
        <f>IF(COUNTIF(K$2:K1557,K1557)=1,K1557,"")</f>
        <v/>
      </c>
      <c r="M1557" s="111" t="str">
        <f>+IF(L1557="","",MAX(M$1:M1556)+1)</f>
        <v/>
      </c>
      <c r="N1557" s="111" t="str">
        <f t="shared" si="30"/>
        <v/>
      </c>
    </row>
    <row r="1558" spans="11:14" x14ac:dyDescent="0.25">
      <c r="K1558" s="111" t="str">
        <f>IF('Sample Results'!D580="","",'Sample Results'!D580)</f>
        <v/>
      </c>
      <c r="L1558" s="111" t="str">
        <f>IF(COUNTIF(K$2:K1558,K1558)=1,K1558,"")</f>
        <v/>
      </c>
      <c r="M1558" s="111" t="str">
        <f>+IF(L1558="","",MAX(M$1:M1557)+1)</f>
        <v/>
      </c>
      <c r="N1558" s="111" t="str">
        <f t="shared" si="30"/>
        <v/>
      </c>
    </row>
    <row r="1559" spans="11:14" x14ac:dyDescent="0.25">
      <c r="K1559" s="111" t="str">
        <f>IF('Sample Results'!D581="","",'Sample Results'!D581)</f>
        <v/>
      </c>
      <c r="L1559" s="111" t="str">
        <f>IF(COUNTIF(K$2:K1559,K1559)=1,K1559,"")</f>
        <v/>
      </c>
      <c r="M1559" s="111" t="str">
        <f>+IF(L1559="","",MAX(M$1:M1558)+1)</f>
        <v/>
      </c>
      <c r="N1559" s="111" t="str">
        <f t="shared" si="30"/>
        <v/>
      </c>
    </row>
    <row r="1560" spans="11:14" x14ac:dyDescent="0.25">
      <c r="K1560" s="111" t="str">
        <f>IF('Sample Results'!D582="","",'Sample Results'!D582)</f>
        <v/>
      </c>
      <c r="L1560" s="111" t="str">
        <f>IF(COUNTIF(K$2:K1560,K1560)=1,K1560,"")</f>
        <v/>
      </c>
      <c r="M1560" s="111" t="str">
        <f>+IF(L1560="","",MAX(M$1:M1559)+1)</f>
        <v/>
      </c>
      <c r="N1560" s="111" t="str">
        <f t="shared" si="30"/>
        <v/>
      </c>
    </row>
    <row r="1561" spans="11:14" x14ac:dyDescent="0.25">
      <c r="K1561" s="111" t="str">
        <f>IF('Sample Results'!D583="","",'Sample Results'!D583)</f>
        <v/>
      </c>
      <c r="L1561" s="111" t="str">
        <f>IF(COUNTIF(K$2:K1561,K1561)=1,K1561,"")</f>
        <v/>
      </c>
      <c r="M1561" s="111" t="str">
        <f>+IF(L1561="","",MAX(M$1:M1560)+1)</f>
        <v/>
      </c>
      <c r="N1561" s="111" t="str">
        <f t="shared" si="30"/>
        <v/>
      </c>
    </row>
    <row r="1562" spans="11:14" x14ac:dyDescent="0.25">
      <c r="K1562" s="111" t="str">
        <f>IF('Sample Results'!D584="","",'Sample Results'!D584)</f>
        <v/>
      </c>
      <c r="L1562" s="111" t="str">
        <f>IF(COUNTIF(K$2:K1562,K1562)=1,K1562,"")</f>
        <v/>
      </c>
      <c r="M1562" s="111" t="str">
        <f>+IF(L1562="","",MAX(M$1:M1561)+1)</f>
        <v/>
      </c>
      <c r="N1562" s="111" t="str">
        <f t="shared" si="30"/>
        <v/>
      </c>
    </row>
    <row r="1563" spans="11:14" x14ac:dyDescent="0.25">
      <c r="K1563" s="111" t="str">
        <f>IF('Sample Results'!D585="","",'Sample Results'!D585)</f>
        <v/>
      </c>
      <c r="L1563" s="111" t="str">
        <f>IF(COUNTIF(K$2:K1563,K1563)=1,K1563,"")</f>
        <v/>
      </c>
      <c r="M1563" s="111" t="str">
        <f>+IF(L1563="","",MAX(M$1:M1562)+1)</f>
        <v/>
      </c>
      <c r="N1563" s="111" t="str">
        <f t="shared" si="30"/>
        <v/>
      </c>
    </row>
    <row r="1564" spans="11:14" x14ac:dyDescent="0.25">
      <c r="K1564" s="111" t="str">
        <f>IF('Sample Results'!D586="","",'Sample Results'!D586)</f>
        <v/>
      </c>
      <c r="L1564" s="111" t="str">
        <f>IF(COUNTIF(K$2:K1564,K1564)=1,K1564,"")</f>
        <v/>
      </c>
      <c r="M1564" s="111" t="str">
        <f>+IF(L1564="","",MAX(M$1:M1563)+1)</f>
        <v/>
      </c>
      <c r="N1564" s="111" t="str">
        <f t="shared" si="30"/>
        <v/>
      </c>
    </row>
    <row r="1565" spans="11:14" x14ac:dyDescent="0.25">
      <c r="K1565" s="111" t="str">
        <f>IF('Sample Results'!D587="","",'Sample Results'!D587)</f>
        <v/>
      </c>
      <c r="L1565" s="111" t="str">
        <f>IF(COUNTIF(K$2:K1565,K1565)=1,K1565,"")</f>
        <v/>
      </c>
      <c r="M1565" s="111" t="str">
        <f>+IF(L1565="","",MAX(M$1:M1564)+1)</f>
        <v/>
      </c>
      <c r="N1565" s="111" t="str">
        <f t="shared" si="30"/>
        <v/>
      </c>
    </row>
    <row r="1566" spans="11:14" x14ac:dyDescent="0.25">
      <c r="K1566" s="111" t="str">
        <f>IF('Sample Results'!D588="","",'Sample Results'!D588)</f>
        <v/>
      </c>
      <c r="L1566" s="111" t="str">
        <f>IF(COUNTIF(K$2:K1566,K1566)=1,K1566,"")</f>
        <v/>
      </c>
      <c r="M1566" s="111" t="str">
        <f>+IF(L1566="","",MAX(M$1:M1565)+1)</f>
        <v/>
      </c>
      <c r="N1566" s="111" t="str">
        <f t="shared" si="30"/>
        <v/>
      </c>
    </row>
    <row r="1567" spans="11:14" x14ac:dyDescent="0.25">
      <c r="K1567" s="111" t="str">
        <f>IF('Sample Results'!D589="","",'Sample Results'!D589)</f>
        <v/>
      </c>
      <c r="L1567" s="111" t="str">
        <f>IF(COUNTIF(K$2:K1567,K1567)=1,K1567,"")</f>
        <v/>
      </c>
      <c r="M1567" s="111" t="str">
        <f>+IF(L1567="","",MAX(M$1:M1566)+1)</f>
        <v/>
      </c>
      <c r="N1567" s="111" t="str">
        <f t="shared" si="30"/>
        <v/>
      </c>
    </row>
    <row r="1568" spans="11:14" x14ac:dyDescent="0.25">
      <c r="K1568" s="111" t="str">
        <f>IF('Sample Results'!D590="","",'Sample Results'!D590)</f>
        <v/>
      </c>
      <c r="L1568" s="111" t="str">
        <f>IF(COUNTIF(K$2:K1568,K1568)=1,K1568,"")</f>
        <v/>
      </c>
      <c r="M1568" s="111" t="str">
        <f>+IF(L1568="","",MAX(M$1:M1567)+1)</f>
        <v/>
      </c>
      <c r="N1568" s="111" t="str">
        <f t="shared" si="30"/>
        <v/>
      </c>
    </row>
    <row r="1569" spans="11:14" x14ac:dyDescent="0.25">
      <c r="K1569" s="111" t="str">
        <f>IF('Sample Results'!D591="","",'Sample Results'!D591)</f>
        <v/>
      </c>
      <c r="L1569" s="111" t="str">
        <f>IF(COUNTIF(K$2:K1569,K1569)=1,K1569,"")</f>
        <v/>
      </c>
      <c r="M1569" s="111" t="str">
        <f>+IF(L1569="","",MAX(M$1:M1568)+1)</f>
        <v/>
      </c>
      <c r="N1569" s="111" t="str">
        <f t="shared" si="30"/>
        <v/>
      </c>
    </row>
    <row r="1570" spans="11:14" x14ac:dyDescent="0.25">
      <c r="K1570" s="111" t="str">
        <f>IF('Sample Results'!D592="","",'Sample Results'!D592)</f>
        <v/>
      </c>
      <c r="L1570" s="111" t="str">
        <f>IF(COUNTIF(K$2:K1570,K1570)=1,K1570,"")</f>
        <v/>
      </c>
      <c r="M1570" s="111" t="str">
        <f>+IF(L1570="","",MAX(M$1:M1569)+1)</f>
        <v/>
      </c>
      <c r="N1570" s="111" t="str">
        <f t="shared" si="30"/>
        <v/>
      </c>
    </row>
    <row r="1571" spans="11:14" x14ac:dyDescent="0.25">
      <c r="K1571" s="111" t="str">
        <f>IF('Sample Results'!D593="","",'Sample Results'!D593)</f>
        <v/>
      </c>
      <c r="L1571" s="111" t="str">
        <f>IF(COUNTIF(K$2:K1571,K1571)=1,K1571,"")</f>
        <v/>
      </c>
      <c r="M1571" s="111" t="str">
        <f>+IF(L1571="","",MAX(M$1:M1570)+1)</f>
        <v/>
      </c>
      <c r="N1571" s="111" t="str">
        <f t="shared" si="30"/>
        <v/>
      </c>
    </row>
    <row r="1572" spans="11:14" x14ac:dyDescent="0.25">
      <c r="K1572" s="111" t="str">
        <f>IF('Sample Results'!D594="","",'Sample Results'!D594)</f>
        <v/>
      </c>
      <c r="L1572" s="111" t="str">
        <f>IF(COUNTIF(K$2:K1572,K1572)=1,K1572,"")</f>
        <v/>
      </c>
      <c r="M1572" s="111" t="str">
        <f>+IF(L1572="","",MAX(M$1:M1571)+1)</f>
        <v/>
      </c>
      <c r="N1572" s="111" t="str">
        <f t="shared" si="30"/>
        <v/>
      </c>
    </row>
    <row r="1573" spans="11:14" x14ac:dyDescent="0.25">
      <c r="K1573" s="111" t="str">
        <f>IF('Sample Results'!D595="","",'Sample Results'!D595)</f>
        <v/>
      </c>
      <c r="L1573" s="111" t="str">
        <f>IF(COUNTIF(K$2:K1573,K1573)=1,K1573,"")</f>
        <v/>
      </c>
      <c r="M1573" s="111" t="str">
        <f>+IF(L1573="","",MAX(M$1:M1572)+1)</f>
        <v/>
      </c>
      <c r="N1573" s="111" t="str">
        <f t="shared" si="30"/>
        <v/>
      </c>
    </row>
    <row r="1574" spans="11:14" x14ac:dyDescent="0.25">
      <c r="K1574" s="111" t="str">
        <f>IF('Sample Results'!D596="","",'Sample Results'!D596)</f>
        <v/>
      </c>
      <c r="L1574" s="111" t="str">
        <f>IF(COUNTIF(K$2:K1574,K1574)=1,K1574,"")</f>
        <v/>
      </c>
      <c r="M1574" s="111" t="str">
        <f>+IF(L1574="","",MAX(M$1:M1573)+1)</f>
        <v/>
      </c>
      <c r="N1574" s="111" t="str">
        <f t="shared" si="30"/>
        <v/>
      </c>
    </row>
    <row r="1575" spans="11:14" x14ac:dyDescent="0.25">
      <c r="K1575" s="111" t="str">
        <f>IF('Sample Results'!D597="","",'Sample Results'!D597)</f>
        <v/>
      </c>
      <c r="L1575" s="111" t="str">
        <f>IF(COUNTIF(K$2:K1575,K1575)=1,K1575,"")</f>
        <v/>
      </c>
      <c r="M1575" s="111" t="str">
        <f>+IF(L1575="","",MAX(M$1:M1574)+1)</f>
        <v/>
      </c>
      <c r="N1575" s="111" t="str">
        <f t="shared" si="30"/>
        <v/>
      </c>
    </row>
    <row r="1576" spans="11:14" x14ac:dyDescent="0.25">
      <c r="K1576" s="111" t="str">
        <f>IF('Sample Results'!D598="","",'Sample Results'!D598)</f>
        <v/>
      </c>
      <c r="L1576" s="111" t="str">
        <f>IF(COUNTIF(K$2:K1576,K1576)=1,K1576,"")</f>
        <v/>
      </c>
      <c r="M1576" s="111" t="str">
        <f>+IF(L1576="","",MAX(M$1:M1575)+1)</f>
        <v/>
      </c>
      <c r="N1576" s="111" t="str">
        <f t="shared" si="30"/>
        <v/>
      </c>
    </row>
    <row r="1577" spans="11:14" x14ac:dyDescent="0.25">
      <c r="K1577" s="111" t="str">
        <f>IF('Sample Results'!D599="","",'Sample Results'!D599)</f>
        <v/>
      </c>
      <c r="L1577" s="111" t="str">
        <f>IF(COUNTIF(K$2:K1577,K1577)=1,K1577,"")</f>
        <v/>
      </c>
      <c r="M1577" s="111" t="str">
        <f>+IF(L1577="","",MAX(M$1:M1576)+1)</f>
        <v/>
      </c>
      <c r="N1577" s="111" t="str">
        <f t="shared" si="30"/>
        <v/>
      </c>
    </row>
    <row r="1578" spans="11:14" x14ac:dyDescent="0.25">
      <c r="K1578" s="111" t="str">
        <f>IF('Sample Results'!D600="","",'Sample Results'!D600)</f>
        <v/>
      </c>
      <c r="L1578" s="111" t="str">
        <f>IF(COUNTIF(K$2:K1578,K1578)=1,K1578,"")</f>
        <v/>
      </c>
      <c r="M1578" s="111" t="str">
        <f>+IF(L1578="","",MAX(M$1:M1577)+1)</f>
        <v/>
      </c>
      <c r="N1578" s="111" t="str">
        <f t="shared" si="30"/>
        <v/>
      </c>
    </row>
    <row r="1579" spans="11:14" x14ac:dyDescent="0.25">
      <c r="K1579" s="111" t="str">
        <f>IF('Sample Results'!D601="","",'Sample Results'!D601)</f>
        <v/>
      </c>
      <c r="L1579" s="111" t="str">
        <f>IF(COUNTIF(K$2:K1579,K1579)=1,K1579,"")</f>
        <v/>
      </c>
      <c r="M1579" s="111" t="str">
        <f>+IF(L1579="","",MAX(M$1:M1578)+1)</f>
        <v/>
      </c>
      <c r="N1579" s="111" t="str">
        <f t="shared" si="30"/>
        <v/>
      </c>
    </row>
    <row r="1580" spans="11:14" x14ac:dyDescent="0.25">
      <c r="K1580" s="111" t="str">
        <f>IF('Sample Results'!D602="","",'Sample Results'!D602)</f>
        <v/>
      </c>
      <c r="L1580" s="111" t="str">
        <f>IF(COUNTIF(K$2:K1580,K1580)=1,K1580,"")</f>
        <v/>
      </c>
      <c r="M1580" s="111" t="str">
        <f>+IF(L1580="","",MAX(M$1:M1579)+1)</f>
        <v/>
      </c>
      <c r="N1580" s="111" t="str">
        <f t="shared" si="30"/>
        <v/>
      </c>
    </row>
    <row r="1581" spans="11:14" x14ac:dyDescent="0.25">
      <c r="K1581" s="111" t="str">
        <f>IF('Sample Results'!D603="","",'Sample Results'!D603)</f>
        <v/>
      </c>
      <c r="L1581" s="111" t="str">
        <f>IF(COUNTIF(K$2:K1581,K1581)=1,K1581,"")</f>
        <v/>
      </c>
      <c r="M1581" s="111" t="str">
        <f>+IF(L1581="","",MAX(M$1:M1580)+1)</f>
        <v/>
      </c>
      <c r="N1581" s="111" t="str">
        <f t="shared" si="30"/>
        <v/>
      </c>
    </row>
    <row r="1582" spans="11:14" x14ac:dyDescent="0.25">
      <c r="K1582" s="111" t="str">
        <f>IF('Sample Results'!D604="","",'Sample Results'!D604)</f>
        <v/>
      </c>
      <c r="L1582" s="111" t="str">
        <f>IF(COUNTIF(K$2:K1582,K1582)=1,K1582,"")</f>
        <v/>
      </c>
      <c r="M1582" s="111" t="str">
        <f>+IF(L1582="","",MAX(M$1:M1581)+1)</f>
        <v/>
      </c>
      <c r="N1582" s="111" t="str">
        <f t="shared" si="30"/>
        <v/>
      </c>
    </row>
    <row r="1583" spans="11:14" x14ac:dyDescent="0.25">
      <c r="K1583" s="111" t="str">
        <f>IF('Sample Results'!D605="","",'Sample Results'!D605)</f>
        <v/>
      </c>
      <c r="L1583" s="111" t="str">
        <f>IF(COUNTIF(K$2:K1583,K1583)=1,K1583,"")</f>
        <v/>
      </c>
      <c r="M1583" s="111" t="str">
        <f>+IF(L1583="","",MAX(M$1:M1582)+1)</f>
        <v/>
      </c>
      <c r="N1583" s="111" t="str">
        <f t="shared" si="30"/>
        <v/>
      </c>
    </row>
    <row r="1584" spans="11:14" x14ac:dyDescent="0.25">
      <c r="K1584" s="111" t="str">
        <f>IF('Sample Results'!D606="","",'Sample Results'!D606)</f>
        <v/>
      </c>
      <c r="L1584" s="111" t="str">
        <f>IF(COUNTIF(K$2:K1584,K1584)=1,K1584,"")</f>
        <v/>
      </c>
      <c r="M1584" s="111" t="str">
        <f>+IF(L1584="","",MAX(M$1:M1583)+1)</f>
        <v/>
      </c>
      <c r="N1584" s="111" t="str">
        <f t="shared" si="30"/>
        <v/>
      </c>
    </row>
    <row r="1585" spans="11:14" x14ac:dyDescent="0.25">
      <c r="K1585" s="111" t="str">
        <f>IF('Sample Results'!D607="","",'Sample Results'!D607)</f>
        <v/>
      </c>
      <c r="L1585" s="111" t="str">
        <f>IF(COUNTIF(K$2:K1585,K1585)=1,K1585,"")</f>
        <v/>
      </c>
      <c r="M1585" s="111" t="str">
        <f>+IF(L1585="","",MAX(M$1:M1584)+1)</f>
        <v/>
      </c>
      <c r="N1585" s="111" t="str">
        <f t="shared" si="30"/>
        <v/>
      </c>
    </row>
    <row r="1586" spans="11:14" x14ac:dyDescent="0.25">
      <c r="K1586" s="111" t="str">
        <f>IF('Sample Results'!D608="","",'Sample Results'!D608)</f>
        <v/>
      </c>
      <c r="L1586" s="111" t="str">
        <f>IF(COUNTIF(K$2:K1586,K1586)=1,K1586,"")</f>
        <v/>
      </c>
      <c r="M1586" s="111" t="str">
        <f>+IF(L1586="","",MAX(M$1:M1585)+1)</f>
        <v/>
      </c>
      <c r="N1586" s="111" t="str">
        <f t="shared" si="30"/>
        <v/>
      </c>
    </row>
    <row r="1587" spans="11:14" x14ac:dyDescent="0.25">
      <c r="K1587" s="111" t="str">
        <f>IF('Sample Results'!D609="","",'Sample Results'!D609)</f>
        <v/>
      </c>
      <c r="L1587" s="111" t="str">
        <f>IF(COUNTIF(K$2:K1587,K1587)=1,K1587,"")</f>
        <v/>
      </c>
      <c r="M1587" s="111" t="str">
        <f>+IF(L1587="","",MAX(M$1:M1586)+1)</f>
        <v/>
      </c>
      <c r="N1587" s="111" t="str">
        <f t="shared" si="30"/>
        <v/>
      </c>
    </row>
    <row r="1588" spans="11:14" x14ac:dyDescent="0.25">
      <c r="K1588" s="111" t="str">
        <f>IF('Sample Results'!D610="","",'Sample Results'!D610)</f>
        <v/>
      </c>
      <c r="L1588" s="111" t="str">
        <f>IF(COUNTIF(K$2:K1588,K1588)=1,K1588,"")</f>
        <v/>
      </c>
      <c r="M1588" s="111" t="str">
        <f>+IF(L1588="","",MAX(M$1:M1587)+1)</f>
        <v/>
      </c>
      <c r="N1588" s="111" t="str">
        <f t="shared" si="30"/>
        <v/>
      </c>
    </row>
    <row r="1589" spans="11:14" x14ac:dyDescent="0.25">
      <c r="K1589" s="111" t="str">
        <f>IF('Sample Results'!D611="","",'Sample Results'!D611)</f>
        <v/>
      </c>
      <c r="L1589" s="111" t="str">
        <f>IF(COUNTIF(K$2:K1589,K1589)=1,K1589,"")</f>
        <v/>
      </c>
      <c r="M1589" s="111" t="str">
        <f>+IF(L1589="","",MAX(M$1:M1588)+1)</f>
        <v/>
      </c>
      <c r="N1589" s="111" t="str">
        <f t="shared" si="30"/>
        <v/>
      </c>
    </row>
    <row r="1590" spans="11:14" x14ac:dyDescent="0.25">
      <c r="K1590" s="111" t="str">
        <f>IF('Sample Results'!D612="","",'Sample Results'!D612)</f>
        <v/>
      </c>
      <c r="L1590" s="111" t="str">
        <f>IF(COUNTIF(K$2:K1590,K1590)=1,K1590,"")</f>
        <v/>
      </c>
      <c r="M1590" s="111" t="str">
        <f>+IF(L1590="","",MAX(M$1:M1589)+1)</f>
        <v/>
      </c>
      <c r="N1590" s="111" t="str">
        <f t="shared" si="30"/>
        <v/>
      </c>
    </row>
    <row r="1591" spans="11:14" x14ac:dyDescent="0.25">
      <c r="K1591" s="111" t="str">
        <f>IF('Sample Results'!D613="","",'Sample Results'!D613)</f>
        <v/>
      </c>
      <c r="L1591" s="111" t="str">
        <f>IF(COUNTIF(K$2:K1591,K1591)=1,K1591,"")</f>
        <v/>
      </c>
      <c r="M1591" s="111" t="str">
        <f>+IF(L1591="","",MAX(M$1:M1590)+1)</f>
        <v/>
      </c>
      <c r="N1591" s="111" t="str">
        <f t="shared" si="30"/>
        <v/>
      </c>
    </row>
    <row r="1592" spans="11:14" x14ac:dyDescent="0.25">
      <c r="K1592" s="111" t="str">
        <f>IF('Sample Results'!D614="","",'Sample Results'!D614)</f>
        <v/>
      </c>
      <c r="L1592" s="111" t="str">
        <f>IF(COUNTIF(K$2:K1592,K1592)=1,K1592,"")</f>
        <v/>
      </c>
      <c r="M1592" s="111" t="str">
        <f>+IF(L1592="","",MAX(M$1:M1591)+1)</f>
        <v/>
      </c>
      <c r="N1592" s="111" t="str">
        <f t="shared" si="30"/>
        <v/>
      </c>
    </row>
    <row r="1593" spans="11:14" x14ac:dyDescent="0.25">
      <c r="K1593" s="111" t="str">
        <f>IF('Sample Results'!D615="","",'Sample Results'!D615)</f>
        <v/>
      </c>
      <c r="L1593" s="111" t="str">
        <f>IF(COUNTIF(K$2:K1593,K1593)=1,K1593,"")</f>
        <v/>
      </c>
      <c r="M1593" s="111" t="str">
        <f>+IF(L1593="","",MAX(M$1:M1592)+1)</f>
        <v/>
      </c>
      <c r="N1593" s="111" t="str">
        <f t="shared" si="30"/>
        <v/>
      </c>
    </row>
    <row r="1594" spans="11:14" x14ac:dyDescent="0.25">
      <c r="K1594" s="111" t="str">
        <f>IF('Sample Results'!D616="","",'Sample Results'!D616)</f>
        <v/>
      </c>
      <c r="L1594" s="111" t="str">
        <f>IF(COUNTIF(K$2:K1594,K1594)=1,K1594,"")</f>
        <v/>
      </c>
      <c r="M1594" s="111" t="str">
        <f>+IF(L1594="","",MAX(M$1:M1593)+1)</f>
        <v/>
      </c>
      <c r="N1594" s="111" t="str">
        <f t="shared" si="30"/>
        <v/>
      </c>
    </row>
    <row r="1595" spans="11:14" x14ac:dyDescent="0.25">
      <c r="K1595" s="111" t="str">
        <f>IF('Sample Results'!D617="","",'Sample Results'!D617)</f>
        <v/>
      </c>
      <c r="L1595" s="111" t="str">
        <f>IF(COUNTIF(K$2:K1595,K1595)=1,K1595,"")</f>
        <v/>
      </c>
      <c r="M1595" s="111" t="str">
        <f>+IF(L1595="","",MAX(M$1:M1594)+1)</f>
        <v/>
      </c>
      <c r="N1595" s="111" t="str">
        <f t="shared" si="30"/>
        <v/>
      </c>
    </row>
    <row r="1596" spans="11:14" x14ac:dyDescent="0.25">
      <c r="K1596" s="111" t="str">
        <f>IF('Sample Results'!D618="","",'Sample Results'!D618)</f>
        <v/>
      </c>
      <c r="L1596" s="111" t="str">
        <f>IF(COUNTIF(K$2:K1596,K1596)=1,K1596,"")</f>
        <v/>
      </c>
      <c r="M1596" s="111" t="str">
        <f>+IF(L1596="","",MAX(M$1:M1595)+1)</f>
        <v/>
      </c>
      <c r="N1596" s="111" t="str">
        <f t="shared" si="30"/>
        <v/>
      </c>
    </row>
    <row r="1597" spans="11:14" x14ac:dyDescent="0.25">
      <c r="K1597" s="111" t="str">
        <f>IF('Sample Results'!D619="","",'Sample Results'!D619)</f>
        <v/>
      </c>
      <c r="L1597" s="111" t="str">
        <f>IF(COUNTIF(K$2:K1597,K1597)=1,K1597,"")</f>
        <v/>
      </c>
      <c r="M1597" s="111" t="str">
        <f>+IF(L1597="","",MAX(M$1:M1596)+1)</f>
        <v/>
      </c>
      <c r="N1597" s="111" t="str">
        <f t="shared" si="30"/>
        <v/>
      </c>
    </row>
    <row r="1598" spans="11:14" x14ac:dyDescent="0.25">
      <c r="K1598" s="111" t="str">
        <f>IF('Sample Results'!D620="","",'Sample Results'!D620)</f>
        <v/>
      </c>
      <c r="L1598" s="111" t="str">
        <f>IF(COUNTIF(K$2:K1598,K1598)=1,K1598,"")</f>
        <v/>
      </c>
      <c r="M1598" s="111" t="str">
        <f>+IF(L1598="","",MAX(M$1:M1597)+1)</f>
        <v/>
      </c>
      <c r="N1598" s="111" t="str">
        <f t="shared" si="30"/>
        <v/>
      </c>
    </row>
    <row r="1599" spans="11:14" x14ac:dyDescent="0.25">
      <c r="K1599" s="111" t="str">
        <f>IF('Sample Results'!D621="","",'Sample Results'!D621)</f>
        <v/>
      </c>
      <c r="L1599" s="111" t="str">
        <f>IF(COUNTIF(K$2:K1599,K1599)=1,K1599,"")</f>
        <v/>
      </c>
      <c r="M1599" s="111" t="str">
        <f>+IF(L1599="","",MAX(M$1:M1598)+1)</f>
        <v/>
      </c>
      <c r="N1599" s="111" t="str">
        <f t="shared" si="30"/>
        <v/>
      </c>
    </row>
    <row r="1600" spans="11:14" x14ac:dyDescent="0.25">
      <c r="K1600" s="111" t="str">
        <f>IF('Sample Results'!D622="","",'Sample Results'!D622)</f>
        <v/>
      </c>
      <c r="L1600" s="111" t="str">
        <f>IF(COUNTIF(K$2:K1600,K1600)=1,K1600,"")</f>
        <v/>
      </c>
      <c r="M1600" s="111" t="str">
        <f>+IF(L1600="","",MAX(M$1:M1599)+1)</f>
        <v/>
      </c>
      <c r="N1600" s="111" t="str">
        <f t="shared" si="30"/>
        <v/>
      </c>
    </row>
    <row r="1601" spans="11:14" x14ac:dyDescent="0.25">
      <c r="K1601" s="111" t="str">
        <f>IF('Sample Results'!D623="","",'Sample Results'!D623)</f>
        <v/>
      </c>
      <c r="L1601" s="111" t="str">
        <f>IF(COUNTIF(K$2:K1601,K1601)=1,K1601,"")</f>
        <v/>
      </c>
      <c r="M1601" s="111" t="str">
        <f>+IF(L1601="","",MAX(M$1:M1600)+1)</f>
        <v/>
      </c>
      <c r="N1601" s="111" t="str">
        <f t="shared" si="30"/>
        <v/>
      </c>
    </row>
    <row r="1602" spans="11:14" x14ac:dyDescent="0.25">
      <c r="K1602" s="111" t="str">
        <f>IF('Sample Results'!D624="","",'Sample Results'!D624)</f>
        <v/>
      </c>
      <c r="L1602" s="111" t="str">
        <f>IF(COUNTIF(K$2:K1602,K1602)=1,K1602,"")</f>
        <v/>
      </c>
      <c r="M1602" s="111" t="str">
        <f>+IF(L1602="","",MAX(M$1:M1601)+1)</f>
        <v/>
      </c>
      <c r="N1602" s="111" t="str">
        <f t="shared" ref="N1602:N1665" si="31">+IFERROR(INDEX($K$2:$K$2751,MATCH(ROW()-ROW($M$1),$M$2:$M$2751,0)),"")</f>
        <v/>
      </c>
    </row>
    <row r="1603" spans="11:14" x14ac:dyDescent="0.25">
      <c r="K1603" s="111" t="str">
        <f>IF('Sample Results'!D625="","",'Sample Results'!D625)</f>
        <v/>
      </c>
      <c r="L1603" s="111" t="str">
        <f>IF(COUNTIF(K$2:K1603,K1603)=1,K1603,"")</f>
        <v/>
      </c>
      <c r="M1603" s="111" t="str">
        <f>+IF(L1603="","",MAX(M$1:M1602)+1)</f>
        <v/>
      </c>
      <c r="N1603" s="111" t="str">
        <f t="shared" si="31"/>
        <v/>
      </c>
    </row>
    <row r="1604" spans="11:14" x14ac:dyDescent="0.25">
      <c r="K1604" s="111" t="str">
        <f>IF('Sample Results'!D626="","",'Sample Results'!D626)</f>
        <v/>
      </c>
      <c r="L1604" s="111" t="str">
        <f>IF(COUNTIF(K$2:K1604,K1604)=1,K1604,"")</f>
        <v/>
      </c>
      <c r="M1604" s="111" t="str">
        <f>+IF(L1604="","",MAX(M$1:M1603)+1)</f>
        <v/>
      </c>
      <c r="N1604" s="111" t="str">
        <f t="shared" si="31"/>
        <v/>
      </c>
    </row>
    <row r="1605" spans="11:14" x14ac:dyDescent="0.25">
      <c r="K1605" s="111" t="str">
        <f>IF('Sample Results'!D627="","",'Sample Results'!D627)</f>
        <v/>
      </c>
      <c r="L1605" s="111" t="str">
        <f>IF(COUNTIF(K$2:K1605,K1605)=1,K1605,"")</f>
        <v/>
      </c>
      <c r="M1605" s="111" t="str">
        <f>+IF(L1605="","",MAX(M$1:M1604)+1)</f>
        <v/>
      </c>
      <c r="N1605" s="111" t="str">
        <f t="shared" si="31"/>
        <v/>
      </c>
    </row>
    <row r="1606" spans="11:14" x14ac:dyDescent="0.25">
      <c r="K1606" s="111" t="str">
        <f>IF('Sample Results'!D628="","",'Sample Results'!D628)</f>
        <v/>
      </c>
      <c r="L1606" s="111" t="str">
        <f>IF(COUNTIF(K$2:K1606,K1606)=1,K1606,"")</f>
        <v/>
      </c>
      <c r="M1606" s="111" t="str">
        <f>+IF(L1606="","",MAX(M$1:M1605)+1)</f>
        <v/>
      </c>
      <c r="N1606" s="111" t="str">
        <f t="shared" si="31"/>
        <v/>
      </c>
    </row>
    <row r="1607" spans="11:14" x14ac:dyDescent="0.25">
      <c r="K1607" s="111" t="str">
        <f>IF('Sample Results'!D629="","",'Sample Results'!D629)</f>
        <v/>
      </c>
      <c r="L1607" s="111" t="str">
        <f>IF(COUNTIF(K$2:K1607,K1607)=1,K1607,"")</f>
        <v/>
      </c>
      <c r="M1607" s="111" t="str">
        <f>+IF(L1607="","",MAX(M$1:M1606)+1)</f>
        <v/>
      </c>
      <c r="N1607" s="111" t="str">
        <f t="shared" si="31"/>
        <v/>
      </c>
    </row>
    <row r="1608" spans="11:14" x14ac:dyDescent="0.25">
      <c r="K1608" s="111" t="str">
        <f>IF('Sample Results'!D630="","",'Sample Results'!D630)</f>
        <v/>
      </c>
      <c r="L1608" s="111" t="str">
        <f>IF(COUNTIF(K$2:K1608,K1608)=1,K1608,"")</f>
        <v/>
      </c>
      <c r="M1608" s="111" t="str">
        <f>+IF(L1608="","",MAX(M$1:M1607)+1)</f>
        <v/>
      </c>
      <c r="N1608" s="111" t="str">
        <f t="shared" si="31"/>
        <v/>
      </c>
    </row>
    <row r="1609" spans="11:14" x14ac:dyDescent="0.25">
      <c r="K1609" s="111" t="str">
        <f>IF('Sample Results'!D631="","",'Sample Results'!D631)</f>
        <v/>
      </c>
      <c r="L1609" s="111" t="str">
        <f>IF(COUNTIF(K$2:K1609,K1609)=1,K1609,"")</f>
        <v/>
      </c>
      <c r="M1609" s="111" t="str">
        <f>+IF(L1609="","",MAX(M$1:M1608)+1)</f>
        <v/>
      </c>
      <c r="N1609" s="111" t="str">
        <f t="shared" si="31"/>
        <v/>
      </c>
    </row>
    <row r="1610" spans="11:14" x14ac:dyDescent="0.25">
      <c r="K1610" s="111" t="str">
        <f>IF('Sample Results'!D632="","",'Sample Results'!D632)</f>
        <v/>
      </c>
      <c r="L1610" s="111" t="str">
        <f>IF(COUNTIF(K$2:K1610,K1610)=1,K1610,"")</f>
        <v/>
      </c>
      <c r="M1610" s="111" t="str">
        <f>+IF(L1610="","",MAX(M$1:M1609)+1)</f>
        <v/>
      </c>
      <c r="N1610" s="111" t="str">
        <f t="shared" si="31"/>
        <v/>
      </c>
    </row>
    <row r="1611" spans="11:14" x14ac:dyDescent="0.25">
      <c r="K1611" s="111" t="str">
        <f>IF('Sample Results'!D633="","",'Sample Results'!D633)</f>
        <v/>
      </c>
      <c r="L1611" s="111" t="str">
        <f>IF(COUNTIF(K$2:K1611,K1611)=1,K1611,"")</f>
        <v/>
      </c>
      <c r="M1611" s="111" t="str">
        <f>+IF(L1611="","",MAX(M$1:M1610)+1)</f>
        <v/>
      </c>
      <c r="N1611" s="111" t="str">
        <f t="shared" si="31"/>
        <v/>
      </c>
    </row>
    <row r="1612" spans="11:14" x14ac:dyDescent="0.25">
      <c r="K1612" s="111" t="str">
        <f>IF('Sample Results'!D634="","",'Sample Results'!D634)</f>
        <v/>
      </c>
      <c r="L1612" s="111" t="str">
        <f>IF(COUNTIF(K$2:K1612,K1612)=1,K1612,"")</f>
        <v/>
      </c>
      <c r="M1612" s="111" t="str">
        <f>+IF(L1612="","",MAX(M$1:M1611)+1)</f>
        <v/>
      </c>
      <c r="N1612" s="111" t="str">
        <f t="shared" si="31"/>
        <v/>
      </c>
    </row>
    <row r="1613" spans="11:14" x14ac:dyDescent="0.25">
      <c r="K1613" s="111" t="str">
        <f>IF('Sample Results'!D635="","",'Sample Results'!D635)</f>
        <v/>
      </c>
      <c r="L1613" s="111" t="str">
        <f>IF(COUNTIF(K$2:K1613,K1613)=1,K1613,"")</f>
        <v/>
      </c>
      <c r="M1613" s="111" t="str">
        <f>+IF(L1613="","",MAX(M$1:M1612)+1)</f>
        <v/>
      </c>
      <c r="N1613" s="111" t="str">
        <f t="shared" si="31"/>
        <v/>
      </c>
    </row>
    <row r="1614" spans="11:14" x14ac:dyDescent="0.25">
      <c r="K1614" s="111" t="str">
        <f>IF('Sample Results'!D636="","",'Sample Results'!D636)</f>
        <v/>
      </c>
      <c r="L1614" s="111" t="str">
        <f>IF(COUNTIF(K$2:K1614,K1614)=1,K1614,"")</f>
        <v/>
      </c>
      <c r="M1614" s="111" t="str">
        <f>+IF(L1614="","",MAX(M$1:M1613)+1)</f>
        <v/>
      </c>
      <c r="N1614" s="111" t="str">
        <f t="shared" si="31"/>
        <v/>
      </c>
    </row>
    <row r="1615" spans="11:14" x14ac:dyDescent="0.25">
      <c r="K1615" s="111" t="str">
        <f>IF('Sample Results'!D637="","",'Sample Results'!D637)</f>
        <v/>
      </c>
      <c r="L1615" s="111" t="str">
        <f>IF(COUNTIF(K$2:K1615,K1615)=1,K1615,"")</f>
        <v/>
      </c>
      <c r="M1615" s="111" t="str">
        <f>+IF(L1615="","",MAX(M$1:M1614)+1)</f>
        <v/>
      </c>
      <c r="N1615" s="111" t="str">
        <f t="shared" si="31"/>
        <v/>
      </c>
    </row>
    <row r="1616" spans="11:14" x14ac:dyDescent="0.25">
      <c r="K1616" s="111" t="str">
        <f>IF('Sample Results'!D638="","",'Sample Results'!D638)</f>
        <v/>
      </c>
      <c r="L1616" s="111" t="str">
        <f>IF(COUNTIF(K$2:K1616,K1616)=1,K1616,"")</f>
        <v/>
      </c>
      <c r="M1616" s="111" t="str">
        <f>+IF(L1616="","",MAX(M$1:M1615)+1)</f>
        <v/>
      </c>
      <c r="N1616" s="111" t="str">
        <f t="shared" si="31"/>
        <v/>
      </c>
    </row>
    <row r="1617" spans="11:14" x14ac:dyDescent="0.25">
      <c r="K1617" s="111" t="str">
        <f>IF('Sample Results'!D639="","",'Sample Results'!D639)</f>
        <v/>
      </c>
      <c r="L1617" s="111" t="str">
        <f>IF(COUNTIF(K$2:K1617,K1617)=1,K1617,"")</f>
        <v/>
      </c>
      <c r="M1617" s="111" t="str">
        <f>+IF(L1617="","",MAX(M$1:M1616)+1)</f>
        <v/>
      </c>
      <c r="N1617" s="111" t="str">
        <f t="shared" si="31"/>
        <v/>
      </c>
    </row>
    <row r="1618" spans="11:14" x14ac:dyDescent="0.25">
      <c r="K1618" s="111" t="str">
        <f>IF('Sample Results'!D640="","",'Sample Results'!D640)</f>
        <v/>
      </c>
      <c r="L1618" s="111" t="str">
        <f>IF(COUNTIF(K$2:K1618,K1618)=1,K1618,"")</f>
        <v/>
      </c>
      <c r="M1618" s="111" t="str">
        <f>+IF(L1618="","",MAX(M$1:M1617)+1)</f>
        <v/>
      </c>
      <c r="N1618" s="111" t="str">
        <f t="shared" si="31"/>
        <v/>
      </c>
    </row>
    <row r="1619" spans="11:14" x14ac:dyDescent="0.25">
      <c r="K1619" s="111" t="str">
        <f>IF('Sample Results'!D641="","",'Sample Results'!D641)</f>
        <v/>
      </c>
      <c r="L1619" s="111" t="str">
        <f>IF(COUNTIF(K$2:K1619,K1619)=1,K1619,"")</f>
        <v/>
      </c>
      <c r="M1619" s="111" t="str">
        <f>+IF(L1619="","",MAX(M$1:M1618)+1)</f>
        <v/>
      </c>
      <c r="N1619" s="111" t="str">
        <f t="shared" si="31"/>
        <v/>
      </c>
    </row>
    <row r="1620" spans="11:14" x14ac:dyDescent="0.25">
      <c r="K1620" s="111" t="str">
        <f>IF('Sample Results'!D642="","",'Sample Results'!D642)</f>
        <v/>
      </c>
      <c r="L1620" s="111" t="str">
        <f>IF(COUNTIF(K$2:K1620,K1620)=1,K1620,"")</f>
        <v/>
      </c>
      <c r="M1620" s="111" t="str">
        <f>+IF(L1620="","",MAX(M$1:M1619)+1)</f>
        <v/>
      </c>
      <c r="N1620" s="111" t="str">
        <f t="shared" si="31"/>
        <v/>
      </c>
    </row>
    <row r="1621" spans="11:14" x14ac:dyDescent="0.25">
      <c r="K1621" s="111" t="str">
        <f>IF('Sample Results'!D643="","",'Sample Results'!D643)</f>
        <v/>
      </c>
      <c r="L1621" s="111" t="str">
        <f>IF(COUNTIF(K$2:K1621,K1621)=1,K1621,"")</f>
        <v/>
      </c>
      <c r="M1621" s="111" t="str">
        <f>+IF(L1621="","",MAX(M$1:M1620)+1)</f>
        <v/>
      </c>
      <c r="N1621" s="111" t="str">
        <f t="shared" si="31"/>
        <v/>
      </c>
    </row>
    <row r="1622" spans="11:14" x14ac:dyDescent="0.25">
      <c r="K1622" s="111" t="str">
        <f>IF('Sample Results'!D644="","",'Sample Results'!D644)</f>
        <v/>
      </c>
      <c r="L1622" s="111" t="str">
        <f>IF(COUNTIF(K$2:K1622,K1622)=1,K1622,"")</f>
        <v/>
      </c>
      <c r="M1622" s="111" t="str">
        <f>+IF(L1622="","",MAX(M$1:M1621)+1)</f>
        <v/>
      </c>
      <c r="N1622" s="111" t="str">
        <f t="shared" si="31"/>
        <v/>
      </c>
    </row>
    <row r="1623" spans="11:14" x14ac:dyDescent="0.25">
      <c r="K1623" s="111" t="str">
        <f>IF('Sample Results'!D645="","",'Sample Results'!D645)</f>
        <v/>
      </c>
      <c r="L1623" s="111" t="str">
        <f>IF(COUNTIF(K$2:K1623,K1623)=1,K1623,"")</f>
        <v/>
      </c>
      <c r="M1623" s="111" t="str">
        <f>+IF(L1623="","",MAX(M$1:M1622)+1)</f>
        <v/>
      </c>
      <c r="N1623" s="111" t="str">
        <f t="shared" si="31"/>
        <v/>
      </c>
    </row>
    <row r="1624" spans="11:14" x14ac:dyDescent="0.25">
      <c r="K1624" s="111" t="str">
        <f>IF('Sample Results'!D646="","",'Sample Results'!D646)</f>
        <v/>
      </c>
      <c r="L1624" s="111" t="str">
        <f>IF(COUNTIF(K$2:K1624,K1624)=1,K1624,"")</f>
        <v/>
      </c>
      <c r="M1624" s="111" t="str">
        <f>+IF(L1624="","",MAX(M$1:M1623)+1)</f>
        <v/>
      </c>
      <c r="N1624" s="111" t="str">
        <f t="shared" si="31"/>
        <v/>
      </c>
    </row>
    <row r="1625" spans="11:14" x14ac:dyDescent="0.25">
      <c r="K1625" s="111" t="str">
        <f>IF('Sample Results'!D647="","",'Sample Results'!D647)</f>
        <v/>
      </c>
      <c r="L1625" s="111" t="str">
        <f>IF(COUNTIF(K$2:K1625,K1625)=1,K1625,"")</f>
        <v/>
      </c>
      <c r="M1625" s="111" t="str">
        <f>+IF(L1625="","",MAX(M$1:M1624)+1)</f>
        <v/>
      </c>
      <c r="N1625" s="111" t="str">
        <f t="shared" si="31"/>
        <v/>
      </c>
    </row>
    <row r="1626" spans="11:14" x14ac:dyDescent="0.25">
      <c r="K1626" s="111" t="str">
        <f>IF('Sample Results'!D648="","",'Sample Results'!D648)</f>
        <v/>
      </c>
      <c r="L1626" s="111" t="str">
        <f>IF(COUNTIF(K$2:K1626,K1626)=1,K1626,"")</f>
        <v/>
      </c>
      <c r="M1626" s="111" t="str">
        <f>+IF(L1626="","",MAX(M$1:M1625)+1)</f>
        <v/>
      </c>
      <c r="N1626" s="111" t="str">
        <f t="shared" si="31"/>
        <v/>
      </c>
    </row>
    <row r="1627" spans="11:14" x14ac:dyDescent="0.25">
      <c r="K1627" s="111" t="str">
        <f>IF('Sample Results'!D649="","",'Sample Results'!D649)</f>
        <v/>
      </c>
      <c r="L1627" s="111" t="str">
        <f>IF(COUNTIF(K$2:K1627,K1627)=1,K1627,"")</f>
        <v/>
      </c>
      <c r="M1627" s="111" t="str">
        <f>+IF(L1627="","",MAX(M$1:M1626)+1)</f>
        <v/>
      </c>
      <c r="N1627" s="111" t="str">
        <f t="shared" si="31"/>
        <v/>
      </c>
    </row>
    <row r="1628" spans="11:14" x14ac:dyDescent="0.25">
      <c r="K1628" s="111" t="str">
        <f>IF('Sample Results'!D650="","",'Sample Results'!D650)</f>
        <v/>
      </c>
      <c r="L1628" s="111" t="str">
        <f>IF(COUNTIF(K$2:K1628,K1628)=1,K1628,"")</f>
        <v/>
      </c>
      <c r="M1628" s="111" t="str">
        <f>+IF(L1628="","",MAX(M$1:M1627)+1)</f>
        <v/>
      </c>
      <c r="N1628" s="111" t="str">
        <f t="shared" si="31"/>
        <v/>
      </c>
    </row>
    <row r="1629" spans="11:14" x14ac:dyDescent="0.25">
      <c r="K1629" s="111" t="str">
        <f>IF('Sample Results'!D651="","",'Sample Results'!D651)</f>
        <v/>
      </c>
      <c r="L1629" s="111" t="str">
        <f>IF(COUNTIF(K$2:K1629,K1629)=1,K1629,"")</f>
        <v/>
      </c>
      <c r="M1629" s="111" t="str">
        <f>+IF(L1629="","",MAX(M$1:M1628)+1)</f>
        <v/>
      </c>
      <c r="N1629" s="111" t="str">
        <f t="shared" si="31"/>
        <v/>
      </c>
    </row>
    <row r="1630" spans="11:14" x14ac:dyDescent="0.25">
      <c r="K1630" s="111" t="str">
        <f>IF('Sample Results'!D652="","",'Sample Results'!D652)</f>
        <v/>
      </c>
      <c r="L1630" s="111" t="str">
        <f>IF(COUNTIF(K$2:K1630,K1630)=1,K1630,"")</f>
        <v/>
      </c>
      <c r="M1630" s="111" t="str">
        <f>+IF(L1630="","",MAX(M$1:M1629)+1)</f>
        <v/>
      </c>
      <c r="N1630" s="111" t="str">
        <f t="shared" si="31"/>
        <v/>
      </c>
    </row>
    <row r="1631" spans="11:14" x14ac:dyDescent="0.25">
      <c r="K1631" s="111" t="str">
        <f>IF('Sample Results'!D653="","",'Sample Results'!D653)</f>
        <v/>
      </c>
      <c r="L1631" s="111" t="str">
        <f>IF(COUNTIF(K$2:K1631,K1631)=1,K1631,"")</f>
        <v/>
      </c>
      <c r="M1631" s="111" t="str">
        <f>+IF(L1631="","",MAX(M$1:M1630)+1)</f>
        <v/>
      </c>
      <c r="N1631" s="111" t="str">
        <f t="shared" si="31"/>
        <v/>
      </c>
    </row>
    <row r="1632" spans="11:14" x14ac:dyDescent="0.25">
      <c r="K1632" s="111" t="str">
        <f>IF('Sample Results'!D654="","",'Sample Results'!D654)</f>
        <v/>
      </c>
      <c r="L1632" s="111" t="str">
        <f>IF(COUNTIF(K$2:K1632,K1632)=1,K1632,"")</f>
        <v/>
      </c>
      <c r="M1632" s="111" t="str">
        <f>+IF(L1632="","",MAX(M$1:M1631)+1)</f>
        <v/>
      </c>
      <c r="N1632" s="111" t="str">
        <f t="shared" si="31"/>
        <v/>
      </c>
    </row>
    <row r="1633" spans="11:14" x14ac:dyDescent="0.25">
      <c r="K1633" s="111" t="str">
        <f>IF('Sample Results'!D655="","",'Sample Results'!D655)</f>
        <v/>
      </c>
      <c r="L1633" s="111" t="str">
        <f>IF(COUNTIF(K$2:K1633,K1633)=1,K1633,"")</f>
        <v/>
      </c>
      <c r="M1633" s="111" t="str">
        <f>+IF(L1633="","",MAX(M$1:M1632)+1)</f>
        <v/>
      </c>
      <c r="N1633" s="111" t="str">
        <f t="shared" si="31"/>
        <v/>
      </c>
    </row>
    <row r="1634" spans="11:14" x14ac:dyDescent="0.25">
      <c r="K1634" s="111" t="str">
        <f>IF('Sample Results'!D656="","",'Sample Results'!D656)</f>
        <v/>
      </c>
      <c r="L1634" s="111" t="str">
        <f>IF(COUNTIF(K$2:K1634,K1634)=1,K1634,"")</f>
        <v/>
      </c>
      <c r="M1634" s="111" t="str">
        <f>+IF(L1634="","",MAX(M$1:M1633)+1)</f>
        <v/>
      </c>
      <c r="N1634" s="111" t="str">
        <f t="shared" si="31"/>
        <v/>
      </c>
    </row>
    <row r="1635" spans="11:14" x14ac:dyDescent="0.25">
      <c r="K1635" s="111" t="str">
        <f>IF('Sample Results'!D657="","",'Sample Results'!D657)</f>
        <v/>
      </c>
      <c r="L1635" s="111" t="str">
        <f>IF(COUNTIF(K$2:K1635,K1635)=1,K1635,"")</f>
        <v/>
      </c>
      <c r="M1635" s="111" t="str">
        <f>+IF(L1635="","",MAX(M$1:M1634)+1)</f>
        <v/>
      </c>
      <c r="N1635" s="111" t="str">
        <f t="shared" si="31"/>
        <v/>
      </c>
    </row>
    <row r="1636" spans="11:14" x14ac:dyDescent="0.25">
      <c r="K1636" s="111" t="str">
        <f>IF('Sample Results'!D658="","",'Sample Results'!D658)</f>
        <v/>
      </c>
      <c r="L1636" s="111" t="str">
        <f>IF(COUNTIF(K$2:K1636,K1636)=1,K1636,"")</f>
        <v/>
      </c>
      <c r="M1636" s="111" t="str">
        <f>+IF(L1636="","",MAX(M$1:M1635)+1)</f>
        <v/>
      </c>
      <c r="N1636" s="111" t="str">
        <f t="shared" si="31"/>
        <v/>
      </c>
    </row>
    <row r="1637" spans="11:14" x14ac:dyDescent="0.25">
      <c r="K1637" s="111" t="str">
        <f>IF('Sample Results'!D659="","",'Sample Results'!D659)</f>
        <v/>
      </c>
      <c r="L1637" s="111" t="str">
        <f>IF(COUNTIF(K$2:K1637,K1637)=1,K1637,"")</f>
        <v/>
      </c>
      <c r="M1637" s="111" t="str">
        <f>+IF(L1637="","",MAX(M$1:M1636)+1)</f>
        <v/>
      </c>
      <c r="N1637" s="111" t="str">
        <f t="shared" si="31"/>
        <v/>
      </c>
    </row>
    <row r="1638" spans="11:14" x14ac:dyDescent="0.25">
      <c r="K1638" s="111" t="str">
        <f>IF('Sample Results'!D660="","",'Sample Results'!D660)</f>
        <v/>
      </c>
      <c r="L1638" s="111" t="str">
        <f>IF(COUNTIF(K$2:K1638,K1638)=1,K1638,"")</f>
        <v/>
      </c>
      <c r="M1638" s="111" t="str">
        <f>+IF(L1638="","",MAX(M$1:M1637)+1)</f>
        <v/>
      </c>
      <c r="N1638" s="111" t="str">
        <f t="shared" si="31"/>
        <v/>
      </c>
    </row>
    <row r="1639" spans="11:14" x14ac:dyDescent="0.25">
      <c r="K1639" s="111" t="str">
        <f>IF('Sample Results'!D661="","",'Sample Results'!D661)</f>
        <v/>
      </c>
      <c r="L1639" s="111" t="str">
        <f>IF(COUNTIF(K$2:K1639,K1639)=1,K1639,"")</f>
        <v/>
      </c>
      <c r="M1639" s="111" t="str">
        <f>+IF(L1639="","",MAX(M$1:M1638)+1)</f>
        <v/>
      </c>
      <c r="N1639" s="111" t="str">
        <f t="shared" si="31"/>
        <v/>
      </c>
    </row>
    <row r="1640" spans="11:14" x14ac:dyDescent="0.25">
      <c r="K1640" s="111" t="str">
        <f>IF('Sample Results'!D662="","",'Sample Results'!D662)</f>
        <v/>
      </c>
      <c r="L1640" s="111" t="str">
        <f>IF(COUNTIF(K$2:K1640,K1640)=1,K1640,"")</f>
        <v/>
      </c>
      <c r="M1640" s="111" t="str">
        <f>+IF(L1640="","",MAX(M$1:M1639)+1)</f>
        <v/>
      </c>
      <c r="N1640" s="111" t="str">
        <f t="shared" si="31"/>
        <v/>
      </c>
    </row>
    <row r="1641" spans="11:14" x14ac:dyDescent="0.25">
      <c r="K1641" s="111" t="str">
        <f>IF('Sample Results'!D663="","",'Sample Results'!D663)</f>
        <v/>
      </c>
      <c r="L1641" s="111" t="str">
        <f>IF(COUNTIF(K$2:K1641,K1641)=1,K1641,"")</f>
        <v/>
      </c>
      <c r="M1641" s="111" t="str">
        <f>+IF(L1641="","",MAX(M$1:M1640)+1)</f>
        <v/>
      </c>
      <c r="N1641" s="111" t="str">
        <f t="shared" si="31"/>
        <v/>
      </c>
    </row>
    <row r="1642" spans="11:14" x14ac:dyDescent="0.25">
      <c r="K1642" s="111" t="str">
        <f>IF('Sample Results'!D664="","",'Sample Results'!D664)</f>
        <v/>
      </c>
      <c r="L1642" s="111" t="str">
        <f>IF(COUNTIF(K$2:K1642,K1642)=1,K1642,"")</f>
        <v/>
      </c>
      <c r="M1642" s="111" t="str">
        <f>+IF(L1642="","",MAX(M$1:M1641)+1)</f>
        <v/>
      </c>
      <c r="N1642" s="111" t="str">
        <f t="shared" si="31"/>
        <v/>
      </c>
    </row>
    <row r="1643" spans="11:14" x14ac:dyDescent="0.25">
      <c r="K1643" s="111" t="str">
        <f>IF('Sample Results'!D665="","",'Sample Results'!D665)</f>
        <v/>
      </c>
      <c r="L1643" s="111" t="str">
        <f>IF(COUNTIF(K$2:K1643,K1643)=1,K1643,"")</f>
        <v/>
      </c>
      <c r="M1643" s="111" t="str">
        <f>+IF(L1643="","",MAX(M$1:M1642)+1)</f>
        <v/>
      </c>
      <c r="N1643" s="111" t="str">
        <f t="shared" si="31"/>
        <v/>
      </c>
    </row>
    <row r="1644" spans="11:14" x14ac:dyDescent="0.25">
      <c r="K1644" s="111" t="str">
        <f>IF('Sample Results'!D666="","",'Sample Results'!D666)</f>
        <v/>
      </c>
      <c r="L1644" s="111" t="str">
        <f>IF(COUNTIF(K$2:K1644,K1644)=1,K1644,"")</f>
        <v/>
      </c>
      <c r="M1644" s="111" t="str">
        <f>+IF(L1644="","",MAX(M$1:M1643)+1)</f>
        <v/>
      </c>
      <c r="N1644" s="111" t="str">
        <f t="shared" si="31"/>
        <v/>
      </c>
    </row>
    <row r="1645" spans="11:14" x14ac:dyDescent="0.25">
      <c r="K1645" s="111" t="str">
        <f>IF('Sample Results'!D667="","",'Sample Results'!D667)</f>
        <v/>
      </c>
      <c r="L1645" s="111" t="str">
        <f>IF(COUNTIF(K$2:K1645,K1645)=1,K1645,"")</f>
        <v/>
      </c>
      <c r="M1645" s="111" t="str">
        <f>+IF(L1645="","",MAX(M$1:M1644)+1)</f>
        <v/>
      </c>
      <c r="N1645" s="111" t="str">
        <f t="shared" si="31"/>
        <v/>
      </c>
    </row>
    <row r="1646" spans="11:14" x14ac:dyDescent="0.25">
      <c r="K1646" s="111" t="str">
        <f>IF('Sample Results'!D668="","",'Sample Results'!D668)</f>
        <v/>
      </c>
      <c r="L1646" s="111" t="str">
        <f>IF(COUNTIF(K$2:K1646,K1646)=1,K1646,"")</f>
        <v/>
      </c>
      <c r="M1646" s="111" t="str">
        <f>+IF(L1646="","",MAX(M$1:M1645)+1)</f>
        <v/>
      </c>
      <c r="N1646" s="111" t="str">
        <f t="shared" si="31"/>
        <v/>
      </c>
    </row>
    <row r="1647" spans="11:14" x14ac:dyDescent="0.25">
      <c r="K1647" s="111" t="str">
        <f>IF('Sample Results'!D669="","",'Sample Results'!D669)</f>
        <v/>
      </c>
      <c r="L1647" s="111" t="str">
        <f>IF(COUNTIF(K$2:K1647,K1647)=1,K1647,"")</f>
        <v/>
      </c>
      <c r="M1647" s="111" t="str">
        <f>+IF(L1647="","",MAX(M$1:M1646)+1)</f>
        <v/>
      </c>
      <c r="N1647" s="111" t="str">
        <f t="shared" si="31"/>
        <v/>
      </c>
    </row>
    <row r="1648" spans="11:14" x14ac:dyDescent="0.25">
      <c r="K1648" s="111" t="str">
        <f>IF('Sample Results'!D670="","",'Sample Results'!D670)</f>
        <v/>
      </c>
      <c r="L1648" s="111" t="str">
        <f>IF(COUNTIF(K$2:K1648,K1648)=1,K1648,"")</f>
        <v/>
      </c>
      <c r="M1648" s="111" t="str">
        <f>+IF(L1648="","",MAX(M$1:M1647)+1)</f>
        <v/>
      </c>
      <c r="N1648" s="111" t="str">
        <f t="shared" si="31"/>
        <v/>
      </c>
    </row>
    <row r="1649" spans="11:14" x14ac:dyDescent="0.25">
      <c r="K1649" s="111" t="str">
        <f>IF('Sample Results'!D671="","",'Sample Results'!D671)</f>
        <v/>
      </c>
      <c r="L1649" s="111" t="str">
        <f>IF(COUNTIF(K$2:K1649,K1649)=1,K1649,"")</f>
        <v/>
      </c>
      <c r="M1649" s="111" t="str">
        <f>+IF(L1649="","",MAX(M$1:M1648)+1)</f>
        <v/>
      </c>
      <c r="N1649" s="111" t="str">
        <f t="shared" si="31"/>
        <v/>
      </c>
    </row>
    <row r="1650" spans="11:14" x14ac:dyDescent="0.25">
      <c r="K1650" s="111" t="str">
        <f>IF('Sample Results'!D672="","",'Sample Results'!D672)</f>
        <v/>
      </c>
      <c r="L1650" s="111" t="str">
        <f>IF(COUNTIF(K$2:K1650,K1650)=1,K1650,"")</f>
        <v/>
      </c>
      <c r="M1650" s="111" t="str">
        <f>+IF(L1650="","",MAX(M$1:M1649)+1)</f>
        <v/>
      </c>
      <c r="N1650" s="111" t="str">
        <f t="shared" si="31"/>
        <v/>
      </c>
    </row>
    <row r="1651" spans="11:14" x14ac:dyDescent="0.25">
      <c r="K1651" s="111" t="str">
        <f>IF('Sample Results'!D673="","",'Sample Results'!D673)</f>
        <v/>
      </c>
      <c r="L1651" s="111" t="str">
        <f>IF(COUNTIF(K$2:K1651,K1651)=1,K1651,"")</f>
        <v/>
      </c>
      <c r="M1651" s="111" t="str">
        <f>+IF(L1651="","",MAX(M$1:M1650)+1)</f>
        <v/>
      </c>
      <c r="N1651" s="111" t="str">
        <f t="shared" si="31"/>
        <v/>
      </c>
    </row>
    <row r="1652" spans="11:14" x14ac:dyDescent="0.25">
      <c r="K1652" s="111" t="str">
        <f>IF('Sample Results'!D674="","",'Sample Results'!D674)</f>
        <v/>
      </c>
      <c r="L1652" s="111" t="str">
        <f>IF(COUNTIF(K$2:K1652,K1652)=1,K1652,"")</f>
        <v/>
      </c>
      <c r="M1652" s="111" t="str">
        <f>+IF(L1652="","",MAX(M$1:M1651)+1)</f>
        <v/>
      </c>
      <c r="N1652" s="111" t="str">
        <f t="shared" si="31"/>
        <v/>
      </c>
    </row>
    <row r="1653" spans="11:14" x14ac:dyDescent="0.25">
      <c r="K1653" s="111" t="str">
        <f>IF('Sample Results'!D675="","",'Sample Results'!D675)</f>
        <v/>
      </c>
      <c r="L1653" s="111" t="str">
        <f>IF(COUNTIF(K$2:K1653,K1653)=1,K1653,"")</f>
        <v/>
      </c>
      <c r="M1653" s="111" t="str">
        <f>+IF(L1653="","",MAX(M$1:M1652)+1)</f>
        <v/>
      </c>
      <c r="N1653" s="111" t="str">
        <f t="shared" si="31"/>
        <v/>
      </c>
    </row>
    <row r="1654" spans="11:14" x14ac:dyDescent="0.25">
      <c r="K1654" s="111" t="str">
        <f>IF('Sample Results'!D676="","",'Sample Results'!D676)</f>
        <v/>
      </c>
      <c r="L1654" s="111" t="str">
        <f>IF(COUNTIF(K$2:K1654,K1654)=1,K1654,"")</f>
        <v/>
      </c>
      <c r="M1654" s="111" t="str">
        <f>+IF(L1654="","",MAX(M$1:M1653)+1)</f>
        <v/>
      </c>
      <c r="N1654" s="111" t="str">
        <f t="shared" si="31"/>
        <v/>
      </c>
    </row>
    <row r="1655" spans="11:14" x14ac:dyDescent="0.25">
      <c r="K1655" s="111" t="str">
        <f>IF('Sample Results'!D677="","",'Sample Results'!D677)</f>
        <v/>
      </c>
      <c r="L1655" s="111" t="str">
        <f>IF(COUNTIF(K$2:K1655,K1655)=1,K1655,"")</f>
        <v/>
      </c>
      <c r="M1655" s="111" t="str">
        <f>+IF(L1655="","",MAX(M$1:M1654)+1)</f>
        <v/>
      </c>
      <c r="N1655" s="111" t="str">
        <f t="shared" si="31"/>
        <v/>
      </c>
    </row>
    <row r="1656" spans="11:14" x14ac:dyDescent="0.25">
      <c r="K1656" s="111" t="str">
        <f>IF('Sample Results'!D678="","",'Sample Results'!D678)</f>
        <v/>
      </c>
      <c r="L1656" s="111" t="str">
        <f>IF(COUNTIF(K$2:K1656,K1656)=1,K1656,"")</f>
        <v/>
      </c>
      <c r="M1656" s="111" t="str">
        <f>+IF(L1656="","",MAX(M$1:M1655)+1)</f>
        <v/>
      </c>
      <c r="N1656" s="111" t="str">
        <f t="shared" si="31"/>
        <v/>
      </c>
    </row>
    <row r="1657" spans="11:14" x14ac:dyDescent="0.25">
      <c r="K1657" s="111" t="str">
        <f>IF('Sample Results'!D679="","",'Sample Results'!D679)</f>
        <v/>
      </c>
      <c r="L1657" s="111" t="str">
        <f>IF(COUNTIF(K$2:K1657,K1657)=1,K1657,"")</f>
        <v/>
      </c>
      <c r="M1657" s="111" t="str">
        <f>+IF(L1657="","",MAX(M$1:M1656)+1)</f>
        <v/>
      </c>
      <c r="N1657" s="111" t="str">
        <f t="shared" si="31"/>
        <v/>
      </c>
    </row>
    <row r="1658" spans="11:14" x14ac:dyDescent="0.25">
      <c r="K1658" s="111" t="str">
        <f>IF('Sample Results'!D680="","",'Sample Results'!D680)</f>
        <v/>
      </c>
      <c r="L1658" s="111" t="str">
        <f>IF(COUNTIF(K$2:K1658,K1658)=1,K1658,"")</f>
        <v/>
      </c>
      <c r="M1658" s="111" t="str">
        <f>+IF(L1658="","",MAX(M$1:M1657)+1)</f>
        <v/>
      </c>
      <c r="N1658" s="111" t="str">
        <f t="shared" si="31"/>
        <v/>
      </c>
    </row>
    <row r="1659" spans="11:14" x14ac:dyDescent="0.25">
      <c r="K1659" s="111" t="str">
        <f>IF('Sample Results'!D681="","",'Sample Results'!D681)</f>
        <v/>
      </c>
      <c r="L1659" s="111" t="str">
        <f>IF(COUNTIF(K$2:K1659,K1659)=1,K1659,"")</f>
        <v/>
      </c>
      <c r="M1659" s="111" t="str">
        <f>+IF(L1659="","",MAX(M$1:M1658)+1)</f>
        <v/>
      </c>
      <c r="N1659" s="111" t="str">
        <f t="shared" si="31"/>
        <v/>
      </c>
    </row>
    <row r="1660" spans="11:14" x14ac:dyDescent="0.25">
      <c r="K1660" s="111" t="str">
        <f>IF('Sample Results'!D682="","",'Sample Results'!D682)</f>
        <v/>
      </c>
      <c r="L1660" s="111" t="str">
        <f>IF(COUNTIF(K$2:K1660,K1660)=1,K1660,"")</f>
        <v/>
      </c>
      <c r="M1660" s="111" t="str">
        <f>+IF(L1660="","",MAX(M$1:M1659)+1)</f>
        <v/>
      </c>
      <c r="N1660" s="111" t="str">
        <f t="shared" si="31"/>
        <v/>
      </c>
    </row>
    <row r="1661" spans="11:14" x14ac:dyDescent="0.25">
      <c r="K1661" s="111" t="str">
        <f>IF('Sample Results'!D683="","",'Sample Results'!D683)</f>
        <v/>
      </c>
      <c r="L1661" s="111" t="str">
        <f>IF(COUNTIF(K$2:K1661,K1661)=1,K1661,"")</f>
        <v/>
      </c>
      <c r="M1661" s="111" t="str">
        <f>+IF(L1661="","",MAX(M$1:M1660)+1)</f>
        <v/>
      </c>
      <c r="N1661" s="111" t="str">
        <f t="shared" si="31"/>
        <v/>
      </c>
    </row>
    <row r="1662" spans="11:14" x14ac:dyDescent="0.25">
      <c r="K1662" s="111" t="str">
        <f>IF('Sample Results'!D684="","",'Sample Results'!D684)</f>
        <v/>
      </c>
      <c r="L1662" s="111" t="str">
        <f>IF(COUNTIF(K$2:K1662,K1662)=1,K1662,"")</f>
        <v/>
      </c>
      <c r="M1662" s="111" t="str">
        <f>+IF(L1662="","",MAX(M$1:M1661)+1)</f>
        <v/>
      </c>
      <c r="N1662" s="111" t="str">
        <f t="shared" si="31"/>
        <v/>
      </c>
    </row>
    <row r="1663" spans="11:14" x14ac:dyDescent="0.25">
      <c r="K1663" s="111" t="str">
        <f>IF('Sample Results'!D685="","",'Sample Results'!D685)</f>
        <v/>
      </c>
      <c r="L1663" s="111" t="str">
        <f>IF(COUNTIF(K$2:K1663,K1663)=1,K1663,"")</f>
        <v/>
      </c>
      <c r="M1663" s="111" t="str">
        <f>+IF(L1663="","",MAX(M$1:M1662)+1)</f>
        <v/>
      </c>
      <c r="N1663" s="111" t="str">
        <f t="shared" si="31"/>
        <v/>
      </c>
    </row>
    <row r="1664" spans="11:14" x14ac:dyDescent="0.25">
      <c r="K1664" s="111" t="str">
        <f>IF('Sample Results'!D686="","",'Sample Results'!D686)</f>
        <v/>
      </c>
      <c r="L1664" s="111" t="str">
        <f>IF(COUNTIF(K$2:K1664,K1664)=1,K1664,"")</f>
        <v/>
      </c>
      <c r="M1664" s="111" t="str">
        <f>+IF(L1664="","",MAX(M$1:M1663)+1)</f>
        <v/>
      </c>
      <c r="N1664" s="111" t="str">
        <f t="shared" si="31"/>
        <v/>
      </c>
    </row>
    <row r="1665" spans="11:14" x14ac:dyDescent="0.25">
      <c r="K1665" s="111" t="str">
        <f>IF('Sample Results'!D687="","",'Sample Results'!D687)</f>
        <v/>
      </c>
      <c r="L1665" s="111" t="str">
        <f>IF(COUNTIF(K$2:K1665,K1665)=1,K1665,"")</f>
        <v/>
      </c>
      <c r="M1665" s="111" t="str">
        <f>+IF(L1665="","",MAX(M$1:M1664)+1)</f>
        <v/>
      </c>
      <c r="N1665" s="111" t="str">
        <f t="shared" si="31"/>
        <v/>
      </c>
    </row>
    <row r="1666" spans="11:14" x14ac:dyDescent="0.25">
      <c r="K1666" s="111" t="str">
        <f>IF('Sample Results'!D688="","",'Sample Results'!D688)</f>
        <v/>
      </c>
      <c r="L1666" s="111" t="str">
        <f>IF(COUNTIF(K$2:K1666,K1666)=1,K1666,"")</f>
        <v/>
      </c>
      <c r="M1666" s="111" t="str">
        <f>+IF(L1666="","",MAX(M$1:M1665)+1)</f>
        <v/>
      </c>
      <c r="N1666" s="111" t="str">
        <f t="shared" ref="N1666:N1729" si="32">+IFERROR(INDEX($K$2:$K$2751,MATCH(ROW()-ROW($M$1),$M$2:$M$2751,0)),"")</f>
        <v/>
      </c>
    </row>
    <row r="1667" spans="11:14" x14ac:dyDescent="0.25">
      <c r="K1667" s="111" t="str">
        <f>IF('Sample Results'!D689="","",'Sample Results'!D689)</f>
        <v/>
      </c>
      <c r="L1667" s="111" t="str">
        <f>IF(COUNTIF(K$2:K1667,K1667)=1,K1667,"")</f>
        <v/>
      </c>
      <c r="M1667" s="111" t="str">
        <f>+IF(L1667="","",MAX(M$1:M1666)+1)</f>
        <v/>
      </c>
      <c r="N1667" s="111" t="str">
        <f t="shared" si="32"/>
        <v/>
      </c>
    </row>
    <row r="1668" spans="11:14" x14ac:dyDescent="0.25">
      <c r="K1668" s="111" t="str">
        <f>IF('Sample Results'!D690="","",'Sample Results'!D690)</f>
        <v/>
      </c>
      <c r="L1668" s="111" t="str">
        <f>IF(COUNTIF(K$2:K1668,K1668)=1,K1668,"")</f>
        <v/>
      </c>
      <c r="M1668" s="111" t="str">
        <f>+IF(L1668="","",MAX(M$1:M1667)+1)</f>
        <v/>
      </c>
      <c r="N1668" s="111" t="str">
        <f t="shared" si="32"/>
        <v/>
      </c>
    </row>
    <row r="1669" spans="11:14" x14ac:dyDescent="0.25">
      <c r="K1669" s="111" t="str">
        <f>IF('Sample Results'!D691="","",'Sample Results'!D691)</f>
        <v/>
      </c>
      <c r="L1669" s="111" t="str">
        <f>IF(COUNTIF(K$2:K1669,K1669)=1,K1669,"")</f>
        <v/>
      </c>
      <c r="M1669" s="111" t="str">
        <f>+IF(L1669="","",MAX(M$1:M1668)+1)</f>
        <v/>
      </c>
      <c r="N1669" s="111" t="str">
        <f t="shared" si="32"/>
        <v/>
      </c>
    </row>
    <row r="1670" spans="11:14" x14ac:dyDescent="0.25">
      <c r="K1670" s="111" t="str">
        <f>IF('Sample Results'!D692="","",'Sample Results'!D692)</f>
        <v/>
      </c>
      <c r="L1670" s="111" t="str">
        <f>IF(COUNTIF(K$2:K1670,K1670)=1,K1670,"")</f>
        <v/>
      </c>
      <c r="M1670" s="111" t="str">
        <f>+IF(L1670="","",MAX(M$1:M1669)+1)</f>
        <v/>
      </c>
      <c r="N1670" s="111" t="str">
        <f t="shared" si="32"/>
        <v/>
      </c>
    </row>
    <row r="1671" spans="11:14" x14ac:dyDescent="0.25">
      <c r="K1671" s="111" t="str">
        <f>IF('Sample Results'!D693="","",'Sample Results'!D693)</f>
        <v/>
      </c>
      <c r="L1671" s="111" t="str">
        <f>IF(COUNTIF(K$2:K1671,K1671)=1,K1671,"")</f>
        <v/>
      </c>
      <c r="M1671" s="111" t="str">
        <f>+IF(L1671="","",MAX(M$1:M1670)+1)</f>
        <v/>
      </c>
      <c r="N1671" s="111" t="str">
        <f t="shared" si="32"/>
        <v/>
      </c>
    </row>
    <row r="1672" spans="11:14" x14ac:dyDescent="0.25">
      <c r="K1672" s="111" t="str">
        <f>IF('Sample Results'!D694="","",'Sample Results'!D694)</f>
        <v/>
      </c>
      <c r="L1672" s="111" t="str">
        <f>IF(COUNTIF(K$2:K1672,K1672)=1,K1672,"")</f>
        <v/>
      </c>
      <c r="M1672" s="111" t="str">
        <f>+IF(L1672="","",MAX(M$1:M1671)+1)</f>
        <v/>
      </c>
      <c r="N1672" s="111" t="str">
        <f t="shared" si="32"/>
        <v/>
      </c>
    </row>
    <row r="1673" spans="11:14" x14ac:dyDescent="0.25">
      <c r="K1673" s="111" t="str">
        <f>IF('Sample Results'!D695="","",'Sample Results'!D695)</f>
        <v/>
      </c>
      <c r="L1673" s="111" t="str">
        <f>IF(COUNTIF(K$2:K1673,K1673)=1,K1673,"")</f>
        <v/>
      </c>
      <c r="M1673" s="111" t="str">
        <f>+IF(L1673="","",MAX(M$1:M1672)+1)</f>
        <v/>
      </c>
      <c r="N1673" s="111" t="str">
        <f t="shared" si="32"/>
        <v/>
      </c>
    </row>
    <row r="1674" spans="11:14" x14ac:dyDescent="0.25">
      <c r="K1674" s="111" t="str">
        <f>IF('Sample Results'!D696="","",'Sample Results'!D696)</f>
        <v/>
      </c>
      <c r="L1674" s="111" t="str">
        <f>IF(COUNTIF(K$2:K1674,K1674)=1,K1674,"")</f>
        <v/>
      </c>
      <c r="M1674" s="111" t="str">
        <f>+IF(L1674="","",MAX(M$1:M1673)+1)</f>
        <v/>
      </c>
      <c r="N1674" s="111" t="str">
        <f t="shared" si="32"/>
        <v/>
      </c>
    </row>
    <row r="1675" spans="11:14" x14ac:dyDescent="0.25">
      <c r="K1675" s="111" t="str">
        <f>IF('Sample Results'!D697="","",'Sample Results'!D697)</f>
        <v/>
      </c>
      <c r="L1675" s="111" t="str">
        <f>IF(COUNTIF(K$2:K1675,K1675)=1,K1675,"")</f>
        <v/>
      </c>
      <c r="M1675" s="111" t="str">
        <f>+IF(L1675="","",MAX(M$1:M1674)+1)</f>
        <v/>
      </c>
      <c r="N1675" s="111" t="str">
        <f t="shared" si="32"/>
        <v/>
      </c>
    </row>
    <row r="1676" spans="11:14" x14ac:dyDescent="0.25">
      <c r="K1676" s="111" t="str">
        <f>IF('Sample Results'!D698="","",'Sample Results'!D698)</f>
        <v/>
      </c>
      <c r="L1676" s="111" t="str">
        <f>IF(COUNTIF(K$2:K1676,K1676)=1,K1676,"")</f>
        <v/>
      </c>
      <c r="M1676" s="111" t="str">
        <f>+IF(L1676="","",MAX(M$1:M1675)+1)</f>
        <v/>
      </c>
      <c r="N1676" s="111" t="str">
        <f t="shared" si="32"/>
        <v/>
      </c>
    </row>
    <row r="1677" spans="11:14" x14ac:dyDescent="0.25">
      <c r="K1677" s="111" t="str">
        <f>IF('Sample Results'!D699="","",'Sample Results'!D699)</f>
        <v/>
      </c>
      <c r="L1677" s="111" t="str">
        <f>IF(COUNTIF(K$2:K1677,K1677)=1,K1677,"")</f>
        <v/>
      </c>
      <c r="M1677" s="111" t="str">
        <f>+IF(L1677="","",MAX(M$1:M1676)+1)</f>
        <v/>
      </c>
      <c r="N1677" s="111" t="str">
        <f t="shared" si="32"/>
        <v/>
      </c>
    </row>
    <row r="1678" spans="11:14" x14ac:dyDescent="0.25">
      <c r="K1678" s="111" t="str">
        <f>IF('Sample Results'!D700="","",'Sample Results'!D700)</f>
        <v/>
      </c>
      <c r="L1678" s="111" t="str">
        <f>IF(COUNTIF(K$2:K1678,K1678)=1,K1678,"")</f>
        <v/>
      </c>
      <c r="M1678" s="111" t="str">
        <f>+IF(L1678="","",MAX(M$1:M1677)+1)</f>
        <v/>
      </c>
      <c r="N1678" s="111" t="str">
        <f t="shared" si="32"/>
        <v/>
      </c>
    </row>
    <row r="1679" spans="11:14" x14ac:dyDescent="0.25">
      <c r="K1679" s="111" t="str">
        <f>IF('Sample Results'!D701="","",'Sample Results'!D701)</f>
        <v/>
      </c>
      <c r="L1679" s="111" t="str">
        <f>IF(COUNTIF(K$2:K1679,K1679)=1,K1679,"")</f>
        <v/>
      </c>
      <c r="M1679" s="111" t="str">
        <f>+IF(L1679="","",MAX(M$1:M1678)+1)</f>
        <v/>
      </c>
      <c r="N1679" s="111" t="str">
        <f t="shared" si="32"/>
        <v/>
      </c>
    </row>
    <row r="1680" spans="11:14" x14ac:dyDescent="0.25">
      <c r="K1680" s="111" t="str">
        <f>IF('Sample Results'!D702="","",'Sample Results'!D702)</f>
        <v/>
      </c>
      <c r="L1680" s="111" t="str">
        <f>IF(COUNTIF(K$2:K1680,K1680)=1,K1680,"")</f>
        <v/>
      </c>
      <c r="M1680" s="111" t="str">
        <f>+IF(L1680="","",MAX(M$1:M1679)+1)</f>
        <v/>
      </c>
      <c r="N1680" s="111" t="str">
        <f t="shared" si="32"/>
        <v/>
      </c>
    </row>
    <row r="1681" spans="11:14" x14ac:dyDescent="0.25">
      <c r="K1681" s="111" t="str">
        <f>IF('Sample Results'!D703="","",'Sample Results'!D703)</f>
        <v/>
      </c>
      <c r="L1681" s="111" t="str">
        <f>IF(COUNTIF(K$2:K1681,K1681)=1,K1681,"")</f>
        <v/>
      </c>
      <c r="M1681" s="111" t="str">
        <f>+IF(L1681="","",MAX(M$1:M1680)+1)</f>
        <v/>
      </c>
      <c r="N1681" s="111" t="str">
        <f t="shared" si="32"/>
        <v/>
      </c>
    </row>
    <row r="1682" spans="11:14" x14ac:dyDescent="0.25">
      <c r="K1682" s="111" t="str">
        <f>IF('Sample Results'!D704="","",'Sample Results'!D704)</f>
        <v/>
      </c>
      <c r="L1682" s="111" t="str">
        <f>IF(COUNTIF(K$2:K1682,K1682)=1,K1682,"")</f>
        <v/>
      </c>
      <c r="M1682" s="111" t="str">
        <f>+IF(L1682="","",MAX(M$1:M1681)+1)</f>
        <v/>
      </c>
      <c r="N1682" s="111" t="str">
        <f t="shared" si="32"/>
        <v/>
      </c>
    </row>
    <row r="1683" spans="11:14" x14ac:dyDescent="0.25">
      <c r="K1683" s="111" t="str">
        <f>IF('Sample Results'!D705="","",'Sample Results'!D705)</f>
        <v/>
      </c>
      <c r="L1683" s="111" t="str">
        <f>IF(COUNTIF(K$2:K1683,K1683)=1,K1683,"")</f>
        <v/>
      </c>
      <c r="M1683" s="111" t="str">
        <f>+IF(L1683="","",MAX(M$1:M1682)+1)</f>
        <v/>
      </c>
      <c r="N1683" s="111" t="str">
        <f t="shared" si="32"/>
        <v/>
      </c>
    </row>
    <row r="1684" spans="11:14" x14ac:dyDescent="0.25">
      <c r="K1684" s="111" t="str">
        <f>IF('Sample Results'!D706="","",'Sample Results'!D706)</f>
        <v/>
      </c>
      <c r="L1684" s="111" t="str">
        <f>IF(COUNTIF(K$2:K1684,K1684)=1,K1684,"")</f>
        <v/>
      </c>
      <c r="M1684" s="111" t="str">
        <f>+IF(L1684="","",MAX(M$1:M1683)+1)</f>
        <v/>
      </c>
      <c r="N1684" s="111" t="str">
        <f t="shared" si="32"/>
        <v/>
      </c>
    </row>
    <row r="1685" spans="11:14" x14ac:dyDescent="0.25">
      <c r="K1685" s="111" t="str">
        <f>IF('Sample Results'!D707="","",'Sample Results'!D707)</f>
        <v/>
      </c>
      <c r="L1685" s="111" t="str">
        <f>IF(COUNTIF(K$2:K1685,K1685)=1,K1685,"")</f>
        <v/>
      </c>
      <c r="M1685" s="111" t="str">
        <f>+IF(L1685="","",MAX(M$1:M1684)+1)</f>
        <v/>
      </c>
      <c r="N1685" s="111" t="str">
        <f t="shared" si="32"/>
        <v/>
      </c>
    </row>
    <row r="1686" spans="11:14" x14ac:dyDescent="0.25">
      <c r="K1686" s="111" t="str">
        <f>IF('Sample Results'!D708="","",'Sample Results'!D708)</f>
        <v/>
      </c>
      <c r="L1686" s="111" t="str">
        <f>IF(COUNTIF(K$2:K1686,K1686)=1,K1686,"")</f>
        <v/>
      </c>
      <c r="M1686" s="111" t="str">
        <f>+IF(L1686="","",MAX(M$1:M1685)+1)</f>
        <v/>
      </c>
      <c r="N1686" s="111" t="str">
        <f t="shared" si="32"/>
        <v/>
      </c>
    </row>
    <row r="1687" spans="11:14" x14ac:dyDescent="0.25">
      <c r="K1687" s="111" t="str">
        <f>IF('Sample Results'!D709="","",'Sample Results'!D709)</f>
        <v/>
      </c>
      <c r="L1687" s="111" t="str">
        <f>IF(COUNTIF(K$2:K1687,K1687)=1,K1687,"")</f>
        <v/>
      </c>
      <c r="M1687" s="111" t="str">
        <f>+IF(L1687="","",MAX(M$1:M1686)+1)</f>
        <v/>
      </c>
      <c r="N1687" s="111" t="str">
        <f t="shared" si="32"/>
        <v/>
      </c>
    </row>
    <row r="1688" spans="11:14" x14ac:dyDescent="0.25">
      <c r="K1688" s="111" t="str">
        <f>IF('Sample Results'!D710="","",'Sample Results'!D710)</f>
        <v/>
      </c>
      <c r="L1688" s="111" t="str">
        <f>IF(COUNTIF(K$2:K1688,K1688)=1,K1688,"")</f>
        <v/>
      </c>
      <c r="M1688" s="111" t="str">
        <f>+IF(L1688="","",MAX(M$1:M1687)+1)</f>
        <v/>
      </c>
      <c r="N1688" s="111" t="str">
        <f t="shared" si="32"/>
        <v/>
      </c>
    </row>
    <row r="1689" spans="11:14" x14ac:dyDescent="0.25">
      <c r="K1689" s="111" t="str">
        <f>IF('Sample Results'!D711="","",'Sample Results'!D711)</f>
        <v/>
      </c>
      <c r="L1689" s="111" t="str">
        <f>IF(COUNTIF(K$2:K1689,K1689)=1,K1689,"")</f>
        <v/>
      </c>
      <c r="M1689" s="111" t="str">
        <f>+IF(L1689="","",MAX(M$1:M1688)+1)</f>
        <v/>
      </c>
      <c r="N1689" s="111" t="str">
        <f t="shared" si="32"/>
        <v/>
      </c>
    </row>
    <row r="1690" spans="11:14" x14ac:dyDescent="0.25">
      <c r="K1690" s="111" t="str">
        <f>IF('Sample Results'!D712="","",'Sample Results'!D712)</f>
        <v/>
      </c>
      <c r="L1690" s="111" t="str">
        <f>IF(COUNTIF(K$2:K1690,K1690)=1,K1690,"")</f>
        <v/>
      </c>
      <c r="M1690" s="111" t="str">
        <f>+IF(L1690="","",MAX(M$1:M1689)+1)</f>
        <v/>
      </c>
      <c r="N1690" s="111" t="str">
        <f t="shared" si="32"/>
        <v/>
      </c>
    </row>
    <row r="1691" spans="11:14" x14ac:dyDescent="0.25">
      <c r="K1691" s="111" t="str">
        <f>IF('Sample Results'!D713="","",'Sample Results'!D713)</f>
        <v/>
      </c>
      <c r="L1691" s="111" t="str">
        <f>IF(COUNTIF(K$2:K1691,K1691)=1,K1691,"")</f>
        <v/>
      </c>
      <c r="M1691" s="111" t="str">
        <f>+IF(L1691="","",MAX(M$1:M1690)+1)</f>
        <v/>
      </c>
      <c r="N1691" s="111" t="str">
        <f t="shared" si="32"/>
        <v/>
      </c>
    </row>
    <row r="1692" spans="11:14" x14ac:dyDescent="0.25">
      <c r="K1692" s="111" t="str">
        <f>IF('Sample Results'!D714="","",'Sample Results'!D714)</f>
        <v/>
      </c>
      <c r="L1692" s="111" t="str">
        <f>IF(COUNTIF(K$2:K1692,K1692)=1,K1692,"")</f>
        <v/>
      </c>
      <c r="M1692" s="111" t="str">
        <f>+IF(L1692="","",MAX(M$1:M1691)+1)</f>
        <v/>
      </c>
      <c r="N1692" s="111" t="str">
        <f t="shared" si="32"/>
        <v/>
      </c>
    </row>
    <row r="1693" spans="11:14" x14ac:dyDescent="0.25">
      <c r="K1693" s="111" t="str">
        <f>IF('Sample Results'!D715="","",'Sample Results'!D715)</f>
        <v/>
      </c>
      <c r="L1693" s="111" t="str">
        <f>IF(COUNTIF(K$2:K1693,K1693)=1,K1693,"")</f>
        <v/>
      </c>
      <c r="M1693" s="111" t="str">
        <f>+IF(L1693="","",MAX(M$1:M1692)+1)</f>
        <v/>
      </c>
      <c r="N1693" s="111" t="str">
        <f t="shared" si="32"/>
        <v/>
      </c>
    </row>
    <row r="1694" spans="11:14" x14ac:dyDescent="0.25">
      <c r="K1694" s="111" t="str">
        <f>IF('Sample Results'!D716="","",'Sample Results'!D716)</f>
        <v/>
      </c>
      <c r="L1694" s="111" t="str">
        <f>IF(COUNTIF(K$2:K1694,K1694)=1,K1694,"")</f>
        <v/>
      </c>
      <c r="M1694" s="111" t="str">
        <f>+IF(L1694="","",MAX(M$1:M1693)+1)</f>
        <v/>
      </c>
      <c r="N1694" s="111" t="str">
        <f t="shared" si="32"/>
        <v/>
      </c>
    </row>
    <row r="1695" spans="11:14" x14ac:dyDescent="0.25">
      <c r="K1695" s="111" t="str">
        <f>IF('Sample Results'!D717="","",'Sample Results'!D717)</f>
        <v/>
      </c>
      <c r="L1695" s="111" t="str">
        <f>IF(COUNTIF(K$2:K1695,K1695)=1,K1695,"")</f>
        <v/>
      </c>
      <c r="M1695" s="111" t="str">
        <f>+IF(L1695="","",MAX(M$1:M1694)+1)</f>
        <v/>
      </c>
      <c r="N1695" s="111" t="str">
        <f t="shared" si="32"/>
        <v/>
      </c>
    </row>
    <row r="1696" spans="11:14" x14ac:dyDescent="0.25">
      <c r="K1696" s="111" t="str">
        <f>IF('Sample Results'!D718="","",'Sample Results'!D718)</f>
        <v/>
      </c>
      <c r="L1696" s="111" t="str">
        <f>IF(COUNTIF(K$2:K1696,K1696)=1,K1696,"")</f>
        <v/>
      </c>
      <c r="M1696" s="111" t="str">
        <f>+IF(L1696="","",MAX(M$1:M1695)+1)</f>
        <v/>
      </c>
      <c r="N1696" s="111" t="str">
        <f t="shared" si="32"/>
        <v/>
      </c>
    </row>
    <row r="1697" spans="11:14" x14ac:dyDescent="0.25">
      <c r="K1697" s="111" t="str">
        <f>IF('Sample Results'!D719="","",'Sample Results'!D719)</f>
        <v/>
      </c>
      <c r="L1697" s="111" t="str">
        <f>IF(COUNTIF(K$2:K1697,K1697)=1,K1697,"")</f>
        <v/>
      </c>
      <c r="M1697" s="111" t="str">
        <f>+IF(L1697="","",MAX(M$1:M1696)+1)</f>
        <v/>
      </c>
      <c r="N1697" s="111" t="str">
        <f t="shared" si="32"/>
        <v/>
      </c>
    </row>
    <row r="1698" spans="11:14" x14ac:dyDescent="0.25">
      <c r="K1698" s="111" t="str">
        <f>IF('Sample Results'!D720="","",'Sample Results'!D720)</f>
        <v/>
      </c>
      <c r="L1698" s="111" t="str">
        <f>IF(COUNTIF(K$2:K1698,K1698)=1,K1698,"")</f>
        <v/>
      </c>
      <c r="M1698" s="111" t="str">
        <f>+IF(L1698="","",MAX(M$1:M1697)+1)</f>
        <v/>
      </c>
      <c r="N1698" s="111" t="str">
        <f t="shared" si="32"/>
        <v/>
      </c>
    </row>
    <row r="1699" spans="11:14" x14ac:dyDescent="0.25">
      <c r="K1699" s="111" t="str">
        <f>IF('Sample Results'!D721="","",'Sample Results'!D721)</f>
        <v/>
      </c>
      <c r="L1699" s="111" t="str">
        <f>IF(COUNTIF(K$2:K1699,K1699)=1,K1699,"")</f>
        <v/>
      </c>
      <c r="M1699" s="111" t="str">
        <f>+IF(L1699="","",MAX(M$1:M1698)+1)</f>
        <v/>
      </c>
      <c r="N1699" s="111" t="str">
        <f t="shared" si="32"/>
        <v/>
      </c>
    </row>
    <row r="1700" spans="11:14" x14ac:dyDescent="0.25">
      <c r="K1700" s="111" t="str">
        <f>IF('Sample Results'!D722="","",'Sample Results'!D722)</f>
        <v/>
      </c>
      <c r="L1700" s="111" t="str">
        <f>IF(COUNTIF(K$2:K1700,K1700)=1,K1700,"")</f>
        <v/>
      </c>
      <c r="M1700" s="111" t="str">
        <f>+IF(L1700="","",MAX(M$1:M1699)+1)</f>
        <v/>
      </c>
      <c r="N1700" s="111" t="str">
        <f t="shared" si="32"/>
        <v/>
      </c>
    </row>
    <row r="1701" spans="11:14" x14ac:dyDescent="0.25">
      <c r="K1701" s="111" t="str">
        <f>IF('Sample Results'!D723="","",'Sample Results'!D723)</f>
        <v/>
      </c>
      <c r="L1701" s="111" t="str">
        <f>IF(COUNTIF(K$2:K1701,K1701)=1,K1701,"")</f>
        <v/>
      </c>
      <c r="M1701" s="111" t="str">
        <f>+IF(L1701="","",MAX(M$1:M1700)+1)</f>
        <v/>
      </c>
      <c r="N1701" s="111" t="str">
        <f t="shared" si="32"/>
        <v/>
      </c>
    </row>
    <row r="1702" spans="11:14" x14ac:dyDescent="0.25">
      <c r="K1702" s="111" t="str">
        <f>IF('Sample Results'!D724="","",'Sample Results'!D724)</f>
        <v/>
      </c>
      <c r="L1702" s="111" t="str">
        <f>IF(COUNTIF(K$2:K1702,K1702)=1,K1702,"")</f>
        <v/>
      </c>
      <c r="M1702" s="111" t="str">
        <f>+IF(L1702="","",MAX(M$1:M1701)+1)</f>
        <v/>
      </c>
      <c r="N1702" s="111" t="str">
        <f t="shared" si="32"/>
        <v/>
      </c>
    </row>
    <row r="1703" spans="11:14" x14ac:dyDescent="0.25">
      <c r="K1703" s="111" t="str">
        <f>IF('Sample Results'!D725="","",'Sample Results'!D725)</f>
        <v/>
      </c>
      <c r="L1703" s="111" t="str">
        <f>IF(COUNTIF(K$2:K1703,K1703)=1,K1703,"")</f>
        <v/>
      </c>
      <c r="M1703" s="111" t="str">
        <f>+IF(L1703="","",MAX(M$1:M1702)+1)</f>
        <v/>
      </c>
      <c r="N1703" s="111" t="str">
        <f t="shared" si="32"/>
        <v/>
      </c>
    </row>
    <row r="1704" spans="11:14" x14ac:dyDescent="0.25">
      <c r="K1704" s="111" t="str">
        <f>IF('Sample Results'!D726="","",'Sample Results'!D726)</f>
        <v/>
      </c>
      <c r="L1704" s="111" t="str">
        <f>IF(COUNTIF(K$2:K1704,K1704)=1,K1704,"")</f>
        <v/>
      </c>
      <c r="M1704" s="111" t="str">
        <f>+IF(L1704="","",MAX(M$1:M1703)+1)</f>
        <v/>
      </c>
      <c r="N1704" s="111" t="str">
        <f t="shared" si="32"/>
        <v/>
      </c>
    </row>
    <row r="1705" spans="11:14" x14ac:dyDescent="0.25">
      <c r="K1705" s="111" t="str">
        <f>IF('Sample Results'!D727="","",'Sample Results'!D727)</f>
        <v/>
      </c>
      <c r="L1705" s="111" t="str">
        <f>IF(COUNTIF(K$2:K1705,K1705)=1,K1705,"")</f>
        <v/>
      </c>
      <c r="M1705" s="111" t="str">
        <f>+IF(L1705="","",MAX(M$1:M1704)+1)</f>
        <v/>
      </c>
      <c r="N1705" s="111" t="str">
        <f t="shared" si="32"/>
        <v/>
      </c>
    </row>
    <row r="1706" spans="11:14" x14ac:dyDescent="0.25">
      <c r="K1706" s="111" t="str">
        <f>IF('Sample Results'!D728="","",'Sample Results'!D728)</f>
        <v/>
      </c>
      <c r="L1706" s="111" t="str">
        <f>IF(COUNTIF(K$2:K1706,K1706)=1,K1706,"")</f>
        <v/>
      </c>
      <c r="M1706" s="111" t="str">
        <f>+IF(L1706="","",MAX(M$1:M1705)+1)</f>
        <v/>
      </c>
      <c r="N1706" s="111" t="str">
        <f t="shared" si="32"/>
        <v/>
      </c>
    </row>
    <row r="1707" spans="11:14" x14ac:dyDescent="0.25">
      <c r="K1707" s="111" t="str">
        <f>IF('Sample Results'!D729="","",'Sample Results'!D729)</f>
        <v/>
      </c>
      <c r="L1707" s="111" t="str">
        <f>IF(COUNTIF(K$2:K1707,K1707)=1,K1707,"")</f>
        <v/>
      </c>
      <c r="M1707" s="111" t="str">
        <f>+IF(L1707="","",MAX(M$1:M1706)+1)</f>
        <v/>
      </c>
      <c r="N1707" s="111" t="str">
        <f t="shared" si="32"/>
        <v/>
      </c>
    </row>
    <row r="1708" spans="11:14" x14ac:dyDescent="0.25">
      <c r="K1708" s="111" t="str">
        <f>IF('Sample Results'!D730="","",'Sample Results'!D730)</f>
        <v/>
      </c>
      <c r="L1708" s="111" t="str">
        <f>IF(COUNTIF(K$2:K1708,K1708)=1,K1708,"")</f>
        <v/>
      </c>
      <c r="M1708" s="111" t="str">
        <f>+IF(L1708="","",MAX(M$1:M1707)+1)</f>
        <v/>
      </c>
      <c r="N1708" s="111" t="str">
        <f t="shared" si="32"/>
        <v/>
      </c>
    </row>
    <row r="1709" spans="11:14" x14ac:dyDescent="0.25">
      <c r="K1709" s="111" t="str">
        <f>IF('Sample Results'!D731="","",'Sample Results'!D731)</f>
        <v/>
      </c>
      <c r="L1709" s="111" t="str">
        <f>IF(COUNTIF(K$2:K1709,K1709)=1,K1709,"")</f>
        <v/>
      </c>
      <c r="M1709" s="111" t="str">
        <f>+IF(L1709="","",MAX(M$1:M1708)+1)</f>
        <v/>
      </c>
      <c r="N1709" s="111" t="str">
        <f t="shared" si="32"/>
        <v/>
      </c>
    </row>
    <row r="1710" spans="11:14" x14ac:dyDescent="0.25">
      <c r="K1710" s="111" t="str">
        <f>IF('Sample Results'!D732="","",'Sample Results'!D732)</f>
        <v/>
      </c>
      <c r="L1710" s="111" t="str">
        <f>IF(COUNTIF(K$2:K1710,K1710)=1,K1710,"")</f>
        <v/>
      </c>
      <c r="M1710" s="111" t="str">
        <f>+IF(L1710="","",MAX(M$1:M1709)+1)</f>
        <v/>
      </c>
      <c r="N1710" s="111" t="str">
        <f t="shared" si="32"/>
        <v/>
      </c>
    </row>
    <row r="1711" spans="11:14" x14ac:dyDescent="0.25">
      <c r="K1711" s="111" t="str">
        <f>IF('Sample Results'!D733="","",'Sample Results'!D733)</f>
        <v/>
      </c>
      <c r="L1711" s="111" t="str">
        <f>IF(COUNTIF(K$2:K1711,K1711)=1,K1711,"")</f>
        <v/>
      </c>
      <c r="M1711" s="111" t="str">
        <f>+IF(L1711="","",MAX(M$1:M1710)+1)</f>
        <v/>
      </c>
      <c r="N1711" s="111" t="str">
        <f t="shared" si="32"/>
        <v/>
      </c>
    </row>
    <row r="1712" spans="11:14" x14ac:dyDescent="0.25">
      <c r="K1712" s="111" t="str">
        <f>IF('Sample Results'!D734="","",'Sample Results'!D734)</f>
        <v/>
      </c>
      <c r="L1712" s="111" t="str">
        <f>IF(COUNTIF(K$2:K1712,K1712)=1,K1712,"")</f>
        <v/>
      </c>
      <c r="M1712" s="111" t="str">
        <f>+IF(L1712="","",MAX(M$1:M1711)+1)</f>
        <v/>
      </c>
      <c r="N1712" s="111" t="str">
        <f t="shared" si="32"/>
        <v/>
      </c>
    </row>
    <row r="1713" spans="11:14" x14ac:dyDescent="0.25">
      <c r="K1713" s="111" t="str">
        <f>IF('Sample Results'!D735="","",'Sample Results'!D735)</f>
        <v/>
      </c>
      <c r="L1713" s="111" t="str">
        <f>IF(COUNTIF(K$2:K1713,K1713)=1,K1713,"")</f>
        <v/>
      </c>
      <c r="M1713" s="111" t="str">
        <f>+IF(L1713="","",MAX(M$1:M1712)+1)</f>
        <v/>
      </c>
      <c r="N1713" s="111" t="str">
        <f t="shared" si="32"/>
        <v/>
      </c>
    </row>
    <row r="1714" spans="11:14" x14ac:dyDescent="0.25">
      <c r="K1714" s="111" t="str">
        <f>IF('Sample Results'!D736="","",'Sample Results'!D736)</f>
        <v/>
      </c>
      <c r="L1714" s="111" t="str">
        <f>IF(COUNTIF(K$2:K1714,K1714)=1,K1714,"")</f>
        <v/>
      </c>
      <c r="M1714" s="111" t="str">
        <f>+IF(L1714="","",MAX(M$1:M1713)+1)</f>
        <v/>
      </c>
      <c r="N1714" s="111" t="str">
        <f t="shared" si="32"/>
        <v/>
      </c>
    </row>
    <row r="1715" spans="11:14" x14ac:dyDescent="0.25">
      <c r="K1715" s="111" t="str">
        <f>IF('Sample Results'!D737="","",'Sample Results'!D737)</f>
        <v/>
      </c>
      <c r="L1715" s="111" t="str">
        <f>IF(COUNTIF(K$2:K1715,K1715)=1,K1715,"")</f>
        <v/>
      </c>
      <c r="M1715" s="111" t="str">
        <f>+IF(L1715="","",MAX(M$1:M1714)+1)</f>
        <v/>
      </c>
      <c r="N1715" s="111" t="str">
        <f t="shared" si="32"/>
        <v/>
      </c>
    </row>
    <row r="1716" spans="11:14" x14ac:dyDescent="0.25">
      <c r="K1716" s="111" t="str">
        <f>IF('Sample Results'!D738="","",'Sample Results'!D738)</f>
        <v/>
      </c>
      <c r="L1716" s="111" t="str">
        <f>IF(COUNTIF(K$2:K1716,K1716)=1,K1716,"")</f>
        <v/>
      </c>
      <c r="M1716" s="111" t="str">
        <f>+IF(L1716="","",MAX(M$1:M1715)+1)</f>
        <v/>
      </c>
      <c r="N1716" s="111" t="str">
        <f t="shared" si="32"/>
        <v/>
      </c>
    </row>
    <row r="1717" spans="11:14" x14ac:dyDescent="0.25">
      <c r="K1717" s="111" t="str">
        <f>IF('Sample Results'!D739="","",'Sample Results'!D739)</f>
        <v/>
      </c>
      <c r="L1717" s="111" t="str">
        <f>IF(COUNTIF(K$2:K1717,K1717)=1,K1717,"")</f>
        <v/>
      </c>
      <c r="M1717" s="111" t="str">
        <f>+IF(L1717="","",MAX(M$1:M1716)+1)</f>
        <v/>
      </c>
      <c r="N1717" s="111" t="str">
        <f t="shared" si="32"/>
        <v/>
      </c>
    </row>
    <row r="1718" spans="11:14" x14ac:dyDescent="0.25">
      <c r="K1718" s="111" t="str">
        <f>IF('Sample Results'!D740="","",'Sample Results'!D740)</f>
        <v/>
      </c>
      <c r="L1718" s="111" t="str">
        <f>IF(COUNTIF(K$2:K1718,K1718)=1,K1718,"")</f>
        <v/>
      </c>
      <c r="M1718" s="111" t="str">
        <f>+IF(L1718="","",MAX(M$1:M1717)+1)</f>
        <v/>
      </c>
      <c r="N1718" s="111" t="str">
        <f t="shared" si="32"/>
        <v/>
      </c>
    </row>
    <row r="1719" spans="11:14" x14ac:dyDescent="0.25">
      <c r="K1719" s="111" t="str">
        <f>IF('Sample Results'!D741="","",'Sample Results'!D741)</f>
        <v/>
      </c>
      <c r="L1719" s="111" t="str">
        <f>IF(COUNTIF(K$2:K1719,K1719)=1,K1719,"")</f>
        <v/>
      </c>
      <c r="M1719" s="111" t="str">
        <f>+IF(L1719="","",MAX(M$1:M1718)+1)</f>
        <v/>
      </c>
      <c r="N1719" s="111" t="str">
        <f t="shared" si="32"/>
        <v/>
      </c>
    </row>
    <row r="1720" spans="11:14" x14ac:dyDescent="0.25">
      <c r="K1720" s="111" t="str">
        <f>IF('Sample Results'!D742="","",'Sample Results'!D742)</f>
        <v/>
      </c>
      <c r="L1720" s="111" t="str">
        <f>IF(COUNTIF(K$2:K1720,K1720)=1,K1720,"")</f>
        <v/>
      </c>
      <c r="M1720" s="111" t="str">
        <f>+IF(L1720="","",MAX(M$1:M1719)+1)</f>
        <v/>
      </c>
      <c r="N1720" s="111" t="str">
        <f t="shared" si="32"/>
        <v/>
      </c>
    </row>
    <row r="1721" spans="11:14" x14ac:dyDescent="0.25">
      <c r="K1721" s="111" t="str">
        <f>IF('Sample Results'!D743="","",'Sample Results'!D743)</f>
        <v/>
      </c>
      <c r="L1721" s="111" t="str">
        <f>IF(COUNTIF(K$2:K1721,K1721)=1,K1721,"")</f>
        <v/>
      </c>
      <c r="M1721" s="111" t="str">
        <f>+IF(L1721="","",MAX(M$1:M1720)+1)</f>
        <v/>
      </c>
      <c r="N1721" s="111" t="str">
        <f t="shared" si="32"/>
        <v/>
      </c>
    </row>
    <row r="1722" spans="11:14" x14ac:dyDescent="0.25">
      <c r="K1722" s="111" t="str">
        <f>IF('Sample Results'!D744="","",'Sample Results'!D744)</f>
        <v/>
      </c>
      <c r="L1722" s="111" t="str">
        <f>IF(COUNTIF(K$2:K1722,K1722)=1,K1722,"")</f>
        <v/>
      </c>
      <c r="M1722" s="111" t="str">
        <f>+IF(L1722="","",MAX(M$1:M1721)+1)</f>
        <v/>
      </c>
      <c r="N1722" s="111" t="str">
        <f t="shared" si="32"/>
        <v/>
      </c>
    </row>
    <row r="1723" spans="11:14" x14ac:dyDescent="0.25">
      <c r="K1723" s="111" t="str">
        <f>IF('Sample Results'!D745="","",'Sample Results'!D745)</f>
        <v/>
      </c>
      <c r="L1723" s="111" t="str">
        <f>IF(COUNTIF(K$2:K1723,K1723)=1,K1723,"")</f>
        <v/>
      </c>
      <c r="M1723" s="111" t="str">
        <f>+IF(L1723="","",MAX(M$1:M1722)+1)</f>
        <v/>
      </c>
      <c r="N1723" s="111" t="str">
        <f t="shared" si="32"/>
        <v/>
      </c>
    </row>
    <row r="1724" spans="11:14" x14ac:dyDescent="0.25">
      <c r="K1724" s="111" t="str">
        <f>IF('Sample Results'!D746="","",'Sample Results'!D746)</f>
        <v/>
      </c>
      <c r="L1724" s="111" t="str">
        <f>IF(COUNTIF(K$2:K1724,K1724)=1,K1724,"")</f>
        <v/>
      </c>
      <c r="M1724" s="111" t="str">
        <f>+IF(L1724="","",MAX(M$1:M1723)+1)</f>
        <v/>
      </c>
      <c r="N1724" s="111" t="str">
        <f t="shared" si="32"/>
        <v/>
      </c>
    </row>
    <row r="1725" spans="11:14" x14ac:dyDescent="0.25">
      <c r="K1725" s="111" t="str">
        <f>IF('Sample Results'!D747="","",'Sample Results'!D747)</f>
        <v/>
      </c>
      <c r="L1725" s="111" t="str">
        <f>IF(COUNTIF(K$2:K1725,K1725)=1,K1725,"")</f>
        <v/>
      </c>
      <c r="M1725" s="111" t="str">
        <f>+IF(L1725="","",MAX(M$1:M1724)+1)</f>
        <v/>
      </c>
      <c r="N1725" s="111" t="str">
        <f t="shared" si="32"/>
        <v/>
      </c>
    </row>
    <row r="1726" spans="11:14" x14ac:dyDescent="0.25">
      <c r="K1726" s="111" t="str">
        <f>IF('Sample Results'!D748="","",'Sample Results'!D748)</f>
        <v/>
      </c>
      <c r="L1726" s="111" t="str">
        <f>IF(COUNTIF(K$2:K1726,K1726)=1,K1726,"")</f>
        <v/>
      </c>
      <c r="M1726" s="111" t="str">
        <f>+IF(L1726="","",MAX(M$1:M1725)+1)</f>
        <v/>
      </c>
      <c r="N1726" s="111" t="str">
        <f t="shared" si="32"/>
        <v/>
      </c>
    </row>
    <row r="1727" spans="11:14" x14ac:dyDescent="0.25">
      <c r="K1727" s="111" t="str">
        <f>IF('Sample Results'!D749="","",'Sample Results'!D749)</f>
        <v/>
      </c>
      <c r="L1727" s="111" t="str">
        <f>IF(COUNTIF(K$2:K1727,K1727)=1,K1727,"")</f>
        <v/>
      </c>
      <c r="M1727" s="111" t="str">
        <f>+IF(L1727="","",MAX(M$1:M1726)+1)</f>
        <v/>
      </c>
      <c r="N1727" s="111" t="str">
        <f t="shared" si="32"/>
        <v/>
      </c>
    </row>
    <row r="1728" spans="11:14" x14ac:dyDescent="0.25">
      <c r="K1728" s="111" t="str">
        <f>IF('Sample Results'!D750="","",'Sample Results'!D750)</f>
        <v/>
      </c>
      <c r="L1728" s="111" t="str">
        <f>IF(COUNTIF(K$2:K1728,K1728)=1,K1728,"")</f>
        <v/>
      </c>
      <c r="M1728" s="111" t="str">
        <f>+IF(L1728="","",MAX(M$1:M1727)+1)</f>
        <v/>
      </c>
      <c r="N1728" s="111" t="str">
        <f t="shared" si="32"/>
        <v/>
      </c>
    </row>
    <row r="1729" spans="11:14" x14ac:dyDescent="0.25">
      <c r="K1729" s="111" t="str">
        <f>IF('Sample Results'!D751="","",'Sample Results'!D751)</f>
        <v/>
      </c>
      <c r="L1729" s="111" t="str">
        <f>IF(COUNTIF(K$2:K1729,K1729)=1,K1729,"")</f>
        <v/>
      </c>
      <c r="M1729" s="111" t="str">
        <f>+IF(L1729="","",MAX(M$1:M1728)+1)</f>
        <v/>
      </c>
      <c r="N1729" s="111" t="str">
        <f t="shared" si="32"/>
        <v/>
      </c>
    </row>
    <row r="1730" spans="11:14" x14ac:dyDescent="0.25">
      <c r="K1730" s="111" t="str">
        <f>IF('Sample Results'!D752="","",'Sample Results'!D752)</f>
        <v/>
      </c>
      <c r="L1730" s="111" t="str">
        <f>IF(COUNTIF(K$2:K1730,K1730)=1,K1730,"")</f>
        <v/>
      </c>
      <c r="M1730" s="111" t="str">
        <f>+IF(L1730="","",MAX(M$1:M1729)+1)</f>
        <v/>
      </c>
      <c r="N1730" s="111" t="str">
        <f t="shared" ref="N1730:N1793" si="33">+IFERROR(INDEX($K$2:$K$2751,MATCH(ROW()-ROW($M$1),$M$2:$M$2751,0)),"")</f>
        <v/>
      </c>
    </row>
    <row r="1731" spans="11:14" x14ac:dyDescent="0.25">
      <c r="K1731" s="111" t="str">
        <f>IF('Sample Results'!D753="","",'Sample Results'!D753)</f>
        <v/>
      </c>
      <c r="L1731" s="111" t="str">
        <f>IF(COUNTIF(K$2:K1731,K1731)=1,K1731,"")</f>
        <v/>
      </c>
      <c r="M1731" s="111" t="str">
        <f>+IF(L1731="","",MAX(M$1:M1730)+1)</f>
        <v/>
      </c>
      <c r="N1731" s="111" t="str">
        <f t="shared" si="33"/>
        <v/>
      </c>
    </row>
    <row r="1732" spans="11:14" x14ac:dyDescent="0.25">
      <c r="K1732" s="111" t="str">
        <f>IF('Sample Results'!D754="","",'Sample Results'!D754)</f>
        <v/>
      </c>
      <c r="L1732" s="111" t="str">
        <f>IF(COUNTIF(K$2:K1732,K1732)=1,K1732,"")</f>
        <v/>
      </c>
      <c r="M1732" s="111" t="str">
        <f>+IF(L1732="","",MAX(M$1:M1731)+1)</f>
        <v/>
      </c>
      <c r="N1732" s="111" t="str">
        <f t="shared" si="33"/>
        <v/>
      </c>
    </row>
    <row r="1733" spans="11:14" x14ac:dyDescent="0.25">
      <c r="K1733" s="111" t="str">
        <f>IF('Sample Results'!D755="","",'Sample Results'!D755)</f>
        <v/>
      </c>
      <c r="L1733" s="111" t="str">
        <f>IF(COUNTIF(K$2:K1733,K1733)=1,K1733,"")</f>
        <v/>
      </c>
      <c r="M1733" s="111" t="str">
        <f>+IF(L1733="","",MAX(M$1:M1732)+1)</f>
        <v/>
      </c>
      <c r="N1733" s="111" t="str">
        <f t="shared" si="33"/>
        <v/>
      </c>
    </row>
    <row r="1734" spans="11:14" x14ac:dyDescent="0.25">
      <c r="K1734" s="111" t="str">
        <f>IF('Sample Results'!D756="","",'Sample Results'!D756)</f>
        <v/>
      </c>
      <c r="L1734" s="111" t="str">
        <f>IF(COUNTIF(K$2:K1734,K1734)=1,K1734,"")</f>
        <v/>
      </c>
      <c r="M1734" s="111" t="str">
        <f>+IF(L1734="","",MAX(M$1:M1733)+1)</f>
        <v/>
      </c>
      <c r="N1734" s="111" t="str">
        <f t="shared" si="33"/>
        <v/>
      </c>
    </row>
    <row r="1735" spans="11:14" x14ac:dyDescent="0.25">
      <c r="K1735" s="111" t="str">
        <f>IF('Sample Results'!D757="","",'Sample Results'!D757)</f>
        <v/>
      </c>
      <c r="L1735" s="111" t="str">
        <f>IF(COUNTIF(K$2:K1735,K1735)=1,K1735,"")</f>
        <v/>
      </c>
      <c r="M1735" s="111" t="str">
        <f>+IF(L1735="","",MAX(M$1:M1734)+1)</f>
        <v/>
      </c>
      <c r="N1735" s="111" t="str">
        <f t="shared" si="33"/>
        <v/>
      </c>
    </row>
    <row r="1736" spans="11:14" x14ac:dyDescent="0.25">
      <c r="K1736" s="111" t="str">
        <f>IF('Sample Results'!D758="","",'Sample Results'!D758)</f>
        <v/>
      </c>
      <c r="L1736" s="111" t="str">
        <f>IF(COUNTIF(K$2:K1736,K1736)=1,K1736,"")</f>
        <v/>
      </c>
      <c r="M1736" s="111" t="str">
        <f>+IF(L1736="","",MAX(M$1:M1735)+1)</f>
        <v/>
      </c>
      <c r="N1736" s="111" t="str">
        <f t="shared" si="33"/>
        <v/>
      </c>
    </row>
    <row r="1737" spans="11:14" x14ac:dyDescent="0.25">
      <c r="K1737" s="111" t="str">
        <f>IF('Sample Results'!D759="","",'Sample Results'!D759)</f>
        <v/>
      </c>
      <c r="L1737" s="111" t="str">
        <f>IF(COUNTIF(K$2:K1737,K1737)=1,K1737,"")</f>
        <v/>
      </c>
      <c r="M1737" s="111" t="str">
        <f>+IF(L1737="","",MAX(M$1:M1736)+1)</f>
        <v/>
      </c>
      <c r="N1737" s="111" t="str">
        <f t="shared" si="33"/>
        <v/>
      </c>
    </row>
    <row r="1738" spans="11:14" x14ac:dyDescent="0.25">
      <c r="K1738" s="111" t="str">
        <f>IF('Sample Results'!D760="","",'Sample Results'!D760)</f>
        <v/>
      </c>
      <c r="L1738" s="111" t="str">
        <f>IF(COUNTIF(K$2:K1738,K1738)=1,K1738,"")</f>
        <v/>
      </c>
      <c r="M1738" s="111" t="str">
        <f>+IF(L1738="","",MAX(M$1:M1737)+1)</f>
        <v/>
      </c>
      <c r="N1738" s="111" t="str">
        <f t="shared" si="33"/>
        <v/>
      </c>
    </row>
    <row r="1739" spans="11:14" x14ac:dyDescent="0.25">
      <c r="K1739" s="111" t="str">
        <f>IF('Sample Results'!D761="","",'Sample Results'!D761)</f>
        <v/>
      </c>
      <c r="L1739" s="111" t="str">
        <f>IF(COUNTIF(K$2:K1739,K1739)=1,K1739,"")</f>
        <v/>
      </c>
      <c r="M1739" s="111" t="str">
        <f>+IF(L1739="","",MAX(M$1:M1738)+1)</f>
        <v/>
      </c>
      <c r="N1739" s="111" t="str">
        <f t="shared" si="33"/>
        <v/>
      </c>
    </row>
    <row r="1740" spans="11:14" x14ac:dyDescent="0.25">
      <c r="K1740" s="111" t="str">
        <f>IF('Sample Results'!D762="","",'Sample Results'!D762)</f>
        <v/>
      </c>
      <c r="L1740" s="111" t="str">
        <f>IF(COUNTIF(K$2:K1740,K1740)=1,K1740,"")</f>
        <v/>
      </c>
      <c r="M1740" s="111" t="str">
        <f>+IF(L1740="","",MAX(M$1:M1739)+1)</f>
        <v/>
      </c>
      <c r="N1740" s="111" t="str">
        <f t="shared" si="33"/>
        <v/>
      </c>
    </row>
    <row r="1741" spans="11:14" x14ac:dyDescent="0.25">
      <c r="K1741" s="111" t="str">
        <f>IF('Sample Results'!D763="","",'Sample Results'!D763)</f>
        <v/>
      </c>
      <c r="L1741" s="111" t="str">
        <f>IF(COUNTIF(K$2:K1741,K1741)=1,K1741,"")</f>
        <v/>
      </c>
      <c r="M1741" s="111" t="str">
        <f>+IF(L1741="","",MAX(M$1:M1740)+1)</f>
        <v/>
      </c>
      <c r="N1741" s="111" t="str">
        <f t="shared" si="33"/>
        <v/>
      </c>
    </row>
    <row r="1742" spans="11:14" x14ac:dyDescent="0.25">
      <c r="K1742" s="111" t="str">
        <f>IF('Sample Results'!D764="","",'Sample Results'!D764)</f>
        <v/>
      </c>
      <c r="L1742" s="111" t="str">
        <f>IF(COUNTIF(K$2:K1742,K1742)=1,K1742,"")</f>
        <v/>
      </c>
      <c r="M1742" s="111" t="str">
        <f>+IF(L1742="","",MAX(M$1:M1741)+1)</f>
        <v/>
      </c>
      <c r="N1742" s="111" t="str">
        <f t="shared" si="33"/>
        <v/>
      </c>
    </row>
    <row r="1743" spans="11:14" x14ac:dyDescent="0.25">
      <c r="K1743" s="111" t="str">
        <f>IF('Sample Results'!D765="","",'Sample Results'!D765)</f>
        <v/>
      </c>
      <c r="L1743" s="111" t="str">
        <f>IF(COUNTIF(K$2:K1743,K1743)=1,K1743,"")</f>
        <v/>
      </c>
      <c r="M1743" s="111" t="str">
        <f>+IF(L1743="","",MAX(M$1:M1742)+1)</f>
        <v/>
      </c>
      <c r="N1743" s="111" t="str">
        <f t="shared" si="33"/>
        <v/>
      </c>
    </row>
    <row r="1744" spans="11:14" x14ac:dyDescent="0.25">
      <c r="K1744" s="111" t="str">
        <f>IF('Sample Results'!D766="","",'Sample Results'!D766)</f>
        <v/>
      </c>
      <c r="L1744" s="111" t="str">
        <f>IF(COUNTIF(K$2:K1744,K1744)=1,K1744,"")</f>
        <v/>
      </c>
      <c r="M1744" s="111" t="str">
        <f>+IF(L1744="","",MAX(M$1:M1743)+1)</f>
        <v/>
      </c>
      <c r="N1744" s="111" t="str">
        <f t="shared" si="33"/>
        <v/>
      </c>
    </row>
    <row r="1745" spans="11:14" x14ac:dyDescent="0.25">
      <c r="K1745" s="111" t="str">
        <f>IF('Sample Results'!D767="","",'Sample Results'!D767)</f>
        <v/>
      </c>
      <c r="L1745" s="111" t="str">
        <f>IF(COUNTIF(K$2:K1745,K1745)=1,K1745,"")</f>
        <v/>
      </c>
      <c r="M1745" s="111" t="str">
        <f>+IF(L1745="","",MAX(M$1:M1744)+1)</f>
        <v/>
      </c>
      <c r="N1745" s="111" t="str">
        <f t="shared" si="33"/>
        <v/>
      </c>
    </row>
    <row r="1746" spans="11:14" x14ac:dyDescent="0.25">
      <c r="K1746" s="111" t="str">
        <f>IF('Sample Results'!D768="","",'Sample Results'!D768)</f>
        <v/>
      </c>
      <c r="L1746" s="111" t="str">
        <f>IF(COUNTIF(K$2:K1746,K1746)=1,K1746,"")</f>
        <v/>
      </c>
      <c r="M1746" s="111" t="str">
        <f>+IF(L1746="","",MAX(M$1:M1745)+1)</f>
        <v/>
      </c>
      <c r="N1746" s="111" t="str">
        <f t="shared" si="33"/>
        <v/>
      </c>
    </row>
    <row r="1747" spans="11:14" x14ac:dyDescent="0.25">
      <c r="K1747" s="111" t="str">
        <f>IF('Sample Results'!D769="","",'Sample Results'!D769)</f>
        <v/>
      </c>
      <c r="L1747" s="111" t="str">
        <f>IF(COUNTIF(K$2:K1747,K1747)=1,K1747,"")</f>
        <v/>
      </c>
      <c r="M1747" s="111" t="str">
        <f>+IF(L1747="","",MAX(M$1:M1746)+1)</f>
        <v/>
      </c>
      <c r="N1747" s="111" t="str">
        <f t="shared" si="33"/>
        <v/>
      </c>
    </row>
    <row r="1748" spans="11:14" x14ac:dyDescent="0.25">
      <c r="K1748" s="111" t="str">
        <f>IF('Sample Results'!D770="","",'Sample Results'!D770)</f>
        <v/>
      </c>
      <c r="L1748" s="111" t="str">
        <f>IF(COUNTIF(K$2:K1748,K1748)=1,K1748,"")</f>
        <v/>
      </c>
      <c r="M1748" s="111" t="str">
        <f>+IF(L1748="","",MAX(M$1:M1747)+1)</f>
        <v/>
      </c>
      <c r="N1748" s="111" t="str">
        <f t="shared" si="33"/>
        <v/>
      </c>
    </row>
    <row r="1749" spans="11:14" x14ac:dyDescent="0.25">
      <c r="K1749" s="111" t="str">
        <f>IF('Sample Results'!D771="","",'Sample Results'!D771)</f>
        <v/>
      </c>
      <c r="L1749" s="111" t="str">
        <f>IF(COUNTIF(K$2:K1749,K1749)=1,K1749,"")</f>
        <v/>
      </c>
      <c r="M1749" s="111" t="str">
        <f>+IF(L1749="","",MAX(M$1:M1748)+1)</f>
        <v/>
      </c>
      <c r="N1749" s="111" t="str">
        <f t="shared" si="33"/>
        <v/>
      </c>
    </row>
    <row r="1750" spans="11:14" x14ac:dyDescent="0.25">
      <c r="K1750" s="111" t="str">
        <f>IF('Sample Results'!D772="","",'Sample Results'!D772)</f>
        <v/>
      </c>
      <c r="L1750" s="111" t="str">
        <f>IF(COUNTIF(K$2:K1750,K1750)=1,K1750,"")</f>
        <v/>
      </c>
      <c r="M1750" s="111" t="str">
        <f>+IF(L1750="","",MAX(M$1:M1749)+1)</f>
        <v/>
      </c>
      <c r="N1750" s="111" t="str">
        <f t="shared" si="33"/>
        <v/>
      </c>
    </row>
    <row r="1751" spans="11:14" x14ac:dyDescent="0.25">
      <c r="K1751" s="111" t="str">
        <f>IF('Sample Results'!D773="","",'Sample Results'!D773)</f>
        <v/>
      </c>
      <c r="L1751" s="111" t="str">
        <f>IF(COUNTIF(K$2:K1751,K1751)=1,K1751,"")</f>
        <v/>
      </c>
      <c r="M1751" s="111" t="str">
        <f>+IF(L1751="","",MAX(M$1:M1750)+1)</f>
        <v/>
      </c>
      <c r="N1751" s="111" t="str">
        <f t="shared" si="33"/>
        <v/>
      </c>
    </row>
    <row r="1752" spans="11:14" x14ac:dyDescent="0.25">
      <c r="K1752" s="111" t="str">
        <f>IF('Sample Results'!D774="","",'Sample Results'!D774)</f>
        <v/>
      </c>
      <c r="L1752" s="111" t="str">
        <f>IF(COUNTIF(K$2:K1752,K1752)=1,K1752,"")</f>
        <v/>
      </c>
      <c r="M1752" s="111" t="str">
        <f>+IF(L1752="","",MAX(M$1:M1751)+1)</f>
        <v/>
      </c>
      <c r="N1752" s="111" t="str">
        <f t="shared" si="33"/>
        <v/>
      </c>
    </row>
    <row r="1753" spans="11:14" x14ac:dyDescent="0.25">
      <c r="K1753" s="111" t="str">
        <f>IF('Sample Results'!D775="","",'Sample Results'!D775)</f>
        <v/>
      </c>
      <c r="L1753" s="111" t="str">
        <f>IF(COUNTIF(K$2:K1753,K1753)=1,K1753,"")</f>
        <v/>
      </c>
      <c r="M1753" s="111" t="str">
        <f>+IF(L1753="","",MAX(M$1:M1752)+1)</f>
        <v/>
      </c>
      <c r="N1753" s="111" t="str">
        <f t="shared" si="33"/>
        <v/>
      </c>
    </row>
    <row r="1754" spans="11:14" x14ac:dyDescent="0.25">
      <c r="K1754" s="111" t="str">
        <f>IF('Sample Results'!D776="","",'Sample Results'!D776)</f>
        <v/>
      </c>
      <c r="L1754" s="111" t="str">
        <f>IF(COUNTIF(K$2:K1754,K1754)=1,K1754,"")</f>
        <v/>
      </c>
      <c r="M1754" s="111" t="str">
        <f>+IF(L1754="","",MAX(M$1:M1753)+1)</f>
        <v/>
      </c>
      <c r="N1754" s="111" t="str">
        <f t="shared" si="33"/>
        <v/>
      </c>
    </row>
    <row r="1755" spans="11:14" x14ac:dyDescent="0.25">
      <c r="K1755" s="111" t="str">
        <f>IF('Sample Results'!D777="","",'Sample Results'!D777)</f>
        <v/>
      </c>
      <c r="L1755" s="111" t="str">
        <f>IF(COUNTIF(K$2:K1755,K1755)=1,K1755,"")</f>
        <v/>
      </c>
      <c r="M1755" s="111" t="str">
        <f>+IF(L1755="","",MAX(M$1:M1754)+1)</f>
        <v/>
      </c>
      <c r="N1755" s="111" t="str">
        <f t="shared" si="33"/>
        <v/>
      </c>
    </row>
    <row r="1756" spans="11:14" x14ac:dyDescent="0.25">
      <c r="K1756" s="111" t="str">
        <f>IF('Sample Results'!D778="","",'Sample Results'!D778)</f>
        <v/>
      </c>
      <c r="L1756" s="111" t="str">
        <f>IF(COUNTIF(K$2:K1756,K1756)=1,K1756,"")</f>
        <v/>
      </c>
      <c r="M1756" s="111" t="str">
        <f>+IF(L1756="","",MAX(M$1:M1755)+1)</f>
        <v/>
      </c>
      <c r="N1756" s="111" t="str">
        <f t="shared" si="33"/>
        <v/>
      </c>
    </row>
    <row r="1757" spans="11:14" x14ac:dyDescent="0.25">
      <c r="K1757" s="111" t="str">
        <f>IF('Sample Results'!D779="","",'Sample Results'!D779)</f>
        <v/>
      </c>
      <c r="L1757" s="111" t="str">
        <f>IF(COUNTIF(K$2:K1757,K1757)=1,K1757,"")</f>
        <v/>
      </c>
      <c r="M1757" s="111" t="str">
        <f>+IF(L1757="","",MAX(M$1:M1756)+1)</f>
        <v/>
      </c>
      <c r="N1757" s="111" t="str">
        <f t="shared" si="33"/>
        <v/>
      </c>
    </row>
    <row r="1758" spans="11:14" x14ac:dyDescent="0.25">
      <c r="K1758" s="111" t="str">
        <f>IF('Sample Results'!D780="","",'Sample Results'!D780)</f>
        <v/>
      </c>
      <c r="L1758" s="111" t="str">
        <f>IF(COUNTIF(K$2:K1758,K1758)=1,K1758,"")</f>
        <v/>
      </c>
      <c r="M1758" s="111" t="str">
        <f>+IF(L1758="","",MAX(M$1:M1757)+1)</f>
        <v/>
      </c>
      <c r="N1758" s="111" t="str">
        <f t="shared" si="33"/>
        <v/>
      </c>
    </row>
    <row r="1759" spans="11:14" x14ac:dyDescent="0.25">
      <c r="K1759" s="111" t="str">
        <f>IF('Sample Results'!D781="","",'Sample Results'!D781)</f>
        <v/>
      </c>
      <c r="L1759" s="111" t="str">
        <f>IF(COUNTIF(K$2:K1759,K1759)=1,K1759,"")</f>
        <v/>
      </c>
      <c r="M1759" s="111" t="str">
        <f>+IF(L1759="","",MAX(M$1:M1758)+1)</f>
        <v/>
      </c>
      <c r="N1759" s="111" t="str">
        <f t="shared" si="33"/>
        <v/>
      </c>
    </row>
    <row r="1760" spans="11:14" x14ac:dyDescent="0.25">
      <c r="K1760" s="111" t="str">
        <f>IF('Sample Results'!D782="","",'Sample Results'!D782)</f>
        <v/>
      </c>
      <c r="L1760" s="111" t="str">
        <f>IF(COUNTIF(K$2:K1760,K1760)=1,K1760,"")</f>
        <v/>
      </c>
      <c r="M1760" s="111" t="str">
        <f>+IF(L1760="","",MAX(M$1:M1759)+1)</f>
        <v/>
      </c>
      <c r="N1760" s="111" t="str">
        <f t="shared" si="33"/>
        <v/>
      </c>
    </row>
    <row r="1761" spans="11:14" x14ac:dyDescent="0.25">
      <c r="K1761" s="111" t="str">
        <f>IF('Sample Results'!D783="","",'Sample Results'!D783)</f>
        <v/>
      </c>
      <c r="L1761" s="111" t="str">
        <f>IF(COUNTIF(K$2:K1761,K1761)=1,K1761,"")</f>
        <v/>
      </c>
      <c r="M1761" s="111" t="str">
        <f>+IF(L1761="","",MAX(M$1:M1760)+1)</f>
        <v/>
      </c>
      <c r="N1761" s="111" t="str">
        <f t="shared" si="33"/>
        <v/>
      </c>
    </row>
    <row r="1762" spans="11:14" x14ac:dyDescent="0.25">
      <c r="K1762" s="111" t="str">
        <f>IF('Sample Results'!D784="","",'Sample Results'!D784)</f>
        <v/>
      </c>
      <c r="L1762" s="111" t="str">
        <f>IF(COUNTIF(K$2:K1762,K1762)=1,K1762,"")</f>
        <v/>
      </c>
      <c r="M1762" s="111" t="str">
        <f>+IF(L1762="","",MAX(M$1:M1761)+1)</f>
        <v/>
      </c>
      <c r="N1762" s="111" t="str">
        <f t="shared" si="33"/>
        <v/>
      </c>
    </row>
    <row r="1763" spans="11:14" x14ac:dyDescent="0.25">
      <c r="K1763" s="111" t="str">
        <f>IF('Sample Results'!D785="","",'Sample Results'!D785)</f>
        <v/>
      </c>
      <c r="L1763" s="111" t="str">
        <f>IF(COUNTIF(K$2:K1763,K1763)=1,K1763,"")</f>
        <v/>
      </c>
      <c r="M1763" s="111" t="str">
        <f>+IF(L1763="","",MAX(M$1:M1762)+1)</f>
        <v/>
      </c>
      <c r="N1763" s="111" t="str">
        <f t="shared" si="33"/>
        <v/>
      </c>
    </row>
    <row r="1764" spans="11:14" x14ac:dyDescent="0.25">
      <c r="K1764" s="111" t="str">
        <f>IF('Sample Results'!D786="","",'Sample Results'!D786)</f>
        <v/>
      </c>
      <c r="L1764" s="111" t="str">
        <f>IF(COUNTIF(K$2:K1764,K1764)=1,K1764,"")</f>
        <v/>
      </c>
      <c r="M1764" s="111" t="str">
        <f>+IF(L1764="","",MAX(M$1:M1763)+1)</f>
        <v/>
      </c>
      <c r="N1764" s="111" t="str">
        <f t="shared" si="33"/>
        <v/>
      </c>
    </row>
    <row r="1765" spans="11:14" x14ac:dyDescent="0.25">
      <c r="K1765" s="111" t="str">
        <f>IF('Sample Results'!D787="","",'Sample Results'!D787)</f>
        <v/>
      </c>
      <c r="L1765" s="111" t="str">
        <f>IF(COUNTIF(K$2:K1765,K1765)=1,K1765,"")</f>
        <v/>
      </c>
      <c r="M1765" s="111" t="str">
        <f>+IF(L1765="","",MAX(M$1:M1764)+1)</f>
        <v/>
      </c>
      <c r="N1765" s="111" t="str">
        <f t="shared" si="33"/>
        <v/>
      </c>
    </row>
    <row r="1766" spans="11:14" x14ac:dyDescent="0.25">
      <c r="K1766" s="111" t="str">
        <f>IF('Sample Results'!D788="","",'Sample Results'!D788)</f>
        <v/>
      </c>
      <c r="L1766" s="111" t="str">
        <f>IF(COUNTIF(K$2:K1766,K1766)=1,K1766,"")</f>
        <v/>
      </c>
      <c r="M1766" s="111" t="str">
        <f>+IF(L1766="","",MAX(M$1:M1765)+1)</f>
        <v/>
      </c>
      <c r="N1766" s="111" t="str">
        <f t="shared" si="33"/>
        <v/>
      </c>
    </row>
    <row r="1767" spans="11:14" x14ac:dyDescent="0.25">
      <c r="K1767" s="111" t="str">
        <f>IF('Sample Results'!D789="","",'Sample Results'!D789)</f>
        <v/>
      </c>
      <c r="L1767" s="111" t="str">
        <f>IF(COUNTIF(K$2:K1767,K1767)=1,K1767,"")</f>
        <v/>
      </c>
      <c r="M1767" s="111" t="str">
        <f>+IF(L1767="","",MAX(M$1:M1766)+1)</f>
        <v/>
      </c>
      <c r="N1767" s="111" t="str">
        <f t="shared" si="33"/>
        <v/>
      </c>
    </row>
    <row r="1768" spans="11:14" x14ac:dyDescent="0.25">
      <c r="K1768" s="111" t="str">
        <f>IF('Sample Results'!D790="","",'Sample Results'!D790)</f>
        <v/>
      </c>
      <c r="L1768" s="111" t="str">
        <f>IF(COUNTIF(K$2:K1768,K1768)=1,K1768,"")</f>
        <v/>
      </c>
      <c r="M1768" s="111" t="str">
        <f>+IF(L1768="","",MAX(M$1:M1767)+1)</f>
        <v/>
      </c>
      <c r="N1768" s="111" t="str">
        <f t="shared" si="33"/>
        <v/>
      </c>
    </row>
    <row r="1769" spans="11:14" x14ac:dyDescent="0.25">
      <c r="K1769" s="111" t="str">
        <f>IF('Sample Results'!D791="","",'Sample Results'!D791)</f>
        <v/>
      </c>
      <c r="L1769" s="111" t="str">
        <f>IF(COUNTIF(K$2:K1769,K1769)=1,K1769,"")</f>
        <v/>
      </c>
      <c r="M1769" s="111" t="str">
        <f>+IF(L1769="","",MAX(M$1:M1768)+1)</f>
        <v/>
      </c>
      <c r="N1769" s="111" t="str">
        <f t="shared" si="33"/>
        <v/>
      </c>
    </row>
    <row r="1770" spans="11:14" x14ac:dyDescent="0.25">
      <c r="K1770" s="111" t="str">
        <f>IF('Sample Results'!D792="","",'Sample Results'!D792)</f>
        <v/>
      </c>
      <c r="L1770" s="111" t="str">
        <f>IF(COUNTIF(K$2:K1770,K1770)=1,K1770,"")</f>
        <v/>
      </c>
      <c r="M1770" s="111" t="str">
        <f>+IF(L1770="","",MAX(M$1:M1769)+1)</f>
        <v/>
      </c>
      <c r="N1770" s="111" t="str">
        <f t="shared" si="33"/>
        <v/>
      </c>
    </row>
    <row r="1771" spans="11:14" x14ac:dyDescent="0.25">
      <c r="K1771" s="111" t="str">
        <f>IF('Sample Results'!D793="","",'Sample Results'!D793)</f>
        <v/>
      </c>
      <c r="L1771" s="111" t="str">
        <f>IF(COUNTIF(K$2:K1771,K1771)=1,K1771,"")</f>
        <v/>
      </c>
      <c r="M1771" s="111" t="str">
        <f>+IF(L1771="","",MAX(M$1:M1770)+1)</f>
        <v/>
      </c>
      <c r="N1771" s="111" t="str">
        <f t="shared" si="33"/>
        <v/>
      </c>
    </row>
    <row r="1772" spans="11:14" x14ac:dyDescent="0.25">
      <c r="K1772" s="111" t="str">
        <f>IF('Sample Results'!D794="","",'Sample Results'!D794)</f>
        <v/>
      </c>
      <c r="L1772" s="111" t="str">
        <f>IF(COUNTIF(K$2:K1772,K1772)=1,K1772,"")</f>
        <v/>
      </c>
      <c r="M1772" s="111" t="str">
        <f>+IF(L1772="","",MAX(M$1:M1771)+1)</f>
        <v/>
      </c>
      <c r="N1772" s="111" t="str">
        <f t="shared" si="33"/>
        <v/>
      </c>
    </row>
    <row r="1773" spans="11:14" x14ac:dyDescent="0.25">
      <c r="K1773" s="111" t="str">
        <f>IF('Sample Results'!D795="","",'Sample Results'!D795)</f>
        <v/>
      </c>
      <c r="L1773" s="111" t="str">
        <f>IF(COUNTIF(K$2:K1773,K1773)=1,K1773,"")</f>
        <v/>
      </c>
      <c r="M1773" s="111" t="str">
        <f>+IF(L1773="","",MAX(M$1:M1772)+1)</f>
        <v/>
      </c>
      <c r="N1773" s="111" t="str">
        <f t="shared" si="33"/>
        <v/>
      </c>
    </row>
    <row r="1774" spans="11:14" x14ac:dyDescent="0.25">
      <c r="K1774" s="111" t="str">
        <f>IF('Sample Results'!D796="","",'Sample Results'!D796)</f>
        <v/>
      </c>
      <c r="L1774" s="111" t="str">
        <f>IF(COUNTIF(K$2:K1774,K1774)=1,K1774,"")</f>
        <v/>
      </c>
      <c r="M1774" s="111" t="str">
        <f>+IF(L1774="","",MAX(M$1:M1773)+1)</f>
        <v/>
      </c>
      <c r="N1774" s="111" t="str">
        <f t="shared" si="33"/>
        <v/>
      </c>
    </row>
    <row r="1775" spans="11:14" x14ac:dyDescent="0.25">
      <c r="K1775" s="111" t="str">
        <f>IF('Sample Results'!D797="","",'Sample Results'!D797)</f>
        <v/>
      </c>
      <c r="L1775" s="111" t="str">
        <f>IF(COUNTIF(K$2:K1775,K1775)=1,K1775,"")</f>
        <v/>
      </c>
      <c r="M1775" s="111" t="str">
        <f>+IF(L1775="","",MAX(M$1:M1774)+1)</f>
        <v/>
      </c>
      <c r="N1775" s="111" t="str">
        <f t="shared" si="33"/>
        <v/>
      </c>
    </row>
    <row r="1776" spans="11:14" x14ac:dyDescent="0.25">
      <c r="K1776" s="111" t="str">
        <f>IF('Sample Results'!D798="","",'Sample Results'!D798)</f>
        <v/>
      </c>
      <c r="L1776" s="111" t="str">
        <f>IF(COUNTIF(K$2:K1776,K1776)=1,K1776,"")</f>
        <v/>
      </c>
      <c r="M1776" s="111" t="str">
        <f>+IF(L1776="","",MAX(M$1:M1775)+1)</f>
        <v/>
      </c>
      <c r="N1776" s="111" t="str">
        <f t="shared" si="33"/>
        <v/>
      </c>
    </row>
    <row r="1777" spans="11:14" x14ac:dyDescent="0.25">
      <c r="K1777" s="111" t="str">
        <f>IF('Sample Results'!D799="","",'Sample Results'!D799)</f>
        <v/>
      </c>
      <c r="L1777" s="111" t="str">
        <f>IF(COUNTIF(K$2:K1777,K1777)=1,K1777,"")</f>
        <v/>
      </c>
      <c r="M1777" s="111" t="str">
        <f>+IF(L1777="","",MAX(M$1:M1776)+1)</f>
        <v/>
      </c>
      <c r="N1777" s="111" t="str">
        <f t="shared" si="33"/>
        <v/>
      </c>
    </row>
    <row r="1778" spans="11:14" x14ac:dyDescent="0.25">
      <c r="K1778" s="111" t="str">
        <f>IF('Sample Results'!D800="","",'Sample Results'!D800)</f>
        <v/>
      </c>
      <c r="L1778" s="111" t="str">
        <f>IF(COUNTIF(K$2:K1778,K1778)=1,K1778,"")</f>
        <v/>
      </c>
      <c r="M1778" s="111" t="str">
        <f>+IF(L1778="","",MAX(M$1:M1777)+1)</f>
        <v/>
      </c>
      <c r="N1778" s="111" t="str">
        <f t="shared" si="33"/>
        <v/>
      </c>
    </row>
    <row r="1779" spans="11:14" x14ac:dyDescent="0.25">
      <c r="K1779" s="111" t="str">
        <f>IF('Sample Results'!D801="","",'Sample Results'!D801)</f>
        <v/>
      </c>
      <c r="L1779" s="111" t="str">
        <f>IF(COUNTIF(K$2:K1779,K1779)=1,K1779,"")</f>
        <v/>
      </c>
      <c r="M1779" s="111" t="str">
        <f>+IF(L1779="","",MAX(M$1:M1778)+1)</f>
        <v/>
      </c>
      <c r="N1779" s="111" t="str">
        <f t="shared" si="33"/>
        <v/>
      </c>
    </row>
    <row r="1780" spans="11:14" x14ac:dyDescent="0.25">
      <c r="K1780" s="111" t="str">
        <f>IF('Sample Results'!D802="","",'Sample Results'!D802)</f>
        <v/>
      </c>
      <c r="L1780" s="111" t="str">
        <f>IF(COUNTIF(K$2:K1780,K1780)=1,K1780,"")</f>
        <v/>
      </c>
      <c r="M1780" s="111" t="str">
        <f>+IF(L1780="","",MAX(M$1:M1779)+1)</f>
        <v/>
      </c>
      <c r="N1780" s="111" t="str">
        <f t="shared" si="33"/>
        <v/>
      </c>
    </row>
    <row r="1781" spans="11:14" x14ac:dyDescent="0.25">
      <c r="K1781" s="111" t="str">
        <f>IF('Sample Results'!D803="","",'Sample Results'!D803)</f>
        <v/>
      </c>
      <c r="L1781" s="111" t="str">
        <f>IF(COUNTIF(K$2:K1781,K1781)=1,K1781,"")</f>
        <v/>
      </c>
      <c r="M1781" s="111" t="str">
        <f>+IF(L1781="","",MAX(M$1:M1780)+1)</f>
        <v/>
      </c>
      <c r="N1781" s="111" t="str">
        <f t="shared" si="33"/>
        <v/>
      </c>
    </row>
    <row r="1782" spans="11:14" x14ac:dyDescent="0.25">
      <c r="K1782" s="111" t="str">
        <f>IF('Sample Results'!D804="","",'Sample Results'!D804)</f>
        <v/>
      </c>
      <c r="L1782" s="111" t="str">
        <f>IF(COUNTIF(K$2:K1782,K1782)=1,K1782,"")</f>
        <v/>
      </c>
      <c r="M1782" s="111" t="str">
        <f>+IF(L1782="","",MAX(M$1:M1781)+1)</f>
        <v/>
      </c>
      <c r="N1782" s="111" t="str">
        <f t="shared" si="33"/>
        <v/>
      </c>
    </row>
    <row r="1783" spans="11:14" x14ac:dyDescent="0.25">
      <c r="K1783" s="111" t="str">
        <f>IF('Sample Results'!D805="","",'Sample Results'!D805)</f>
        <v/>
      </c>
      <c r="L1783" s="111" t="str">
        <f>IF(COUNTIF(K$2:K1783,K1783)=1,K1783,"")</f>
        <v/>
      </c>
      <c r="M1783" s="111" t="str">
        <f>+IF(L1783="","",MAX(M$1:M1782)+1)</f>
        <v/>
      </c>
      <c r="N1783" s="111" t="str">
        <f t="shared" si="33"/>
        <v/>
      </c>
    </row>
    <row r="1784" spans="11:14" x14ac:dyDescent="0.25">
      <c r="K1784" s="111" t="str">
        <f>IF('Sample Results'!D806="","",'Sample Results'!D806)</f>
        <v/>
      </c>
      <c r="L1784" s="111" t="str">
        <f>IF(COUNTIF(K$2:K1784,K1784)=1,K1784,"")</f>
        <v/>
      </c>
      <c r="M1784" s="111" t="str">
        <f>+IF(L1784="","",MAX(M$1:M1783)+1)</f>
        <v/>
      </c>
      <c r="N1784" s="111" t="str">
        <f t="shared" si="33"/>
        <v/>
      </c>
    </row>
    <row r="1785" spans="11:14" x14ac:dyDescent="0.25">
      <c r="K1785" s="111" t="str">
        <f>IF('Sample Results'!D807="","",'Sample Results'!D807)</f>
        <v/>
      </c>
      <c r="L1785" s="111" t="str">
        <f>IF(COUNTIF(K$2:K1785,K1785)=1,K1785,"")</f>
        <v/>
      </c>
      <c r="M1785" s="111" t="str">
        <f>+IF(L1785="","",MAX(M$1:M1784)+1)</f>
        <v/>
      </c>
      <c r="N1785" s="111" t="str">
        <f t="shared" si="33"/>
        <v/>
      </c>
    </row>
    <row r="1786" spans="11:14" x14ac:dyDescent="0.25">
      <c r="K1786" s="111" t="str">
        <f>IF('Sample Results'!D808="","",'Sample Results'!D808)</f>
        <v/>
      </c>
      <c r="L1786" s="111" t="str">
        <f>IF(COUNTIF(K$2:K1786,K1786)=1,K1786,"")</f>
        <v/>
      </c>
      <c r="M1786" s="111" t="str">
        <f>+IF(L1786="","",MAX(M$1:M1785)+1)</f>
        <v/>
      </c>
      <c r="N1786" s="111" t="str">
        <f t="shared" si="33"/>
        <v/>
      </c>
    </row>
    <row r="1787" spans="11:14" x14ac:dyDescent="0.25">
      <c r="K1787" s="111" t="str">
        <f>IF('Sample Results'!D809="","",'Sample Results'!D809)</f>
        <v/>
      </c>
      <c r="L1787" s="111" t="str">
        <f>IF(COUNTIF(K$2:K1787,K1787)=1,K1787,"")</f>
        <v/>
      </c>
      <c r="M1787" s="111" t="str">
        <f>+IF(L1787="","",MAX(M$1:M1786)+1)</f>
        <v/>
      </c>
      <c r="N1787" s="111" t="str">
        <f t="shared" si="33"/>
        <v/>
      </c>
    </row>
    <row r="1788" spans="11:14" x14ac:dyDescent="0.25">
      <c r="K1788" s="111" t="str">
        <f>IF('Sample Results'!D810="","",'Sample Results'!D810)</f>
        <v/>
      </c>
      <c r="L1788" s="111" t="str">
        <f>IF(COUNTIF(K$2:K1788,K1788)=1,K1788,"")</f>
        <v/>
      </c>
      <c r="M1788" s="111" t="str">
        <f>+IF(L1788="","",MAX(M$1:M1787)+1)</f>
        <v/>
      </c>
      <c r="N1788" s="111" t="str">
        <f t="shared" si="33"/>
        <v/>
      </c>
    </row>
    <row r="1789" spans="11:14" x14ac:dyDescent="0.25">
      <c r="K1789" s="111" t="str">
        <f>IF('Sample Results'!D811="","",'Sample Results'!D811)</f>
        <v/>
      </c>
      <c r="L1789" s="111" t="str">
        <f>IF(COUNTIF(K$2:K1789,K1789)=1,K1789,"")</f>
        <v/>
      </c>
      <c r="M1789" s="111" t="str">
        <f>+IF(L1789="","",MAX(M$1:M1788)+1)</f>
        <v/>
      </c>
      <c r="N1789" s="111" t="str">
        <f t="shared" si="33"/>
        <v/>
      </c>
    </row>
    <row r="1790" spans="11:14" x14ac:dyDescent="0.25">
      <c r="K1790" s="111" t="str">
        <f>IF('Sample Results'!D812="","",'Sample Results'!D812)</f>
        <v/>
      </c>
      <c r="L1790" s="111" t="str">
        <f>IF(COUNTIF(K$2:K1790,K1790)=1,K1790,"")</f>
        <v/>
      </c>
      <c r="M1790" s="111" t="str">
        <f>+IF(L1790="","",MAX(M$1:M1789)+1)</f>
        <v/>
      </c>
      <c r="N1790" s="111" t="str">
        <f t="shared" si="33"/>
        <v/>
      </c>
    </row>
    <row r="1791" spans="11:14" x14ac:dyDescent="0.25">
      <c r="K1791" s="111" t="str">
        <f>IF('Sample Results'!D813="","",'Sample Results'!D813)</f>
        <v/>
      </c>
      <c r="L1791" s="111" t="str">
        <f>IF(COUNTIF(K$2:K1791,K1791)=1,K1791,"")</f>
        <v/>
      </c>
      <c r="M1791" s="111" t="str">
        <f>+IF(L1791="","",MAX(M$1:M1790)+1)</f>
        <v/>
      </c>
      <c r="N1791" s="111" t="str">
        <f t="shared" si="33"/>
        <v/>
      </c>
    </row>
    <row r="1792" spans="11:14" x14ac:dyDescent="0.25">
      <c r="K1792" s="111" t="str">
        <f>IF('Sample Results'!D814="","",'Sample Results'!D814)</f>
        <v/>
      </c>
      <c r="L1792" s="111" t="str">
        <f>IF(COUNTIF(K$2:K1792,K1792)=1,K1792,"")</f>
        <v/>
      </c>
      <c r="M1792" s="111" t="str">
        <f>+IF(L1792="","",MAX(M$1:M1791)+1)</f>
        <v/>
      </c>
      <c r="N1792" s="111" t="str">
        <f t="shared" si="33"/>
        <v/>
      </c>
    </row>
    <row r="1793" spans="11:14" x14ac:dyDescent="0.25">
      <c r="K1793" s="111" t="str">
        <f>IF('Sample Results'!D815="","",'Sample Results'!D815)</f>
        <v/>
      </c>
      <c r="L1793" s="111" t="str">
        <f>IF(COUNTIF(K$2:K1793,K1793)=1,K1793,"")</f>
        <v/>
      </c>
      <c r="M1793" s="111" t="str">
        <f>+IF(L1793="","",MAX(M$1:M1792)+1)</f>
        <v/>
      </c>
      <c r="N1793" s="111" t="str">
        <f t="shared" si="33"/>
        <v/>
      </c>
    </row>
    <row r="1794" spans="11:14" x14ac:dyDescent="0.25">
      <c r="K1794" s="111" t="str">
        <f>IF('Sample Results'!D816="","",'Sample Results'!D816)</f>
        <v/>
      </c>
      <c r="L1794" s="111" t="str">
        <f>IF(COUNTIF(K$2:K1794,K1794)=1,K1794,"")</f>
        <v/>
      </c>
      <c r="M1794" s="111" t="str">
        <f>+IF(L1794="","",MAX(M$1:M1793)+1)</f>
        <v/>
      </c>
      <c r="N1794" s="111" t="str">
        <f t="shared" ref="N1794:N1857" si="34">+IFERROR(INDEX($K$2:$K$2751,MATCH(ROW()-ROW($M$1),$M$2:$M$2751,0)),"")</f>
        <v/>
      </c>
    </row>
    <row r="1795" spans="11:14" x14ac:dyDescent="0.25">
      <c r="K1795" s="111" t="str">
        <f>IF('Sample Results'!D817="","",'Sample Results'!D817)</f>
        <v/>
      </c>
      <c r="L1795" s="111" t="str">
        <f>IF(COUNTIF(K$2:K1795,K1795)=1,K1795,"")</f>
        <v/>
      </c>
      <c r="M1795" s="111" t="str">
        <f>+IF(L1795="","",MAX(M$1:M1794)+1)</f>
        <v/>
      </c>
      <c r="N1795" s="111" t="str">
        <f t="shared" si="34"/>
        <v/>
      </c>
    </row>
    <row r="1796" spans="11:14" x14ac:dyDescent="0.25">
      <c r="K1796" s="111" t="str">
        <f>IF('Sample Results'!D818="","",'Sample Results'!D818)</f>
        <v/>
      </c>
      <c r="L1796" s="111" t="str">
        <f>IF(COUNTIF(K$2:K1796,K1796)=1,K1796,"")</f>
        <v/>
      </c>
      <c r="M1796" s="111" t="str">
        <f>+IF(L1796="","",MAX(M$1:M1795)+1)</f>
        <v/>
      </c>
      <c r="N1796" s="111" t="str">
        <f t="shared" si="34"/>
        <v/>
      </c>
    </row>
    <row r="1797" spans="11:14" x14ac:dyDescent="0.25">
      <c r="K1797" s="111" t="str">
        <f>IF('Sample Results'!D819="","",'Sample Results'!D819)</f>
        <v/>
      </c>
      <c r="L1797" s="111" t="str">
        <f>IF(COUNTIF(K$2:K1797,K1797)=1,K1797,"")</f>
        <v/>
      </c>
      <c r="M1797" s="111" t="str">
        <f>+IF(L1797="","",MAX(M$1:M1796)+1)</f>
        <v/>
      </c>
      <c r="N1797" s="111" t="str">
        <f t="shared" si="34"/>
        <v/>
      </c>
    </row>
    <row r="1798" spans="11:14" x14ac:dyDescent="0.25">
      <c r="K1798" s="111" t="str">
        <f>IF('Sample Results'!D820="","",'Sample Results'!D820)</f>
        <v/>
      </c>
      <c r="L1798" s="111" t="str">
        <f>IF(COUNTIF(K$2:K1798,K1798)=1,K1798,"")</f>
        <v/>
      </c>
      <c r="M1798" s="111" t="str">
        <f>+IF(L1798="","",MAX(M$1:M1797)+1)</f>
        <v/>
      </c>
      <c r="N1798" s="111" t="str">
        <f t="shared" si="34"/>
        <v/>
      </c>
    </row>
    <row r="1799" spans="11:14" x14ac:dyDescent="0.25">
      <c r="K1799" s="111" t="str">
        <f>IF('Sample Results'!D821="","",'Sample Results'!D821)</f>
        <v/>
      </c>
      <c r="L1799" s="111" t="str">
        <f>IF(COUNTIF(K$2:K1799,K1799)=1,K1799,"")</f>
        <v/>
      </c>
      <c r="M1799" s="111" t="str">
        <f>+IF(L1799="","",MAX(M$1:M1798)+1)</f>
        <v/>
      </c>
      <c r="N1799" s="111" t="str">
        <f t="shared" si="34"/>
        <v/>
      </c>
    </row>
    <row r="1800" spans="11:14" x14ac:dyDescent="0.25">
      <c r="K1800" s="111" t="str">
        <f>IF('Sample Results'!D822="","",'Sample Results'!D822)</f>
        <v/>
      </c>
      <c r="L1800" s="111" t="str">
        <f>IF(COUNTIF(K$2:K1800,K1800)=1,K1800,"")</f>
        <v/>
      </c>
      <c r="M1800" s="111" t="str">
        <f>+IF(L1800="","",MAX(M$1:M1799)+1)</f>
        <v/>
      </c>
      <c r="N1800" s="111" t="str">
        <f t="shared" si="34"/>
        <v/>
      </c>
    </row>
    <row r="1801" spans="11:14" x14ac:dyDescent="0.25">
      <c r="K1801" s="111" t="str">
        <f>IF('Sample Results'!D823="","",'Sample Results'!D823)</f>
        <v/>
      </c>
      <c r="L1801" s="111" t="str">
        <f>IF(COUNTIF(K$2:K1801,K1801)=1,K1801,"")</f>
        <v/>
      </c>
      <c r="M1801" s="111" t="str">
        <f>+IF(L1801="","",MAX(M$1:M1800)+1)</f>
        <v/>
      </c>
      <c r="N1801" s="111" t="str">
        <f t="shared" si="34"/>
        <v/>
      </c>
    </row>
    <row r="1802" spans="11:14" x14ac:dyDescent="0.25">
      <c r="K1802" s="111" t="str">
        <f>IF('Sample Results'!D824="","",'Sample Results'!D824)</f>
        <v/>
      </c>
      <c r="L1802" s="111" t="str">
        <f>IF(COUNTIF(K$2:K1802,K1802)=1,K1802,"")</f>
        <v/>
      </c>
      <c r="M1802" s="111" t="str">
        <f>+IF(L1802="","",MAX(M$1:M1801)+1)</f>
        <v/>
      </c>
      <c r="N1802" s="111" t="str">
        <f t="shared" si="34"/>
        <v/>
      </c>
    </row>
    <row r="1803" spans="11:14" x14ac:dyDescent="0.25">
      <c r="K1803" s="111" t="str">
        <f>IF('Sample Results'!D825="","",'Sample Results'!D825)</f>
        <v/>
      </c>
      <c r="L1803" s="111" t="str">
        <f>IF(COUNTIF(K$2:K1803,K1803)=1,K1803,"")</f>
        <v/>
      </c>
      <c r="M1803" s="111" t="str">
        <f>+IF(L1803="","",MAX(M$1:M1802)+1)</f>
        <v/>
      </c>
      <c r="N1803" s="111" t="str">
        <f t="shared" si="34"/>
        <v/>
      </c>
    </row>
    <row r="1804" spans="11:14" x14ac:dyDescent="0.25">
      <c r="K1804" s="111" t="str">
        <f>IF('Sample Results'!D826="","",'Sample Results'!D826)</f>
        <v/>
      </c>
      <c r="L1804" s="111" t="str">
        <f>IF(COUNTIF(K$2:K1804,K1804)=1,K1804,"")</f>
        <v/>
      </c>
      <c r="M1804" s="111" t="str">
        <f>+IF(L1804="","",MAX(M$1:M1803)+1)</f>
        <v/>
      </c>
      <c r="N1804" s="111" t="str">
        <f t="shared" si="34"/>
        <v/>
      </c>
    </row>
    <row r="1805" spans="11:14" x14ac:dyDescent="0.25">
      <c r="K1805" s="111" t="str">
        <f>IF('Sample Results'!D827="","",'Sample Results'!D827)</f>
        <v/>
      </c>
      <c r="L1805" s="111" t="str">
        <f>IF(COUNTIF(K$2:K1805,K1805)=1,K1805,"")</f>
        <v/>
      </c>
      <c r="M1805" s="111" t="str">
        <f>+IF(L1805="","",MAX(M$1:M1804)+1)</f>
        <v/>
      </c>
      <c r="N1805" s="111" t="str">
        <f t="shared" si="34"/>
        <v/>
      </c>
    </row>
    <row r="1806" spans="11:14" x14ac:dyDescent="0.25">
      <c r="K1806" s="111" t="str">
        <f>IF('Sample Results'!D828="","",'Sample Results'!D828)</f>
        <v/>
      </c>
      <c r="L1806" s="111" t="str">
        <f>IF(COUNTIF(K$2:K1806,K1806)=1,K1806,"")</f>
        <v/>
      </c>
      <c r="M1806" s="111" t="str">
        <f>+IF(L1806="","",MAX(M$1:M1805)+1)</f>
        <v/>
      </c>
      <c r="N1806" s="111" t="str">
        <f t="shared" si="34"/>
        <v/>
      </c>
    </row>
    <row r="1807" spans="11:14" x14ac:dyDescent="0.25">
      <c r="K1807" s="111" t="str">
        <f>IF('Sample Results'!D829="","",'Sample Results'!D829)</f>
        <v/>
      </c>
      <c r="L1807" s="111" t="str">
        <f>IF(COUNTIF(K$2:K1807,K1807)=1,K1807,"")</f>
        <v/>
      </c>
      <c r="M1807" s="111" t="str">
        <f>+IF(L1807="","",MAX(M$1:M1806)+1)</f>
        <v/>
      </c>
      <c r="N1807" s="111" t="str">
        <f t="shared" si="34"/>
        <v/>
      </c>
    </row>
    <row r="1808" spans="11:14" x14ac:dyDescent="0.25">
      <c r="K1808" s="111" t="str">
        <f>IF('Sample Results'!D830="","",'Sample Results'!D830)</f>
        <v/>
      </c>
      <c r="L1808" s="111" t="str">
        <f>IF(COUNTIF(K$2:K1808,K1808)=1,K1808,"")</f>
        <v/>
      </c>
      <c r="M1808" s="111" t="str">
        <f>+IF(L1808="","",MAX(M$1:M1807)+1)</f>
        <v/>
      </c>
      <c r="N1808" s="111" t="str">
        <f t="shared" si="34"/>
        <v/>
      </c>
    </row>
    <row r="1809" spans="11:14" x14ac:dyDescent="0.25">
      <c r="K1809" s="111" t="str">
        <f>IF('Sample Results'!D831="","",'Sample Results'!D831)</f>
        <v/>
      </c>
      <c r="L1809" s="111" t="str">
        <f>IF(COUNTIF(K$2:K1809,K1809)=1,K1809,"")</f>
        <v/>
      </c>
      <c r="M1809" s="111" t="str">
        <f>+IF(L1809="","",MAX(M$1:M1808)+1)</f>
        <v/>
      </c>
      <c r="N1809" s="111" t="str">
        <f t="shared" si="34"/>
        <v/>
      </c>
    </row>
    <row r="1810" spans="11:14" x14ac:dyDescent="0.25">
      <c r="K1810" s="111" t="str">
        <f>IF('Sample Results'!D832="","",'Sample Results'!D832)</f>
        <v/>
      </c>
      <c r="L1810" s="111" t="str">
        <f>IF(COUNTIF(K$2:K1810,K1810)=1,K1810,"")</f>
        <v/>
      </c>
      <c r="M1810" s="111" t="str">
        <f>+IF(L1810="","",MAX(M$1:M1809)+1)</f>
        <v/>
      </c>
      <c r="N1810" s="111" t="str">
        <f t="shared" si="34"/>
        <v/>
      </c>
    </row>
    <row r="1811" spans="11:14" x14ac:dyDescent="0.25">
      <c r="K1811" s="111" t="str">
        <f>IF('Sample Results'!D833="","",'Sample Results'!D833)</f>
        <v/>
      </c>
      <c r="L1811" s="111" t="str">
        <f>IF(COUNTIF(K$2:K1811,K1811)=1,K1811,"")</f>
        <v/>
      </c>
      <c r="M1811" s="111" t="str">
        <f>+IF(L1811="","",MAX(M$1:M1810)+1)</f>
        <v/>
      </c>
      <c r="N1811" s="111" t="str">
        <f t="shared" si="34"/>
        <v/>
      </c>
    </row>
    <row r="1812" spans="11:14" x14ac:dyDescent="0.25">
      <c r="K1812" s="111" t="str">
        <f>IF('Sample Results'!D834="","",'Sample Results'!D834)</f>
        <v/>
      </c>
      <c r="L1812" s="111" t="str">
        <f>IF(COUNTIF(K$2:K1812,K1812)=1,K1812,"")</f>
        <v/>
      </c>
      <c r="M1812" s="111" t="str">
        <f>+IF(L1812="","",MAX(M$1:M1811)+1)</f>
        <v/>
      </c>
      <c r="N1812" s="111" t="str">
        <f t="shared" si="34"/>
        <v/>
      </c>
    </row>
    <row r="1813" spans="11:14" x14ac:dyDescent="0.25">
      <c r="K1813" s="111" t="str">
        <f>IF('Sample Results'!D835="","",'Sample Results'!D835)</f>
        <v/>
      </c>
      <c r="L1813" s="111" t="str">
        <f>IF(COUNTIF(K$2:K1813,K1813)=1,K1813,"")</f>
        <v/>
      </c>
      <c r="M1813" s="111" t="str">
        <f>+IF(L1813="","",MAX(M$1:M1812)+1)</f>
        <v/>
      </c>
      <c r="N1813" s="111" t="str">
        <f t="shared" si="34"/>
        <v/>
      </c>
    </row>
    <row r="1814" spans="11:14" x14ac:dyDescent="0.25">
      <c r="K1814" s="111" t="str">
        <f>IF('Sample Results'!D836="","",'Sample Results'!D836)</f>
        <v/>
      </c>
      <c r="L1814" s="111" t="str">
        <f>IF(COUNTIF(K$2:K1814,K1814)=1,K1814,"")</f>
        <v/>
      </c>
      <c r="M1814" s="111" t="str">
        <f>+IF(L1814="","",MAX(M$1:M1813)+1)</f>
        <v/>
      </c>
      <c r="N1814" s="111" t="str">
        <f t="shared" si="34"/>
        <v/>
      </c>
    </row>
    <row r="1815" spans="11:14" x14ac:dyDescent="0.25">
      <c r="K1815" s="111" t="str">
        <f>IF('Sample Results'!D837="","",'Sample Results'!D837)</f>
        <v/>
      </c>
      <c r="L1815" s="111" t="str">
        <f>IF(COUNTIF(K$2:K1815,K1815)=1,K1815,"")</f>
        <v/>
      </c>
      <c r="M1815" s="111" t="str">
        <f>+IF(L1815="","",MAX(M$1:M1814)+1)</f>
        <v/>
      </c>
      <c r="N1815" s="111" t="str">
        <f t="shared" si="34"/>
        <v/>
      </c>
    </row>
    <row r="1816" spans="11:14" x14ac:dyDescent="0.25">
      <c r="K1816" s="111" t="str">
        <f>IF('Sample Results'!D838="","",'Sample Results'!D838)</f>
        <v/>
      </c>
      <c r="L1816" s="111" t="str">
        <f>IF(COUNTIF(K$2:K1816,K1816)=1,K1816,"")</f>
        <v/>
      </c>
      <c r="M1816" s="111" t="str">
        <f>+IF(L1816="","",MAX(M$1:M1815)+1)</f>
        <v/>
      </c>
      <c r="N1816" s="111" t="str">
        <f t="shared" si="34"/>
        <v/>
      </c>
    </row>
    <row r="1817" spans="11:14" x14ac:dyDescent="0.25">
      <c r="K1817" s="111" t="str">
        <f>IF('Sample Results'!D839="","",'Sample Results'!D839)</f>
        <v/>
      </c>
      <c r="L1817" s="111" t="str">
        <f>IF(COUNTIF(K$2:K1817,K1817)=1,K1817,"")</f>
        <v/>
      </c>
      <c r="M1817" s="111" t="str">
        <f>+IF(L1817="","",MAX(M$1:M1816)+1)</f>
        <v/>
      </c>
      <c r="N1817" s="111" t="str">
        <f t="shared" si="34"/>
        <v/>
      </c>
    </row>
    <row r="1818" spans="11:14" x14ac:dyDescent="0.25">
      <c r="K1818" s="111" t="str">
        <f>IF('Sample Results'!D840="","",'Sample Results'!D840)</f>
        <v/>
      </c>
      <c r="L1818" s="111" t="str">
        <f>IF(COUNTIF(K$2:K1818,K1818)=1,K1818,"")</f>
        <v/>
      </c>
      <c r="M1818" s="111" t="str">
        <f>+IF(L1818="","",MAX(M$1:M1817)+1)</f>
        <v/>
      </c>
      <c r="N1818" s="111" t="str">
        <f t="shared" si="34"/>
        <v/>
      </c>
    </row>
    <row r="1819" spans="11:14" x14ac:dyDescent="0.25">
      <c r="K1819" s="111" t="str">
        <f>IF('Sample Results'!D841="","",'Sample Results'!D841)</f>
        <v/>
      </c>
      <c r="L1819" s="111" t="str">
        <f>IF(COUNTIF(K$2:K1819,K1819)=1,K1819,"")</f>
        <v/>
      </c>
      <c r="M1819" s="111" t="str">
        <f>+IF(L1819="","",MAX(M$1:M1818)+1)</f>
        <v/>
      </c>
      <c r="N1819" s="111" t="str">
        <f t="shared" si="34"/>
        <v/>
      </c>
    </row>
    <row r="1820" spans="11:14" x14ac:dyDescent="0.25">
      <c r="K1820" s="111" t="str">
        <f>IF('Sample Results'!D842="","",'Sample Results'!D842)</f>
        <v/>
      </c>
      <c r="L1820" s="111" t="str">
        <f>IF(COUNTIF(K$2:K1820,K1820)=1,K1820,"")</f>
        <v/>
      </c>
      <c r="M1820" s="111" t="str">
        <f>+IF(L1820="","",MAX(M$1:M1819)+1)</f>
        <v/>
      </c>
      <c r="N1820" s="111" t="str">
        <f t="shared" si="34"/>
        <v/>
      </c>
    </row>
    <row r="1821" spans="11:14" x14ac:dyDescent="0.25">
      <c r="K1821" s="111" t="str">
        <f>IF('Sample Results'!D843="","",'Sample Results'!D843)</f>
        <v/>
      </c>
      <c r="L1821" s="111" t="str">
        <f>IF(COUNTIF(K$2:K1821,K1821)=1,K1821,"")</f>
        <v/>
      </c>
      <c r="M1821" s="111" t="str">
        <f>+IF(L1821="","",MAX(M$1:M1820)+1)</f>
        <v/>
      </c>
      <c r="N1821" s="111" t="str">
        <f t="shared" si="34"/>
        <v/>
      </c>
    </row>
    <row r="1822" spans="11:14" x14ac:dyDescent="0.25">
      <c r="K1822" s="111" t="str">
        <f>IF('Sample Results'!D844="","",'Sample Results'!D844)</f>
        <v/>
      </c>
      <c r="L1822" s="111" t="str">
        <f>IF(COUNTIF(K$2:K1822,K1822)=1,K1822,"")</f>
        <v/>
      </c>
      <c r="M1822" s="111" t="str">
        <f>+IF(L1822="","",MAX(M$1:M1821)+1)</f>
        <v/>
      </c>
      <c r="N1822" s="111" t="str">
        <f t="shared" si="34"/>
        <v/>
      </c>
    </row>
    <row r="1823" spans="11:14" x14ac:dyDescent="0.25">
      <c r="K1823" s="111" t="str">
        <f>IF('Sample Results'!D845="","",'Sample Results'!D845)</f>
        <v/>
      </c>
      <c r="L1823" s="111" t="str">
        <f>IF(COUNTIF(K$2:K1823,K1823)=1,K1823,"")</f>
        <v/>
      </c>
      <c r="M1823" s="111" t="str">
        <f>+IF(L1823="","",MAX(M$1:M1822)+1)</f>
        <v/>
      </c>
      <c r="N1823" s="111" t="str">
        <f t="shared" si="34"/>
        <v/>
      </c>
    </row>
    <row r="1824" spans="11:14" x14ac:dyDescent="0.25">
      <c r="K1824" s="111" t="str">
        <f>IF('Sample Results'!D846="","",'Sample Results'!D846)</f>
        <v/>
      </c>
      <c r="L1824" s="111" t="str">
        <f>IF(COUNTIF(K$2:K1824,K1824)=1,K1824,"")</f>
        <v/>
      </c>
      <c r="M1824" s="111" t="str">
        <f>+IF(L1824="","",MAX(M$1:M1823)+1)</f>
        <v/>
      </c>
      <c r="N1824" s="111" t="str">
        <f t="shared" si="34"/>
        <v/>
      </c>
    </row>
    <row r="1825" spans="11:14" x14ac:dyDescent="0.25">
      <c r="K1825" s="111" t="str">
        <f>IF('Sample Results'!D847="","",'Sample Results'!D847)</f>
        <v/>
      </c>
      <c r="L1825" s="111" t="str">
        <f>IF(COUNTIF(K$2:K1825,K1825)=1,K1825,"")</f>
        <v/>
      </c>
      <c r="M1825" s="111" t="str">
        <f>+IF(L1825="","",MAX(M$1:M1824)+1)</f>
        <v/>
      </c>
      <c r="N1825" s="111" t="str">
        <f t="shared" si="34"/>
        <v/>
      </c>
    </row>
    <row r="1826" spans="11:14" x14ac:dyDescent="0.25">
      <c r="K1826" s="111" t="str">
        <f>IF('Sample Results'!D848="","",'Sample Results'!D848)</f>
        <v/>
      </c>
      <c r="L1826" s="111" t="str">
        <f>IF(COUNTIF(K$2:K1826,K1826)=1,K1826,"")</f>
        <v/>
      </c>
      <c r="M1826" s="111" t="str">
        <f>+IF(L1826="","",MAX(M$1:M1825)+1)</f>
        <v/>
      </c>
      <c r="N1826" s="111" t="str">
        <f t="shared" si="34"/>
        <v/>
      </c>
    </row>
    <row r="1827" spans="11:14" x14ac:dyDescent="0.25">
      <c r="K1827" s="111" t="str">
        <f>IF('Sample Results'!D849="","",'Sample Results'!D849)</f>
        <v/>
      </c>
      <c r="L1827" s="111" t="str">
        <f>IF(COUNTIF(K$2:K1827,K1827)=1,K1827,"")</f>
        <v/>
      </c>
      <c r="M1827" s="111" t="str">
        <f>+IF(L1827="","",MAX(M$1:M1826)+1)</f>
        <v/>
      </c>
      <c r="N1827" s="111" t="str">
        <f t="shared" si="34"/>
        <v/>
      </c>
    </row>
    <row r="1828" spans="11:14" x14ac:dyDescent="0.25">
      <c r="K1828" s="111" t="str">
        <f>IF('Sample Results'!D850="","",'Sample Results'!D850)</f>
        <v/>
      </c>
      <c r="L1828" s="111" t="str">
        <f>IF(COUNTIF(K$2:K1828,K1828)=1,K1828,"")</f>
        <v/>
      </c>
      <c r="M1828" s="111" t="str">
        <f>+IF(L1828="","",MAX(M$1:M1827)+1)</f>
        <v/>
      </c>
      <c r="N1828" s="111" t="str">
        <f t="shared" si="34"/>
        <v/>
      </c>
    </row>
    <row r="1829" spans="11:14" x14ac:dyDescent="0.25">
      <c r="K1829" s="111" t="str">
        <f>IF('Sample Results'!D851="","",'Sample Results'!D851)</f>
        <v/>
      </c>
      <c r="L1829" s="111" t="str">
        <f>IF(COUNTIF(K$2:K1829,K1829)=1,K1829,"")</f>
        <v/>
      </c>
      <c r="M1829" s="111" t="str">
        <f>+IF(L1829="","",MAX(M$1:M1828)+1)</f>
        <v/>
      </c>
      <c r="N1829" s="111" t="str">
        <f t="shared" si="34"/>
        <v/>
      </c>
    </row>
    <row r="1830" spans="11:14" x14ac:dyDescent="0.25">
      <c r="K1830" s="111" t="str">
        <f>IF('Sample Results'!D852="","",'Sample Results'!D852)</f>
        <v/>
      </c>
      <c r="L1830" s="111" t="str">
        <f>IF(COUNTIF(K$2:K1830,K1830)=1,K1830,"")</f>
        <v/>
      </c>
      <c r="M1830" s="111" t="str">
        <f>+IF(L1830="","",MAX(M$1:M1829)+1)</f>
        <v/>
      </c>
      <c r="N1830" s="111" t="str">
        <f t="shared" si="34"/>
        <v/>
      </c>
    </row>
    <row r="1831" spans="11:14" x14ac:dyDescent="0.25">
      <c r="K1831" s="111" t="str">
        <f>IF('Sample Results'!D853="","",'Sample Results'!D853)</f>
        <v/>
      </c>
      <c r="L1831" s="111" t="str">
        <f>IF(COUNTIF(K$2:K1831,K1831)=1,K1831,"")</f>
        <v/>
      </c>
      <c r="M1831" s="111" t="str">
        <f>+IF(L1831="","",MAX(M$1:M1830)+1)</f>
        <v/>
      </c>
      <c r="N1831" s="111" t="str">
        <f t="shared" si="34"/>
        <v/>
      </c>
    </row>
    <row r="1832" spans="11:14" x14ac:dyDescent="0.25">
      <c r="K1832" s="111" t="str">
        <f>IF('Sample Results'!D854="","",'Sample Results'!D854)</f>
        <v/>
      </c>
      <c r="L1832" s="111" t="str">
        <f>IF(COUNTIF(K$2:K1832,K1832)=1,K1832,"")</f>
        <v/>
      </c>
      <c r="M1832" s="111" t="str">
        <f>+IF(L1832="","",MAX(M$1:M1831)+1)</f>
        <v/>
      </c>
      <c r="N1832" s="111" t="str">
        <f t="shared" si="34"/>
        <v/>
      </c>
    </row>
    <row r="1833" spans="11:14" x14ac:dyDescent="0.25">
      <c r="K1833" s="111" t="str">
        <f>IF('Sample Results'!D855="","",'Sample Results'!D855)</f>
        <v/>
      </c>
      <c r="L1833" s="111" t="str">
        <f>IF(COUNTIF(K$2:K1833,K1833)=1,K1833,"")</f>
        <v/>
      </c>
      <c r="M1833" s="111" t="str">
        <f>+IF(L1833="","",MAX(M$1:M1832)+1)</f>
        <v/>
      </c>
      <c r="N1833" s="111" t="str">
        <f t="shared" si="34"/>
        <v/>
      </c>
    </row>
    <row r="1834" spans="11:14" x14ac:dyDescent="0.25">
      <c r="K1834" s="111" t="str">
        <f>IF('Sample Results'!D856="","",'Sample Results'!D856)</f>
        <v/>
      </c>
      <c r="L1834" s="111" t="str">
        <f>IF(COUNTIF(K$2:K1834,K1834)=1,K1834,"")</f>
        <v/>
      </c>
      <c r="M1834" s="111" t="str">
        <f>+IF(L1834="","",MAX(M$1:M1833)+1)</f>
        <v/>
      </c>
      <c r="N1834" s="111" t="str">
        <f t="shared" si="34"/>
        <v/>
      </c>
    </row>
    <row r="1835" spans="11:14" x14ac:dyDescent="0.25">
      <c r="K1835" s="111" t="str">
        <f>IF('Sample Results'!D857="","",'Sample Results'!D857)</f>
        <v/>
      </c>
      <c r="L1835" s="111" t="str">
        <f>IF(COUNTIF(K$2:K1835,K1835)=1,K1835,"")</f>
        <v/>
      </c>
      <c r="M1835" s="111" t="str">
        <f>+IF(L1835="","",MAX(M$1:M1834)+1)</f>
        <v/>
      </c>
      <c r="N1835" s="111" t="str">
        <f t="shared" si="34"/>
        <v/>
      </c>
    </row>
    <row r="1836" spans="11:14" x14ac:dyDescent="0.25">
      <c r="K1836" s="111" t="str">
        <f>IF('Sample Results'!D858="","",'Sample Results'!D858)</f>
        <v/>
      </c>
      <c r="L1836" s="111" t="str">
        <f>IF(COUNTIF(K$2:K1836,K1836)=1,K1836,"")</f>
        <v/>
      </c>
      <c r="M1836" s="111" t="str">
        <f>+IF(L1836="","",MAX(M$1:M1835)+1)</f>
        <v/>
      </c>
      <c r="N1836" s="111" t="str">
        <f t="shared" si="34"/>
        <v/>
      </c>
    </row>
    <row r="1837" spans="11:14" x14ac:dyDescent="0.25">
      <c r="K1837" s="111" t="str">
        <f>IF('Sample Results'!D859="","",'Sample Results'!D859)</f>
        <v/>
      </c>
      <c r="L1837" s="111" t="str">
        <f>IF(COUNTIF(K$2:K1837,K1837)=1,K1837,"")</f>
        <v/>
      </c>
      <c r="M1837" s="111" t="str">
        <f>+IF(L1837="","",MAX(M$1:M1836)+1)</f>
        <v/>
      </c>
      <c r="N1837" s="111" t="str">
        <f t="shared" si="34"/>
        <v/>
      </c>
    </row>
    <row r="1838" spans="11:14" x14ac:dyDescent="0.25">
      <c r="K1838" s="111" t="str">
        <f>IF('Sample Results'!D860="","",'Sample Results'!D860)</f>
        <v/>
      </c>
      <c r="L1838" s="111" t="str">
        <f>IF(COUNTIF(K$2:K1838,K1838)=1,K1838,"")</f>
        <v/>
      </c>
      <c r="M1838" s="111" t="str">
        <f>+IF(L1838="","",MAX(M$1:M1837)+1)</f>
        <v/>
      </c>
      <c r="N1838" s="111" t="str">
        <f t="shared" si="34"/>
        <v/>
      </c>
    </row>
    <row r="1839" spans="11:14" x14ac:dyDescent="0.25">
      <c r="K1839" s="111" t="str">
        <f>IF('Sample Results'!D861="","",'Sample Results'!D861)</f>
        <v/>
      </c>
      <c r="L1839" s="111" t="str">
        <f>IF(COUNTIF(K$2:K1839,K1839)=1,K1839,"")</f>
        <v/>
      </c>
      <c r="M1839" s="111" t="str">
        <f>+IF(L1839="","",MAX(M$1:M1838)+1)</f>
        <v/>
      </c>
      <c r="N1839" s="111" t="str">
        <f t="shared" si="34"/>
        <v/>
      </c>
    </row>
    <row r="1840" spans="11:14" x14ac:dyDescent="0.25">
      <c r="K1840" s="111" t="str">
        <f>IF('Sample Results'!D862="","",'Sample Results'!D862)</f>
        <v/>
      </c>
      <c r="L1840" s="111" t="str">
        <f>IF(COUNTIF(K$2:K1840,K1840)=1,K1840,"")</f>
        <v/>
      </c>
      <c r="M1840" s="111" t="str">
        <f>+IF(L1840="","",MAX(M$1:M1839)+1)</f>
        <v/>
      </c>
      <c r="N1840" s="111" t="str">
        <f t="shared" si="34"/>
        <v/>
      </c>
    </row>
    <row r="1841" spans="11:14" x14ac:dyDescent="0.25">
      <c r="K1841" s="111" t="str">
        <f>IF('Sample Results'!D863="","",'Sample Results'!D863)</f>
        <v/>
      </c>
      <c r="L1841" s="111" t="str">
        <f>IF(COUNTIF(K$2:K1841,K1841)=1,K1841,"")</f>
        <v/>
      </c>
      <c r="M1841" s="111" t="str">
        <f>+IF(L1841="","",MAX(M$1:M1840)+1)</f>
        <v/>
      </c>
      <c r="N1841" s="111" t="str">
        <f t="shared" si="34"/>
        <v/>
      </c>
    </row>
    <row r="1842" spans="11:14" x14ac:dyDescent="0.25">
      <c r="K1842" s="111" t="str">
        <f>IF('Sample Results'!D864="","",'Sample Results'!D864)</f>
        <v/>
      </c>
      <c r="L1842" s="111" t="str">
        <f>IF(COUNTIF(K$2:K1842,K1842)=1,K1842,"")</f>
        <v/>
      </c>
      <c r="M1842" s="111" t="str">
        <f>+IF(L1842="","",MAX(M$1:M1841)+1)</f>
        <v/>
      </c>
      <c r="N1842" s="111" t="str">
        <f t="shared" si="34"/>
        <v/>
      </c>
    </row>
    <row r="1843" spans="11:14" x14ac:dyDescent="0.25">
      <c r="K1843" s="111" t="str">
        <f>IF('Sample Results'!D865="","",'Sample Results'!D865)</f>
        <v/>
      </c>
      <c r="L1843" s="111" t="str">
        <f>IF(COUNTIF(K$2:K1843,K1843)=1,K1843,"")</f>
        <v/>
      </c>
      <c r="M1843" s="111" t="str">
        <f>+IF(L1843="","",MAX(M$1:M1842)+1)</f>
        <v/>
      </c>
      <c r="N1843" s="111" t="str">
        <f t="shared" si="34"/>
        <v/>
      </c>
    </row>
    <row r="1844" spans="11:14" x14ac:dyDescent="0.25">
      <c r="K1844" s="111" t="str">
        <f>IF('Sample Results'!D866="","",'Sample Results'!D866)</f>
        <v/>
      </c>
      <c r="L1844" s="111" t="str">
        <f>IF(COUNTIF(K$2:K1844,K1844)=1,K1844,"")</f>
        <v/>
      </c>
      <c r="M1844" s="111" t="str">
        <f>+IF(L1844="","",MAX(M$1:M1843)+1)</f>
        <v/>
      </c>
      <c r="N1844" s="111" t="str">
        <f t="shared" si="34"/>
        <v/>
      </c>
    </row>
    <row r="1845" spans="11:14" x14ac:dyDescent="0.25">
      <c r="K1845" s="111" t="str">
        <f>IF('Sample Results'!D867="","",'Sample Results'!D867)</f>
        <v/>
      </c>
      <c r="L1845" s="111" t="str">
        <f>IF(COUNTIF(K$2:K1845,K1845)=1,K1845,"")</f>
        <v/>
      </c>
      <c r="M1845" s="111" t="str">
        <f>+IF(L1845="","",MAX(M$1:M1844)+1)</f>
        <v/>
      </c>
      <c r="N1845" s="111" t="str">
        <f t="shared" si="34"/>
        <v/>
      </c>
    </row>
    <row r="1846" spans="11:14" x14ac:dyDescent="0.25">
      <c r="K1846" s="111" t="str">
        <f>IF('Sample Results'!D868="","",'Sample Results'!D868)</f>
        <v/>
      </c>
      <c r="L1846" s="111" t="str">
        <f>IF(COUNTIF(K$2:K1846,K1846)=1,K1846,"")</f>
        <v/>
      </c>
      <c r="M1846" s="111" t="str">
        <f>+IF(L1846="","",MAX(M$1:M1845)+1)</f>
        <v/>
      </c>
      <c r="N1846" s="111" t="str">
        <f t="shared" si="34"/>
        <v/>
      </c>
    </row>
    <row r="1847" spans="11:14" x14ac:dyDescent="0.25">
      <c r="K1847" s="111" t="str">
        <f>IF('Sample Results'!D869="","",'Sample Results'!D869)</f>
        <v/>
      </c>
      <c r="L1847" s="111" t="str">
        <f>IF(COUNTIF(K$2:K1847,K1847)=1,K1847,"")</f>
        <v/>
      </c>
      <c r="M1847" s="111" t="str">
        <f>+IF(L1847="","",MAX(M$1:M1846)+1)</f>
        <v/>
      </c>
      <c r="N1847" s="111" t="str">
        <f t="shared" si="34"/>
        <v/>
      </c>
    </row>
    <row r="1848" spans="11:14" x14ac:dyDescent="0.25">
      <c r="K1848" s="111" t="str">
        <f>IF('Sample Results'!D870="","",'Sample Results'!D870)</f>
        <v/>
      </c>
      <c r="L1848" s="111" t="str">
        <f>IF(COUNTIF(K$2:K1848,K1848)=1,K1848,"")</f>
        <v/>
      </c>
      <c r="M1848" s="111" t="str">
        <f>+IF(L1848="","",MAX(M$1:M1847)+1)</f>
        <v/>
      </c>
      <c r="N1848" s="111" t="str">
        <f t="shared" si="34"/>
        <v/>
      </c>
    </row>
    <row r="1849" spans="11:14" x14ac:dyDescent="0.25">
      <c r="K1849" s="111" t="str">
        <f>IF('Sample Results'!D871="","",'Sample Results'!D871)</f>
        <v/>
      </c>
      <c r="L1849" s="111" t="str">
        <f>IF(COUNTIF(K$2:K1849,K1849)=1,K1849,"")</f>
        <v/>
      </c>
      <c r="M1849" s="111" t="str">
        <f>+IF(L1849="","",MAX(M$1:M1848)+1)</f>
        <v/>
      </c>
      <c r="N1849" s="111" t="str">
        <f t="shared" si="34"/>
        <v/>
      </c>
    </row>
    <row r="1850" spans="11:14" x14ac:dyDescent="0.25">
      <c r="K1850" s="111" t="str">
        <f>IF('Sample Results'!D872="","",'Sample Results'!D872)</f>
        <v/>
      </c>
      <c r="L1850" s="111" t="str">
        <f>IF(COUNTIF(K$2:K1850,K1850)=1,K1850,"")</f>
        <v/>
      </c>
      <c r="M1850" s="111" t="str">
        <f>+IF(L1850="","",MAX(M$1:M1849)+1)</f>
        <v/>
      </c>
      <c r="N1850" s="111" t="str">
        <f t="shared" si="34"/>
        <v/>
      </c>
    </row>
    <row r="1851" spans="11:14" x14ac:dyDescent="0.25">
      <c r="K1851" s="111" t="str">
        <f>IF('Sample Results'!D873="","",'Sample Results'!D873)</f>
        <v/>
      </c>
      <c r="L1851" s="111" t="str">
        <f>IF(COUNTIF(K$2:K1851,K1851)=1,K1851,"")</f>
        <v/>
      </c>
      <c r="M1851" s="111" t="str">
        <f>+IF(L1851="","",MAX(M$1:M1850)+1)</f>
        <v/>
      </c>
      <c r="N1851" s="111" t="str">
        <f t="shared" si="34"/>
        <v/>
      </c>
    </row>
    <row r="1852" spans="11:14" x14ac:dyDescent="0.25">
      <c r="K1852" s="111" t="str">
        <f>IF('Sample Results'!D874="","",'Sample Results'!D874)</f>
        <v/>
      </c>
      <c r="L1852" s="111" t="str">
        <f>IF(COUNTIF(K$2:K1852,K1852)=1,K1852,"")</f>
        <v/>
      </c>
      <c r="M1852" s="111" t="str">
        <f>+IF(L1852="","",MAX(M$1:M1851)+1)</f>
        <v/>
      </c>
      <c r="N1852" s="111" t="str">
        <f t="shared" si="34"/>
        <v/>
      </c>
    </row>
    <row r="1853" spans="11:14" x14ac:dyDescent="0.25">
      <c r="K1853" s="111" t="str">
        <f>IF('Sample Results'!D875="","",'Sample Results'!D875)</f>
        <v/>
      </c>
      <c r="L1853" s="111" t="str">
        <f>IF(COUNTIF(K$2:K1853,K1853)=1,K1853,"")</f>
        <v/>
      </c>
      <c r="M1853" s="111" t="str">
        <f>+IF(L1853="","",MAX(M$1:M1852)+1)</f>
        <v/>
      </c>
      <c r="N1853" s="111" t="str">
        <f t="shared" si="34"/>
        <v/>
      </c>
    </row>
    <row r="1854" spans="11:14" x14ac:dyDescent="0.25">
      <c r="K1854" s="111" t="str">
        <f>IF('Sample Results'!D876="","",'Sample Results'!D876)</f>
        <v/>
      </c>
      <c r="L1854" s="111" t="str">
        <f>IF(COUNTIF(K$2:K1854,K1854)=1,K1854,"")</f>
        <v/>
      </c>
      <c r="M1854" s="111" t="str">
        <f>+IF(L1854="","",MAX(M$1:M1853)+1)</f>
        <v/>
      </c>
      <c r="N1854" s="111" t="str">
        <f t="shared" si="34"/>
        <v/>
      </c>
    </row>
    <row r="1855" spans="11:14" x14ac:dyDescent="0.25">
      <c r="K1855" s="111" t="str">
        <f>IF('Sample Results'!D877="","",'Sample Results'!D877)</f>
        <v/>
      </c>
      <c r="L1855" s="111" t="str">
        <f>IF(COUNTIF(K$2:K1855,K1855)=1,K1855,"")</f>
        <v/>
      </c>
      <c r="M1855" s="111" t="str">
        <f>+IF(L1855="","",MAX(M$1:M1854)+1)</f>
        <v/>
      </c>
      <c r="N1855" s="111" t="str">
        <f t="shared" si="34"/>
        <v/>
      </c>
    </row>
    <row r="1856" spans="11:14" x14ac:dyDescent="0.25">
      <c r="K1856" s="111" t="str">
        <f>IF('Sample Results'!D878="","",'Sample Results'!D878)</f>
        <v/>
      </c>
      <c r="L1856" s="111" t="str">
        <f>IF(COUNTIF(K$2:K1856,K1856)=1,K1856,"")</f>
        <v/>
      </c>
      <c r="M1856" s="111" t="str">
        <f>+IF(L1856="","",MAX(M$1:M1855)+1)</f>
        <v/>
      </c>
      <c r="N1856" s="111" t="str">
        <f t="shared" si="34"/>
        <v/>
      </c>
    </row>
    <row r="1857" spans="11:14" x14ac:dyDescent="0.25">
      <c r="K1857" s="111" t="str">
        <f>IF('Sample Results'!D879="","",'Sample Results'!D879)</f>
        <v/>
      </c>
      <c r="L1857" s="111" t="str">
        <f>IF(COUNTIF(K$2:K1857,K1857)=1,K1857,"")</f>
        <v/>
      </c>
      <c r="M1857" s="111" t="str">
        <f>+IF(L1857="","",MAX(M$1:M1856)+1)</f>
        <v/>
      </c>
      <c r="N1857" s="111" t="str">
        <f t="shared" si="34"/>
        <v/>
      </c>
    </row>
    <row r="1858" spans="11:14" x14ac:dyDescent="0.25">
      <c r="K1858" s="111" t="str">
        <f>IF('Sample Results'!D880="","",'Sample Results'!D880)</f>
        <v/>
      </c>
      <c r="L1858" s="111" t="str">
        <f>IF(COUNTIF(K$2:K1858,K1858)=1,K1858,"")</f>
        <v/>
      </c>
      <c r="M1858" s="111" t="str">
        <f>+IF(L1858="","",MAX(M$1:M1857)+1)</f>
        <v/>
      </c>
      <c r="N1858" s="111" t="str">
        <f t="shared" ref="N1858:N1921" si="35">+IFERROR(INDEX($K$2:$K$2751,MATCH(ROW()-ROW($M$1),$M$2:$M$2751,0)),"")</f>
        <v/>
      </c>
    </row>
    <row r="1859" spans="11:14" x14ac:dyDescent="0.25">
      <c r="K1859" s="111" t="str">
        <f>IF('Sample Results'!D881="","",'Sample Results'!D881)</f>
        <v/>
      </c>
      <c r="L1859" s="111" t="str">
        <f>IF(COUNTIF(K$2:K1859,K1859)=1,K1859,"")</f>
        <v/>
      </c>
      <c r="M1859" s="111" t="str">
        <f>+IF(L1859="","",MAX(M$1:M1858)+1)</f>
        <v/>
      </c>
      <c r="N1859" s="111" t="str">
        <f t="shared" si="35"/>
        <v/>
      </c>
    </row>
    <row r="1860" spans="11:14" x14ac:dyDescent="0.25">
      <c r="K1860" s="111" t="str">
        <f>IF('Sample Results'!D882="","",'Sample Results'!D882)</f>
        <v/>
      </c>
      <c r="L1860" s="111" t="str">
        <f>IF(COUNTIF(K$2:K1860,K1860)=1,K1860,"")</f>
        <v/>
      </c>
      <c r="M1860" s="111" t="str">
        <f>+IF(L1860="","",MAX(M$1:M1859)+1)</f>
        <v/>
      </c>
      <c r="N1860" s="111" t="str">
        <f t="shared" si="35"/>
        <v/>
      </c>
    </row>
    <row r="1861" spans="11:14" x14ac:dyDescent="0.25">
      <c r="K1861" s="111" t="str">
        <f>IF('Sample Results'!D883="","",'Sample Results'!D883)</f>
        <v/>
      </c>
      <c r="L1861" s="111" t="str">
        <f>IF(COUNTIF(K$2:K1861,K1861)=1,K1861,"")</f>
        <v/>
      </c>
      <c r="M1861" s="111" t="str">
        <f>+IF(L1861="","",MAX(M$1:M1860)+1)</f>
        <v/>
      </c>
      <c r="N1861" s="111" t="str">
        <f t="shared" si="35"/>
        <v/>
      </c>
    </row>
    <row r="1862" spans="11:14" x14ac:dyDescent="0.25">
      <c r="K1862" s="111" t="str">
        <f>IF('Sample Results'!D884="","",'Sample Results'!D884)</f>
        <v/>
      </c>
      <c r="L1862" s="111" t="str">
        <f>IF(COUNTIF(K$2:K1862,K1862)=1,K1862,"")</f>
        <v/>
      </c>
      <c r="M1862" s="111" t="str">
        <f>+IF(L1862="","",MAX(M$1:M1861)+1)</f>
        <v/>
      </c>
      <c r="N1862" s="111" t="str">
        <f t="shared" si="35"/>
        <v/>
      </c>
    </row>
    <row r="1863" spans="11:14" x14ac:dyDescent="0.25">
      <c r="K1863" s="111" t="str">
        <f>IF('Sample Results'!D885="","",'Sample Results'!D885)</f>
        <v/>
      </c>
      <c r="L1863" s="111" t="str">
        <f>IF(COUNTIF(K$2:K1863,K1863)=1,K1863,"")</f>
        <v/>
      </c>
      <c r="M1863" s="111" t="str">
        <f>+IF(L1863="","",MAX(M$1:M1862)+1)</f>
        <v/>
      </c>
      <c r="N1863" s="111" t="str">
        <f t="shared" si="35"/>
        <v/>
      </c>
    </row>
    <row r="1864" spans="11:14" x14ac:dyDescent="0.25">
      <c r="K1864" s="111" t="str">
        <f>IF('Sample Results'!D886="","",'Sample Results'!D886)</f>
        <v/>
      </c>
      <c r="L1864" s="111" t="str">
        <f>IF(COUNTIF(K$2:K1864,K1864)=1,K1864,"")</f>
        <v/>
      </c>
      <c r="M1864" s="111" t="str">
        <f>+IF(L1864="","",MAX(M$1:M1863)+1)</f>
        <v/>
      </c>
      <c r="N1864" s="111" t="str">
        <f t="shared" si="35"/>
        <v/>
      </c>
    </row>
    <row r="1865" spans="11:14" x14ac:dyDescent="0.25">
      <c r="K1865" s="111" t="str">
        <f>IF('Sample Results'!D887="","",'Sample Results'!D887)</f>
        <v/>
      </c>
      <c r="L1865" s="111" t="str">
        <f>IF(COUNTIF(K$2:K1865,K1865)=1,K1865,"")</f>
        <v/>
      </c>
      <c r="M1865" s="111" t="str">
        <f>+IF(L1865="","",MAX(M$1:M1864)+1)</f>
        <v/>
      </c>
      <c r="N1865" s="111" t="str">
        <f t="shared" si="35"/>
        <v/>
      </c>
    </row>
    <row r="1866" spans="11:14" x14ac:dyDescent="0.25">
      <c r="K1866" s="111" t="str">
        <f>IF('Sample Results'!D888="","",'Sample Results'!D888)</f>
        <v/>
      </c>
      <c r="L1866" s="111" t="str">
        <f>IF(COUNTIF(K$2:K1866,K1866)=1,K1866,"")</f>
        <v/>
      </c>
      <c r="M1866" s="111" t="str">
        <f>+IF(L1866="","",MAX(M$1:M1865)+1)</f>
        <v/>
      </c>
      <c r="N1866" s="111" t="str">
        <f t="shared" si="35"/>
        <v/>
      </c>
    </row>
    <row r="1867" spans="11:14" x14ac:dyDescent="0.25">
      <c r="K1867" s="111" t="str">
        <f>IF('Sample Results'!D889="","",'Sample Results'!D889)</f>
        <v/>
      </c>
      <c r="L1867" s="111" t="str">
        <f>IF(COUNTIF(K$2:K1867,K1867)=1,K1867,"")</f>
        <v/>
      </c>
      <c r="M1867" s="111" t="str">
        <f>+IF(L1867="","",MAX(M$1:M1866)+1)</f>
        <v/>
      </c>
      <c r="N1867" s="111" t="str">
        <f t="shared" si="35"/>
        <v/>
      </c>
    </row>
    <row r="1868" spans="11:14" x14ac:dyDescent="0.25">
      <c r="K1868" s="111" t="str">
        <f>IF('Sample Results'!D890="","",'Sample Results'!D890)</f>
        <v/>
      </c>
      <c r="L1868" s="111" t="str">
        <f>IF(COUNTIF(K$2:K1868,K1868)=1,K1868,"")</f>
        <v/>
      </c>
      <c r="M1868" s="111" t="str">
        <f>+IF(L1868="","",MAX(M$1:M1867)+1)</f>
        <v/>
      </c>
      <c r="N1868" s="111" t="str">
        <f t="shared" si="35"/>
        <v/>
      </c>
    </row>
    <row r="1869" spans="11:14" x14ac:dyDescent="0.25">
      <c r="K1869" s="111" t="str">
        <f>IF('Sample Results'!D891="","",'Sample Results'!D891)</f>
        <v/>
      </c>
      <c r="L1869" s="111" t="str">
        <f>IF(COUNTIF(K$2:K1869,K1869)=1,K1869,"")</f>
        <v/>
      </c>
      <c r="M1869" s="111" t="str">
        <f>+IF(L1869="","",MAX(M$1:M1868)+1)</f>
        <v/>
      </c>
      <c r="N1869" s="111" t="str">
        <f t="shared" si="35"/>
        <v/>
      </c>
    </row>
    <row r="1870" spans="11:14" x14ac:dyDescent="0.25">
      <c r="K1870" s="111" t="str">
        <f>IF('Sample Results'!D892="","",'Sample Results'!D892)</f>
        <v/>
      </c>
      <c r="L1870" s="111" t="str">
        <f>IF(COUNTIF(K$2:K1870,K1870)=1,K1870,"")</f>
        <v/>
      </c>
      <c r="M1870" s="111" t="str">
        <f>+IF(L1870="","",MAX(M$1:M1869)+1)</f>
        <v/>
      </c>
      <c r="N1870" s="111" t="str">
        <f t="shared" si="35"/>
        <v/>
      </c>
    </row>
    <row r="1871" spans="11:14" x14ac:dyDescent="0.25">
      <c r="K1871" s="111" t="str">
        <f>IF('Sample Results'!D893="","",'Sample Results'!D893)</f>
        <v/>
      </c>
      <c r="L1871" s="111" t="str">
        <f>IF(COUNTIF(K$2:K1871,K1871)=1,K1871,"")</f>
        <v/>
      </c>
      <c r="M1871" s="111" t="str">
        <f>+IF(L1871="","",MAX(M$1:M1870)+1)</f>
        <v/>
      </c>
      <c r="N1871" s="111" t="str">
        <f t="shared" si="35"/>
        <v/>
      </c>
    </row>
    <row r="1872" spans="11:14" x14ac:dyDescent="0.25">
      <c r="K1872" s="111" t="str">
        <f>IF('Sample Results'!D894="","",'Sample Results'!D894)</f>
        <v/>
      </c>
      <c r="L1872" s="111" t="str">
        <f>IF(COUNTIF(K$2:K1872,K1872)=1,K1872,"")</f>
        <v/>
      </c>
      <c r="M1872" s="111" t="str">
        <f>+IF(L1872="","",MAX(M$1:M1871)+1)</f>
        <v/>
      </c>
      <c r="N1872" s="111" t="str">
        <f t="shared" si="35"/>
        <v/>
      </c>
    </row>
    <row r="1873" spans="11:14" x14ac:dyDescent="0.25">
      <c r="K1873" s="111" t="str">
        <f>IF('Sample Results'!D895="","",'Sample Results'!D895)</f>
        <v/>
      </c>
      <c r="L1873" s="111" t="str">
        <f>IF(COUNTIF(K$2:K1873,K1873)=1,K1873,"")</f>
        <v/>
      </c>
      <c r="M1873" s="111" t="str">
        <f>+IF(L1873="","",MAX(M$1:M1872)+1)</f>
        <v/>
      </c>
      <c r="N1873" s="111" t="str">
        <f t="shared" si="35"/>
        <v/>
      </c>
    </row>
    <row r="1874" spans="11:14" x14ac:dyDescent="0.25">
      <c r="K1874" s="111" t="str">
        <f>IF('Sample Results'!D896="","",'Sample Results'!D896)</f>
        <v/>
      </c>
      <c r="L1874" s="111" t="str">
        <f>IF(COUNTIF(K$2:K1874,K1874)=1,K1874,"")</f>
        <v/>
      </c>
      <c r="M1874" s="111" t="str">
        <f>+IF(L1874="","",MAX(M$1:M1873)+1)</f>
        <v/>
      </c>
      <c r="N1874" s="111" t="str">
        <f t="shared" si="35"/>
        <v/>
      </c>
    </row>
    <row r="1875" spans="11:14" x14ac:dyDescent="0.25">
      <c r="K1875" s="111" t="str">
        <f>IF('Sample Results'!D897="","",'Sample Results'!D897)</f>
        <v/>
      </c>
      <c r="L1875" s="111" t="str">
        <f>IF(COUNTIF(K$2:K1875,K1875)=1,K1875,"")</f>
        <v/>
      </c>
      <c r="M1875" s="111" t="str">
        <f>+IF(L1875="","",MAX(M$1:M1874)+1)</f>
        <v/>
      </c>
      <c r="N1875" s="111" t="str">
        <f t="shared" si="35"/>
        <v/>
      </c>
    </row>
    <row r="1876" spans="11:14" x14ac:dyDescent="0.25">
      <c r="K1876" s="111" t="str">
        <f>IF('Sample Results'!D898="","",'Sample Results'!D898)</f>
        <v/>
      </c>
      <c r="L1876" s="111" t="str">
        <f>IF(COUNTIF(K$2:K1876,K1876)=1,K1876,"")</f>
        <v/>
      </c>
      <c r="M1876" s="111" t="str">
        <f>+IF(L1876="","",MAX(M$1:M1875)+1)</f>
        <v/>
      </c>
      <c r="N1876" s="111" t="str">
        <f t="shared" si="35"/>
        <v/>
      </c>
    </row>
    <row r="1877" spans="11:14" x14ac:dyDescent="0.25">
      <c r="K1877" s="111" t="str">
        <f>IF('Sample Results'!D899="","",'Sample Results'!D899)</f>
        <v/>
      </c>
      <c r="L1877" s="111" t="str">
        <f>IF(COUNTIF(K$2:K1877,K1877)=1,K1877,"")</f>
        <v/>
      </c>
      <c r="M1877" s="111" t="str">
        <f>+IF(L1877="","",MAX(M$1:M1876)+1)</f>
        <v/>
      </c>
      <c r="N1877" s="111" t="str">
        <f t="shared" si="35"/>
        <v/>
      </c>
    </row>
    <row r="1878" spans="11:14" x14ac:dyDescent="0.25">
      <c r="K1878" s="111" t="str">
        <f>IF('Sample Results'!D900="","",'Sample Results'!D900)</f>
        <v/>
      </c>
      <c r="L1878" s="111" t="str">
        <f>IF(COUNTIF(K$2:K1878,K1878)=1,K1878,"")</f>
        <v/>
      </c>
      <c r="M1878" s="111" t="str">
        <f>+IF(L1878="","",MAX(M$1:M1877)+1)</f>
        <v/>
      </c>
      <c r="N1878" s="111" t="str">
        <f t="shared" si="35"/>
        <v/>
      </c>
    </row>
    <row r="1879" spans="11:14" x14ac:dyDescent="0.25">
      <c r="K1879" s="111" t="str">
        <f>IF('Sample Results'!D901="","",'Sample Results'!D901)</f>
        <v/>
      </c>
      <c r="L1879" s="111" t="str">
        <f>IF(COUNTIF(K$2:K1879,K1879)=1,K1879,"")</f>
        <v/>
      </c>
      <c r="M1879" s="111" t="str">
        <f>+IF(L1879="","",MAX(M$1:M1878)+1)</f>
        <v/>
      </c>
      <c r="N1879" s="111" t="str">
        <f t="shared" si="35"/>
        <v/>
      </c>
    </row>
    <row r="1880" spans="11:14" x14ac:dyDescent="0.25">
      <c r="K1880" s="111" t="str">
        <f>IF('Sample Results'!D902="","",'Sample Results'!D902)</f>
        <v/>
      </c>
      <c r="L1880" s="111" t="str">
        <f>IF(COUNTIF(K$2:K1880,K1880)=1,K1880,"")</f>
        <v/>
      </c>
      <c r="M1880" s="111" t="str">
        <f>+IF(L1880="","",MAX(M$1:M1879)+1)</f>
        <v/>
      </c>
      <c r="N1880" s="111" t="str">
        <f t="shared" si="35"/>
        <v/>
      </c>
    </row>
    <row r="1881" spans="11:14" x14ac:dyDescent="0.25">
      <c r="K1881" s="111" t="str">
        <f>IF('Sample Results'!D903="","",'Sample Results'!D903)</f>
        <v/>
      </c>
      <c r="L1881" s="111" t="str">
        <f>IF(COUNTIF(K$2:K1881,K1881)=1,K1881,"")</f>
        <v/>
      </c>
      <c r="M1881" s="111" t="str">
        <f>+IF(L1881="","",MAX(M$1:M1880)+1)</f>
        <v/>
      </c>
      <c r="N1881" s="111" t="str">
        <f t="shared" si="35"/>
        <v/>
      </c>
    </row>
    <row r="1882" spans="11:14" x14ac:dyDescent="0.25">
      <c r="K1882" s="111" t="str">
        <f>IF('Sample Results'!D904="","",'Sample Results'!D904)</f>
        <v/>
      </c>
      <c r="L1882" s="111" t="str">
        <f>IF(COUNTIF(K$2:K1882,K1882)=1,K1882,"")</f>
        <v/>
      </c>
      <c r="M1882" s="111" t="str">
        <f>+IF(L1882="","",MAX(M$1:M1881)+1)</f>
        <v/>
      </c>
      <c r="N1882" s="111" t="str">
        <f t="shared" si="35"/>
        <v/>
      </c>
    </row>
    <row r="1883" spans="11:14" x14ac:dyDescent="0.25">
      <c r="K1883" s="111" t="str">
        <f>IF('Sample Results'!D905="","",'Sample Results'!D905)</f>
        <v/>
      </c>
      <c r="L1883" s="111" t="str">
        <f>IF(COUNTIF(K$2:K1883,K1883)=1,K1883,"")</f>
        <v/>
      </c>
      <c r="M1883" s="111" t="str">
        <f>+IF(L1883="","",MAX(M$1:M1882)+1)</f>
        <v/>
      </c>
      <c r="N1883" s="111" t="str">
        <f t="shared" si="35"/>
        <v/>
      </c>
    </row>
    <row r="1884" spans="11:14" x14ac:dyDescent="0.25">
      <c r="K1884" s="111" t="str">
        <f>IF('Sample Results'!D906="","",'Sample Results'!D906)</f>
        <v/>
      </c>
      <c r="L1884" s="111" t="str">
        <f>IF(COUNTIF(K$2:K1884,K1884)=1,K1884,"")</f>
        <v/>
      </c>
      <c r="M1884" s="111" t="str">
        <f>+IF(L1884="","",MAX(M$1:M1883)+1)</f>
        <v/>
      </c>
      <c r="N1884" s="111" t="str">
        <f t="shared" si="35"/>
        <v/>
      </c>
    </row>
    <row r="1885" spans="11:14" x14ac:dyDescent="0.25">
      <c r="K1885" s="111" t="str">
        <f>IF('Sample Results'!D907="","",'Sample Results'!D907)</f>
        <v/>
      </c>
      <c r="L1885" s="111" t="str">
        <f>IF(COUNTIF(K$2:K1885,K1885)=1,K1885,"")</f>
        <v/>
      </c>
      <c r="M1885" s="111" t="str">
        <f>+IF(L1885="","",MAX(M$1:M1884)+1)</f>
        <v/>
      </c>
      <c r="N1885" s="111" t="str">
        <f t="shared" si="35"/>
        <v/>
      </c>
    </row>
    <row r="1886" spans="11:14" x14ac:dyDescent="0.25">
      <c r="K1886" s="111" t="str">
        <f>IF('Sample Results'!D908="","",'Sample Results'!D908)</f>
        <v/>
      </c>
      <c r="L1886" s="111" t="str">
        <f>IF(COUNTIF(K$2:K1886,K1886)=1,K1886,"")</f>
        <v/>
      </c>
      <c r="M1886" s="111" t="str">
        <f>+IF(L1886="","",MAX(M$1:M1885)+1)</f>
        <v/>
      </c>
      <c r="N1886" s="111" t="str">
        <f t="shared" si="35"/>
        <v/>
      </c>
    </row>
    <row r="1887" spans="11:14" x14ac:dyDescent="0.25">
      <c r="K1887" s="111" t="str">
        <f>IF('Sample Results'!D909="","",'Sample Results'!D909)</f>
        <v/>
      </c>
      <c r="L1887" s="111" t="str">
        <f>IF(COUNTIF(K$2:K1887,K1887)=1,K1887,"")</f>
        <v/>
      </c>
      <c r="M1887" s="111" t="str">
        <f>+IF(L1887="","",MAX(M$1:M1886)+1)</f>
        <v/>
      </c>
      <c r="N1887" s="111" t="str">
        <f t="shared" si="35"/>
        <v/>
      </c>
    </row>
    <row r="1888" spans="11:14" x14ac:dyDescent="0.25">
      <c r="K1888" s="111" t="str">
        <f>IF('Sample Results'!D910="","",'Sample Results'!D910)</f>
        <v/>
      </c>
      <c r="L1888" s="111" t="str">
        <f>IF(COUNTIF(K$2:K1888,K1888)=1,K1888,"")</f>
        <v/>
      </c>
      <c r="M1888" s="111" t="str">
        <f>+IF(L1888="","",MAX(M$1:M1887)+1)</f>
        <v/>
      </c>
      <c r="N1888" s="111" t="str">
        <f t="shared" si="35"/>
        <v/>
      </c>
    </row>
    <row r="1889" spans="11:14" x14ac:dyDescent="0.25">
      <c r="K1889" s="111" t="str">
        <f>IF('Sample Results'!D911="","",'Sample Results'!D911)</f>
        <v/>
      </c>
      <c r="L1889" s="111" t="str">
        <f>IF(COUNTIF(K$2:K1889,K1889)=1,K1889,"")</f>
        <v/>
      </c>
      <c r="M1889" s="111" t="str">
        <f>+IF(L1889="","",MAX(M$1:M1888)+1)</f>
        <v/>
      </c>
      <c r="N1889" s="111" t="str">
        <f t="shared" si="35"/>
        <v/>
      </c>
    </row>
    <row r="1890" spans="11:14" x14ac:dyDescent="0.25">
      <c r="K1890" s="111" t="str">
        <f>IF('Sample Results'!D912="","",'Sample Results'!D912)</f>
        <v/>
      </c>
      <c r="L1890" s="111" t="str">
        <f>IF(COUNTIF(K$2:K1890,K1890)=1,K1890,"")</f>
        <v/>
      </c>
      <c r="M1890" s="111" t="str">
        <f>+IF(L1890="","",MAX(M$1:M1889)+1)</f>
        <v/>
      </c>
      <c r="N1890" s="111" t="str">
        <f t="shared" si="35"/>
        <v/>
      </c>
    </row>
    <row r="1891" spans="11:14" x14ac:dyDescent="0.25">
      <c r="K1891" s="111" t="str">
        <f>IF('Sample Results'!D913="","",'Sample Results'!D913)</f>
        <v/>
      </c>
      <c r="L1891" s="111" t="str">
        <f>IF(COUNTIF(K$2:K1891,K1891)=1,K1891,"")</f>
        <v/>
      </c>
      <c r="M1891" s="111" t="str">
        <f>+IF(L1891="","",MAX(M$1:M1890)+1)</f>
        <v/>
      </c>
      <c r="N1891" s="111" t="str">
        <f t="shared" si="35"/>
        <v/>
      </c>
    </row>
    <row r="1892" spans="11:14" x14ac:dyDescent="0.25">
      <c r="K1892" s="111" t="str">
        <f>IF('Sample Results'!D914="","",'Sample Results'!D914)</f>
        <v/>
      </c>
      <c r="L1892" s="111" t="str">
        <f>IF(COUNTIF(K$2:K1892,K1892)=1,K1892,"")</f>
        <v/>
      </c>
      <c r="M1892" s="111" t="str">
        <f>+IF(L1892="","",MAX(M$1:M1891)+1)</f>
        <v/>
      </c>
      <c r="N1892" s="111" t="str">
        <f t="shared" si="35"/>
        <v/>
      </c>
    </row>
    <row r="1893" spans="11:14" x14ac:dyDescent="0.25">
      <c r="K1893" s="111" t="str">
        <f>IF('Sample Results'!D915="","",'Sample Results'!D915)</f>
        <v/>
      </c>
      <c r="L1893" s="111" t="str">
        <f>IF(COUNTIF(K$2:K1893,K1893)=1,K1893,"")</f>
        <v/>
      </c>
      <c r="M1893" s="111" t="str">
        <f>+IF(L1893="","",MAX(M$1:M1892)+1)</f>
        <v/>
      </c>
      <c r="N1893" s="111" t="str">
        <f t="shared" si="35"/>
        <v/>
      </c>
    </row>
    <row r="1894" spans="11:14" x14ac:dyDescent="0.25">
      <c r="K1894" s="111" t="str">
        <f>IF('Sample Results'!D916="","",'Sample Results'!D916)</f>
        <v/>
      </c>
      <c r="L1894" s="111" t="str">
        <f>IF(COUNTIF(K$2:K1894,K1894)=1,K1894,"")</f>
        <v/>
      </c>
      <c r="M1894" s="111" t="str">
        <f>+IF(L1894="","",MAX(M$1:M1893)+1)</f>
        <v/>
      </c>
      <c r="N1894" s="111" t="str">
        <f t="shared" si="35"/>
        <v/>
      </c>
    </row>
    <row r="1895" spans="11:14" x14ac:dyDescent="0.25">
      <c r="K1895" s="111" t="str">
        <f>IF('Sample Results'!D917="","",'Sample Results'!D917)</f>
        <v/>
      </c>
      <c r="L1895" s="111" t="str">
        <f>IF(COUNTIF(K$2:K1895,K1895)=1,K1895,"")</f>
        <v/>
      </c>
      <c r="M1895" s="111" t="str">
        <f>+IF(L1895="","",MAX(M$1:M1894)+1)</f>
        <v/>
      </c>
      <c r="N1895" s="111" t="str">
        <f t="shared" si="35"/>
        <v/>
      </c>
    </row>
    <row r="1896" spans="11:14" x14ac:dyDescent="0.25">
      <c r="K1896" s="111" t="str">
        <f>IF('Sample Results'!D918="","",'Sample Results'!D918)</f>
        <v/>
      </c>
      <c r="L1896" s="111" t="str">
        <f>IF(COUNTIF(K$2:K1896,K1896)=1,K1896,"")</f>
        <v/>
      </c>
      <c r="M1896" s="111" t="str">
        <f>+IF(L1896="","",MAX(M$1:M1895)+1)</f>
        <v/>
      </c>
      <c r="N1896" s="111" t="str">
        <f t="shared" si="35"/>
        <v/>
      </c>
    </row>
    <row r="1897" spans="11:14" x14ac:dyDescent="0.25">
      <c r="K1897" s="111" t="str">
        <f>IF('Sample Results'!D919="","",'Sample Results'!D919)</f>
        <v/>
      </c>
      <c r="L1897" s="111" t="str">
        <f>IF(COUNTIF(K$2:K1897,K1897)=1,K1897,"")</f>
        <v/>
      </c>
      <c r="M1897" s="111" t="str">
        <f>+IF(L1897="","",MAX(M$1:M1896)+1)</f>
        <v/>
      </c>
      <c r="N1897" s="111" t="str">
        <f t="shared" si="35"/>
        <v/>
      </c>
    </row>
    <row r="1898" spans="11:14" x14ac:dyDescent="0.25">
      <c r="K1898" s="111" t="str">
        <f>IF('Sample Results'!D920="","",'Sample Results'!D920)</f>
        <v/>
      </c>
      <c r="L1898" s="111" t="str">
        <f>IF(COUNTIF(K$2:K1898,K1898)=1,K1898,"")</f>
        <v/>
      </c>
      <c r="M1898" s="111" t="str">
        <f>+IF(L1898="","",MAX(M$1:M1897)+1)</f>
        <v/>
      </c>
      <c r="N1898" s="111" t="str">
        <f t="shared" si="35"/>
        <v/>
      </c>
    </row>
    <row r="1899" spans="11:14" x14ac:dyDescent="0.25">
      <c r="K1899" s="111" t="str">
        <f>IF('Sample Results'!D921="","",'Sample Results'!D921)</f>
        <v/>
      </c>
      <c r="L1899" s="111" t="str">
        <f>IF(COUNTIF(K$2:K1899,K1899)=1,K1899,"")</f>
        <v/>
      </c>
      <c r="M1899" s="111" t="str">
        <f>+IF(L1899="","",MAX(M$1:M1898)+1)</f>
        <v/>
      </c>
      <c r="N1899" s="111" t="str">
        <f t="shared" si="35"/>
        <v/>
      </c>
    </row>
    <row r="1900" spans="11:14" x14ac:dyDescent="0.25">
      <c r="K1900" s="111" t="str">
        <f>IF('Sample Results'!D922="","",'Sample Results'!D922)</f>
        <v/>
      </c>
      <c r="L1900" s="111" t="str">
        <f>IF(COUNTIF(K$2:K1900,K1900)=1,K1900,"")</f>
        <v/>
      </c>
      <c r="M1900" s="111" t="str">
        <f>+IF(L1900="","",MAX(M$1:M1899)+1)</f>
        <v/>
      </c>
      <c r="N1900" s="111" t="str">
        <f t="shared" si="35"/>
        <v/>
      </c>
    </row>
    <row r="1901" spans="11:14" x14ac:dyDescent="0.25">
      <c r="K1901" s="111" t="str">
        <f>IF('Sample Results'!D923="","",'Sample Results'!D923)</f>
        <v/>
      </c>
      <c r="L1901" s="111" t="str">
        <f>IF(COUNTIF(K$2:K1901,K1901)=1,K1901,"")</f>
        <v/>
      </c>
      <c r="M1901" s="111" t="str">
        <f>+IF(L1901="","",MAX(M$1:M1900)+1)</f>
        <v/>
      </c>
      <c r="N1901" s="111" t="str">
        <f t="shared" si="35"/>
        <v/>
      </c>
    </row>
    <row r="1902" spans="11:14" x14ac:dyDescent="0.25">
      <c r="K1902" s="111" t="str">
        <f>IF('Sample Results'!D924="","",'Sample Results'!D924)</f>
        <v/>
      </c>
      <c r="L1902" s="111" t="str">
        <f>IF(COUNTIF(K$2:K1902,K1902)=1,K1902,"")</f>
        <v/>
      </c>
      <c r="M1902" s="111" t="str">
        <f>+IF(L1902="","",MAX(M$1:M1901)+1)</f>
        <v/>
      </c>
      <c r="N1902" s="111" t="str">
        <f t="shared" si="35"/>
        <v/>
      </c>
    </row>
    <row r="1903" spans="11:14" x14ac:dyDescent="0.25">
      <c r="K1903" s="111" t="str">
        <f>IF('Sample Results'!D925="","",'Sample Results'!D925)</f>
        <v/>
      </c>
      <c r="L1903" s="111" t="str">
        <f>IF(COUNTIF(K$2:K1903,K1903)=1,K1903,"")</f>
        <v/>
      </c>
      <c r="M1903" s="111" t="str">
        <f>+IF(L1903="","",MAX(M$1:M1902)+1)</f>
        <v/>
      </c>
      <c r="N1903" s="111" t="str">
        <f t="shared" si="35"/>
        <v/>
      </c>
    </row>
    <row r="1904" spans="11:14" x14ac:dyDescent="0.25">
      <c r="K1904" s="111" t="str">
        <f>IF('Sample Results'!D926="","",'Sample Results'!D926)</f>
        <v/>
      </c>
      <c r="L1904" s="111" t="str">
        <f>IF(COUNTIF(K$2:K1904,K1904)=1,K1904,"")</f>
        <v/>
      </c>
      <c r="M1904" s="111" t="str">
        <f>+IF(L1904="","",MAX(M$1:M1903)+1)</f>
        <v/>
      </c>
      <c r="N1904" s="111" t="str">
        <f t="shared" si="35"/>
        <v/>
      </c>
    </row>
    <row r="1905" spans="11:14" x14ac:dyDescent="0.25">
      <c r="K1905" s="111" t="str">
        <f>IF('Sample Results'!D927="","",'Sample Results'!D927)</f>
        <v/>
      </c>
      <c r="L1905" s="111" t="str">
        <f>IF(COUNTIF(K$2:K1905,K1905)=1,K1905,"")</f>
        <v/>
      </c>
      <c r="M1905" s="111" t="str">
        <f>+IF(L1905="","",MAX(M$1:M1904)+1)</f>
        <v/>
      </c>
      <c r="N1905" s="111" t="str">
        <f t="shared" si="35"/>
        <v/>
      </c>
    </row>
    <row r="1906" spans="11:14" x14ac:dyDescent="0.25">
      <c r="K1906" s="111" t="str">
        <f>IF('Sample Results'!D928="","",'Sample Results'!D928)</f>
        <v/>
      </c>
      <c r="L1906" s="111" t="str">
        <f>IF(COUNTIF(K$2:K1906,K1906)=1,K1906,"")</f>
        <v/>
      </c>
      <c r="M1906" s="111" t="str">
        <f>+IF(L1906="","",MAX(M$1:M1905)+1)</f>
        <v/>
      </c>
      <c r="N1906" s="111" t="str">
        <f t="shared" si="35"/>
        <v/>
      </c>
    </row>
    <row r="1907" spans="11:14" x14ac:dyDescent="0.25">
      <c r="K1907" s="111" t="str">
        <f>IF('Sample Results'!D929="","",'Sample Results'!D929)</f>
        <v/>
      </c>
      <c r="L1907" s="111" t="str">
        <f>IF(COUNTIF(K$2:K1907,K1907)=1,K1907,"")</f>
        <v/>
      </c>
      <c r="M1907" s="111" t="str">
        <f>+IF(L1907="","",MAX(M$1:M1906)+1)</f>
        <v/>
      </c>
      <c r="N1907" s="111" t="str">
        <f t="shared" si="35"/>
        <v/>
      </c>
    </row>
    <row r="1908" spans="11:14" x14ac:dyDescent="0.25">
      <c r="K1908" s="111" t="str">
        <f>IF('Sample Results'!D930="","",'Sample Results'!D930)</f>
        <v/>
      </c>
      <c r="L1908" s="111" t="str">
        <f>IF(COUNTIF(K$2:K1908,K1908)=1,K1908,"")</f>
        <v/>
      </c>
      <c r="M1908" s="111" t="str">
        <f>+IF(L1908="","",MAX(M$1:M1907)+1)</f>
        <v/>
      </c>
      <c r="N1908" s="111" t="str">
        <f t="shared" si="35"/>
        <v/>
      </c>
    </row>
    <row r="1909" spans="11:14" x14ac:dyDescent="0.25">
      <c r="K1909" s="111" t="str">
        <f>IF('Sample Results'!D931="","",'Sample Results'!D931)</f>
        <v/>
      </c>
      <c r="L1909" s="111" t="str">
        <f>IF(COUNTIF(K$2:K1909,K1909)=1,K1909,"")</f>
        <v/>
      </c>
      <c r="M1909" s="111" t="str">
        <f>+IF(L1909="","",MAX(M$1:M1908)+1)</f>
        <v/>
      </c>
      <c r="N1909" s="111" t="str">
        <f t="shared" si="35"/>
        <v/>
      </c>
    </row>
    <row r="1910" spans="11:14" x14ac:dyDescent="0.25">
      <c r="K1910" s="111" t="str">
        <f>IF('Sample Results'!D932="","",'Sample Results'!D932)</f>
        <v/>
      </c>
      <c r="L1910" s="111" t="str">
        <f>IF(COUNTIF(K$2:K1910,K1910)=1,K1910,"")</f>
        <v/>
      </c>
      <c r="M1910" s="111" t="str">
        <f>+IF(L1910="","",MAX(M$1:M1909)+1)</f>
        <v/>
      </c>
      <c r="N1910" s="111" t="str">
        <f t="shared" si="35"/>
        <v/>
      </c>
    </row>
    <row r="1911" spans="11:14" x14ac:dyDescent="0.25">
      <c r="K1911" s="111" t="str">
        <f>IF('Sample Results'!D933="","",'Sample Results'!D933)</f>
        <v/>
      </c>
      <c r="L1911" s="111" t="str">
        <f>IF(COUNTIF(K$2:K1911,K1911)=1,K1911,"")</f>
        <v/>
      </c>
      <c r="M1911" s="111" t="str">
        <f>+IF(L1911="","",MAX(M$1:M1910)+1)</f>
        <v/>
      </c>
      <c r="N1911" s="111" t="str">
        <f t="shared" si="35"/>
        <v/>
      </c>
    </row>
    <row r="1912" spans="11:14" x14ac:dyDescent="0.25">
      <c r="K1912" s="111" t="str">
        <f>IF('Sample Results'!D934="","",'Sample Results'!D934)</f>
        <v/>
      </c>
      <c r="L1912" s="111" t="str">
        <f>IF(COUNTIF(K$2:K1912,K1912)=1,K1912,"")</f>
        <v/>
      </c>
      <c r="M1912" s="111" t="str">
        <f>+IF(L1912="","",MAX(M$1:M1911)+1)</f>
        <v/>
      </c>
      <c r="N1912" s="111" t="str">
        <f t="shared" si="35"/>
        <v/>
      </c>
    </row>
    <row r="1913" spans="11:14" x14ac:dyDescent="0.25">
      <c r="K1913" s="111" t="str">
        <f>IF('Sample Results'!D935="","",'Sample Results'!D935)</f>
        <v/>
      </c>
      <c r="L1913" s="111" t="str">
        <f>IF(COUNTIF(K$2:K1913,K1913)=1,K1913,"")</f>
        <v/>
      </c>
      <c r="M1913" s="111" t="str">
        <f>+IF(L1913="","",MAX(M$1:M1912)+1)</f>
        <v/>
      </c>
      <c r="N1913" s="111" t="str">
        <f t="shared" si="35"/>
        <v/>
      </c>
    </row>
    <row r="1914" spans="11:14" x14ac:dyDescent="0.25">
      <c r="K1914" s="111" t="str">
        <f>IF('Sample Results'!D936="","",'Sample Results'!D936)</f>
        <v/>
      </c>
      <c r="L1914" s="111" t="str">
        <f>IF(COUNTIF(K$2:K1914,K1914)=1,K1914,"")</f>
        <v/>
      </c>
      <c r="M1914" s="111" t="str">
        <f>+IF(L1914="","",MAX(M$1:M1913)+1)</f>
        <v/>
      </c>
      <c r="N1914" s="111" t="str">
        <f t="shared" si="35"/>
        <v/>
      </c>
    </row>
    <row r="1915" spans="11:14" x14ac:dyDescent="0.25">
      <c r="K1915" s="111" t="str">
        <f>IF('Sample Results'!D937="","",'Sample Results'!D937)</f>
        <v/>
      </c>
      <c r="L1915" s="111" t="str">
        <f>IF(COUNTIF(K$2:K1915,K1915)=1,K1915,"")</f>
        <v/>
      </c>
      <c r="M1915" s="111" t="str">
        <f>+IF(L1915="","",MAX(M$1:M1914)+1)</f>
        <v/>
      </c>
      <c r="N1915" s="111" t="str">
        <f t="shared" si="35"/>
        <v/>
      </c>
    </row>
    <row r="1916" spans="11:14" x14ac:dyDescent="0.25">
      <c r="K1916" s="111" t="str">
        <f>IF('Sample Results'!D938="","",'Sample Results'!D938)</f>
        <v/>
      </c>
      <c r="L1916" s="111" t="str">
        <f>IF(COUNTIF(K$2:K1916,K1916)=1,K1916,"")</f>
        <v/>
      </c>
      <c r="M1916" s="111" t="str">
        <f>+IF(L1916="","",MAX(M$1:M1915)+1)</f>
        <v/>
      </c>
      <c r="N1916" s="111" t="str">
        <f t="shared" si="35"/>
        <v/>
      </c>
    </row>
    <row r="1917" spans="11:14" x14ac:dyDescent="0.25">
      <c r="K1917" s="111" t="str">
        <f>IF('Sample Results'!D939="","",'Sample Results'!D939)</f>
        <v/>
      </c>
      <c r="L1917" s="111" t="str">
        <f>IF(COUNTIF(K$2:K1917,K1917)=1,K1917,"")</f>
        <v/>
      </c>
      <c r="M1917" s="111" t="str">
        <f>+IF(L1917="","",MAX(M$1:M1916)+1)</f>
        <v/>
      </c>
      <c r="N1917" s="111" t="str">
        <f t="shared" si="35"/>
        <v/>
      </c>
    </row>
    <row r="1918" spans="11:14" x14ac:dyDescent="0.25">
      <c r="K1918" s="111" t="str">
        <f>IF('Sample Results'!D940="","",'Sample Results'!D940)</f>
        <v/>
      </c>
      <c r="L1918" s="111" t="str">
        <f>IF(COUNTIF(K$2:K1918,K1918)=1,K1918,"")</f>
        <v/>
      </c>
      <c r="M1918" s="111" t="str">
        <f>+IF(L1918="","",MAX(M$1:M1917)+1)</f>
        <v/>
      </c>
      <c r="N1918" s="111" t="str">
        <f t="shared" si="35"/>
        <v/>
      </c>
    </row>
    <row r="1919" spans="11:14" x14ac:dyDescent="0.25">
      <c r="K1919" s="111" t="str">
        <f>IF('Sample Results'!D941="","",'Sample Results'!D941)</f>
        <v/>
      </c>
      <c r="L1919" s="111" t="str">
        <f>IF(COUNTIF(K$2:K1919,K1919)=1,K1919,"")</f>
        <v/>
      </c>
      <c r="M1919" s="111" t="str">
        <f>+IF(L1919="","",MAX(M$1:M1918)+1)</f>
        <v/>
      </c>
      <c r="N1919" s="111" t="str">
        <f t="shared" si="35"/>
        <v/>
      </c>
    </row>
    <row r="1920" spans="11:14" x14ac:dyDescent="0.25">
      <c r="K1920" s="111" t="str">
        <f>IF('Sample Results'!D942="","",'Sample Results'!D942)</f>
        <v/>
      </c>
      <c r="L1920" s="111" t="str">
        <f>IF(COUNTIF(K$2:K1920,K1920)=1,K1920,"")</f>
        <v/>
      </c>
      <c r="M1920" s="111" t="str">
        <f>+IF(L1920="","",MAX(M$1:M1919)+1)</f>
        <v/>
      </c>
      <c r="N1920" s="111" t="str">
        <f t="shared" si="35"/>
        <v/>
      </c>
    </row>
    <row r="1921" spans="11:14" x14ac:dyDescent="0.25">
      <c r="K1921" s="111" t="str">
        <f>IF('Sample Results'!D943="","",'Sample Results'!D943)</f>
        <v/>
      </c>
      <c r="L1921" s="111" t="str">
        <f>IF(COUNTIF(K$2:K1921,K1921)=1,K1921,"")</f>
        <v/>
      </c>
      <c r="M1921" s="111" t="str">
        <f>+IF(L1921="","",MAX(M$1:M1920)+1)</f>
        <v/>
      </c>
      <c r="N1921" s="111" t="str">
        <f t="shared" si="35"/>
        <v/>
      </c>
    </row>
    <row r="1922" spans="11:14" x14ac:dyDescent="0.25">
      <c r="K1922" s="111" t="str">
        <f>IF('Sample Results'!D944="","",'Sample Results'!D944)</f>
        <v/>
      </c>
      <c r="L1922" s="111" t="str">
        <f>IF(COUNTIF(K$2:K1922,K1922)=1,K1922,"")</f>
        <v/>
      </c>
      <c r="M1922" s="111" t="str">
        <f>+IF(L1922="","",MAX(M$1:M1921)+1)</f>
        <v/>
      </c>
      <c r="N1922" s="111" t="str">
        <f t="shared" ref="N1922:N1985" si="36">+IFERROR(INDEX($K$2:$K$2751,MATCH(ROW()-ROW($M$1),$M$2:$M$2751,0)),"")</f>
        <v/>
      </c>
    </row>
    <row r="1923" spans="11:14" x14ac:dyDescent="0.25">
      <c r="K1923" s="111" t="str">
        <f>IF('Sample Results'!D945="","",'Sample Results'!D945)</f>
        <v/>
      </c>
      <c r="L1923" s="111" t="str">
        <f>IF(COUNTIF(K$2:K1923,K1923)=1,K1923,"")</f>
        <v/>
      </c>
      <c r="M1923" s="111" t="str">
        <f>+IF(L1923="","",MAX(M$1:M1922)+1)</f>
        <v/>
      </c>
      <c r="N1923" s="111" t="str">
        <f t="shared" si="36"/>
        <v/>
      </c>
    </row>
    <row r="1924" spans="11:14" x14ac:dyDescent="0.25">
      <c r="K1924" s="111" t="str">
        <f>IF('Sample Results'!D946="","",'Sample Results'!D946)</f>
        <v/>
      </c>
      <c r="L1924" s="111" t="str">
        <f>IF(COUNTIF(K$2:K1924,K1924)=1,K1924,"")</f>
        <v/>
      </c>
      <c r="M1924" s="111" t="str">
        <f>+IF(L1924="","",MAX(M$1:M1923)+1)</f>
        <v/>
      </c>
      <c r="N1924" s="111" t="str">
        <f t="shared" si="36"/>
        <v/>
      </c>
    </row>
    <row r="1925" spans="11:14" x14ac:dyDescent="0.25">
      <c r="K1925" s="111" t="str">
        <f>IF('Sample Results'!D947="","",'Sample Results'!D947)</f>
        <v/>
      </c>
      <c r="L1925" s="111" t="str">
        <f>IF(COUNTIF(K$2:K1925,K1925)=1,K1925,"")</f>
        <v/>
      </c>
      <c r="M1925" s="111" t="str">
        <f>+IF(L1925="","",MAX(M$1:M1924)+1)</f>
        <v/>
      </c>
      <c r="N1925" s="111" t="str">
        <f t="shared" si="36"/>
        <v/>
      </c>
    </row>
    <row r="1926" spans="11:14" x14ac:dyDescent="0.25">
      <c r="K1926" s="111" t="str">
        <f>IF('Sample Results'!D948="","",'Sample Results'!D948)</f>
        <v/>
      </c>
      <c r="L1926" s="111" t="str">
        <f>IF(COUNTIF(K$2:K1926,K1926)=1,K1926,"")</f>
        <v/>
      </c>
      <c r="M1926" s="111" t="str">
        <f>+IF(L1926="","",MAX(M$1:M1925)+1)</f>
        <v/>
      </c>
      <c r="N1926" s="111" t="str">
        <f t="shared" si="36"/>
        <v/>
      </c>
    </row>
    <row r="1927" spans="11:14" x14ac:dyDescent="0.25">
      <c r="K1927" s="111" t="str">
        <f>IF('Sample Results'!D949="","",'Sample Results'!D949)</f>
        <v/>
      </c>
      <c r="L1927" s="111" t="str">
        <f>IF(COUNTIF(K$2:K1927,K1927)=1,K1927,"")</f>
        <v/>
      </c>
      <c r="M1927" s="111" t="str">
        <f>+IF(L1927="","",MAX(M$1:M1926)+1)</f>
        <v/>
      </c>
      <c r="N1927" s="111" t="str">
        <f t="shared" si="36"/>
        <v/>
      </c>
    </row>
    <row r="1928" spans="11:14" x14ac:dyDescent="0.25">
      <c r="K1928" s="111" t="str">
        <f>IF('Sample Results'!D950="","",'Sample Results'!D950)</f>
        <v/>
      </c>
      <c r="L1928" s="111" t="str">
        <f>IF(COUNTIF(K$2:K1928,K1928)=1,K1928,"")</f>
        <v/>
      </c>
      <c r="M1928" s="111" t="str">
        <f>+IF(L1928="","",MAX(M$1:M1927)+1)</f>
        <v/>
      </c>
      <c r="N1928" s="111" t="str">
        <f t="shared" si="36"/>
        <v/>
      </c>
    </row>
    <row r="1929" spans="11:14" x14ac:dyDescent="0.25">
      <c r="K1929" s="111" t="str">
        <f>IF('Sample Results'!D951="","",'Sample Results'!D951)</f>
        <v/>
      </c>
      <c r="L1929" s="111" t="str">
        <f>IF(COUNTIF(K$2:K1929,K1929)=1,K1929,"")</f>
        <v/>
      </c>
      <c r="M1929" s="111" t="str">
        <f>+IF(L1929="","",MAX(M$1:M1928)+1)</f>
        <v/>
      </c>
      <c r="N1929" s="111" t="str">
        <f t="shared" si="36"/>
        <v/>
      </c>
    </row>
    <row r="1930" spans="11:14" x14ac:dyDescent="0.25">
      <c r="K1930" s="111" t="str">
        <f>IF('Sample Results'!D952="","",'Sample Results'!D952)</f>
        <v/>
      </c>
      <c r="L1930" s="111" t="str">
        <f>IF(COUNTIF(K$2:K1930,K1930)=1,K1930,"")</f>
        <v/>
      </c>
      <c r="M1930" s="111" t="str">
        <f>+IF(L1930="","",MAX(M$1:M1929)+1)</f>
        <v/>
      </c>
      <c r="N1930" s="111" t="str">
        <f t="shared" si="36"/>
        <v/>
      </c>
    </row>
    <row r="1931" spans="11:14" x14ac:dyDescent="0.25">
      <c r="K1931" s="111" t="str">
        <f>IF('Sample Results'!D953="","",'Sample Results'!D953)</f>
        <v/>
      </c>
      <c r="L1931" s="111" t="str">
        <f>IF(COUNTIF(K$2:K1931,K1931)=1,K1931,"")</f>
        <v/>
      </c>
      <c r="M1931" s="111" t="str">
        <f>+IF(L1931="","",MAX(M$1:M1930)+1)</f>
        <v/>
      </c>
      <c r="N1931" s="111" t="str">
        <f t="shared" si="36"/>
        <v/>
      </c>
    </row>
    <row r="1932" spans="11:14" x14ac:dyDescent="0.25">
      <c r="K1932" s="111" t="str">
        <f>IF('Sample Results'!D954="","",'Sample Results'!D954)</f>
        <v/>
      </c>
      <c r="L1932" s="111" t="str">
        <f>IF(COUNTIF(K$2:K1932,K1932)=1,K1932,"")</f>
        <v/>
      </c>
      <c r="M1932" s="111" t="str">
        <f>+IF(L1932="","",MAX(M$1:M1931)+1)</f>
        <v/>
      </c>
      <c r="N1932" s="111" t="str">
        <f t="shared" si="36"/>
        <v/>
      </c>
    </row>
    <row r="1933" spans="11:14" x14ac:dyDescent="0.25">
      <c r="K1933" s="111" t="str">
        <f>IF('Sample Results'!D955="","",'Sample Results'!D955)</f>
        <v/>
      </c>
      <c r="L1933" s="111" t="str">
        <f>IF(COUNTIF(K$2:K1933,K1933)=1,K1933,"")</f>
        <v/>
      </c>
      <c r="M1933" s="111" t="str">
        <f>+IF(L1933="","",MAX(M$1:M1932)+1)</f>
        <v/>
      </c>
      <c r="N1933" s="111" t="str">
        <f t="shared" si="36"/>
        <v/>
      </c>
    </row>
    <row r="1934" spans="11:14" x14ac:dyDescent="0.25">
      <c r="K1934" s="111" t="str">
        <f>IF('Sample Results'!D956="","",'Sample Results'!D956)</f>
        <v/>
      </c>
      <c r="L1934" s="111" t="str">
        <f>IF(COUNTIF(K$2:K1934,K1934)=1,K1934,"")</f>
        <v/>
      </c>
      <c r="M1934" s="111" t="str">
        <f>+IF(L1934="","",MAX(M$1:M1933)+1)</f>
        <v/>
      </c>
      <c r="N1934" s="111" t="str">
        <f t="shared" si="36"/>
        <v/>
      </c>
    </row>
    <row r="1935" spans="11:14" x14ac:dyDescent="0.25">
      <c r="K1935" s="111" t="str">
        <f>IF('Sample Results'!D957="","",'Sample Results'!D957)</f>
        <v/>
      </c>
      <c r="L1935" s="111" t="str">
        <f>IF(COUNTIF(K$2:K1935,K1935)=1,K1935,"")</f>
        <v/>
      </c>
      <c r="M1935" s="111" t="str">
        <f>+IF(L1935="","",MAX(M$1:M1934)+1)</f>
        <v/>
      </c>
      <c r="N1935" s="111" t="str">
        <f t="shared" si="36"/>
        <v/>
      </c>
    </row>
    <row r="1936" spans="11:14" x14ac:dyDescent="0.25">
      <c r="K1936" s="111" t="str">
        <f>IF('Sample Results'!D958="","",'Sample Results'!D958)</f>
        <v/>
      </c>
      <c r="L1936" s="111" t="str">
        <f>IF(COUNTIF(K$2:K1936,K1936)=1,K1936,"")</f>
        <v/>
      </c>
      <c r="M1936" s="111" t="str">
        <f>+IF(L1936="","",MAX(M$1:M1935)+1)</f>
        <v/>
      </c>
      <c r="N1936" s="111" t="str">
        <f t="shared" si="36"/>
        <v/>
      </c>
    </row>
    <row r="1937" spans="11:14" x14ac:dyDescent="0.25">
      <c r="K1937" s="111" t="str">
        <f>IF('Sample Results'!D959="","",'Sample Results'!D959)</f>
        <v/>
      </c>
      <c r="L1937" s="111" t="str">
        <f>IF(COUNTIF(K$2:K1937,K1937)=1,K1937,"")</f>
        <v/>
      </c>
      <c r="M1937" s="111" t="str">
        <f>+IF(L1937="","",MAX(M$1:M1936)+1)</f>
        <v/>
      </c>
      <c r="N1937" s="111" t="str">
        <f t="shared" si="36"/>
        <v/>
      </c>
    </row>
    <row r="1938" spans="11:14" x14ac:dyDescent="0.25">
      <c r="K1938" s="111" t="str">
        <f>IF('Sample Results'!D960="","",'Sample Results'!D960)</f>
        <v/>
      </c>
      <c r="L1938" s="111" t="str">
        <f>IF(COUNTIF(K$2:K1938,K1938)=1,K1938,"")</f>
        <v/>
      </c>
      <c r="M1938" s="111" t="str">
        <f>+IF(L1938="","",MAX(M$1:M1937)+1)</f>
        <v/>
      </c>
      <c r="N1938" s="111" t="str">
        <f t="shared" si="36"/>
        <v/>
      </c>
    </row>
    <row r="1939" spans="11:14" x14ac:dyDescent="0.25">
      <c r="K1939" s="111" t="str">
        <f>IF('Sample Results'!D961="","",'Sample Results'!D961)</f>
        <v/>
      </c>
      <c r="L1939" s="111" t="str">
        <f>IF(COUNTIF(K$2:K1939,K1939)=1,K1939,"")</f>
        <v/>
      </c>
      <c r="M1939" s="111" t="str">
        <f>+IF(L1939="","",MAX(M$1:M1938)+1)</f>
        <v/>
      </c>
      <c r="N1939" s="111" t="str">
        <f t="shared" si="36"/>
        <v/>
      </c>
    </row>
    <row r="1940" spans="11:14" x14ac:dyDescent="0.25">
      <c r="K1940" s="111" t="str">
        <f>IF('Sample Results'!D962="","",'Sample Results'!D962)</f>
        <v/>
      </c>
      <c r="L1940" s="111" t="str">
        <f>IF(COUNTIF(K$2:K1940,K1940)=1,K1940,"")</f>
        <v/>
      </c>
      <c r="M1940" s="111" t="str">
        <f>+IF(L1940="","",MAX(M$1:M1939)+1)</f>
        <v/>
      </c>
      <c r="N1940" s="111" t="str">
        <f t="shared" si="36"/>
        <v/>
      </c>
    </row>
    <row r="1941" spans="11:14" x14ac:dyDescent="0.25">
      <c r="K1941" s="111" t="str">
        <f>IF('Sample Results'!D963="","",'Sample Results'!D963)</f>
        <v/>
      </c>
      <c r="L1941" s="111" t="str">
        <f>IF(COUNTIF(K$2:K1941,K1941)=1,K1941,"")</f>
        <v/>
      </c>
      <c r="M1941" s="111" t="str">
        <f>+IF(L1941="","",MAX(M$1:M1940)+1)</f>
        <v/>
      </c>
      <c r="N1941" s="111" t="str">
        <f t="shared" si="36"/>
        <v/>
      </c>
    </row>
    <row r="1942" spans="11:14" x14ac:dyDescent="0.25">
      <c r="K1942" s="111" t="str">
        <f>IF('Sample Results'!D964="","",'Sample Results'!D964)</f>
        <v/>
      </c>
      <c r="L1942" s="111" t="str">
        <f>IF(COUNTIF(K$2:K1942,K1942)=1,K1942,"")</f>
        <v/>
      </c>
      <c r="M1942" s="111" t="str">
        <f>+IF(L1942="","",MAX(M$1:M1941)+1)</f>
        <v/>
      </c>
      <c r="N1942" s="111" t="str">
        <f t="shared" si="36"/>
        <v/>
      </c>
    </row>
    <row r="1943" spans="11:14" x14ac:dyDescent="0.25">
      <c r="K1943" s="111" t="str">
        <f>IF('Sample Results'!D965="","",'Sample Results'!D965)</f>
        <v/>
      </c>
      <c r="L1943" s="111" t="str">
        <f>IF(COUNTIF(K$2:K1943,K1943)=1,K1943,"")</f>
        <v/>
      </c>
      <c r="M1943" s="111" t="str">
        <f>+IF(L1943="","",MAX(M$1:M1942)+1)</f>
        <v/>
      </c>
      <c r="N1943" s="111" t="str">
        <f t="shared" si="36"/>
        <v/>
      </c>
    </row>
    <row r="1944" spans="11:14" x14ac:dyDescent="0.25">
      <c r="K1944" s="111" t="str">
        <f>IF('Sample Results'!D966="","",'Sample Results'!D966)</f>
        <v/>
      </c>
      <c r="L1944" s="111" t="str">
        <f>IF(COUNTIF(K$2:K1944,K1944)=1,K1944,"")</f>
        <v/>
      </c>
      <c r="M1944" s="111" t="str">
        <f>+IF(L1944="","",MAX(M$1:M1943)+1)</f>
        <v/>
      </c>
      <c r="N1944" s="111" t="str">
        <f t="shared" si="36"/>
        <v/>
      </c>
    </row>
    <row r="1945" spans="11:14" x14ac:dyDescent="0.25">
      <c r="K1945" s="111" t="str">
        <f>IF('Sample Results'!D967="","",'Sample Results'!D967)</f>
        <v/>
      </c>
      <c r="L1945" s="111" t="str">
        <f>IF(COUNTIF(K$2:K1945,K1945)=1,K1945,"")</f>
        <v/>
      </c>
      <c r="M1945" s="111" t="str">
        <f>+IF(L1945="","",MAX(M$1:M1944)+1)</f>
        <v/>
      </c>
      <c r="N1945" s="111" t="str">
        <f t="shared" si="36"/>
        <v/>
      </c>
    </row>
    <row r="1946" spans="11:14" x14ac:dyDescent="0.25">
      <c r="K1946" s="111" t="str">
        <f>IF('Sample Results'!D968="","",'Sample Results'!D968)</f>
        <v/>
      </c>
      <c r="L1946" s="111" t="str">
        <f>IF(COUNTIF(K$2:K1946,K1946)=1,K1946,"")</f>
        <v/>
      </c>
      <c r="M1946" s="111" t="str">
        <f>+IF(L1946="","",MAX(M$1:M1945)+1)</f>
        <v/>
      </c>
      <c r="N1946" s="111" t="str">
        <f t="shared" si="36"/>
        <v/>
      </c>
    </row>
    <row r="1947" spans="11:14" x14ac:dyDescent="0.25">
      <c r="K1947" s="111" t="str">
        <f>IF('Sample Results'!D969="","",'Sample Results'!D969)</f>
        <v/>
      </c>
      <c r="L1947" s="111" t="str">
        <f>IF(COUNTIF(K$2:K1947,K1947)=1,K1947,"")</f>
        <v/>
      </c>
      <c r="M1947" s="111" t="str">
        <f>+IF(L1947="","",MAX(M$1:M1946)+1)</f>
        <v/>
      </c>
      <c r="N1947" s="111" t="str">
        <f t="shared" si="36"/>
        <v/>
      </c>
    </row>
    <row r="1948" spans="11:14" x14ac:dyDescent="0.25">
      <c r="K1948" s="111" t="str">
        <f>IF('Sample Results'!D970="","",'Sample Results'!D970)</f>
        <v/>
      </c>
      <c r="L1948" s="111" t="str">
        <f>IF(COUNTIF(K$2:K1948,K1948)=1,K1948,"")</f>
        <v/>
      </c>
      <c r="M1948" s="111" t="str">
        <f>+IF(L1948="","",MAX(M$1:M1947)+1)</f>
        <v/>
      </c>
      <c r="N1948" s="111" t="str">
        <f t="shared" si="36"/>
        <v/>
      </c>
    </row>
    <row r="1949" spans="11:14" x14ac:dyDescent="0.25">
      <c r="K1949" s="111" t="str">
        <f>IF('Sample Results'!D971="","",'Sample Results'!D971)</f>
        <v/>
      </c>
      <c r="L1949" s="111" t="str">
        <f>IF(COUNTIF(K$2:K1949,K1949)=1,K1949,"")</f>
        <v/>
      </c>
      <c r="M1949" s="111" t="str">
        <f>+IF(L1949="","",MAX(M$1:M1948)+1)</f>
        <v/>
      </c>
      <c r="N1949" s="111" t="str">
        <f t="shared" si="36"/>
        <v/>
      </c>
    </row>
    <row r="1950" spans="11:14" x14ac:dyDescent="0.25">
      <c r="K1950" s="111" t="str">
        <f>IF('Sample Results'!D972="","",'Sample Results'!D972)</f>
        <v/>
      </c>
      <c r="L1950" s="111" t="str">
        <f>IF(COUNTIF(K$2:K1950,K1950)=1,K1950,"")</f>
        <v/>
      </c>
      <c r="M1950" s="111" t="str">
        <f>+IF(L1950="","",MAX(M$1:M1949)+1)</f>
        <v/>
      </c>
      <c r="N1950" s="111" t="str">
        <f t="shared" si="36"/>
        <v/>
      </c>
    </row>
    <row r="1951" spans="11:14" x14ac:dyDescent="0.25">
      <c r="K1951" s="111" t="str">
        <f>IF('Sample Results'!D973="","",'Sample Results'!D973)</f>
        <v/>
      </c>
      <c r="L1951" s="111" t="str">
        <f>IF(COUNTIF(K$2:K1951,K1951)=1,K1951,"")</f>
        <v/>
      </c>
      <c r="M1951" s="111" t="str">
        <f>+IF(L1951="","",MAX(M$1:M1950)+1)</f>
        <v/>
      </c>
      <c r="N1951" s="111" t="str">
        <f t="shared" si="36"/>
        <v/>
      </c>
    </row>
    <row r="1952" spans="11:14" x14ac:dyDescent="0.25">
      <c r="K1952" s="111" t="str">
        <f>IF('Sample Results'!D974="","",'Sample Results'!D974)</f>
        <v/>
      </c>
      <c r="L1952" s="111" t="str">
        <f>IF(COUNTIF(K$2:K1952,K1952)=1,K1952,"")</f>
        <v/>
      </c>
      <c r="M1952" s="111" t="str">
        <f>+IF(L1952="","",MAX(M$1:M1951)+1)</f>
        <v/>
      </c>
      <c r="N1952" s="111" t="str">
        <f t="shared" si="36"/>
        <v/>
      </c>
    </row>
    <row r="1953" spans="11:14" x14ac:dyDescent="0.25">
      <c r="K1953" s="111" t="str">
        <f>IF('Sample Results'!D975="","",'Sample Results'!D975)</f>
        <v/>
      </c>
      <c r="L1953" s="111" t="str">
        <f>IF(COUNTIF(K$2:K1953,K1953)=1,K1953,"")</f>
        <v/>
      </c>
      <c r="M1953" s="111" t="str">
        <f>+IF(L1953="","",MAX(M$1:M1952)+1)</f>
        <v/>
      </c>
      <c r="N1953" s="111" t="str">
        <f t="shared" si="36"/>
        <v/>
      </c>
    </row>
    <row r="1954" spans="11:14" x14ac:dyDescent="0.25">
      <c r="K1954" s="111" t="str">
        <f>IF('Sample Results'!D976="","",'Sample Results'!D976)</f>
        <v/>
      </c>
      <c r="L1954" s="111" t="str">
        <f>IF(COUNTIF(K$2:K1954,K1954)=1,K1954,"")</f>
        <v/>
      </c>
      <c r="M1954" s="111" t="str">
        <f>+IF(L1954="","",MAX(M$1:M1953)+1)</f>
        <v/>
      </c>
      <c r="N1954" s="111" t="str">
        <f t="shared" si="36"/>
        <v/>
      </c>
    </row>
    <row r="1955" spans="11:14" x14ac:dyDescent="0.25">
      <c r="K1955" s="111" t="str">
        <f>IF('Sample Results'!D977="","",'Sample Results'!D977)</f>
        <v/>
      </c>
      <c r="L1955" s="111" t="str">
        <f>IF(COUNTIF(K$2:K1955,K1955)=1,K1955,"")</f>
        <v/>
      </c>
      <c r="M1955" s="111" t="str">
        <f>+IF(L1955="","",MAX(M$1:M1954)+1)</f>
        <v/>
      </c>
      <c r="N1955" s="111" t="str">
        <f t="shared" si="36"/>
        <v/>
      </c>
    </row>
    <row r="1956" spans="11:14" x14ac:dyDescent="0.25">
      <c r="K1956" s="111" t="str">
        <f>IF('Sample Results'!D978="","",'Sample Results'!D978)</f>
        <v/>
      </c>
      <c r="L1956" s="111" t="str">
        <f>IF(COUNTIF(K$2:K1956,K1956)=1,K1956,"")</f>
        <v/>
      </c>
      <c r="M1956" s="111" t="str">
        <f>+IF(L1956="","",MAX(M$1:M1955)+1)</f>
        <v/>
      </c>
      <c r="N1956" s="111" t="str">
        <f t="shared" si="36"/>
        <v/>
      </c>
    </row>
    <row r="1957" spans="11:14" x14ac:dyDescent="0.25">
      <c r="K1957" s="111" t="str">
        <f>IF('Sample Results'!D979="","",'Sample Results'!D979)</f>
        <v/>
      </c>
      <c r="L1957" s="111" t="str">
        <f>IF(COUNTIF(K$2:K1957,K1957)=1,K1957,"")</f>
        <v/>
      </c>
      <c r="M1957" s="111" t="str">
        <f>+IF(L1957="","",MAX(M$1:M1956)+1)</f>
        <v/>
      </c>
      <c r="N1957" s="111" t="str">
        <f t="shared" si="36"/>
        <v/>
      </c>
    </row>
    <row r="1958" spans="11:14" x14ac:dyDescent="0.25">
      <c r="K1958" s="111" t="str">
        <f>IF('Sample Results'!D980="","",'Sample Results'!D980)</f>
        <v/>
      </c>
      <c r="L1958" s="111" t="str">
        <f>IF(COUNTIF(K$2:K1958,K1958)=1,K1958,"")</f>
        <v/>
      </c>
      <c r="M1958" s="111" t="str">
        <f>+IF(L1958="","",MAX(M$1:M1957)+1)</f>
        <v/>
      </c>
      <c r="N1958" s="111" t="str">
        <f t="shared" si="36"/>
        <v/>
      </c>
    </row>
    <row r="1959" spans="11:14" x14ac:dyDescent="0.25">
      <c r="K1959" s="111" t="str">
        <f>IF('Sample Results'!D981="","",'Sample Results'!D981)</f>
        <v/>
      </c>
      <c r="L1959" s="111" t="str">
        <f>IF(COUNTIF(K$2:K1959,K1959)=1,K1959,"")</f>
        <v/>
      </c>
      <c r="M1959" s="111" t="str">
        <f>+IF(L1959="","",MAX(M$1:M1958)+1)</f>
        <v/>
      </c>
      <c r="N1959" s="111" t="str">
        <f t="shared" si="36"/>
        <v/>
      </c>
    </row>
    <row r="1960" spans="11:14" x14ac:dyDescent="0.25">
      <c r="K1960" s="111" t="str">
        <f>IF('Sample Results'!D982="","",'Sample Results'!D982)</f>
        <v/>
      </c>
      <c r="L1960" s="111" t="str">
        <f>IF(COUNTIF(K$2:K1960,K1960)=1,K1960,"")</f>
        <v/>
      </c>
      <c r="M1960" s="111" t="str">
        <f>+IF(L1960="","",MAX(M$1:M1959)+1)</f>
        <v/>
      </c>
      <c r="N1960" s="111" t="str">
        <f t="shared" si="36"/>
        <v/>
      </c>
    </row>
    <row r="1961" spans="11:14" x14ac:dyDescent="0.25">
      <c r="K1961" s="111" t="str">
        <f>IF('Sample Results'!D983="","",'Sample Results'!D983)</f>
        <v/>
      </c>
      <c r="L1961" s="111" t="str">
        <f>IF(COUNTIF(K$2:K1961,K1961)=1,K1961,"")</f>
        <v/>
      </c>
      <c r="M1961" s="111" t="str">
        <f>+IF(L1961="","",MAX(M$1:M1960)+1)</f>
        <v/>
      </c>
      <c r="N1961" s="111" t="str">
        <f t="shared" si="36"/>
        <v/>
      </c>
    </row>
    <row r="1962" spans="11:14" x14ac:dyDescent="0.25">
      <c r="K1962" s="111" t="str">
        <f>IF('Sample Results'!D984="","",'Sample Results'!D984)</f>
        <v/>
      </c>
      <c r="L1962" s="111" t="str">
        <f>IF(COUNTIF(K$2:K1962,K1962)=1,K1962,"")</f>
        <v/>
      </c>
      <c r="M1962" s="111" t="str">
        <f>+IF(L1962="","",MAX(M$1:M1961)+1)</f>
        <v/>
      </c>
      <c r="N1962" s="111" t="str">
        <f t="shared" si="36"/>
        <v/>
      </c>
    </row>
    <row r="1963" spans="11:14" x14ac:dyDescent="0.25">
      <c r="K1963" s="111" t="str">
        <f>IF('Sample Results'!D985="","",'Sample Results'!D985)</f>
        <v/>
      </c>
      <c r="L1963" s="111" t="str">
        <f>IF(COUNTIF(K$2:K1963,K1963)=1,K1963,"")</f>
        <v/>
      </c>
      <c r="M1963" s="111" t="str">
        <f>+IF(L1963="","",MAX(M$1:M1962)+1)</f>
        <v/>
      </c>
      <c r="N1963" s="111" t="str">
        <f t="shared" si="36"/>
        <v/>
      </c>
    </row>
    <row r="1964" spans="11:14" x14ac:dyDescent="0.25">
      <c r="K1964" s="111" t="str">
        <f>IF('Sample Results'!D986="","",'Sample Results'!D986)</f>
        <v/>
      </c>
      <c r="L1964" s="111" t="str">
        <f>IF(COUNTIF(K$2:K1964,K1964)=1,K1964,"")</f>
        <v/>
      </c>
      <c r="M1964" s="111" t="str">
        <f>+IF(L1964="","",MAX(M$1:M1963)+1)</f>
        <v/>
      </c>
      <c r="N1964" s="111" t="str">
        <f t="shared" si="36"/>
        <v/>
      </c>
    </row>
    <row r="1965" spans="11:14" x14ac:dyDescent="0.25">
      <c r="K1965" s="111" t="str">
        <f>IF('Sample Results'!D987="","",'Sample Results'!D987)</f>
        <v/>
      </c>
      <c r="L1965" s="111" t="str">
        <f>IF(COUNTIF(K$2:K1965,K1965)=1,K1965,"")</f>
        <v/>
      </c>
      <c r="M1965" s="111" t="str">
        <f>+IF(L1965="","",MAX(M$1:M1964)+1)</f>
        <v/>
      </c>
      <c r="N1965" s="111" t="str">
        <f t="shared" si="36"/>
        <v/>
      </c>
    </row>
    <row r="1966" spans="11:14" x14ac:dyDescent="0.25">
      <c r="K1966" s="111" t="str">
        <f>IF('Sample Results'!D988="","",'Sample Results'!D988)</f>
        <v/>
      </c>
      <c r="L1966" s="111" t="str">
        <f>IF(COUNTIF(K$2:K1966,K1966)=1,K1966,"")</f>
        <v/>
      </c>
      <c r="M1966" s="111" t="str">
        <f>+IF(L1966="","",MAX(M$1:M1965)+1)</f>
        <v/>
      </c>
      <c r="N1966" s="111" t="str">
        <f t="shared" si="36"/>
        <v/>
      </c>
    </row>
    <row r="1967" spans="11:14" x14ac:dyDescent="0.25">
      <c r="K1967" s="111" t="str">
        <f>IF('Sample Results'!D989="","",'Sample Results'!D989)</f>
        <v/>
      </c>
      <c r="L1967" s="111" t="str">
        <f>IF(COUNTIF(K$2:K1967,K1967)=1,K1967,"")</f>
        <v/>
      </c>
      <c r="M1967" s="111" t="str">
        <f>+IF(L1967="","",MAX(M$1:M1966)+1)</f>
        <v/>
      </c>
      <c r="N1967" s="111" t="str">
        <f t="shared" si="36"/>
        <v/>
      </c>
    </row>
    <row r="1968" spans="11:14" x14ac:dyDescent="0.25">
      <c r="K1968" s="111" t="str">
        <f>IF('Sample Results'!D990="","",'Sample Results'!D990)</f>
        <v/>
      </c>
      <c r="L1968" s="111" t="str">
        <f>IF(COUNTIF(K$2:K1968,K1968)=1,K1968,"")</f>
        <v/>
      </c>
      <c r="M1968" s="111" t="str">
        <f>+IF(L1968="","",MAX(M$1:M1967)+1)</f>
        <v/>
      </c>
      <c r="N1968" s="111" t="str">
        <f t="shared" si="36"/>
        <v/>
      </c>
    </row>
    <row r="1969" spans="11:14" x14ac:dyDescent="0.25">
      <c r="K1969" s="111" t="str">
        <f>IF('Sample Results'!D991="","",'Sample Results'!D991)</f>
        <v/>
      </c>
      <c r="L1969" s="111" t="str">
        <f>IF(COUNTIF(K$2:K1969,K1969)=1,K1969,"")</f>
        <v/>
      </c>
      <c r="M1969" s="111" t="str">
        <f>+IF(L1969="","",MAX(M$1:M1968)+1)</f>
        <v/>
      </c>
      <c r="N1969" s="111" t="str">
        <f t="shared" si="36"/>
        <v/>
      </c>
    </row>
    <row r="1970" spans="11:14" x14ac:dyDescent="0.25">
      <c r="K1970" s="111" t="str">
        <f>IF('Sample Results'!D992="","",'Sample Results'!D992)</f>
        <v/>
      </c>
      <c r="L1970" s="111" t="str">
        <f>IF(COUNTIF(K$2:K1970,K1970)=1,K1970,"")</f>
        <v/>
      </c>
      <c r="M1970" s="111" t="str">
        <f>+IF(L1970="","",MAX(M$1:M1969)+1)</f>
        <v/>
      </c>
      <c r="N1970" s="111" t="str">
        <f t="shared" si="36"/>
        <v/>
      </c>
    </row>
    <row r="1971" spans="11:14" x14ac:dyDescent="0.25">
      <c r="K1971" s="111" t="str">
        <f>IF('Sample Results'!D993="","",'Sample Results'!D993)</f>
        <v/>
      </c>
      <c r="L1971" s="111" t="str">
        <f>IF(COUNTIF(K$2:K1971,K1971)=1,K1971,"")</f>
        <v/>
      </c>
      <c r="M1971" s="111" t="str">
        <f>+IF(L1971="","",MAX(M$1:M1970)+1)</f>
        <v/>
      </c>
      <c r="N1971" s="111" t="str">
        <f t="shared" si="36"/>
        <v/>
      </c>
    </row>
    <row r="1972" spans="11:14" x14ac:dyDescent="0.25">
      <c r="K1972" s="111" t="str">
        <f>IF('Sample Results'!D994="","",'Sample Results'!D994)</f>
        <v/>
      </c>
      <c r="L1972" s="111" t="str">
        <f>IF(COUNTIF(K$2:K1972,K1972)=1,K1972,"")</f>
        <v/>
      </c>
      <c r="M1972" s="111" t="str">
        <f>+IF(L1972="","",MAX(M$1:M1971)+1)</f>
        <v/>
      </c>
      <c r="N1972" s="111" t="str">
        <f t="shared" si="36"/>
        <v/>
      </c>
    </row>
    <row r="1973" spans="11:14" x14ac:dyDescent="0.25">
      <c r="K1973" s="111" t="str">
        <f>IF('Sample Results'!D995="","",'Sample Results'!D995)</f>
        <v/>
      </c>
      <c r="L1973" s="111" t="str">
        <f>IF(COUNTIF(K$2:K1973,K1973)=1,K1973,"")</f>
        <v/>
      </c>
      <c r="M1973" s="111" t="str">
        <f>+IF(L1973="","",MAX(M$1:M1972)+1)</f>
        <v/>
      </c>
      <c r="N1973" s="111" t="str">
        <f t="shared" si="36"/>
        <v/>
      </c>
    </row>
    <row r="1974" spans="11:14" x14ac:dyDescent="0.25">
      <c r="K1974" s="111" t="str">
        <f>IF('Sample Results'!D996="","",'Sample Results'!D996)</f>
        <v/>
      </c>
      <c r="L1974" s="111" t="str">
        <f>IF(COUNTIF(K$2:K1974,K1974)=1,K1974,"")</f>
        <v/>
      </c>
      <c r="M1974" s="111" t="str">
        <f>+IF(L1974="","",MAX(M$1:M1973)+1)</f>
        <v/>
      </c>
      <c r="N1974" s="111" t="str">
        <f t="shared" si="36"/>
        <v/>
      </c>
    </row>
    <row r="1975" spans="11:14" x14ac:dyDescent="0.25">
      <c r="K1975" s="111" t="str">
        <f>IF('Sample Results'!D997="","",'Sample Results'!D997)</f>
        <v/>
      </c>
      <c r="L1975" s="111" t="str">
        <f>IF(COUNTIF(K$2:K1975,K1975)=1,K1975,"")</f>
        <v/>
      </c>
      <c r="M1975" s="111" t="str">
        <f>+IF(L1975="","",MAX(M$1:M1974)+1)</f>
        <v/>
      </c>
      <c r="N1975" s="111" t="str">
        <f t="shared" si="36"/>
        <v/>
      </c>
    </row>
    <row r="1976" spans="11:14" x14ac:dyDescent="0.25">
      <c r="K1976" s="111" t="str">
        <f>IF('Sample Results'!D998="","",'Sample Results'!D998)</f>
        <v/>
      </c>
      <c r="L1976" s="111" t="str">
        <f>IF(COUNTIF(K$2:K1976,K1976)=1,K1976,"")</f>
        <v/>
      </c>
      <c r="M1976" s="111" t="str">
        <f>+IF(L1976="","",MAX(M$1:M1975)+1)</f>
        <v/>
      </c>
      <c r="N1976" s="111" t="str">
        <f t="shared" si="36"/>
        <v/>
      </c>
    </row>
    <row r="1977" spans="11:14" x14ac:dyDescent="0.25">
      <c r="K1977" s="111" t="str">
        <f>IF('Sample Results'!D999="","",'Sample Results'!D999)</f>
        <v/>
      </c>
      <c r="L1977" s="111" t="str">
        <f>IF(COUNTIF(K$2:K1977,K1977)=1,K1977,"")</f>
        <v/>
      </c>
      <c r="M1977" s="111" t="str">
        <f>+IF(L1977="","",MAX(M$1:M1976)+1)</f>
        <v/>
      </c>
      <c r="N1977" s="111" t="str">
        <f t="shared" si="36"/>
        <v/>
      </c>
    </row>
    <row r="1978" spans="11:14" x14ac:dyDescent="0.25">
      <c r="K1978" s="111" t="str">
        <f>IF('Sample Results'!D1000="","",'Sample Results'!D1000)</f>
        <v/>
      </c>
      <c r="L1978" s="111" t="str">
        <f>IF(COUNTIF(K$2:K1978,K1978)=1,K1978,"")</f>
        <v/>
      </c>
      <c r="M1978" s="111" t="str">
        <f>+IF(L1978="","",MAX(M$1:M1977)+1)</f>
        <v/>
      </c>
      <c r="N1978" s="111" t="str">
        <f t="shared" si="36"/>
        <v/>
      </c>
    </row>
    <row r="1979" spans="11:14" x14ac:dyDescent="0.25">
      <c r="K1979" s="111" t="str">
        <f>IF('Sample Results'!D1001="","",'Sample Results'!D1001)</f>
        <v/>
      </c>
      <c r="L1979" s="111" t="str">
        <f>IF(COUNTIF(K$2:K1979,K1979)=1,K1979,"")</f>
        <v/>
      </c>
      <c r="M1979" s="111" t="str">
        <f>+IF(L1979="","",MAX(M$1:M1978)+1)</f>
        <v/>
      </c>
      <c r="N1979" s="111" t="str">
        <f t="shared" si="36"/>
        <v/>
      </c>
    </row>
    <row r="1980" spans="11:14" x14ac:dyDescent="0.25">
      <c r="K1980" s="111" t="str">
        <f>IF('Sample Results'!D1002="","",'Sample Results'!D1002)</f>
        <v/>
      </c>
      <c r="L1980" s="111" t="str">
        <f>IF(COUNTIF(K$2:K1980,K1980)=1,K1980,"")</f>
        <v/>
      </c>
      <c r="M1980" s="111" t="str">
        <f>+IF(L1980="","",MAX(M$1:M1979)+1)</f>
        <v/>
      </c>
      <c r="N1980" s="111" t="str">
        <f t="shared" si="36"/>
        <v/>
      </c>
    </row>
    <row r="1981" spans="11:14" x14ac:dyDescent="0.25">
      <c r="K1981" s="111" t="str">
        <f>IF('Sample Results'!D1003="","",'Sample Results'!D1003)</f>
        <v/>
      </c>
      <c r="L1981" s="111" t="str">
        <f>IF(COUNTIF(K$2:K1981,K1981)=1,K1981,"")</f>
        <v/>
      </c>
      <c r="M1981" s="111" t="str">
        <f>+IF(L1981="","",MAX(M$1:M1980)+1)</f>
        <v/>
      </c>
      <c r="N1981" s="111" t="str">
        <f t="shared" si="36"/>
        <v/>
      </c>
    </row>
    <row r="1982" spans="11:14" x14ac:dyDescent="0.25">
      <c r="K1982" s="111" t="str">
        <f>IF('Sample Results'!D1004="","",'Sample Results'!D1004)</f>
        <v/>
      </c>
      <c r="L1982" s="111" t="str">
        <f>IF(COUNTIF(K$2:K1982,K1982)=1,K1982,"")</f>
        <v/>
      </c>
      <c r="M1982" s="111" t="str">
        <f>+IF(L1982="","",MAX(M$1:M1981)+1)</f>
        <v/>
      </c>
      <c r="N1982" s="111" t="str">
        <f t="shared" si="36"/>
        <v/>
      </c>
    </row>
    <row r="1983" spans="11:14" x14ac:dyDescent="0.25">
      <c r="K1983" s="111" t="str">
        <f>IF('Sample Results'!D1005="","",'Sample Results'!D1005)</f>
        <v/>
      </c>
      <c r="L1983" s="111" t="str">
        <f>IF(COUNTIF(K$2:K1983,K1983)=1,K1983,"")</f>
        <v/>
      </c>
      <c r="M1983" s="111" t="str">
        <f>+IF(L1983="","",MAX(M$1:M1982)+1)</f>
        <v/>
      </c>
      <c r="N1983" s="111" t="str">
        <f t="shared" si="36"/>
        <v/>
      </c>
    </row>
    <row r="1984" spans="11:14" x14ac:dyDescent="0.25">
      <c r="K1984" s="111" t="str">
        <f>IF('Sample Results'!D1006="","",'Sample Results'!D1006)</f>
        <v/>
      </c>
      <c r="L1984" s="111" t="str">
        <f>IF(COUNTIF(K$2:K1984,K1984)=1,K1984,"")</f>
        <v/>
      </c>
      <c r="M1984" s="111" t="str">
        <f>+IF(L1984="","",MAX(M$1:M1983)+1)</f>
        <v/>
      </c>
      <c r="N1984" s="111" t="str">
        <f t="shared" si="36"/>
        <v/>
      </c>
    </row>
    <row r="1985" spans="11:14" x14ac:dyDescent="0.25">
      <c r="K1985" s="111" t="str">
        <f>IF('Sample Results'!D1007="","",'Sample Results'!D1007)</f>
        <v/>
      </c>
      <c r="L1985" s="111" t="str">
        <f>IF(COUNTIF(K$2:K1985,K1985)=1,K1985,"")</f>
        <v/>
      </c>
      <c r="M1985" s="111" t="str">
        <f>+IF(L1985="","",MAX(M$1:M1984)+1)</f>
        <v/>
      </c>
      <c r="N1985" s="111" t="str">
        <f t="shared" si="36"/>
        <v/>
      </c>
    </row>
    <row r="1986" spans="11:14" x14ac:dyDescent="0.25">
      <c r="K1986" s="111" t="str">
        <f>IF('Sample Results'!D1008="","",'Sample Results'!D1008)</f>
        <v/>
      </c>
      <c r="L1986" s="111" t="str">
        <f>IF(COUNTIF(K$2:K1986,K1986)=1,K1986,"")</f>
        <v/>
      </c>
      <c r="M1986" s="111" t="str">
        <f>+IF(L1986="","",MAX(M$1:M1985)+1)</f>
        <v/>
      </c>
      <c r="N1986" s="111" t="str">
        <f t="shared" ref="N1986:N2049" si="37">+IFERROR(INDEX($K$2:$K$2751,MATCH(ROW()-ROW($M$1),$M$2:$M$2751,0)),"")</f>
        <v/>
      </c>
    </row>
    <row r="1987" spans="11:14" x14ac:dyDescent="0.25">
      <c r="K1987" s="111" t="str">
        <f>IF('Sample Results'!D1009="","",'Sample Results'!D1009)</f>
        <v/>
      </c>
      <c r="L1987" s="111" t="str">
        <f>IF(COUNTIF(K$2:K1987,K1987)=1,K1987,"")</f>
        <v/>
      </c>
      <c r="M1987" s="111" t="str">
        <f>+IF(L1987="","",MAX(M$1:M1986)+1)</f>
        <v/>
      </c>
      <c r="N1987" s="111" t="str">
        <f t="shared" si="37"/>
        <v/>
      </c>
    </row>
    <row r="1988" spans="11:14" x14ac:dyDescent="0.25">
      <c r="K1988" s="111" t="str">
        <f>IF('Sample Results'!D1010="","",'Sample Results'!D1010)</f>
        <v/>
      </c>
      <c r="L1988" s="111" t="str">
        <f>IF(COUNTIF(K$2:K1988,K1988)=1,K1988,"")</f>
        <v/>
      </c>
      <c r="M1988" s="111" t="str">
        <f>+IF(L1988="","",MAX(M$1:M1987)+1)</f>
        <v/>
      </c>
      <c r="N1988" s="111" t="str">
        <f t="shared" si="37"/>
        <v/>
      </c>
    </row>
    <row r="1989" spans="11:14" x14ac:dyDescent="0.25">
      <c r="K1989" s="111" t="str">
        <f>IF('Sample Results'!D1011="","",'Sample Results'!D1011)</f>
        <v/>
      </c>
      <c r="L1989" s="111" t="str">
        <f>IF(COUNTIF(K$2:K1989,K1989)=1,K1989,"")</f>
        <v/>
      </c>
      <c r="M1989" s="111" t="str">
        <f>+IF(L1989="","",MAX(M$1:M1988)+1)</f>
        <v/>
      </c>
      <c r="N1989" s="111" t="str">
        <f t="shared" si="37"/>
        <v/>
      </c>
    </row>
    <row r="1990" spans="11:14" x14ac:dyDescent="0.25">
      <c r="K1990" s="111" t="str">
        <f>IF('Sample Results'!D1012="","",'Sample Results'!D1012)</f>
        <v/>
      </c>
      <c r="L1990" s="111" t="str">
        <f>IF(COUNTIF(K$2:K1990,K1990)=1,K1990,"")</f>
        <v/>
      </c>
      <c r="M1990" s="111" t="str">
        <f>+IF(L1990="","",MAX(M$1:M1989)+1)</f>
        <v/>
      </c>
      <c r="N1990" s="111" t="str">
        <f t="shared" si="37"/>
        <v/>
      </c>
    </row>
    <row r="1991" spans="11:14" x14ac:dyDescent="0.25">
      <c r="K1991" s="111" t="str">
        <f>IF('Sample Results'!D1013="","",'Sample Results'!D1013)</f>
        <v/>
      </c>
      <c r="L1991" s="111" t="str">
        <f>IF(COUNTIF(K$2:K1991,K1991)=1,K1991,"")</f>
        <v/>
      </c>
      <c r="M1991" s="111" t="str">
        <f>+IF(L1991="","",MAX(M$1:M1990)+1)</f>
        <v/>
      </c>
      <c r="N1991" s="111" t="str">
        <f t="shared" si="37"/>
        <v/>
      </c>
    </row>
    <row r="1992" spans="11:14" x14ac:dyDescent="0.25">
      <c r="K1992" s="111" t="str">
        <f>IF('Sample Results'!D1014="","",'Sample Results'!D1014)</f>
        <v/>
      </c>
      <c r="L1992" s="111" t="str">
        <f>IF(COUNTIF(K$2:K1992,K1992)=1,K1992,"")</f>
        <v/>
      </c>
      <c r="M1992" s="111" t="str">
        <f>+IF(L1992="","",MAX(M$1:M1991)+1)</f>
        <v/>
      </c>
      <c r="N1992" s="111" t="str">
        <f t="shared" si="37"/>
        <v/>
      </c>
    </row>
    <row r="1993" spans="11:14" x14ac:dyDescent="0.25">
      <c r="K1993" s="111" t="str">
        <f>IF('Sample Results'!D1015="","",'Sample Results'!D1015)</f>
        <v/>
      </c>
      <c r="L1993" s="111" t="str">
        <f>IF(COUNTIF(K$2:K1993,K1993)=1,K1993,"")</f>
        <v/>
      </c>
      <c r="M1993" s="111" t="str">
        <f>+IF(L1993="","",MAX(M$1:M1992)+1)</f>
        <v/>
      </c>
      <c r="N1993" s="111" t="str">
        <f t="shared" si="37"/>
        <v/>
      </c>
    </row>
    <row r="1994" spans="11:14" x14ac:dyDescent="0.25">
      <c r="K1994" s="111" t="str">
        <f>IF('Sample Results'!D1016="","",'Sample Results'!D1016)</f>
        <v/>
      </c>
      <c r="L1994" s="111" t="str">
        <f>IF(COUNTIF(K$2:K1994,K1994)=1,K1994,"")</f>
        <v/>
      </c>
      <c r="M1994" s="111" t="str">
        <f>+IF(L1994="","",MAX(M$1:M1993)+1)</f>
        <v/>
      </c>
      <c r="N1994" s="111" t="str">
        <f t="shared" si="37"/>
        <v/>
      </c>
    </row>
    <row r="1995" spans="11:14" x14ac:dyDescent="0.25">
      <c r="K1995" s="111" t="str">
        <f>IF('Sample Results'!D1017="","",'Sample Results'!D1017)</f>
        <v/>
      </c>
      <c r="L1995" s="111" t="str">
        <f>IF(COUNTIF(K$2:K1995,K1995)=1,K1995,"")</f>
        <v/>
      </c>
      <c r="M1995" s="111" t="str">
        <f>+IF(L1995="","",MAX(M$1:M1994)+1)</f>
        <v/>
      </c>
      <c r="N1995" s="111" t="str">
        <f t="shared" si="37"/>
        <v/>
      </c>
    </row>
    <row r="1996" spans="11:14" x14ac:dyDescent="0.25">
      <c r="K1996" s="111" t="str">
        <f>IF('Sample Results'!D1018="","",'Sample Results'!D1018)</f>
        <v/>
      </c>
      <c r="L1996" s="111" t="str">
        <f>IF(COUNTIF(K$2:K1996,K1996)=1,K1996,"")</f>
        <v/>
      </c>
      <c r="M1996" s="111" t="str">
        <f>+IF(L1996="","",MAX(M$1:M1995)+1)</f>
        <v/>
      </c>
      <c r="N1996" s="111" t="str">
        <f t="shared" si="37"/>
        <v/>
      </c>
    </row>
    <row r="1997" spans="11:14" x14ac:dyDescent="0.25">
      <c r="K1997" s="111" t="str">
        <f>IF('Sample Results'!D1019="","",'Sample Results'!D1019)</f>
        <v/>
      </c>
      <c r="L1997" s="111" t="str">
        <f>IF(COUNTIF(K$2:K1997,K1997)=1,K1997,"")</f>
        <v/>
      </c>
      <c r="M1997" s="111" t="str">
        <f>+IF(L1997="","",MAX(M$1:M1996)+1)</f>
        <v/>
      </c>
      <c r="N1997" s="111" t="str">
        <f t="shared" si="37"/>
        <v/>
      </c>
    </row>
    <row r="1998" spans="11:14" x14ac:dyDescent="0.25">
      <c r="K1998" s="111" t="str">
        <f>IF('Sample Results'!D1020="","",'Sample Results'!D1020)</f>
        <v/>
      </c>
      <c r="L1998" s="111" t="str">
        <f>IF(COUNTIF(K$2:K1998,K1998)=1,K1998,"")</f>
        <v/>
      </c>
      <c r="M1998" s="111" t="str">
        <f>+IF(L1998="","",MAX(M$1:M1997)+1)</f>
        <v/>
      </c>
      <c r="N1998" s="111" t="str">
        <f t="shared" si="37"/>
        <v/>
      </c>
    </row>
    <row r="1999" spans="11:14" x14ac:dyDescent="0.25">
      <c r="K1999" s="111" t="str">
        <f>IF('Sample Results'!D1021="","",'Sample Results'!D1021)</f>
        <v/>
      </c>
      <c r="L1999" s="111" t="str">
        <f>IF(COUNTIF(K$2:K1999,K1999)=1,K1999,"")</f>
        <v/>
      </c>
      <c r="M1999" s="111" t="str">
        <f>+IF(L1999="","",MAX(M$1:M1998)+1)</f>
        <v/>
      </c>
      <c r="N1999" s="111" t="str">
        <f t="shared" si="37"/>
        <v/>
      </c>
    </row>
    <row r="2000" spans="11:14" x14ac:dyDescent="0.25">
      <c r="K2000" s="111" t="str">
        <f>IF('Sample Results'!D1022="","",'Sample Results'!D1022)</f>
        <v/>
      </c>
      <c r="L2000" s="111" t="str">
        <f>IF(COUNTIF(K$2:K2000,K2000)=1,K2000,"")</f>
        <v/>
      </c>
      <c r="M2000" s="111" t="str">
        <f>+IF(L2000="","",MAX(M$1:M1999)+1)</f>
        <v/>
      </c>
      <c r="N2000" s="111" t="str">
        <f t="shared" si="37"/>
        <v/>
      </c>
    </row>
    <row r="2001" spans="11:14" x14ac:dyDescent="0.25">
      <c r="K2001" s="111" t="str">
        <f>IF('Sample Results'!D1023="","",'Sample Results'!D1023)</f>
        <v/>
      </c>
      <c r="L2001" s="111" t="str">
        <f>IF(COUNTIF(K$2:K2001,K2001)=1,K2001,"")</f>
        <v/>
      </c>
      <c r="M2001" s="111" t="str">
        <f>+IF(L2001="","",MAX(M$1:M2000)+1)</f>
        <v/>
      </c>
      <c r="N2001" s="111" t="str">
        <f t="shared" si="37"/>
        <v/>
      </c>
    </row>
    <row r="2002" spans="11:14" x14ac:dyDescent="0.25">
      <c r="K2002" s="111" t="str">
        <f>IF('Sample Results'!D1024="","",'Sample Results'!D1024)</f>
        <v/>
      </c>
      <c r="L2002" s="111" t="str">
        <f>IF(COUNTIF(K$2:K2002,K2002)=1,K2002,"")</f>
        <v/>
      </c>
      <c r="M2002" s="111" t="str">
        <f>+IF(L2002="","",MAX(M$1:M2001)+1)</f>
        <v/>
      </c>
      <c r="N2002" s="111" t="str">
        <f t="shared" si="37"/>
        <v/>
      </c>
    </row>
    <row r="2003" spans="11:14" x14ac:dyDescent="0.25">
      <c r="K2003" s="111" t="str">
        <f>IF('Sample Results'!D1025="","",'Sample Results'!D1025)</f>
        <v/>
      </c>
      <c r="L2003" s="111" t="str">
        <f>IF(COUNTIF(K$2:K2003,K2003)=1,K2003,"")</f>
        <v/>
      </c>
      <c r="M2003" s="111" t="str">
        <f>+IF(L2003="","",MAX(M$1:M2002)+1)</f>
        <v/>
      </c>
      <c r="N2003" s="111" t="str">
        <f t="shared" si="37"/>
        <v/>
      </c>
    </row>
    <row r="2004" spans="11:14" x14ac:dyDescent="0.25">
      <c r="K2004" s="111" t="str">
        <f>IF('Sample Results'!D1026="","",'Sample Results'!D1026)</f>
        <v/>
      </c>
      <c r="L2004" s="111" t="str">
        <f>IF(COUNTIF(K$2:K2004,K2004)=1,K2004,"")</f>
        <v/>
      </c>
      <c r="M2004" s="111" t="str">
        <f>+IF(L2004="","",MAX(M$1:M2003)+1)</f>
        <v/>
      </c>
      <c r="N2004" s="111" t="str">
        <f t="shared" si="37"/>
        <v/>
      </c>
    </row>
    <row r="2005" spans="11:14" x14ac:dyDescent="0.25">
      <c r="K2005" s="111" t="str">
        <f>IF('Sample Results'!D1027="","",'Sample Results'!D1027)</f>
        <v/>
      </c>
      <c r="L2005" s="111" t="str">
        <f>IF(COUNTIF(K$2:K2005,K2005)=1,K2005,"")</f>
        <v/>
      </c>
      <c r="M2005" s="111" t="str">
        <f>+IF(L2005="","",MAX(M$1:M2004)+1)</f>
        <v/>
      </c>
      <c r="N2005" s="111" t="str">
        <f t="shared" si="37"/>
        <v/>
      </c>
    </row>
    <row r="2006" spans="11:14" x14ac:dyDescent="0.25">
      <c r="K2006" s="111" t="str">
        <f>IF('Sample Results'!D1028="","",'Sample Results'!D1028)</f>
        <v/>
      </c>
      <c r="L2006" s="111" t="str">
        <f>IF(COUNTIF(K$2:K2006,K2006)=1,K2006,"")</f>
        <v/>
      </c>
      <c r="M2006" s="111" t="str">
        <f>+IF(L2006="","",MAX(M$1:M2005)+1)</f>
        <v/>
      </c>
      <c r="N2006" s="111" t="str">
        <f t="shared" si="37"/>
        <v/>
      </c>
    </row>
    <row r="2007" spans="11:14" x14ac:dyDescent="0.25">
      <c r="K2007" s="111" t="str">
        <f>IF('Sample Results'!D1029="","",'Sample Results'!D1029)</f>
        <v/>
      </c>
      <c r="L2007" s="111" t="str">
        <f>IF(COUNTIF(K$2:K2007,K2007)=1,K2007,"")</f>
        <v/>
      </c>
      <c r="M2007" s="111" t="str">
        <f>+IF(L2007="","",MAX(M$1:M2006)+1)</f>
        <v/>
      </c>
      <c r="N2007" s="111" t="str">
        <f t="shared" si="37"/>
        <v/>
      </c>
    </row>
    <row r="2008" spans="11:14" x14ac:dyDescent="0.25">
      <c r="K2008" s="111" t="str">
        <f>IF('Sample Results'!D1030="","",'Sample Results'!D1030)</f>
        <v/>
      </c>
      <c r="L2008" s="111" t="str">
        <f>IF(COUNTIF(K$2:K2008,K2008)=1,K2008,"")</f>
        <v/>
      </c>
      <c r="M2008" s="111" t="str">
        <f>+IF(L2008="","",MAX(M$1:M2007)+1)</f>
        <v/>
      </c>
      <c r="N2008" s="111" t="str">
        <f t="shared" si="37"/>
        <v/>
      </c>
    </row>
    <row r="2009" spans="11:14" x14ac:dyDescent="0.25">
      <c r="K2009" s="111" t="str">
        <f>IF('Sample Results'!D1031="","",'Sample Results'!D1031)</f>
        <v/>
      </c>
      <c r="L2009" s="111" t="str">
        <f>IF(COUNTIF(K$2:K2009,K2009)=1,K2009,"")</f>
        <v/>
      </c>
      <c r="M2009" s="111" t="str">
        <f>+IF(L2009="","",MAX(M$1:M2008)+1)</f>
        <v/>
      </c>
      <c r="N2009" s="111" t="str">
        <f t="shared" si="37"/>
        <v/>
      </c>
    </row>
    <row r="2010" spans="11:14" x14ac:dyDescent="0.25">
      <c r="K2010" s="111" t="str">
        <f>IF('Sample Results'!D1032="","",'Sample Results'!D1032)</f>
        <v/>
      </c>
      <c r="L2010" s="111" t="str">
        <f>IF(COUNTIF(K$2:K2010,K2010)=1,K2010,"")</f>
        <v/>
      </c>
      <c r="M2010" s="111" t="str">
        <f>+IF(L2010="","",MAX(M$1:M2009)+1)</f>
        <v/>
      </c>
      <c r="N2010" s="111" t="str">
        <f t="shared" si="37"/>
        <v/>
      </c>
    </row>
    <row r="2011" spans="11:14" x14ac:dyDescent="0.25">
      <c r="K2011" s="111" t="str">
        <f>IF('Sample Results'!D1033="","",'Sample Results'!D1033)</f>
        <v/>
      </c>
      <c r="L2011" s="111" t="str">
        <f>IF(COUNTIF(K$2:K2011,K2011)=1,K2011,"")</f>
        <v/>
      </c>
      <c r="M2011" s="111" t="str">
        <f>+IF(L2011="","",MAX(M$1:M2010)+1)</f>
        <v/>
      </c>
      <c r="N2011" s="111" t="str">
        <f t="shared" si="37"/>
        <v/>
      </c>
    </row>
    <row r="2012" spans="11:14" x14ac:dyDescent="0.25">
      <c r="K2012" s="111" t="str">
        <f>IF('Sample Results'!D1034="","",'Sample Results'!D1034)</f>
        <v/>
      </c>
      <c r="L2012" s="111" t="str">
        <f>IF(COUNTIF(K$2:K2012,K2012)=1,K2012,"")</f>
        <v/>
      </c>
      <c r="M2012" s="111" t="str">
        <f>+IF(L2012="","",MAX(M$1:M2011)+1)</f>
        <v/>
      </c>
      <c r="N2012" s="111" t="str">
        <f t="shared" si="37"/>
        <v/>
      </c>
    </row>
    <row r="2013" spans="11:14" x14ac:dyDescent="0.25">
      <c r="K2013" s="111" t="str">
        <f>IF('Sample Results'!D1035="","",'Sample Results'!D1035)</f>
        <v/>
      </c>
      <c r="L2013" s="111" t="str">
        <f>IF(COUNTIF(K$2:K2013,K2013)=1,K2013,"")</f>
        <v/>
      </c>
      <c r="M2013" s="111" t="str">
        <f>+IF(L2013="","",MAX(M$1:M2012)+1)</f>
        <v/>
      </c>
      <c r="N2013" s="111" t="str">
        <f t="shared" si="37"/>
        <v/>
      </c>
    </row>
    <row r="2014" spans="11:14" x14ac:dyDescent="0.25">
      <c r="K2014" s="111" t="str">
        <f>IF('Sample Results'!D1036="","",'Sample Results'!D1036)</f>
        <v/>
      </c>
      <c r="L2014" s="111" t="str">
        <f>IF(COUNTIF(K$2:K2014,K2014)=1,K2014,"")</f>
        <v/>
      </c>
      <c r="M2014" s="111" t="str">
        <f>+IF(L2014="","",MAX(M$1:M2013)+1)</f>
        <v/>
      </c>
      <c r="N2014" s="111" t="str">
        <f t="shared" si="37"/>
        <v/>
      </c>
    </row>
    <row r="2015" spans="11:14" x14ac:dyDescent="0.25">
      <c r="K2015" s="111" t="str">
        <f>IF('Sample Results'!D1037="","",'Sample Results'!D1037)</f>
        <v/>
      </c>
      <c r="L2015" s="111" t="str">
        <f>IF(COUNTIF(K$2:K2015,K2015)=1,K2015,"")</f>
        <v/>
      </c>
      <c r="M2015" s="111" t="str">
        <f>+IF(L2015="","",MAX(M$1:M2014)+1)</f>
        <v/>
      </c>
      <c r="N2015" s="111" t="str">
        <f t="shared" si="37"/>
        <v/>
      </c>
    </row>
    <row r="2016" spans="11:14" x14ac:dyDescent="0.25">
      <c r="K2016" s="111" t="str">
        <f>IF('Sample Results'!D1038="","",'Sample Results'!D1038)</f>
        <v/>
      </c>
      <c r="L2016" s="111" t="str">
        <f>IF(COUNTIF(K$2:K2016,K2016)=1,K2016,"")</f>
        <v/>
      </c>
      <c r="M2016" s="111" t="str">
        <f>+IF(L2016="","",MAX(M$1:M2015)+1)</f>
        <v/>
      </c>
      <c r="N2016" s="111" t="str">
        <f t="shared" si="37"/>
        <v/>
      </c>
    </row>
    <row r="2017" spans="11:14" x14ac:dyDescent="0.25">
      <c r="K2017" s="111" t="str">
        <f>IF('Sample Results'!D1039="","",'Sample Results'!D1039)</f>
        <v/>
      </c>
      <c r="L2017" s="111" t="str">
        <f>IF(COUNTIF(K$2:K2017,K2017)=1,K2017,"")</f>
        <v/>
      </c>
      <c r="M2017" s="111" t="str">
        <f>+IF(L2017="","",MAX(M$1:M2016)+1)</f>
        <v/>
      </c>
      <c r="N2017" s="111" t="str">
        <f t="shared" si="37"/>
        <v/>
      </c>
    </row>
    <row r="2018" spans="11:14" x14ac:dyDescent="0.25">
      <c r="K2018" s="111" t="str">
        <f>IF('Sample Results'!D1040="","",'Sample Results'!D1040)</f>
        <v/>
      </c>
      <c r="L2018" s="111" t="str">
        <f>IF(COUNTIF(K$2:K2018,K2018)=1,K2018,"")</f>
        <v/>
      </c>
      <c r="M2018" s="111" t="str">
        <f>+IF(L2018="","",MAX(M$1:M2017)+1)</f>
        <v/>
      </c>
      <c r="N2018" s="111" t="str">
        <f t="shared" si="37"/>
        <v/>
      </c>
    </row>
    <row r="2019" spans="11:14" x14ac:dyDescent="0.25">
      <c r="K2019" s="111" t="str">
        <f>IF('Sample Results'!D1041="","",'Sample Results'!D1041)</f>
        <v/>
      </c>
      <c r="L2019" s="111" t="str">
        <f>IF(COUNTIF(K$2:K2019,K2019)=1,K2019,"")</f>
        <v/>
      </c>
      <c r="M2019" s="111" t="str">
        <f>+IF(L2019="","",MAX(M$1:M2018)+1)</f>
        <v/>
      </c>
      <c r="N2019" s="111" t="str">
        <f t="shared" si="37"/>
        <v/>
      </c>
    </row>
    <row r="2020" spans="11:14" x14ac:dyDescent="0.25">
      <c r="K2020" s="111" t="str">
        <f>IF('Sample Results'!D1042="","",'Sample Results'!D1042)</f>
        <v/>
      </c>
      <c r="L2020" s="111" t="str">
        <f>IF(COUNTIF(K$2:K2020,K2020)=1,K2020,"")</f>
        <v/>
      </c>
      <c r="M2020" s="111" t="str">
        <f>+IF(L2020="","",MAX(M$1:M2019)+1)</f>
        <v/>
      </c>
      <c r="N2020" s="111" t="str">
        <f t="shared" si="37"/>
        <v/>
      </c>
    </row>
    <row r="2021" spans="11:14" x14ac:dyDescent="0.25">
      <c r="K2021" s="111" t="str">
        <f>IF('Sample Results'!D1043="","",'Sample Results'!D1043)</f>
        <v/>
      </c>
      <c r="L2021" s="111" t="str">
        <f>IF(COUNTIF(K$2:K2021,K2021)=1,K2021,"")</f>
        <v/>
      </c>
      <c r="M2021" s="111" t="str">
        <f>+IF(L2021="","",MAX(M$1:M2020)+1)</f>
        <v/>
      </c>
      <c r="N2021" s="111" t="str">
        <f t="shared" si="37"/>
        <v/>
      </c>
    </row>
    <row r="2022" spans="11:14" x14ac:dyDescent="0.25">
      <c r="K2022" s="111" t="str">
        <f>IF('Sample Results'!D1044="","",'Sample Results'!D1044)</f>
        <v/>
      </c>
      <c r="L2022" s="111" t="str">
        <f>IF(COUNTIF(K$2:K2022,K2022)=1,K2022,"")</f>
        <v/>
      </c>
      <c r="M2022" s="111" t="str">
        <f>+IF(L2022="","",MAX(M$1:M2021)+1)</f>
        <v/>
      </c>
      <c r="N2022" s="111" t="str">
        <f t="shared" si="37"/>
        <v/>
      </c>
    </row>
    <row r="2023" spans="11:14" x14ac:dyDescent="0.25">
      <c r="K2023" s="111" t="str">
        <f>IF('Sample Results'!D1045="","",'Sample Results'!D1045)</f>
        <v/>
      </c>
      <c r="L2023" s="111" t="str">
        <f>IF(COUNTIF(K$2:K2023,K2023)=1,K2023,"")</f>
        <v/>
      </c>
      <c r="M2023" s="111" t="str">
        <f>+IF(L2023="","",MAX(M$1:M2022)+1)</f>
        <v/>
      </c>
      <c r="N2023" s="111" t="str">
        <f t="shared" si="37"/>
        <v/>
      </c>
    </row>
    <row r="2024" spans="11:14" x14ac:dyDescent="0.25">
      <c r="K2024" s="111" t="str">
        <f>IF('Sample Results'!D1046="","",'Sample Results'!D1046)</f>
        <v/>
      </c>
      <c r="L2024" s="111" t="str">
        <f>IF(COUNTIF(K$2:K2024,K2024)=1,K2024,"")</f>
        <v/>
      </c>
      <c r="M2024" s="111" t="str">
        <f>+IF(L2024="","",MAX(M$1:M2023)+1)</f>
        <v/>
      </c>
      <c r="N2024" s="111" t="str">
        <f t="shared" si="37"/>
        <v/>
      </c>
    </row>
    <row r="2025" spans="11:14" x14ac:dyDescent="0.25">
      <c r="K2025" s="111" t="str">
        <f>IF('Sample Results'!D1047="","",'Sample Results'!D1047)</f>
        <v/>
      </c>
      <c r="L2025" s="111" t="str">
        <f>IF(COUNTIF(K$2:K2025,K2025)=1,K2025,"")</f>
        <v/>
      </c>
      <c r="M2025" s="111" t="str">
        <f>+IF(L2025="","",MAX(M$1:M2024)+1)</f>
        <v/>
      </c>
      <c r="N2025" s="111" t="str">
        <f t="shared" si="37"/>
        <v/>
      </c>
    </row>
    <row r="2026" spans="11:14" x14ac:dyDescent="0.25">
      <c r="K2026" s="111" t="str">
        <f>IF('Sample Results'!D1048="","",'Sample Results'!D1048)</f>
        <v/>
      </c>
      <c r="L2026" s="111" t="str">
        <f>IF(COUNTIF(K$2:K2026,K2026)=1,K2026,"")</f>
        <v/>
      </c>
      <c r="M2026" s="111" t="str">
        <f>+IF(L2026="","",MAX(M$1:M2025)+1)</f>
        <v/>
      </c>
      <c r="N2026" s="111" t="str">
        <f t="shared" si="37"/>
        <v/>
      </c>
    </row>
    <row r="2027" spans="11:14" x14ac:dyDescent="0.25">
      <c r="K2027" s="111" t="str">
        <f>IF('Sample Results'!D1049="","",'Sample Results'!D1049)</f>
        <v/>
      </c>
      <c r="L2027" s="111" t="str">
        <f>IF(COUNTIF(K$2:K2027,K2027)=1,K2027,"")</f>
        <v/>
      </c>
      <c r="M2027" s="111" t="str">
        <f>+IF(L2027="","",MAX(M$1:M2026)+1)</f>
        <v/>
      </c>
      <c r="N2027" s="111" t="str">
        <f t="shared" si="37"/>
        <v/>
      </c>
    </row>
    <row r="2028" spans="11:14" x14ac:dyDescent="0.25">
      <c r="K2028" s="111" t="str">
        <f>IF('Sample Results'!D1050="","",'Sample Results'!D1050)</f>
        <v/>
      </c>
      <c r="L2028" s="111" t="str">
        <f>IF(COUNTIF(K$2:K2028,K2028)=1,K2028,"")</f>
        <v/>
      </c>
      <c r="M2028" s="111" t="str">
        <f>+IF(L2028="","",MAX(M$1:M2027)+1)</f>
        <v/>
      </c>
      <c r="N2028" s="111" t="str">
        <f t="shared" si="37"/>
        <v/>
      </c>
    </row>
    <row r="2029" spans="11:14" x14ac:dyDescent="0.25">
      <c r="K2029" s="111" t="str">
        <f>IF('Sample Results'!D1051="","",'Sample Results'!D1051)</f>
        <v/>
      </c>
      <c r="L2029" s="111" t="str">
        <f>IF(COUNTIF(K$2:K2029,K2029)=1,K2029,"")</f>
        <v/>
      </c>
      <c r="M2029" s="111" t="str">
        <f>+IF(L2029="","",MAX(M$1:M2028)+1)</f>
        <v/>
      </c>
      <c r="N2029" s="111" t="str">
        <f t="shared" si="37"/>
        <v/>
      </c>
    </row>
    <row r="2030" spans="11:14" x14ac:dyDescent="0.25">
      <c r="K2030" s="111" t="str">
        <f>IF('Sample Results'!D1052="","",'Sample Results'!D1052)</f>
        <v/>
      </c>
      <c r="L2030" s="111" t="str">
        <f>IF(COUNTIF(K$2:K2030,K2030)=1,K2030,"")</f>
        <v/>
      </c>
      <c r="M2030" s="111" t="str">
        <f>+IF(L2030="","",MAX(M$1:M2029)+1)</f>
        <v/>
      </c>
      <c r="N2030" s="111" t="str">
        <f t="shared" si="37"/>
        <v/>
      </c>
    </row>
    <row r="2031" spans="11:14" x14ac:dyDescent="0.25">
      <c r="K2031" s="111" t="str">
        <f>IF('Sample Results'!D1053="","",'Sample Results'!D1053)</f>
        <v/>
      </c>
      <c r="L2031" s="111" t="str">
        <f>IF(COUNTIF(K$2:K2031,K2031)=1,K2031,"")</f>
        <v/>
      </c>
      <c r="M2031" s="111" t="str">
        <f>+IF(L2031="","",MAX(M$1:M2030)+1)</f>
        <v/>
      </c>
      <c r="N2031" s="111" t="str">
        <f t="shared" si="37"/>
        <v/>
      </c>
    </row>
    <row r="2032" spans="11:14" x14ac:dyDescent="0.25">
      <c r="K2032" s="111" t="str">
        <f>IF('Sample Results'!D1054="","",'Sample Results'!D1054)</f>
        <v/>
      </c>
      <c r="L2032" s="111" t="str">
        <f>IF(COUNTIF(K$2:K2032,K2032)=1,K2032,"")</f>
        <v/>
      </c>
      <c r="M2032" s="111" t="str">
        <f>+IF(L2032="","",MAX(M$1:M2031)+1)</f>
        <v/>
      </c>
      <c r="N2032" s="111" t="str">
        <f t="shared" si="37"/>
        <v/>
      </c>
    </row>
    <row r="2033" spans="11:14" x14ac:dyDescent="0.25">
      <c r="K2033" s="111" t="str">
        <f>IF('Sample Results'!D1055="","",'Sample Results'!D1055)</f>
        <v/>
      </c>
      <c r="L2033" s="111" t="str">
        <f>IF(COUNTIF(K$2:K2033,K2033)=1,K2033,"")</f>
        <v/>
      </c>
      <c r="M2033" s="111" t="str">
        <f>+IF(L2033="","",MAX(M$1:M2032)+1)</f>
        <v/>
      </c>
      <c r="N2033" s="111" t="str">
        <f t="shared" si="37"/>
        <v/>
      </c>
    </row>
    <row r="2034" spans="11:14" x14ac:dyDescent="0.25">
      <c r="K2034" s="111" t="str">
        <f>IF('Sample Results'!D1056="","",'Sample Results'!D1056)</f>
        <v/>
      </c>
      <c r="L2034" s="111" t="str">
        <f>IF(COUNTIF(K$2:K2034,K2034)=1,K2034,"")</f>
        <v/>
      </c>
      <c r="M2034" s="111" t="str">
        <f>+IF(L2034="","",MAX(M$1:M2033)+1)</f>
        <v/>
      </c>
      <c r="N2034" s="111" t="str">
        <f t="shared" si="37"/>
        <v/>
      </c>
    </row>
    <row r="2035" spans="11:14" x14ac:dyDescent="0.25">
      <c r="K2035" s="111" t="str">
        <f>IF('Sample Results'!D1057="","",'Sample Results'!D1057)</f>
        <v/>
      </c>
      <c r="L2035" s="111" t="str">
        <f>IF(COUNTIF(K$2:K2035,K2035)=1,K2035,"")</f>
        <v/>
      </c>
      <c r="M2035" s="111" t="str">
        <f>+IF(L2035="","",MAX(M$1:M2034)+1)</f>
        <v/>
      </c>
      <c r="N2035" s="111" t="str">
        <f t="shared" si="37"/>
        <v/>
      </c>
    </row>
    <row r="2036" spans="11:14" x14ac:dyDescent="0.25">
      <c r="K2036" s="111" t="str">
        <f>IF('Sample Results'!D1058="","",'Sample Results'!D1058)</f>
        <v/>
      </c>
      <c r="L2036" s="111" t="str">
        <f>IF(COUNTIF(K$2:K2036,K2036)=1,K2036,"")</f>
        <v/>
      </c>
      <c r="M2036" s="111" t="str">
        <f>+IF(L2036="","",MAX(M$1:M2035)+1)</f>
        <v/>
      </c>
      <c r="N2036" s="111" t="str">
        <f t="shared" si="37"/>
        <v/>
      </c>
    </row>
    <row r="2037" spans="11:14" x14ac:dyDescent="0.25">
      <c r="K2037" s="111" t="str">
        <f>IF('Sample Results'!D1059="","",'Sample Results'!D1059)</f>
        <v/>
      </c>
      <c r="L2037" s="111" t="str">
        <f>IF(COUNTIF(K$2:K2037,K2037)=1,K2037,"")</f>
        <v/>
      </c>
      <c r="M2037" s="111" t="str">
        <f>+IF(L2037="","",MAX(M$1:M2036)+1)</f>
        <v/>
      </c>
      <c r="N2037" s="111" t="str">
        <f t="shared" si="37"/>
        <v/>
      </c>
    </row>
    <row r="2038" spans="11:14" x14ac:dyDescent="0.25">
      <c r="K2038" s="111" t="str">
        <f>IF('Sample Results'!D1060="","",'Sample Results'!D1060)</f>
        <v/>
      </c>
      <c r="L2038" s="111" t="str">
        <f>IF(COUNTIF(K$2:K2038,K2038)=1,K2038,"")</f>
        <v/>
      </c>
      <c r="M2038" s="111" t="str">
        <f>+IF(L2038="","",MAX(M$1:M2037)+1)</f>
        <v/>
      </c>
      <c r="N2038" s="111" t="str">
        <f t="shared" si="37"/>
        <v/>
      </c>
    </row>
    <row r="2039" spans="11:14" x14ac:dyDescent="0.25">
      <c r="K2039" s="111" t="str">
        <f>IF('Sample Results'!D1061="","",'Sample Results'!D1061)</f>
        <v/>
      </c>
      <c r="L2039" s="111" t="str">
        <f>IF(COUNTIF(K$2:K2039,K2039)=1,K2039,"")</f>
        <v/>
      </c>
      <c r="M2039" s="111" t="str">
        <f>+IF(L2039="","",MAX(M$1:M2038)+1)</f>
        <v/>
      </c>
      <c r="N2039" s="111" t="str">
        <f t="shared" si="37"/>
        <v/>
      </c>
    </row>
    <row r="2040" spans="11:14" x14ac:dyDescent="0.25">
      <c r="K2040" s="111" t="str">
        <f>IF('Sample Results'!D1062="","",'Sample Results'!D1062)</f>
        <v/>
      </c>
      <c r="L2040" s="111" t="str">
        <f>IF(COUNTIF(K$2:K2040,K2040)=1,K2040,"")</f>
        <v/>
      </c>
      <c r="M2040" s="111" t="str">
        <f>+IF(L2040="","",MAX(M$1:M2039)+1)</f>
        <v/>
      </c>
      <c r="N2040" s="111" t="str">
        <f t="shared" si="37"/>
        <v/>
      </c>
    </row>
    <row r="2041" spans="11:14" x14ac:dyDescent="0.25">
      <c r="K2041" s="111" t="str">
        <f>IF('Sample Results'!D1063="","",'Sample Results'!D1063)</f>
        <v/>
      </c>
      <c r="L2041" s="111" t="str">
        <f>IF(COUNTIF(K$2:K2041,K2041)=1,K2041,"")</f>
        <v/>
      </c>
      <c r="M2041" s="111" t="str">
        <f>+IF(L2041="","",MAX(M$1:M2040)+1)</f>
        <v/>
      </c>
      <c r="N2041" s="111" t="str">
        <f t="shared" si="37"/>
        <v/>
      </c>
    </row>
    <row r="2042" spans="11:14" x14ac:dyDescent="0.25">
      <c r="K2042" s="111" t="str">
        <f>IF('Sample Results'!D1064="","",'Sample Results'!D1064)</f>
        <v/>
      </c>
      <c r="L2042" s="111" t="str">
        <f>IF(COUNTIF(K$2:K2042,K2042)=1,K2042,"")</f>
        <v/>
      </c>
      <c r="M2042" s="111" t="str">
        <f>+IF(L2042="","",MAX(M$1:M2041)+1)</f>
        <v/>
      </c>
      <c r="N2042" s="111" t="str">
        <f t="shared" si="37"/>
        <v/>
      </c>
    </row>
    <row r="2043" spans="11:14" x14ac:dyDescent="0.25">
      <c r="K2043" s="111" t="str">
        <f>IF('Sample Results'!D1065="","",'Sample Results'!D1065)</f>
        <v/>
      </c>
      <c r="L2043" s="111" t="str">
        <f>IF(COUNTIF(K$2:K2043,K2043)=1,K2043,"")</f>
        <v/>
      </c>
      <c r="M2043" s="111" t="str">
        <f>+IF(L2043="","",MAX(M$1:M2042)+1)</f>
        <v/>
      </c>
      <c r="N2043" s="111" t="str">
        <f t="shared" si="37"/>
        <v/>
      </c>
    </row>
    <row r="2044" spans="11:14" x14ac:dyDescent="0.25">
      <c r="K2044" s="111" t="str">
        <f>IF('Sample Results'!D1066="","",'Sample Results'!D1066)</f>
        <v/>
      </c>
      <c r="L2044" s="111" t="str">
        <f>IF(COUNTIF(K$2:K2044,K2044)=1,K2044,"")</f>
        <v/>
      </c>
      <c r="M2044" s="111" t="str">
        <f>+IF(L2044="","",MAX(M$1:M2043)+1)</f>
        <v/>
      </c>
      <c r="N2044" s="111" t="str">
        <f t="shared" si="37"/>
        <v/>
      </c>
    </row>
    <row r="2045" spans="11:14" x14ac:dyDescent="0.25">
      <c r="K2045" s="111" t="str">
        <f>IF('Sample Results'!D1067="","",'Sample Results'!D1067)</f>
        <v/>
      </c>
      <c r="L2045" s="111" t="str">
        <f>IF(COUNTIF(K$2:K2045,K2045)=1,K2045,"")</f>
        <v/>
      </c>
      <c r="M2045" s="111" t="str">
        <f>+IF(L2045="","",MAX(M$1:M2044)+1)</f>
        <v/>
      </c>
      <c r="N2045" s="111" t="str">
        <f t="shared" si="37"/>
        <v/>
      </c>
    </row>
    <row r="2046" spans="11:14" x14ac:dyDescent="0.25">
      <c r="K2046" s="111" t="str">
        <f>IF('Sample Results'!D1068="","",'Sample Results'!D1068)</f>
        <v/>
      </c>
      <c r="L2046" s="111" t="str">
        <f>IF(COUNTIF(K$2:K2046,K2046)=1,K2046,"")</f>
        <v/>
      </c>
      <c r="M2046" s="111" t="str">
        <f>+IF(L2046="","",MAX(M$1:M2045)+1)</f>
        <v/>
      </c>
      <c r="N2046" s="111" t="str">
        <f t="shared" si="37"/>
        <v/>
      </c>
    </row>
    <row r="2047" spans="11:14" x14ac:dyDescent="0.25">
      <c r="K2047" s="111" t="str">
        <f>IF('Sample Results'!D1069="","",'Sample Results'!D1069)</f>
        <v/>
      </c>
      <c r="L2047" s="111" t="str">
        <f>IF(COUNTIF(K$2:K2047,K2047)=1,K2047,"")</f>
        <v/>
      </c>
      <c r="M2047" s="111" t="str">
        <f>+IF(L2047="","",MAX(M$1:M2046)+1)</f>
        <v/>
      </c>
      <c r="N2047" s="111" t="str">
        <f t="shared" si="37"/>
        <v/>
      </c>
    </row>
    <row r="2048" spans="11:14" x14ac:dyDescent="0.25">
      <c r="K2048" s="111" t="str">
        <f>IF('Sample Results'!D1070="","",'Sample Results'!D1070)</f>
        <v/>
      </c>
      <c r="L2048" s="111" t="str">
        <f>IF(COUNTIF(K$2:K2048,K2048)=1,K2048,"")</f>
        <v/>
      </c>
      <c r="M2048" s="111" t="str">
        <f>+IF(L2048="","",MAX(M$1:M2047)+1)</f>
        <v/>
      </c>
      <c r="N2048" s="111" t="str">
        <f t="shared" si="37"/>
        <v/>
      </c>
    </row>
    <row r="2049" spans="11:14" x14ac:dyDescent="0.25">
      <c r="K2049" s="111" t="str">
        <f>IF('Sample Results'!D1071="","",'Sample Results'!D1071)</f>
        <v/>
      </c>
      <c r="L2049" s="111" t="str">
        <f>IF(COUNTIF(K$2:K2049,K2049)=1,K2049,"")</f>
        <v/>
      </c>
      <c r="M2049" s="111" t="str">
        <f>+IF(L2049="","",MAX(M$1:M2048)+1)</f>
        <v/>
      </c>
      <c r="N2049" s="111" t="str">
        <f t="shared" si="37"/>
        <v/>
      </c>
    </row>
    <row r="2050" spans="11:14" x14ac:dyDescent="0.25">
      <c r="K2050" s="111" t="str">
        <f>IF('Sample Results'!D1072="","",'Sample Results'!D1072)</f>
        <v/>
      </c>
      <c r="L2050" s="111" t="str">
        <f>IF(COUNTIF(K$2:K2050,K2050)=1,K2050,"")</f>
        <v/>
      </c>
      <c r="M2050" s="111" t="str">
        <f>+IF(L2050="","",MAX(M$1:M2049)+1)</f>
        <v/>
      </c>
      <c r="N2050" s="111" t="str">
        <f t="shared" ref="N2050:N2113" si="38">+IFERROR(INDEX($K$2:$K$2751,MATCH(ROW()-ROW($M$1),$M$2:$M$2751,0)),"")</f>
        <v/>
      </c>
    </row>
    <row r="2051" spans="11:14" x14ac:dyDescent="0.25">
      <c r="K2051" s="111" t="str">
        <f>IF('Sample Results'!D1073="","",'Sample Results'!D1073)</f>
        <v/>
      </c>
      <c r="L2051" s="111" t="str">
        <f>IF(COUNTIF(K$2:K2051,K2051)=1,K2051,"")</f>
        <v/>
      </c>
      <c r="M2051" s="111" t="str">
        <f>+IF(L2051="","",MAX(M$1:M2050)+1)</f>
        <v/>
      </c>
      <c r="N2051" s="111" t="str">
        <f t="shared" si="38"/>
        <v/>
      </c>
    </row>
    <row r="2052" spans="11:14" x14ac:dyDescent="0.25">
      <c r="K2052" s="111" t="str">
        <f>IF('Sample Results'!D1074="","",'Sample Results'!D1074)</f>
        <v/>
      </c>
      <c r="L2052" s="111" t="str">
        <f>IF(COUNTIF(K$2:K2052,K2052)=1,K2052,"")</f>
        <v/>
      </c>
      <c r="M2052" s="111" t="str">
        <f>+IF(L2052="","",MAX(M$1:M2051)+1)</f>
        <v/>
      </c>
      <c r="N2052" s="111" t="str">
        <f t="shared" si="38"/>
        <v/>
      </c>
    </row>
    <row r="2053" spans="11:14" x14ac:dyDescent="0.25">
      <c r="K2053" s="111" t="str">
        <f>IF('Sample Results'!D1075="","",'Sample Results'!D1075)</f>
        <v/>
      </c>
      <c r="L2053" s="111" t="str">
        <f>IF(COUNTIF(K$2:K2053,K2053)=1,K2053,"")</f>
        <v/>
      </c>
      <c r="M2053" s="111" t="str">
        <f>+IF(L2053="","",MAX(M$1:M2052)+1)</f>
        <v/>
      </c>
      <c r="N2053" s="111" t="str">
        <f t="shared" si="38"/>
        <v/>
      </c>
    </row>
    <row r="2054" spans="11:14" x14ac:dyDescent="0.25">
      <c r="K2054" s="111" t="str">
        <f>IF('Sample Results'!D1076="","",'Sample Results'!D1076)</f>
        <v/>
      </c>
      <c r="L2054" s="111" t="str">
        <f>IF(COUNTIF(K$2:K2054,K2054)=1,K2054,"")</f>
        <v/>
      </c>
      <c r="M2054" s="111" t="str">
        <f>+IF(L2054="","",MAX(M$1:M2053)+1)</f>
        <v/>
      </c>
      <c r="N2054" s="111" t="str">
        <f t="shared" si="38"/>
        <v/>
      </c>
    </row>
    <row r="2055" spans="11:14" x14ac:dyDescent="0.25">
      <c r="K2055" s="111" t="str">
        <f>IF('Sample Results'!D1077="","",'Sample Results'!D1077)</f>
        <v/>
      </c>
      <c r="L2055" s="111" t="str">
        <f>IF(COUNTIF(K$2:K2055,K2055)=1,K2055,"")</f>
        <v/>
      </c>
      <c r="M2055" s="111" t="str">
        <f>+IF(L2055="","",MAX(M$1:M2054)+1)</f>
        <v/>
      </c>
      <c r="N2055" s="111" t="str">
        <f t="shared" si="38"/>
        <v/>
      </c>
    </row>
    <row r="2056" spans="11:14" x14ac:dyDescent="0.25">
      <c r="K2056" s="111" t="str">
        <f>IF('Sample Results'!D1078="","",'Sample Results'!D1078)</f>
        <v/>
      </c>
      <c r="L2056" s="111" t="str">
        <f>IF(COUNTIF(K$2:K2056,K2056)=1,K2056,"")</f>
        <v/>
      </c>
      <c r="M2056" s="111" t="str">
        <f>+IF(L2056="","",MAX(M$1:M2055)+1)</f>
        <v/>
      </c>
      <c r="N2056" s="111" t="str">
        <f t="shared" si="38"/>
        <v/>
      </c>
    </row>
    <row r="2057" spans="11:14" x14ac:dyDescent="0.25">
      <c r="K2057" s="111" t="str">
        <f>IF('Sample Results'!D1079="","",'Sample Results'!D1079)</f>
        <v/>
      </c>
      <c r="L2057" s="111" t="str">
        <f>IF(COUNTIF(K$2:K2057,K2057)=1,K2057,"")</f>
        <v/>
      </c>
      <c r="M2057" s="111" t="str">
        <f>+IF(L2057="","",MAX(M$1:M2056)+1)</f>
        <v/>
      </c>
      <c r="N2057" s="111" t="str">
        <f t="shared" si="38"/>
        <v/>
      </c>
    </row>
    <row r="2058" spans="11:14" x14ac:dyDescent="0.25">
      <c r="K2058" s="111" t="str">
        <f>IF('Sample Results'!D1080="","",'Sample Results'!D1080)</f>
        <v/>
      </c>
      <c r="L2058" s="111" t="str">
        <f>IF(COUNTIF(K$2:K2058,K2058)=1,K2058,"")</f>
        <v/>
      </c>
      <c r="M2058" s="111" t="str">
        <f>+IF(L2058="","",MAX(M$1:M2057)+1)</f>
        <v/>
      </c>
      <c r="N2058" s="111" t="str">
        <f t="shared" si="38"/>
        <v/>
      </c>
    </row>
    <row r="2059" spans="11:14" x14ac:dyDescent="0.25">
      <c r="K2059" s="111" t="str">
        <f>IF('Sample Results'!D1081="","",'Sample Results'!D1081)</f>
        <v/>
      </c>
      <c r="L2059" s="111" t="str">
        <f>IF(COUNTIF(K$2:K2059,K2059)=1,K2059,"")</f>
        <v/>
      </c>
      <c r="M2059" s="111" t="str">
        <f>+IF(L2059="","",MAX(M$1:M2058)+1)</f>
        <v/>
      </c>
      <c r="N2059" s="111" t="str">
        <f t="shared" si="38"/>
        <v/>
      </c>
    </row>
    <row r="2060" spans="11:14" x14ac:dyDescent="0.25">
      <c r="K2060" s="111" t="str">
        <f>IF('Sample Results'!D1082="","",'Sample Results'!D1082)</f>
        <v/>
      </c>
      <c r="L2060" s="111" t="str">
        <f>IF(COUNTIF(K$2:K2060,K2060)=1,K2060,"")</f>
        <v/>
      </c>
      <c r="M2060" s="111" t="str">
        <f>+IF(L2060="","",MAX(M$1:M2059)+1)</f>
        <v/>
      </c>
      <c r="N2060" s="111" t="str">
        <f t="shared" si="38"/>
        <v/>
      </c>
    </row>
    <row r="2061" spans="11:14" x14ac:dyDescent="0.25">
      <c r="K2061" s="111" t="str">
        <f>IF('Sample Results'!D1083="","",'Sample Results'!D1083)</f>
        <v/>
      </c>
      <c r="L2061" s="111" t="str">
        <f>IF(COUNTIF(K$2:K2061,K2061)=1,K2061,"")</f>
        <v/>
      </c>
      <c r="M2061" s="111" t="str">
        <f>+IF(L2061="","",MAX(M$1:M2060)+1)</f>
        <v/>
      </c>
      <c r="N2061" s="111" t="str">
        <f t="shared" si="38"/>
        <v/>
      </c>
    </row>
    <row r="2062" spans="11:14" x14ac:dyDescent="0.25">
      <c r="K2062" s="111" t="str">
        <f>IF('Sample Results'!D1084="","",'Sample Results'!D1084)</f>
        <v/>
      </c>
      <c r="L2062" s="111" t="str">
        <f>IF(COUNTIF(K$2:K2062,K2062)=1,K2062,"")</f>
        <v/>
      </c>
      <c r="M2062" s="111" t="str">
        <f>+IF(L2062="","",MAX(M$1:M2061)+1)</f>
        <v/>
      </c>
      <c r="N2062" s="111" t="str">
        <f t="shared" si="38"/>
        <v/>
      </c>
    </row>
    <row r="2063" spans="11:14" x14ac:dyDescent="0.25">
      <c r="K2063" s="111" t="str">
        <f>IF('Sample Results'!D1085="","",'Sample Results'!D1085)</f>
        <v/>
      </c>
      <c r="L2063" s="111" t="str">
        <f>IF(COUNTIF(K$2:K2063,K2063)=1,K2063,"")</f>
        <v/>
      </c>
      <c r="M2063" s="111" t="str">
        <f>+IF(L2063="","",MAX(M$1:M2062)+1)</f>
        <v/>
      </c>
      <c r="N2063" s="111" t="str">
        <f t="shared" si="38"/>
        <v/>
      </c>
    </row>
    <row r="2064" spans="11:14" x14ac:dyDescent="0.25">
      <c r="K2064" s="111" t="str">
        <f>IF('Sample Results'!D1086="","",'Sample Results'!D1086)</f>
        <v/>
      </c>
      <c r="L2064" s="111" t="str">
        <f>IF(COUNTIF(K$2:K2064,K2064)=1,K2064,"")</f>
        <v/>
      </c>
      <c r="M2064" s="111" t="str">
        <f>+IF(L2064="","",MAX(M$1:M2063)+1)</f>
        <v/>
      </c>
      <c r="N2064" s="111" t="str">
        <f t="shared" si="38"/>
        <v/>
      </c>
    </row>
    <row r="2065" spans="11:14" x14ac:dyDescent="0.25">
      <c r="K2065" s="111" t="str">
        <f>IF('Sample Results'!D1087="","",'Sample Results'!D1087)</f>
        <v/>
      </c>
      <c r="L2065" s="111" t="str">
        <f>IF(COUNTIF(K$2:K2065,K2065)=1,K2065,"")</f>
        <v/>
      </c>
      <c r="M2065" s="111" t="str">
        <f>+IF(L2065="","",MAX(M$1:M2064)+1)</f>
        <v/>
      </c>
      <c r="N2065" s="111" t="str">
        <f t="shared" si="38"/>
        <v/>
      </c>
    </row>
    <row r="2066" spans="11:14" x14ac:dyDescent="0.25">
      <c r="K2066" s="111" t="str">
        <f>IF('Sample Results'!D1088="","",'Sample Results'!D1088)</f>
        <v/>
      </c>
      <c r="L2066" s="111" t="str">
        <f>IF(COUNTIF(K$2:K2066,K2066)=1,K2066,"")</f>
        <v/>
      </c>
      <c r="M2066" s="111" t="str">
        <f>+IF(L2066="","",MAX(M$1:M2065)+1)</f>
        <v/>
      </c>
      <c r="N2066" s="111" t="str">
        <f t="shared" si="38"/>
        <v/>
      </c>
    </row>
    <row r="2067" spans="11:14" x14ac:dyDescent="0.25">
      <c r="K2067" s="111" t="str">
        <f>IF('Sample Results'!D1089="","",'Sample Results'!D1089)</f>
        <v/>
      </c>
      <c r="L2067" s="111" t="str">
        <f>IF(COUNTIF(K$2:K2067,K2067)=1,K2067,"")</f>
        <v/>
      </c>
      <c r="M2067" s="111" t="str">
        <f>+IF(L2067="","",MAX(M$1:M2066)+1)</f>
        <v/>
      </c>
      <c r="N2067" s="111" t="str">
        <f t="shared" si="38"/>
        <v/>
      </c>
    </row>
    <row r="2068" spans="11:14" x14ac:dyDescent="0.25">
      <c r="K2068" s="111" t="str">
        <f>IF('Sample Results'!D1090="","",'Sample Results'!D1090)</f>
        <v/>
      </c>
      <c r="L2068" s="111" t="str">
        <f>IF(COUNTIF(K$2:K2068,K2068)=1,K2068,"")</f>
        <v/>
      </c>
      <c r="M2068" s="111" t="str">
        <f>+IF(L2068="","",MAX(M$1:M2067)+1)</f>
        <v/>
      </c>
      <c r="N2068" s="111" t="str">
        <f t="shared" si="38"/>
        <v/>
      </c>
    </row>
    <row r="2069" spans="11:14" x14ac:dyDescent="0.25">
      <c r="K2069" s="111" t="str">
        <f>IF('Sample Results'!D1091="","",'Sample Results'!D1091)</f>
        <v/>
      </c>
      <c r="L2069" s="111" t="str">
        <f>IF(COUNTIF(K$2:K2069,K2069)=1,K2069,"")</f>
        <v/>
      </c>
      <c r="M2069" s="111" t="str">
        <f>+IF(L2069="","",MAX(M$1:M2068)+1)</f>
        <v/>
      </c>
      <c r="N2069" s="111" t="str">
        <f t="shared" si="38"/>
        <v/>
      </c>
    </row>
    <row r="2070" spans="11:14" x14ac:dyDescent="0.25">
      <c r="K2070" s="111" t="str">
        <f>IF('Sample Results'!D1092="","",'Sample Results'!D1092)</f>
        <v/>
      </c>
      <c r="L2070" s="111" t="str">
        <f>IF(COUNTIF(K$2:K2070,K2070)=1,K2070,"")</f>
        <v/>
      </c>
      <c r="M2070" s="111" t="str">
        <f>+IF(L2070="","",MAX(M$1:M2069)+1)</f>
        <v/>
      </c>
      <c r="N2070" s="111" t="str">
        <f t="shared" si="38"/>
        <v/>
      </c>
    </row>
    <row r="2071" spans="11:14" x14ac:dyDescent="0.25">
      <c r="K2071" s="111" t="str">
        <f>IF('Sample Results'!D1093="","",'Sample Results'!D1093)</f>
        <v/>
      </c>
      <c r="L2071" s="111" t="str">
        <f>IF(COUNTIF(K$2:K2071,K2071)=1,K2071,"")</f>
        <v/>
      </c>
      <c r="M2071" s="111" t="str">
        <f>+IF(L2071="","",MAX(M$1:M2070)+1)</f>
        <v/>
      </c>
      <c r="N2071" s="111" t="str">
        <f t="shared" si="38"/>
        <v/>
      </c>
    </row>
    <row r="2072" spans="11:14" x14ac:dyDescent="0.25">
      <c r="K2072" s="111" t="str">
        <f>IF('Sample Results'!D1094="","",'Sample Results'!D1094)</f>
        <v/>
      </c>
      <c r="L2072" s="111" t="str">
        <f>IF(COUNTIF(K$2:K2072,K2072)=1,K2072,"")</f>
        <v/>
      </c>
      <c r="M2072" s="111" t="str">
        <f>+IF(L2072="","",MAX(M$1:M2071)+1)</f>
        <v/>
      </c>
      <c r="N2072" s="111" t="str">
        <f t="shared" si="38"/>
        <v/>
      </c>
    </row>
    <row r="2073" spans="11:14" x14ac:dyDescent="0.25">
      <c r="K2073" s="111" t="str">
        <f>IF('Sample Results'!D1095="","",'Sample Results'!D1095)</f>
        <v/>
      </c>
      <c r="L2073" s="111" t="str">
        <f>IF(COUNTIF(K$2:K2073,K2073)=1,K2073,"")</f>
        <v/>
      </c>
      <c r="M2073" s="111" t="str">
        <f>+IF(L2073="","",MAX(M$1:M2072)+1)</f>
        <v/>
      </c>
      <c r="N2073" s="111" t="str">
        <f t="shared" si="38"/>
        <v/>
      </c>
    </row>
    <row r="2074" spans="11:14" x14ac:dyDescent="0.25">
      <c r="K2074" s="111" t="str">
        <f>IF('Sample Results'!D1096="","",'Sample Results'!D1096)</f>
        <v/>
      </c>
      <c r="L2074" s="111" t="str">
        <f>IF(COUNTIF(K$2:K2074,K2074)=1,K2074,"")</f>
        <v/>
      </c>
      <c r="M2074" s="111" t="str">
        <f>+IF(L2074="","",MAX(M$1:M2073)+1)</f>
        <v/>
      </c>
      <c r="N2074" s="111" t="str">
        <f t="shared" si="38"/>
        <v/>
      </c>
    </row>
    <row r="2075" spans="11:14" x14ac:dyDescent="0.25">
      <c r="K2075" s="111" t="str">
        <f>IF('Sample Results'!D1097="","",'Sample Results'!D1097)</f>
        <v/>
      </c>
      <c r="L2075" s="111" t="str">
        <f>IF(COUNTIF(K$2:K2075,K2075)=1,K2075,"")</f>
        <v/>
      </c>
      <c r="M2075" s="111" t="str">
        <f>+IF(L2075="","",MAX(M$1:M2074)+1)</f>
        <v/>
      </c>
      <c r="N2075" s="111" t="str">
        <f t="shared" si="38"/>
        <v/>
      </c>
    </row>
    <row r="2076" spans="11:14" x14ac:dyDescent="0.25">
      <c r="K2076" s="111" t="str">
        <f>IF('Sample Results'!D1098="","",'Sample Results'!D1098)</f>
        <v/>
      </c>
      <c r="L2076" s="111" t="str">
        <f>IF(COUNTIF(K$2:K2076,K2076)=1,K2076,"")</f>
        <v/>
      </c>
      <c r="M2076" s="111" t="str">
        <f>+IF(L2076="","",MAX(M$1:M2075)+1)</f>
        <v/>
      </c>
      <c r="N2076" s="111" t="str">
        <f t="shared" si="38"/>
        <v/>
      </c>
    </row>
    <row r="2077" spans="11:14" x14ac:dyDescent="0.25">
      <c r="K2077" s="111" t="str">
        <f>IF('Sample Results'!D1099="","",'Sample Results'!D1099)</f>
        <v/>
      </c>
      <c r="L2077" s="111" t="str">
        <f>IF(COUNTIF(K$2:K2077,K2077)=1,K2077,"")</f>
        <v/>
      </c>
      <c r="M2077" s="111" t="str">
        <f>+IF(L2077="","",MAX(M$1:M2076)+1)</f>
        <v/>
      </c>
      <c r="N2077" s="111" t="str">
        <f t="shared" si="38"/>
        <v/>
      </c>
    </row>
    <row r="2078" spans="11:14" x14ac:dyDescent="0.25">
      <c r="K2078" s="111" t="str">
        <f>IF('Sample Results'!D1100="","",'Sample Results'!D1100)</f>
        <v/>
      </c>
      <c r="L2078" s="111" t="str">
        <f>IF(COUNTIF(K$2:K2078,K2078)=1,K2078,"")</f>
        <v/>
      </c>
      <c r="M2078" s="111" t="str">
        <f>+IF(L2078="","",MAX(M$1:M2077)+1)</f>
        <v/>
      </c>
      <c r="N2078" s="111" t="str">
        <f t="shared" si="38"/>
        <v/>
      </c>
    </row>
    <row r="2079" spans="11:14" x14ac:dyDescent="0.25">
      <c r="K2079" s="111" t="str">
        <f>IF('Sample Results'!D1101="","",'Sample Results'!D1101)</f>
        <v/>
      </c>
      <c r="L2079" s="111" t="str">
        <f>IF(COUNTIF(K$2:K2079,K2079)=1,K2079,"")</f>
        <v/>
      </c>
      <c r="M2079" s="111" t="str">
        <f>+IF(L2079="","",MAX(M$1:M2078)+1)</f>
        <v/>
      </c>
      <c r="N2079" s="111" t="str">
        <f t="shared" si="38"/>
        <v/>
      </c>
    </row>
    <row r="2080" spans="11:14" x14ac:dyDescent="0.25">
      <c r="K2080" s="111" t="str">
        <f>IF('Sample Results'!D1102="","",'Sample Results'!D1102)</f>
        <v/>
      </c>
      <c r="L2080" s="111" t="str">
        <f>IF(COUNTIF(K$2:K2080,K2080)=1,K2080,"")</f>
        <v/>
      </c>
      <c r="M2080" s="111" t="str">
        <f>+IF(L2080="","",MAX(M$1:M2079)+1)</f>
        <v/>
      </c>
      <c r="N2080" s="111" t="str">
        <f t="shared" si="38"/>
        <v/>
      </c>
    </row>
    <row r="2081" spans="11:14" x14ac:dyDescent="0.25">
      <c r="K2081" s="111" t="str">
        <f>IF('Sample Results'!D1103="","",'Sample Results'!D1103)</f>
        <v/>
      </c>
      <c r="L2081" s="111" t="str">
        <f>IF(COUNTIF(K$2:K2081,K2081)=1,K2081,"")</f>
        <v/>
      </c>
      <c r="M2081" s="111" t="str">
        <f>+IF(L2081="","",MAX(M$1:M2080)+1)</f>
        <v/>
      </c>
      <c r="N2081" s="111" t="str">
        <f t="shared" si="38"/>
        <v/>
      </c>
    </row>
    <row r="2082" spans="11:14" x14ac:dyDescent="0.25">
      <c r="K2082" s="111" t="str">
        <f>IF('Sample Results'!D1104="","",'Sample Results'!D1104)</f>
        <v/>
      </c>
      <c r="L2082" s="111" t="str">
        <f>IF(COUNTIF(K$2:K2082,K2082)=1,K2082,"")</f>
        <v/>
      </c>
      <c r="M2082" s="111" t="str">
        <f>+IF(L2082="","",MAX(M$1:M2081)+1)</f>
        <v/>
      </c>
      <c r="N2082" s="111" t="str">
        <f t="shared" si="38"/>
        <v/>
      </c>
    </row>
    <row r="2083" spans="11:14" x14ac:dyDescent="0.25">
      <c r="K2083" s="111" t="str">
        <f>IF('Sample Results'!D1105="","",'Sample Results'!D1105)</f>
        <v/>
      </c>
      <c r="L2083" s="111" t="str">
        <f>IF(COUNTIF(K$2:K2083,K2083)=1,K2083,"")</f>
        <v/>
      </c>
      <c r="M2083" s="111" t="str">
        <f>+IF(L2083="","",MAX(M$1:M2082)+1)</f>
        <v/>
      </c>
      <c r="N2083" s="111" t="str">
        <f t="shared" si="38"/>
        <v/>
      </c>
    </row>
    <row r="2084" spans="11:14" x14ac:dyDescent="0.25">
      <c r="K2084" s="111" t="str">
        <f>IF('Sample Results'!D1106="","",'Sample Results'!D1106)</f>
        <v/>
      </c>
      <c r="L2084" s="111" t="str">
        <f>IF(COUNTIF(K$2:K2084,K2084)=1,K2084,"")</f>
        <v/>
      </c>
      <c r="M2084" s="111" t="str">
        <f>+IF(L2084="","",MAX(M$1:M2083)+1)</f>
        <v/>
      </c>
      <c r="N2084" s="111" t="str">
        <f t="shared" si="38"/>
        <v/>
      </c>
    </row>
    <row r="2085" spans="11:14" x14ac:dyDescent="0.25">
      <c r="K2085" s="111" t="str">
        <f>IF('Sample Results'!D1107="","",'Sample Results'!D1107)</f>
        <v/>
      </c>
      <c r="L2085" s="111" t="str">
        <f>IF(COUNTIF(K$2:K2085,K2085)=1,K2085,"")</f>
        <v/>
      </c>
      <c r="M2085" s="111" t="str">
        <f>+IF(L2085="","",MAX(M$1:M2084)+1)</f>
        <v/>
      </c>
      <c r="N2085" s="111" t="str">
        <f t="shared" si="38"/>
        <v/>
      </c>
    </row>
    <row r="2086" spans="11:14" x14ac:dyDescent="0.25">
      <c r="K2086" s="111" t="str">
        <f>IF('Sample Results'!D1108="","",'Sample Results'!D1108)</f>
        <v/>
      </c>
      <c r="L2086" s="111" t="str">
        <f>IF(COUNTIF(K$2:K2086,K2086)=1,K2086,"")</f>
        <v/>
      </c>
      <c r="M2086" s="111" t="str">
        <f>+IF(L2086="","",MAX(M$1:M2085)+1)</f>
        <v/>
      </c>
      <c r="N2086" s="111" t="str">
        <f t="shared" si="38"/>
        <v/>
      </c>
    </row>
    <row r="2087" spans="11:14" x14ac:dyDescent="0.25">
      <c r="K2087" s="111" t="str">
        <f>IF('Sample Results'!D1109="","",'Sample Results'!D1109)</f>
        <v/>
      </c>
      <c r="L2087" s="111" t="str">
        <f>IF(COUNTIF(K$2:K2087,K2087)=1,K2087,"")</f>
        <v/>
      </c>
      <c r="M2087" s="111" t="str">
        <f>+IF(L2087="","",MAX(M$1:M2086)+1)</f>
        <v/>
      </c>
      <c r="N2087" s="111" t="str">
        <f t="shared" si="38"/>
        <v/>
      </c>
    </row>
    <row r="2088" spans="11:14" x14ac:dyDescent="0.25">
      <c r="K2088" s="111" t="str">
        <f>IF('Sample Results'!D1110="","",'Sample Results'!D1110)</f>
        <v/>
      </c>
      <c r="L2088" s="111" t="str">
        <f>IF(COUNTIF(K$2:K2088,K2088)=1,K2088,"")</f>
        <v/>
      </c>
      <c r="M2088" s="111" t="str">
        <f>+IF(L2088="","",MAX(M$1:M2087)+1)</f>
        <v/>
      </c>
      <c r="N2088" s="111" t="str">
        <f t="shared" si="38"/>
        <v/>
      </c>
    </row>
    <row r="2089" spans="11:14" x14ac:dyDescent="0.25">
      <c r="K2089" s="111" t="str">
        <f>IF('Sample Results'!D1111="","",'Sample Results'!D1111)</f>
        <v/>
      </c>
      <c r="L2089" s="111" t="str">
        <f>IF(COUNTIF(K$2:K2089,K2089)=1,K2089,"")</f>
        <v/>
      </c>
      <c r="M2089" s="111" t="str">
        <f>+IF(L2089="","",MAX(M$1:M2088)+1)</f>
        <v/>
      </c>
      <c r="N2089" s="111" t="str">
        <f t="shared" si="38"/>
        <v/>
      </c>
    </row>
    <row r="2090" spans="11:14" x14ac:dyDescent="0.25">
      <c r="K2090" s="111" t="str">
        <f>IF('Sample Results'!D1112="","",'Sample Results'!D1112)</f>
        <v/>
      </c>
      <c r="L2090" s="111" t="str">
        <f>IF(COUNTIF(K$2:K2090,K2090)=1,K2090,"")</f>
        <v/>
      </c>
      <c r="M2090" s="111" t="str">
        <f>+IF(L2090="","",MAX(M$1:M2089)+1)</f>
        <v/>
      </c>
      <c r="N2090" s="111" t="str">
        <f t="shared" si="38"/>
        <v/>
      </c>
    </row>
    <row r="2091" spans="11:14" x14ac:dyDescent="0.25">
      <c r="K2091" s="111" t="str">
        <f>IF('Sample Results'!D1113="","",'Sample Results'!D1113)</f>
        <v/>
      </c>
      <c r="L2091" s="111" t="str">
        <f>IF(COUNTIF(K$2:K2091,K2091)=1,K2091,"")</f>
        <v/>
      </c>
      <c r="M2091" s="111" t="str">
        <f>+IF(L2091="","",MAX(M$1:M2090)+1)</f>
        <v/>
      </c>
      <c r="N2091" s="111" t="str">
        <f t="shared" si="38"/>
        <v/>
      </c>
    </row>
    <row r="2092" spans="11:14" x14ac:dyDescent="0.25">
      <c r="K2092" s="111" t="str">
        <f>IF('Sample Results'!D1114="","",'Sample Results'!D1114)</f>
        <v/>
      </c>
      <c r="L2092" s="111" t="str">
        <f>IF(COUNTIF(K$2:K2092,K2092)=1,K2092,"")</f>
        <v/>
      </c>
      <c r="M2092" s="111" t="str">
        <f>+IF(L2092="","",MAX(M$1:M2091)+1)</f>
        <v/>
      </c>
      <c r="N2092" s="111" t="str">
        <f t="shared" si="38"/>
        <v/>
      </c>
    </row>
    <row r="2093" spans="11:14" x14ac:dyDescent="0.25">
      <c r="K2093" s="111" t="str">
        <f>IF('Sample Results'!D1115="","",'Sample Results'!D1115)</f>
        <v/>
      </c>
      <c r="L2093" s="111" t="str">
        <f>IF(COUNTIF(K$2:K2093,K2093)=1,K2093,"")</f>
        <v/>
      </c>
      <c r="M2093" s="111" t="str">
        <f>+IF(L2093="","",MAX(M$1:M2092)+1)</f>
        <v/>
      </c>
      <c r="N2093" s="111" t="str">
        <f t="shared" si="38"/>
        <v/>
      </c>
    </row>
    <row r="2094" spans="11:14" x14ac:dyDescent="0.25">
      <c r="K2094" s="111" t="str">
        <f>IF('Sample Results'!D1116="","",'Sample Results'!D1116)</f>
        <v/>
      </c>
      <c r="L2094" s="111" t="str">
        <f>IF(COUNTIF(K$2:K2094,K2094)=1,K2094,"")</f>
        <v/>
      </c>
      <c r="M2094" s="111" t="str">
        <f>+IF(L2094="","",MAX(M$1:M2093)+1)</f>
        <v/>
      </c>
      <c r="N2094" s="111" t="str">
        <f t="shared" si="38"/>
        <v/>
      </c>
    </row>
    <row r="2095" spans="11:14" x14ac:dyDescent="0.25">
      <c r="K2095" s="111" t="str">
        <f>IF('Sample Results'!D1117="","",'Sample Results'!D1117)</f>
        <v/>
      </c>
      <c r="L2095" s="111" t="str">
        <f>IF(COUNTIF(K$2:K2095,K2095)=1,K2095,"")</f>
        <v/>
      </c>
      <c r="M2095" s="111" t="str">
        <f>+IF(L2095="","",MAX(M$1:M2094)+1)</f>
        <v/>
      </c>
      <c r="N2095" s="111" t="str">
        <f t="shared" si="38"/>
        <v/>
      </c>
    </row>
    <row r="2096" spans="11:14" x14ac:dyDescent="0.25">
      <c r="K2096" s="111" t="str">
        <f>IF('Sample Results'!D1118="","",'Sample Results'!D1118)</f>
        <v/>
      </c>
      <c r="L2096" s="111" t="str">
        <f>IF(COUNTIF(K$2:K2096,K2096)=1,K2096,"")</f>
        <v/>
      </c>
      <c r="M2096" s="111" t="str">
        <f>+IF(L2096="","",MAX(M$1:M2095)+1)</f>
        <v/>
      </c>
      <c r="N2096" s="111" t="str">
        <f t="shared" si="38"/>
        <v/>
      </c>
    </row>
    <row r="2097" spans="11:14" x14ac:dyDescent="0.25">
      <c r="K2097" s="111" t="str">
        <f>IF('Sample Results'!D1119="","",'Sample Results'!D1119)</f>
        <v/>
      </c>
      <c r="L2097" s="111" t="str">
        <f>IF(COUNTIF(K$2:K2097,K2097)=1,K2097,"")</f>
        <v/>
      </c>
      <c r="M2097" s="111" t="str">
        <f>+IF(L2097="","",MAX(M$1:M2096)+1)</f>
        <v/>
      </c>
      <c r="N2097" s="111" t="str">
        <f t="shared" si="38"/>
        <v/>
      </c>
    </row>
    <row r="2098" spans="11:14" x14ac:dyDescent="0.25">
      <c r="K2098" s="111" t="str">
        <f>IF('Sample Results'!D1120="","",'Sample Results'!D1120)</f>
        <v/>
      </c>
      <c r="L2098" s="111" t="str">
        <f>IF(COUNTIF(K$2:K2098,K2098)=1,K2098,"")</f>
        <v/>
      </c>
      <c r="M2098" s="111" t="str">
        <f>+IF(L2098="","",MAX(M$1:M2097)+1)</f>
        <v/>
      </c>
      <c r="N2098" s="111" t="str">
        <f t="shared" si="38"/>
        <v/>
      </c>
    </row>
    <row r="2099" spans="11:14" x14ac:dyDescent="0.25">
      <c r="K2099" s="111" t="str">
        <f>IF('Sample Results'!D1121="","",'Sample Results'!D1121)</f>
        <v/>
      </c>
      <c r="L2099" s="111" t="str">
        <f>IF(COUNTIF(K$2:K2099,K2099)=1,K2099,"")</f>
        <v/>
      </c>
      <c r="M2099" s="111" t="str">
        <f>+IF(L2099="","",MAX(M$1:M2098)+1)</f>
        <v/>
      </c>
      <c r="N2099" s="111" t="str">
        <f t="shared" si="38"/>
        <v/>
      </c>
    </row>
    <row r="2100" spans="11:14" x14ac:dyDescent="0.25">
      <c r="K2100" s="111" t="str">
        <f>IF('Sample Results'!D1122="","",'Sample Results'!D1122)</f>
        <v/>
      </c>
      <c r="L2100" s="111" t="str">
        <f>IF(COUNTIF(K$2:K2100,K2100)=1,K2100,"")</f>
        <v/>
      </c>
      <c r="M2100" s="111" t="str">
        <f>+IF(L2100="","",MAX(M$1:M2099)+1)</f>
        <v/>
      </c>
      <c r="N2100" s="111" t="str">
        <f t="shared" si="38"/>
        <v/>
      </c>
    </row>
    <row r="2101" spans="11:14" x14ac:dyDescent="0.25">
      <c r="K2101" s="111" t="str">
        <f>IF('Sample Results'!D1123="","",'Sample Results'!D1123)</f>
        <v/>
      </c>
      <c r="L2101" s="111" t="str">
        <f>IF(COUNTIF(K$2:K2101,K2101)=1,K2101,"")</f>
        <v/>
      </c>
      <c r="M2101" s="111" t="str">
        <f>+IF(L2101="","",MAX(M$1:M2100)+1)</f>
        <v/>
      </c>
      <c r="N2101" s="111" t="str">
        <f t="shared" si="38"/>
        <v/>
      </c>
    </row>
    <row r="2102" spans="11:14" x14ac:dyDescent="0.25">
      <c r="K2102" s="111" t="str">
        <f>IF('Sample Results'!D1124="","",'Sample Results'!D1124)</f>
        <v/>
      </c>
      <c r="L2102" s="111" t="str">
        <f>IF(COUNTIF(K$2:K2102,K2102)=1,K2102,"")</f>
        <v/>
      </c>
      <c r="M2102" s="111" t="str">
        <f>+IF(L2102="","",MAX(M$1:M2101)+1)</f>
        <v/>
      </c>
      <c r="N2102" s="111" t="str">
        <f t="shared" si="38"/>
        <v/>
      </c>
    </row>
    <row r="2103" spans="11:14" x14ac:dyDescent="0.25">
      <c r="K2103" s="111" t="str">
        <f>IF('Sample Results'!D1125="","",'Sample Results'!D1125)</f>
        <v/>
      </c>
      <c r="L2103" s="111" t="str">
        <f>IF(COUNTIF(K$2:K2103,K2103)=1,K2103,"")</f>
        <v/>
      </c>
      <c r="M2103" s="111" t="str">
        <f>+IF(L2103="","",MAX(M$1:M2102)+1)</f>
        <v/>
      </c>
      <c r="N2103" s="111" t="str">
        <f t="shared" si="38"/>
        <v/>
      </c>
    </row>
    <row r="2104" spans="11:14" x14ac:dyDescent="0.25">
      <c r="K2104" s="111" t="str">
        <f>IF('Sample Results'!D1126="","",'Sample Results'!D1126)</f>
        <v/>
      </c>
      <c r="L2104" s="111" t="str">
        <f>IF(COUNTIF(K$2:K2104,K2104)=1,K2104,"")</f>
        <v/>
      </c>
      <c r="M2104" s="111" t="str">
        <f>+IF(L2104="","",MAX(M$1:M2103)+1)</f>
        <v/>
      </c>
      <c r="N2104" s="111" t="str">
        <f t="shared" si="38"/>
        <v/>
      </c>
    </row>
    <row r="2105" spans="11:14" x14ac:dyDescent="0.25">
      <c r="K2105" s="111" t="str">
        <f>IF('Sample Results'!D1127="","",'Sample Results'!D1127)</f>
        <v/>
      </c>
      <c r="L2105" s="111" t="str">
        <f>IF(COUNTIF(K$2:K2105,K2105)=1,K2105,"")</f>
        <v/>
      </c>
      <c r="M2105" s="111" t="str">
        <f>+IF(L2105="","",MAX(M$1:M2104)+1)</f>
        <v/>
      </c>
      <c r="N2105" s="111" t="str">
        <f t="shared" si="38"/>
        <v/>
      </c>
    </row>
    <row r="2106" spans="11:14" x14ac:dyDescent="0.25">
      <c r="K2106" s="111" t="str">
        <f>IF('Sample Results'!D1128="","",'Sample Results'!D1128)</f>
        <v/>
      </c>
      <c r="L2106" s="111" t="str">
        <f>IF(COUNTIF(K$2:K2106,K2106)=1,K2106,"")</f>
        <v/>
      </c>
      <c r="M2106" s="111" t="str">
        <f>+IF(L2106="","",MAX(M$1:M2105)+1)</f>
        <v/>
      </c>
      <c r="N2106" s="111" t="str">
        <f t="shared" si="38"/>
        <v/>
      </c>
    </row>
    <row r="2107" spans="11:14" x14ac:dyDescent="0.25">
      <c r="K2107" s="111" t="str">
        <f>IF('Sample Results'!D1129="","",'Sample Results'!D1129)</f>
        <v/>
      </c>
      <c r="L2107" s="111" t="str">
        <f>IF(COUNTIF(K$2:K2107,K2107)=1,K2107,"")</f>
        <v/>
      </c>
      <c r="M2107" s="111" t="str">
        <f>+IF(L2107="","",MAX(M$1:M2106)+1)</f>
        <v/>
      </c>
      <c r="N2107" s="111" t="str">
        <f t="shared" si="38"/>
        <v/>
      </c>
    </row>
    <row r="2108" spans="11:14" x14ac:dyDescent="0.25">
      <c r="K2108" s="111" t="str">
        <f>IF('Sample Results'!D1130="","",'Sample Results'!D1130)</f>
        <v/>
      </c>
      <c r="L2108" s="111" t="str">
        <f>IF(COUNTIF(K$2:K2108,K2108)=1,K2108,"")</f>
        <v/>
      </c>
      <c r="M2108" s="111" t="str">
        <f>+IF(L2108="","",MAX(M$1:M2107)+1)</f>
        <v/>
      </c>
      <c r="N2108" s="111" t="str">
        <f t="shared" si="38"/>
        <v/>
      </c>
    </row>
    <row r="2109" spans="11:14" x14ac:dyDescent="0.25">
      <c r="K2109" s="111" t="str">
        <f>IF('Sample Results'!D1131="","",'Sample Results'!D1131)</f>
        <v/>
      </c>
      <c r="L2109" s="111" t="str">
        <f>IF(COUNTIF(K$2:K2109,K2109)=1,K2109,"")</f>
        <v/>
      </c>
      <c r="M2109" s="111" t="str">
        <f>+IF(L2109="","",MAX(M$1:M2108)+1)</f>
        <v/>
      </c>
      <c r="N2109" s="111" t="str">
        <f t="shared" si="38"/>
        <v/>
      </c>
    </row>
    <row r="2110" spans="11:14" x14ac:dyDescent="0.25">
      <c r="K2110" s="111" t="str">
        <f>IF('Sample Results'!D1132="","",'Sample Results'!D1132)</f>
        <v/>
      </c>
      <c r="L2110" s="111" t="str">
        <f>IF(COUNTIF(K$2:K2110,K2110)=1,K2110,"")</f>
        <v/>
      </c>
      <c r="M2110" s="111" t="str">
        <f>+IF(L2110="","",MAX(M$1:M2109)+1)</f>
        <v/>
      </c>
      <c r="N2110" s="111" t="str">
        <f t="shared" si="38"/>
        <v/>
      </c>
    </row>
    <row r="2111" spans="11:14" x14ac:dyDescent="0.25">
      <c r="K2111" s="111" t="str">
        <f>IF('Sample Results'!D1133="","",'Sample Results'!D1133)</f>
        <v/>
      </c>
      <c r="L2111" s="111" t="str">
        <f>IF(COUNTIF(K$2:K2111,K2111)=1,K2111,"")</f>
        <v/>
      </c>
      <c r="M2111" s="111" t="str">
        <f>+IF(L2111="","",MAX(M$1:M2110)+1)</f>
        <v/>
      </c>
      <c r="N2111" s="111" t="str">
        <f t="shared" si="38"/>
        <v/>
      </c>
    </row>
    <row r="2112" spans="11:14" x14ac:dyDescent="0.25">
      <c r="K2112" s="111" t="str">
        <f>IF('Sample Results'!D1134="","",'Sample Results'!D1134)</f>
        <v/>
      </c>
      <c r="L2112" s="111" t="str">
        <f>IF(COUNTIF(K$2:K2112,K2112)=1,K2112,"")</f>
        <v/>
      </c>
      <c r="M2112" s="111" t="str">
        <f>+IF(L2112="","",MAX(M$1:M2111)+1)</f>
        <v/>
      </c>
      <c r="N2112" s="111" t="str">
        <f t="shared" si="38"/>
        <v/>
      </c>
    </row>
    <row r="2113" spans="11:14" x14ac:dyDescent="0.25">
      <c r="K2113" s="111" t="str">
        <f>IF('Sample Results'!D1135="","",'Sample Results'!D1135)</f>
        <v/>
      </c>
      <c r="L2113" s="111" t="str">
        <f>IF(COUNTIF(K$2:K2113,K2113)=1,K2113,"")</f>
        <v/>
      </c>
      <c r="M2113" s="111" t="str">
        <f>+IF(L2113="","",MAX(M$1:M2112)+1)</f>
        <v/>
      </c>
      <c r="N2113" s="111" t="str">
        <f t="shared" si="38"/>
        <v/>
      </c>
    </row>
    <row r="2114" spans="11:14" x14ac:dyDescent="0.25">
      <c r="K2114" s="111" t="str">
        <f>IF('Sample Results'!D1136="","",'Sample Results'!D1136)</f>
        <v/>
      </c>
      <c r="L2114" s="111" t="str">
        <f>IF(COUNTIF(K$2:K2114,K2114)=1,K2114,"")</f>
        <v/>
      </c>
      <c r="M2114" s="111" t="str">
        <f>+IF(L2114="","",MAX(M$1:M2113)+1)</f>
        <v/>
      </c>
      <c r="N2114" s="111" t="str">
        <f t="shared" ref="N2114:N2177" si="39">+IFERROR(INDEX($K$2:$K$2751,MATCH(ROW()-ROW($M$1),$M$2:$M$2751,0)),"")</f>
        <v/>
      </c>
    </row>
    <row r="2115" spans="11:14" x14ac:dyDescent="0.25">
      <c r="K2115" s="111" t="str">
        <f>IF('Sample Results'!D1137="","",'Sample Results'!D1137)</f>
        <v/>
      </c>
      <c r="L2115" s="111" t="str">
        <f>IF(COUNTIF(K$2:K2115,K2115)=1,K2115,"")</f>
        <v/>
      </c>
      <c r="M2115" s="111" t="str">
        <f>+IF(L2115="","",MAX(M$1:M2114)+1)</f>
        <v/>
      </c>
      <c r="N2115" s="111" t="str">
        <f t="shared" si="39"/>
        <v/>
      </c>
    </row>
    <row r="2116" spans="11:14" x14ac:dyDescent="0.25">
      <c r="K2116" s="111" t="str">
        <f>IF('Sample Results'!D1138="","",'Sample Results'!D1138)</f>
        <v/>
      </c>
      <c r="L2116" s="111" t="str">
        <f>IF(COUNTIF(K$2:K2116,K2116)=1,K2116,"")</f>
        <v/>
      </c>
      <c r="M2116" s="111" t="str">
        <f>+IF(L2116="","",MAX(M$1:M2115)+1)</f>
        <v/>
      </c>
      <c r="N2116" s="111" t="str">
        <f t="shared" si="39"/>
        <v/>
      </c>
    </row>
    <row r="2117" spans="11:14" x14ac:dyDescent="0.25">
      <c r="K2117" s="111" t="str">
        <f>IF('Sample Results'!D1139="","",'Sample Results'!D1139)</f>
        <v/>
      </c>
      <c r="L2117" s="111" t="str">
        <f>IF(COUNTIF(K$2:K2117,K2117)=1,K2117,"")</f>
        <v/>
      </c>
      <c r="M2117" s="111" t="str">
        <f>+IF(L2117="","",MAX(M$1:M2116)+1)</f>
        <v/>
      </c>
      <c r="N2117" s="111" t="str">
        <f t="shared" si="39"/>
        <v/>
      </c>
    </row>
    <row r="2118" spans="11:14" x14ac:dyDescent="0.25">
      <c r="K2118" s="111" t="str">
        <f>IF('Sample Results'!D1140="","",'Sample Results'!D1140)</f>
        <v/>
      </c>
      <c r="L2118" s="111" t="str">
        <f>IF(COUNTIF(K$2:K2118,K2118)=1,K2118,"")</f>
        <v/>
      </c>
      <c r="M2118" s="111" t="str">
        <f>+IF(L2118="","",MAX(M$1:M2117)+1)</f>
        <v/>
      </c>
      <c r="N2118" s="111" t="str">
        <f t="shared" si="39"/>
        <v/>
      </c>
    </row>
    <row r="2119" spans="11:14" x14ac:dyDescent="0.25">
      <c r="K2119" s="111" t="str">
        <f>IF('Sample Results'!D1141="","",'Sample Results'!D1141)</f>
        <v/>
      </c>
      <c r="L2119" s="111" t="str">
        <f>IF(COUNTIF(K$2:K2119,K2119)=1,K2119,"")</f>
        <v/>
      </c>
      <c r="M2119" s="111" t="str">
        <f>+IF(L2119="","",MAX(M$1:M2118)+1)</f>
        <v/>
      </c>
      <c r="N2119" s="111" t="str">
        <f t="shared" si="39"/>
        <v/>
      </c>
    </row>
    <row r="2120" spans="11:14" x14ac:dyDescent="0.25">
      <c r="K2120" s="111" t="str">
        <f>IF('Sample Results'!D1142="","",'Sample Results'!D1142)</f>
        <v/>
      </c>
      <c r="L2120" s="111" t="str">
        <f>IF(COUNTIF(K$2:K2120,K2120)=1,K2120,"")</f>
        <v/>
      </c>
      <c r="M2120" s="111" t="str">
        <f>+IF(L2120="","",MAX(M$1:M2119)+1)</f>
        <v/>
      </c>
      <c r="N2120" s="111" t="str">
        <f t="shared" si="39"/>
        <v/>
      </c>
    </row>
    <row r="2121" spans="11:14" x14ac:dyDescent="0.25">
      <c r="K2121" s="111" t="str">
        <f>IF('Sample Results'!D1143="","",'Sample Results'!D1143)</f>
        <v/>
      </c>
      <c r="L2121" s="111" t="str">
        <f>IF(COUNTIF(K$2:K2121,K2121)=1,K2121,"")</f>
        <v/>
      </c>
      <c r="M2121" s="111" t="str">
        <f>+IF(L2121="","",MAX(M$1:M2120)+1)</f>
        <v/>
      </c>
      <c r="N2121" s="111" t="str">
        <f t="shared" si="39"/>
        <v/>
      </c>
    </row>
    <row r="2122" spans="11:14" x14ac:dyDescent="0.25">
      <c r="K2122" s="111" t="str">
        <f>IF('Sample Results'!D1144="","",'Sample Results'!D1144)</f>
        <v/>
      </c>
      <c r="L2122" s="111" t="str">
        <f>IF(COUNTIF(K$2:K2122,K2122)=1,K2122,"")</f>
        <v/>
      </c>
      <c r="M2122" s="111" t="str">
        <f>+IF(L2122="","",MAX(M$1:M2121)+1)</f>
        <v/>
      </c>
      <c r="N2122" s="111" t="str">
        <f t="shared" si="39"/>
        <v/>
      </c>
    </row>
    <row r="2123" spans="11:14" x14ac:dyDescent="0.25">
      <c r="K2123" s="111" t="str">
        <f>IF('Sample Results'!D1145="","",'Sample Results'!D1145)</f>
        <v/>
      </c>
      <c r="L2123" s="111" t="str">
        <f>IF(COUNTIF(K$2:K2123,K2123)=1,K2123,"")</f>
        <v/>
      </c>
      <c r="M2123" s="111" t="str">
        <f>+IF(L2123="","",MAX(M$1:M2122)+1)</f>
        <v/>
      </c>
      <c r="N2123" s="111" t="str">
        <f t="shared" si="39"/>
        <v/>
      </c>
    </row>
    <row r="2124" spans="11:14" x14ac:dyDescent="0.25">
      <c r="K2124" s="111" t="str">
        <f>IF('Sample Results'!D1146="","",'Sample Results'!D1146)</f>
        <v/>
      </c>
      <c r="L2124" s="111" t="str">
        <f>IF(COUNTIF(K$2:K2124,K2124)=1,K2124,"")</f>
        <v/>
      </c>
      <c r="M2124" s="111" t="str">
        <f>+IF(L2124="","",MAX(M$1:M2123)+1)</f>
        <v/>
      </c>
      <c r="N2124" s="111" t="str">
        <f t="shared" si="39"/>
        <v/>
      </c>
    </row>
    <row r="2125" spans="11:14" x14ac:dyDescent="0.25">
      <c r="K2125" s="111" t="str">
        <f>IF('Sample Results'!D1147="","",'Sample Results'!D1147)</f>
        <v/>
      </c>
      <c r="L2125" s="111" t="str">
        <f>IF(COUNTIF(K$2:K2125,K2125)=1,K2125,"")</f>
        <v/>
      </c>
      <c r="M2125" s="111" t="str">
        <f>+IF(L2125="","",MAX(M$1:M2124)+1)</f>
        <v/>
      </c>
      <c r="N2125" s="111" t="str">
        <f t="shared" si="39"/>
        <v/>
      </c>
    </row>
    <row r="2126" spans="11:14" x14ac:dyDescent="0.25">
      <c r="K2126" s="111" t="str">
        <f>IF('Sample Results'!D1148="","",'Sample Results'!D1148)</f>
        <v/>
      </c>
      <c r="L2126" s="111" t="str">
        <f>IF(COUNTIF(K$2:K2126,K2126)=1,K2126,"")</f>
        <v/>
      </c>
      <c r="M2126" s="111" t="str">
        <f>+IF(L2126="","",MAX(M$1:M2125)+1)</f>
        <v/>
      </c>
      <c r="N2126" s="111" t="str">
        <f t="shared" si="39"/>
        <v/>
      </c>
    </row>
    <row r="2127" spans="11:14" x14ac:dyDescent="0.25">
      <c r="K2127" s="111" t="str">
        <f>IF('Sample Results'!D1149="","",'Sample Results'!D1149)</f>
        <v/>
      </c>
      <c r="L2127" s="111" t="str">
        <f>IF(COUNTIF(K$2:K2127,K2127)=1,K2127,"")</f>
        <v/>
      </c>
      <c r="M2127" s="111" t="str">
        <f>+IF(L2127="","",MAX(M$1:M2126)+1)</f>
        <v/>
      </c>
      <c r="N2127" s="111" t="str">
        <f t="shared" si="39"/>
        <v/>
      </c>
    </row>
    <row r="2128" spans="11:14" x14ac:dyDescent="0.25">
      <c r="K2128" s="111" t="str">
        <f>IF('Sample Results'!D1150="","",'Sample Results'!D1150)</f>
        <v/>
      </c>
      <c r="L2128" s="111" t="str">
        <f>IF(COUNTIF(K$2:K2128,K2128)=1,K2128,"")</f>
        <v/>
      </c>
      <c r="M2128" s="111" t="str">
        <f>+IF(L2128="","",MAX(M$1:M2127)+1)</f>
        <v/>
      </c>
      <c r="N2128" s="111" t="str">
        <f t="shared" si="39"/>
        <v/>
      </c>
    </row>
    <row r="2129" spans="11:14" x14ac:dyDescent="0.25">
      <c r="K2129" s="111" t="str">
        <f>IF('Sample Results'!D1151="","",'Sample Results'!D1151)</f>
        <v/>
      </c>
      <c r="L2129" s="111" t="str">
        <f>IF(COUNTIF(K$2:K2129,K2129)=1,K2129,"")</f>
        <v/>
      </c>
      <c r="M2129" s="111" t="str">
        <f>+IF(L2129="","",MAX(M$1:M2128)+1)</f>
        <v/>
      </c>
      <c r="N2129" s="111" t="str">
        <f t="shared" si="39"/>
        <v/>
      </c>
    </row>
    <row r="2130" spans="11:14" x14ac:dyDescent="0.25">
      <c r="K2130" s="111" t="str">
        <f>IF('Sample Results'!D1152="","",'Sample Results'!D1152)</f>
        <v/>
      </c>
      <c r="L2130" s="111" t="str">
        <f>IF(COUNTIF(K$2:K2130,K2130)=1,K2130,"")</f>
        <v/>
      </c>
      <c r="M2130" s="111" t="str">
        <f>+IF(L2130="","",MAX(M$1:M2129)+1)</f>
        <v/>
      </c>
      <c r="N2130" s="111" t="str">
        <f t="shared" si="39"/>
        <v/>
      </c>
    </row>
    <row r="2131" spans="11:14" x14ac:dyDescent="0.25">
      <c r="K2131" s="111" t="str">
        <f>IF('Sample Results'!D1153="","",'Sample Results'!D1153)</f>
        <v/>
      </c>
      <c r="L2131" s="111" t="str">
        <f>IF(COUNTIF(K$2:K2131,K2131)=1,K2131,"")</f>
        <v/>
      </c>
      <c r="M2131" s="111" t="str">
        <f>+IF(L2131="","",MAX(M$1:M2130)+1)</f>
        <v/>
      </c>
      <c r="N2131" s="111" t="str">
        <f t="shared" si="39"/>
        <v/>
      </c>
    </row>
    <row r="2132" spans="11:14" x14ac:dyDescent="0.25">
      <c r="K2132" s="111" t="str">
        <f>IF('Sample Results'!D1154="","",'Sample Results'!D1154)</f>
        <v/>
      </c>
      <c r="L2132" s="111" t="str">
        <f>IF(COUNTIF(K$2:K2132,K2132)=1,K2132,"")</f>
        <v/>
      </c>
      <c r="M2132" s="111" t="str">
        <f>+IF(L2132="","",MAX(M$1:M2131)+1)</f>
        <v/>
      </c>
      <c r="N2132" s="111" t="str">
        <f t="shared" si="39"/>
        <v/>
      </c>
    </row>
    <row r="2133" spans="11:14" x14ac:dyDescent="0.25">
      <c r="K2133" s="111" t="str">
        <f>IF('Sample Results'!D1155="","",'Sample Results'!D1155)</f>
        <v/>
      </c>
      <c r="L2133" s="111" t="str">
        <f>IF(COUNTIF(K$2:K2133,K2133)=1,K2133,"")</f>
        <v/>
      </c>
      <c r="M2133" s="111" t="str">
        <f>+IF(L2133="","",MAX(M$1:M2132)+1)</f>
        <v/>
      </c>
      <c r="N2133" s="111" t="str">
        <f t="shared" si="39"/>
        <v/>
      </c>
    </row>
    <row r="2134" spans="11:14" x14ac:dyDescent="0.25">
      <c r="K2134" s="111" t="str">
        <f>IF('Sample Results'!D1156="","",'Sample Results'!D1156)</f>
        <v/>
      </c>
      <c r="L2134" s="111" t="str">
        <f>IF(COUNTIF(K$2:K2134,K2134)=1,K2134,"")</f>
        <v/>
      </c>
      <c r="M2134" s="111" t="str">
        <f>+IF(L2134="","",MAX(M$1:M2133)+1)</f>
        <v/>
      </c>
      <c r="N2134" s="111" t="str">
        <f t="shared" si="39"/>
        <v/>
      </c>
    </row>
    <row r="2135" spans="11:14" x14ac:dyDescent="0.25">
      <c r="K2135" s="111" t="str">
        <f>IF('Sample Results'!D1157="","",'Sample Results'!D1157)</f>
        <v/>
      </c>
      <c r="L2135" s="111" t="str">
        <f>IF(COUNTIF(K$2:K2135,K2135)=1,K2135,"")</f>
        <v/>
      </c>
      <c r="M2135" s="111" t="str">
        <f>+IF(L2135="","",MAX(M$1:M2134)+1)</f>
        <v/>
      </c>
      <c r="N2135" s="111" t="str">
        <f t="shared" si="39"/>
        <v/>
      </c>
    </row>
    <row r="2136" spans="11:14" x14ac:dyDescent="0.25">
      <c r="K2136" s="111" t="str">
        <f>IF('Sample Results'!D1158="","",'Sample Results'!D1158)</f>
        <v/>
      </c>
      <c r="L2136" s="111" t="str">
        <f>IF(COUNTIF(K$2:K2136,K2136)=1,K2136,"")</f>
        <v/>
      </c>
      <c r="M2136" s="111" t="str">
        <f>+IF(L2136="","",MAX(M$1:M2135)+1)</f>
        <v/>
      </c>
      <c r="N2136" s="111" t="str">
        <f t="shared" si="39"/>
        <v/>
      </c>
    </row>
    <row r="2137" spans="11:14" x14ac:dyDescent="0.25">
      <c r="K2137" s="111" t="str">
        <f>IF('Sample Results'!D1159="","",'Sample Results'!D1159)</f>
        <v/>
      </c>
      <c r="L2137" s="111" t="str">
        <f>IF(COUNTIF(K$2:K2137,K2137)=1,K2137,"")</f>
        <v/>
      </c>
      <c r="M2137" s="111" t="str">
        <f>+IF(L2137="","",MAX(M$1:M2136)+1)</f>
        <v/>
      </c>
      <c r="N2137" s="111" t="str">
        <f t="shared" si="39"/>
        <v/>
      </c>
    </row>
    <row r="2138" spans="11:14" x14ac:dyDescent="0.25">
      <c r="K2138" s="111" t="str">
        <f>IF('Sample Results'!D1160="","",'Sample Results'!D1160)</f>
        <v/>
      </c>
      <c r="L2138" s="111" t="str">
        <f>IF(COUNTIF(K$2:K2138,K2138)=1,K2138,"")</f>
        <v/>
      </c>
      <c r="M2138" s="111" t="str">
        <f>+IF(L2138="","",MAX(M$1:M2137)+1)</f>
        <v/>
      </c>
      <c r="N2138" s="111" t="str">
        <f t="shared" si="39"/>
        <v/>
      </c>
    </row>
    <row r="2139" spans="11:14" x14ac:dyDescent="0.25">
      <c r="K2139" s="111" t="str">
        <f>IF('Sample Results'!D1161="","",'Sample Results'!D1161)</f>
        <v/>
      </c>
      <c r="L2139" s="111" t="str">
        <f>IF(COUNTIF(K$2:K2139,K2139)=1,K2139,"")</f>
        <v/>
      </c>
      <c r="M2139" s="111" t="str">
        <f>+IF(L2139="","",MAX(M$1:M2138)+1)</f>
        <v/>
      </c>
      <c r="N2139" s="111" t="str">
        <f t="shared" si="39"/>
        <v/>
      </c>
    </row>
    <row r="2140" spans="11:14" x14ac:dyDescent="0.25">
      <c r="K2140" s="111" t="str">
        <f>IF('Sample Results'!D1162="","",'Sample Results'!D1162)</f>
        <v/>
      </c>
      <c r="L2140" s="111" t="str">
        <f>IF(COUNTIF(K$2:K2140,K2140)=1,K2140,"")</f>
        <v/>
      </c>
      <c r="M2140" s="111" t="str">
        <f>+IF(L2140="","",MAX(M$1:M2139)+1)</f>
        <v/>
      </c>
      <c r="N2140" s="111" t="str">
        <f t="shared" si="39"/>
        <v/>
      </c>
    </row>
    <row r="2141" spans="11:14" x14ac:dyDescent="0.25">
      <c r="K2141" s="111" t="str">
        <f>IF('Sample Results'!D1163="","",'Sample Results'!D1163)</f>
        <v/>
      </c>
      <c r="L2141" s="111" t="str">
        <f>IF(COUNTIF(K$2:K2141,K2141)=1,K2141,"")</f>
        <v/>
      </c>
      <c r="M2141" s="111" t="str">
        <f>+IF(L2141="","",MAX(M$1:M2140)+1)</f>
        <v/>
      </c>
      <c r="N2141" s="111" t="str">
        <f t="shared" si="39"/>
        <v/>
      </c>
    </row>
    <row r="2142" spans="11:14" x14ac:dyDescent="0.25">
      <c r="K2142" s="111" t="str">
        <f>IF('Sample Results'!D1164="","",'Sample Results'!D1164)</f>
        <v/>
      </c>
      <c r="L2142" s="111" t="str">
        <f>IF(COUNTIF(K$2:K2142,K2142)=1,K2142,"")</f>
        <v/>
      </c>
      <c r="M2142" s="111" t="str">
        <f>+IF(L2142="","",MAX(M$1:M2141)+1)</f>
        <v/>
      </c>
      <c r="N2142" s="111" t="str">
        <f t="shared" si="39"/>
        <v/>
      </c>
    </row>
    <row r="2143" spans="11:14" x14ac:dyDescent="0.25">
      <c r="K2143" s="111" t="str">
        <f>IF('Sample Results'!D1165="","",'Sample Results'!D1165)</f>
        <v/>
      </c>
      <c r="L2143" s="111" t="str">
        <f>IF(COUNTIF(K$2:K2143,K2143)=1,K2143,"")</f>
        <v/>
      </c>
      <c r="M2143" s="111" t="str">
        <f>+IF(L2143="","",MAX(M$1:M2142)+1)</f>
        <v/>
      </c>
      <c r="N2143" s="111" t="str">
        <f t="shared" si="39"/>
        <v/>
      </c>
    </row>
    <row r="2144" spans="11:14" x14ac:dyDescent="0.25">
      <c r="K2144" s="111" t="str">
        <f>IF('Sample Results'!D1166="","",'Sample Results'!D1166)</f>
        <v/>
      </c>
      <c r="L2144" s="111" t="str">
        <f>IF(COUNTIF(K$2:K2144,K2144)=1,K2144,"")</f>
        <v/>
      </c>
      <c r="M2144" s="111" t="str">
        <f>+IF(L2144="","",MAX(M$1:M2143)+1)</f>
        <v/>
      </c>
      <c r="N2144" s="111" t="str">
        <f t="shared" si="39"/>
        <v/>
      </c>
    </row>
    <row r="2145" spans="11:14" x14ac:dyDescent="0.25">
      <c r="K2145" s="111" t="str">
        <f>IF('Sample Results'!D1167="","",'Sample Results'!D1167)</f>
        <v/>
      </c>
      <c r="L2145" s="111" t="str">
        <f>IF(COUNTIF(K$2:K2145,K2145)=1,K2145,"")</f>
        <v/>
      </c>
      <c r="M2145" s="111" t="str">
        <f>+IF(L2145="","",MAX(M$1:M2144)+1)</f>
        <v/>
      </c>
      <c r="N2145" s="111" t="str">
        <f t="shared" si="39"/>
        <v/>
      </c>
    </row>
    <row r="2146" spans="11:14" x14ac:dyDescent="0.25">
      <c r="K2146" s="111" t="str">
        <f>IF('Sample Results'!D1168="","",'Sample Results'!D1168)</f>
        <v/>
      </c>
      <c r="L2146" s="111" t="str">
        <f>IF(COUNTIF(K$2:K2146,K2146)=1,K2146,"")</f>
        <v/>
      </c>
      <c r="M2146" s="111" t="str">
        <f>+IF(L2146="","",MAX(M$1:M2145)+1)</f>
        <v/>
      </c>
      <c r="N2146" s="111" t="str">
        <f t="shared" si="39"/>
        <v/>
      </c>
    </row>
    <row r="2147" spans="11:14" x14ac:dyDescent="0.25">
      <c r="K2147" s="111" t="str">
        <f>IF('Sample Results'!D1169="","",'Sample Results'!D1169)</f>
        <v/>
      </c>
      <c r="L2147" s="111" t="str">
        <f>IF(COUNTIF(K$2:K2147,K2147)=1,K2147,"")</f>
        <v/>
      </c>
      <c r="M2147" s="111" t="str">
        <f>+IF(L2147="","",MAX(M$1:M2146)+1)</f>
        <v/>
      </c>
      <c r="N2147" s="111" t="str">
        <f t="shared" si="39"/>
        <v/>
      </c>
    </row>
    <row r="2148" spans="11:14" x14ac:dyDescent="0.25">
      <c r="K2148" s="111" t="str">
        <f>IF('Sample Results'!D1170="","",'Sample Results'!D1170)</f>
        <v/>
      </c>
      <c r="L2148" s="111" t="str">
        <f>IF(COUNTIF(K$2:K2148,K2148)=1,K2148,"")</f>
        <v/>
      </c>
      <c r="M2148" s="111" t="str">
        <f>+IF(L2148="","",MAX(M$1:M2147)+1)</f>
        <v/>
      </c>
      <c r="N2148" s="111" t="str">
        <f t="shared" si="39"/>
        <v/>
      </c>
    </row>
    <row r="2149" spans="11:14" x14ac:dyDescent="0.25">
      <c r="K2149" s="111" t="str">
        <f>IF('Sample Results'!D1171="","",'Sample Results'!D1171)</f>
        <v/>
      </c>
      <c r="L2149" s="111" t="str">
        <f>IF(COUNTIF(K$2:K2149,K2149)=1,K2149,"")</f>
        <v/>
      </c>
      <c r="M2149" s="111" t="str">
        <f>+IF(L2149="","",MAX(M$1:M2148)+1)</f>
        <v/>
      </c>
      <c r="N2149" s="111" t="str">
        <f t="shared" si="39"/>
        <v/>
      </c>
    </row>
    <row r="2150" spans="11:14" x14ac:dyDescent="0.25">
      <c r="K2150" s="111" t="str">
        <f>IF('Sample Results'!D1172="","",'Sample Results'!D1172)</f>
        <v/>
      </c>
      <c r="L2150" s="111" t="str">
        <f>IF(COUNTIF(K$2:K2150,K2150)=1,K2150,"")</f>
        <v/>
      </c>
      <c r="M2150" s="111" t="str">
        <f>+IF(L2150="","",MAX(M$1:M2149)+1)</f>
        <v/>
      </c>
      <c r="N2150" s="111" t="str">
        <f t="shared" si="39"/>
        <v/>
      </c>
    </row>
    <row r="2151" spans="11:14" x14ac:dyDescent="0.25">
      <c r="K2151" s="111" t="str">
        <f>IF('Sample Results'!D1173="","",'Sample Results'!D1173)</f>
        <v/>
      </c>
      <c r="L2151" s="111" t="str">
        <f>IF(COUNTIF(K$2:K2151,K2151)=1,K2151,"")</f>
        <v/>
      </c>
      <c r="M2151" s="111" t="str">
        <f>+IF(L2151="","",MAX(M$1:M2150)+1)</f>
        <v/>
      </c>
      <c r="N2151" s="111" t="str">
        <f t="shared" si="39"/>
        <v/>
      </c>
    </row>
    <row r="2152" spans="11:14" x14ac:dyDescent="0.25">
      <c r="K2152" s="111" t="str">
        <f>IF('Sample Results'!D1174="","",'Sample Results'!D1174)</f>
        <v/>
      </c>
      <c r="L2152" s="111" t="str">
        <f>IF(COUNTIF(K$2:K2152,K2152)=1,K2152,"")</f>
        <v/>
      </c>
      <c r="M2152" s="111" t="str">
        <f>+IF(L2152="","",MAX(M$1:M2151)+1)</f>
        <v/>
      </c>
      <c r="N2152" s="111" t="str">
        <f t="shared" si="39"/>
        <v/>
      </c>
    </row>
    <row r="2153" spans="11:14" x14ac:dyDescent="0.25">
      <c r="K2153" s="111" t="str">
        <f>IF('Sample Results'!D1175="","",'Sample Results'!D1175)</f>
        <v/>
      </c>
      <c r="L2153" s="111" t="str">
        <f>IF(COUNTIF(K$2:K2153,K2153)=1,K2153,"")</f>
        <v/>
      </c>
      <c r="M2153" s="111" t="str">
        <f>+IF(L2153="","",MAX(M$1:M2152)+1)</f>
        <v/>
      </c>
      <c r="N2153" s="111" t="str">
        <f t="shared" si="39"/>
        <v/>
      </c>
    </row>
    <row r="2154" spans="11:14" x14ac:dyDescent="0.25">
      <c r="K2154" s="111" t="str">
        <f>IF('Sample Results'!D1176="","",'Sample Results'!D1176)</f>
        <v/>
      </c>
      <c r="L2154" s="111" t="str">
        <f>IF(COUNTIF(K$2:K2154,K2154)=1,K2154,"")</f>
        <v/>
      </c>
      <c r="M2154" s="111" t="str">
        <f>+IF(L2154="","",MAX(M$1:M2153)+1)</f>
        <v/>
      </c>
      <c r="N2154" s="111" t="str">
        <f t="shared" si="39"/>
        <v/>
      </c>
    </row>
    <row r="2155" spans="11:14" x14ac:dyDescent="0.25">
      <c r="K2155" s="111" t="str">
        <f>IF('Sample Results'!D1177="","",'Sample Results'!D1177)</f>
        <v/>
      </c>
      <c r="L2155" s="111" t="str">
        <f>IF(COUNTIF(K$2:K2155,K2155)=1,K2155,"")</f>
        <v/>
      </c>
      <c r="M2155" s="111" t="str">
        <f>+IF(L2155="","",MAX(M$1:M2154)+1)</f>
        <v/>
      </c>
      <c r="N2155" s="111" t="str">
        <f t="shared" si="39"/>
        <v/>
      </c>
    </row>
    <row r="2156" spans="11:14" x14ac:dyDescent="0.25">
      <c r="K2156" s="111" t="str">
        <f>IF('Sample Results'!D1178="","",'Sample Results'!D1178)</f>
        <v/>
      </c>
      <c r="L2156" s="111" t="str">
        <f>IF(COUNTIF(K$2:K2156,K2156)=1,K2156,"")</f>
        <v/>
      </c>
      <c r="M2156" s="111" t="str">
        <f>+IF(L2156="","",MAX(M$1:M2155)+1)</f>
        <v/>
      </c>
      <c r="N2156" s="111" t="str">
        <f t="shared" si="39"/>
        <v/>
      </c>
    </row>
    <row r="2157" spans="11:14" x14ac:dyDescent="0.25">
      <c r="K2157" s="111" t="str">
        <f>IF('Sample Results'!D1179="","",'Sample Results'!D1179)</f>
        <v/>
      </c>
      <c r="L2157" s="111" t="str">
        <f>IF(COUNTIF(K$2:K2157,K2157)=1,K2157,"")</f>
        <v/>
      </c>
      <c r="M2157" s="111" t="str">
        <f>+IF(L2157="","",MAX(M$1:M2156)+1)</f>
        <v/>
      </c>
      <c r="N2157" s="111" t="str">
        <f t="shared" si="39"/>
        <v/>
      </c>
    </row>
    <row r="2158" spans="11:14" x14ac:dyDescent="0.25">
      <c r="K2158" s="111" t="str">
        <f>IF('Sample Results'!D1180="","",'Sample Results'!D1180)</f>
        <v/>
      </c>
      <c r="L2158" s="111" t="str">
        <f>IF(COUNTIF(K$2:K2158,K2158)=1,K2158,"")</f>
        <v/>
      </c>
      <c r="M2158" s="111" t="str">
        <f>+IF(L2158="","",MAX(M$1:M2157)+1)</f>
        <v/>
      </c>
      <c r="N2158" s="111" t="str">
        <f t="shared" si="39"/>
        <v/>
      </c>
    </row>
    <row r="2159" spans="11:14" x14ac:dyDescent="0.25">
      <c r="K2159" s="111" t="str">
        <f>IF('Sample Results'!D1181="","",'Sample Results'!D1181)</f>
        <v/>
      </c>
      <c r="L2159" s="111" t="str">
        <f>IF(COUNTIF(K$2:K2159,K2159)=1,K2159,"")</f>
        <v/>
      </c>
      <c r="M2159" s="111" t="str">
        <f>+IF(L2159="","",MAX(M$1:M2158)+1)</f>
        <v/>
      </c>
      <c r="N2159" s="111" t="str">
        <f t="shared" si="39"/>
        <v/>
      </c>
    </row>
    <row r="2160" spans="11:14" x14ac:dyDescent="0.25">
      <c r="K2160" s="111" t="str">
        <f>IF('Sample Results'!D1182="","",'Sample Results'!D1182)</f>
        <v/>
      </c>
      <c r="L2160" s="111" t="str">
        <f>IF(COUNTIF(K$2:K2160,K2160)=1,K2160,"")</f>
        <v/>
      </c>
      <c r="M2160" s="111" t="str">
        <f>+IF(L2160="","",MAX(M$1:M2159)+1)</f>
        <v/>
      </c>
      <c r="N2160" s="111" t="str">
        <f t="shared" si="39"/>
        <v/>
      </c>
    </row>
    <row r="2161" spans="11:14" x14ac:dyDescent="0.25">
      <c r="K2161" s="111" t="str">
        <f>IF('Sample Results'!D1183="","",'Sample Results'!D1183)</f>
        <v/>
      </c>
      <c r="L2161" s="111" t="str">
        <f>IF(COUNTIF(K$2:K2161,K2161)=1,K2161,"")</f>
        <v/>
      </c>
      <c r="M2161" s="111" t="str">
        <f>+IF(L2161="","",MAX(M$1:M2160)+1)</f>
        <v/>
      </c>
      <c r="N2161" s="111" t="str">
        <f t="shared" si="39"/>
        <v/>
      </c>
    </row>
    <row r="2162" spans="11:14" x14ac:dyDescent="0.25">
      <c r="K2162" s="111" t="str">
        <f>IF('Sample Results'!D1184="","",'Sample Results'!D1184)</f>
        <v/>
      </c>
      <c r="L2162" s="111" t="str">
        <f>IF(COUNTIF(K$2:K2162,K2162)=1,K2162,"")</f>
        <v/>
      </c>
      <c r="M2162" s="111" t="str">
        <f>+IF(L2162="","",MAX(M$1:M2161)+1)</f>
        <v/>
      </c>
      <c r="N2162" s="111" t="str">
        <f t="shared" si="39"/>
        <v/>
      </c>
    </row>
    <row r="2163" spans="11:14" x14ac:dyDescent="0.25">
      <c r="K2163" s="111" t="str">
        <f>IF('Sample Results'!D1185="","",'Sample Results'!D1185)</f>
        <v/>
      </c>
      <c r="L2163" s="111" t="str">
        <f>IF(COUNTIF(K$2:K2163,K2163)=1,K2163,"")</f>
        <v/>
      </c>
      <c r="M2163" s="111" t="str">
        <f>+IF(L2163="","",MAX(M$1:M2162)+1)</f>
        <v/>
      </c>
      <c r="N2163" s="111" t="str">
        <f t="shared" si="39"/>
        <v/>
      </c>
    </row>
    <row r="2164" spans="11:14" x14ac:dyDescent="0.25">
      <c r="K2164" s="111" t="str">
        <f>IF('Sample Results'!D1186="","",'Sample Results'!D1186)</f>
        <v/>
      </c>
      <c r="L2164" s="111" t="str">
        <f>IF(COUNTIF(K$2:K2164,K2164)=1,K2164,"")</f>
        <v/>
      </c>
      <c r="M2164" s="111" t="str">
        <f>+IF(L2164="","",MAX(M$1:M2163)+1)</f>
        <v/>
      </c>
      <c r="N2164" s="111" t="str">
        <f t="shared" si="39"/>
        <v/>
      </c>
    </row>
    <row r="2165" spans="11:14" x14ac:dyDescent="0.25">
      <c r="K2165" s="111" t="str">
        <f>IF('Sample Results'!D1187="","",'Sample Results'!D1187)</f>
        <v/>
      </c>
      <c r="L2165" s="111" t="str">
        <f>IF(COUNTIF(K$2:K2165,K2165)=1,K2165,"")</f>
        <v/>
      </c>
      <c r="M2165" s="111" t="str">
        <f>+IF(L2165="","",MAX(M$1:M2164)+1)</f>
        <v/>
      </c>
      <c r="N2165" s="111" t="str">
        <f t="shared" si="39"/>
        <v/>
      </c>
    </row>
    <row r="2166" spans="11:14" x14ac:dyDescent="0.25">
      <c r="K2166" s="111" t="str">
        <f>IF('Sample Results'!D1188="","",'Sample Results'!D1188)</f>
        <v/>
      </c>
      <c r="L2166" s="111" t="str">
        <f>IF(COUNTIF(K$2:K2166,K2166)=1,K2166,"")</f>
        <v/>
      </c>
      <c r="M2166" s="111" t="str">
        <f>+IF(L2166="","",MAX(M$1:M2165)+1)</f>
        <v/>
      </c>
      <c r="N2166" s="111" t="str">
        <f t="shared" si="39"/>
        <v/>
      </c>
    </row>
    <row r="2167" spans="11:14" x14ac:dyDescent="0.25">
      <c r="K2167" s="111" t="str">
        <f>IF('Sample Results'!D1189="","",'Sample Results'!D1189)</f>
        <v/>
      </c>
      <c r="L2167" s="111" t="str">
        <f>IF(COUNTIF(K$2:K2167,K2167)=1,K2167,"")</f>
        <v/>
      </c>
      <c r="M2167" s="111" t="str">
        <f>+IF(L2167="","",MAX(M$1:M2166)+1)</f>
        <v/>
      </c>
      <c r="N2167" s="111" t="str">
        <f t="shared" si="39"/>
        <v/>
      </c>
    </row>
    <row r="2168" spans="11:14" x14ac:dyDescent="0.25">
      <c r="K2168" s="111" t="str">
        <f>IF('Sample Results'!D1190="","",'Sample Results'!D1190)</f>
        <v/>
      </c>
      <c r="L2168" s="111" t="str">
        <f>IF(COUNTIF(K$2:K2168,K2168)=1,K2168,"")</f>
        <v/>
      </c>
      <c r="M2168" s="111" t="str">
        <f>+IF(L2168="","",MAX(M$1:M2167)+1)</f>
        <v/>
      </c>
      <c r="N2168" s="111" t="str">
        <f t="shared" si="39"/>
        <v/>
      </c>
    </row>
    <row r="2169" spans="11:14" x14ac:dyDescent="0.25">
      <c r="K2169" s="111" t="str">
        <f>IF('Sample Results'!D1191="","",'Sample Results'!D1191)</f>
        <v/>
      </c>
      <c r="L2169" s="111" t="str">
        <f>IF(COUNTIF(K$2:K2169,K2169)=1,K2169,"")</f>
        <v/>
      </c>
      <c r="M2169" s="111" t="str">
        <f>+IF(L2169="","",MAX(M$1:M2168)+1)</f>
        <v/>
      </c>
      <c r="N2169" s="111" t="str">
        <f t="shared" si="39"/>
        <v/>
      </c>
    </row>
    <row r="2170" spans="11:14" x14ac:dyDescent="0.25">
      <c r="K2170" s="111" t="str">
        <f>IF('Sample Results'!D1192="","",'Sample Results'!D1192)</f>
        <v/>
      </c>
      <c r="L2170" s="111" t="str">
        <f>IF(COUNTIF(K$2:K2170,K2170)=1,K2170,"")</f>
        <v/>
      </c>
      <c r="M2170" s="111" t="str">
        <f>+IF(L2170="","",MAX(M$1:M2169)+1)</f>
        <v/>
      </c>
      <c r="N2170" s="111" t="str">
        <f t="shared" si="39"/>
        <v/>
      </c>
    </row>
    <row r="2171" spans="11:14" x14ac:dyDescent="0.25">
      <c r="K2171" s="111" t="str">
        <f>IF('Sample Results'!D1193="","",'Sample Results'!D1193)</f>
        <v/>
      </c>
      <c r="L2171" s="111" t="str">
        <f>IF(COUNTIF(K$2:K2171,K2171)=1,K2171,"")</f>
        <v/>
      </c>
      <c r="M2171" s="111" t="str">
        <f>+IF(L2171="","",MAX(M$1:M2170)+1)</f>
        <v/>
      </c>
      <c r="N2171" s="111" t="str">
        <f t="shared" si="39"/>
        <v/>
      </c>
    </row>
    <row r="2172" spans="11:14" x14ac:dyDescent="0.25">
      <c r="K2172" s="111" t="str">
        <f>IF('Sample Results'!D1194="","",'Sample Results'!D1194)</f>
        <v/>
      </c>
      <c r="L2172" s="111" t="str">
        <f>IF(COUNTIF(K$2:K2172,K2172)=1,K2172,"")</f>
        <v/>
      </c>
      <c r="M2172" s="111" t="str">
        <f>+IF(L2172="","",MAX(M$1:M2171)+1)</f>
        <v/>
      </c>
      <c r="N2172" s="111" t="str">
        <f t="shared" si="39"/>
        <v/>
      </c>
    </row>
    <row r="2173" spans="11:14" x14ac:dyDescent="0.25">
      <c r="K2173" s="111" t="str">
        <f>IF('Sample Results'!D1195="","",'Sample Results'!D1195)</f>
        <v/>
      </c>
      <c r="L2173" s="111" t="str">
        <f>IF(COUNTIF(K$2:K2173,K2173)=1,K2173,"")</f>
        <v/>
      </c>
      <c r="M2173" s="111" t="str">
        <f>+IF(L2173="","",MAX(M$1:M2172)+1)</f>
        <v/>
      </c>
      <c r="N2173" s="111" t="str">
        <f t="shared" si="39"/>
        <v/>
      </c>
    </row>
    <row r="2174" spans="11:14" x14ac:dyDescent="0.25">
      <c r="K2174" s="111" t="str">
        <f>IF('Sample Results'!D1196="","",'Sample Results'!D1196)</f>
        <v/>
      </c>
      <c r="L2174" s="111" t="str">
        <f>IF(COUNTIF(K$2:K2174,K2174)=1,K2174,"")</f>
        <v/>
      </c>
      <c r="M2174" s="111" t="str">
        <f>+IF(L2174="","",MAX(M$1:M2173)+1)</f>
        <v/>
      </c>
      <c r="N2174" s="111" t="str">
        <f t="shared" si="39"/>
        <v/>
      </c>
    </row>
    <row r="2175" spans="11:14" x14ac:dyDescent="0.25">
      <c r="K2175" s="111" t="str">
        <f>IF('Sample Results'!D1197="","",'Sample Results'!D1197)</f>
        <v/>
      </c>
      <c r="L2175" s="111" t="str">
        <f>IF(COUNTIF(K$2:K2175,K2175)=1,K2175,"")</f>
        <v/>
      </c>
      <c r="M2175" s="111" t="str">
        <f>+IF(L2175="","",MAX(M$1:M2174)+1)</f>
        <v/>
      </c>
      <c r="N2175" s="111" t="str">
        <f t="shared" si="39"/>
        <v/>
      </c>
    </row>
    <row r="2176" spans="11:14" x14ac:dyDescent="0.25">
      <c r="K2176" s="111" t="str">
        <f>IF('Sample Results'!D1198="","",'Sample Results'!D1198)</f>
        <v/>
      </c>
      <c r="L2176" s="111" t="str">
        <f>IF(COUNTIF(K$2:K2176,K2176)=1,K2176,"")</f>
        <v/>
      </c>
      <c r="M2176" s="111" t="str">
        <f>+IF(L2176="","",MAX(M$1:M2175)+1)</f>
        <v/>
      </c>
      <c r="N2176" s="111" t="str">
        <f t="shared" si="39"/>
        <v/>
      </c>
    </row>
    <row r="2177" spans="11:14" x14ac:dyDescent="0.25">
      <c r="K2177" s="111" t="str">
        <f>IF('Sample Results'!D1199="","",'Sample Results'!D1199)</f>
        <v/>
      </c>
      <c r="L2177" s="111" t="str">
        <f>IF(COUNTIF(K$2:K2177,K2177)=1,K2177,"")</f>
        <v/>
      </c>
      <c r="M2177" s="111" t="str">
        <f>+IF(L2177="","",MAX(M$1:M2176)+1)</f>
        <v/>
      </c>
      <c r="N2177" s="111" t="str">
        <f t="shared" si="39"/>
        <v/>
      </c>
    </row>
    <row r="2178" spans="11:14" x14ac:dyDescent="0.25">
      <c r="K2178" s="111" t="str">
        <f>IF('Sample Results'!D1200="","",'Sample Results'!D1200)</f>
        <v/>
      </c>
      <c r="L2178" s="111" t="str">
        <f>IF(COUNTIF(K$2:K2178,K2178)=1,K2178,"")</f>
        <v/>
      </c>
      <c r="M2178" s="111" t="str">
        <f>+IF(L2178="","",MAX(M$1:M2177)+1)</f>
        <v/>
      </c>
      <c r="N2178" s="111" t="str">
        <f t="shared" ref="N2178:N2241" si="40">+IFERROR(INDEX($K$2:$K$2751,MATCH(ROW()-ROW($M$1),$M$2:$M$2751,0)),"")</f>
        <v/>
      </c>
    </row>
    <row r="2179" spans="11:14" x14ac:dyDescent="0.25">
      <c r="K2179" s="111" t="str">
        <f>IF('Sample Results'!D1201="","",'Sample Results'!D1201)</f>
        <v/>
      </c>
      <c r="L2179" s="111" t="str">
        <f>IF(COUNTIF(K$2:K2179,K2179)=1,K2179,"")</f>
        <v/>
      </c>
      <c r="M2179" s="111" t="str">
        <f>+IF(L2179="","",MAX(M$1:M2178)+1)</f>
        <v/>
      </c>
      <c r="N2179" s="111" t="str">
        <f t="shared" si="40"/>
        <v/>
      </c>
    </row>
    <row r="2180" spans="11:14" x14ac:dyDescent="0.25">
      <c r="K2180" s="111" t="str">
        <f>IF('Sample Results'!D1202="","",'Sample Results'!D1202)</f>
        <v/>
      </c>
      <c r="L2180" s="111" t="str">
        <f>IF(COUNTIF(K$2:K2180,K2180)=1,K2180,"")</f>
        <v/>
      </c>
      <c r="M2180" s="111" t="str">
        <f>+IF(L2180="","",MAX(M$1:M2179)+1)</f>
        <v/>
      </c>
      <c r="N2180" s="111" t="str">
        <f t="shared" si="40"/>
        <v/>
      </c>
    </row>
    <row r="2181" spans="11:14" x14ac:dyDescent="0.25">
      <c r="K2181" s="111" t="str">
        <f>IF('Sample Results'!D1203="","",'Sample Results'!D1203)</f>
        <v/>
      </c>
      <c r="L2181" s="111" t="str">
        <f>IF(COUNTIF(K$2:K2181,K2181)=1,K2181,"")</f>
        <v/>
      </c>
      <c r="M2181" s="111" t="str">
        <f>+IF(L2181="","",MAX(M$1:M2180)+1)</f>
        <v/>
      </c>
      <c r="N2181" s="111" t="str">
        <f t="shared" si="40"/>
        <v/>
      </c>
    </row>
    <row r="2182" spans="11:14" x14ac:dyDescent="0.25">
      <c r="K2182" s="111" t="str">
        <f>IF('Sample Results'!D1204="","",'Sample Results'!D1204)</f>
        <v/>
      </c>
      <c r="L2182" s="111" t="str">
        <f>IF(COUNTIF(K$2:K2182,K2182)=1,K2182,"")</f>
        <v/>
      </c>
      <c r="M2182" s="111" t="str">
        <f>+IF(L2182="","",MAX(M$1:M2181)+1)</f>
        <v/>
      </c>
      <c r="N2182" s="111" t="str">
        <f t="shared" si="40"/>
        <v/>
      </c>
    </row>
    <row r="2183" spans="11:14" x14ac:dyDescent="0.25">
      <c r="K2183" s="111" t="str">
        <f>IF('Sample Results'!D1205="","",'Sample Results'!D1205)</f>
        <v/>
      </c>
      <c r="L2183" s="111" t="str">
        <f>IF(COUNTIF(K$2:K2183,K2183)=1,K2183,"")</f>
        <v/>
      </c>
      <c r="M2183" s="111" t="str">
        <f>+IF(L2183="","",MAX(M$1:M2182)+1)</f>
        <v/>
      </c>
      <c r="N2183" s="111" t="str">
        <f t="shared" si="40"/>
        <v/>
      </c>
    </row>
    <row r="2184" spans="11:14" x14ac:dyDescent="0.25">
      <c r="K2184" s="111" t="str">
        <f>IF('Sample Results'!D1206="","",'Sample Results'!D1206)</f>
        <v/>
      </c>
      <c r="L2184" s="111" t="str">
        <f>IF(COUNTIF(K$2:K2184,K2184)=1,K2184,"")</f>
        <v/>
      </c>
      <c r="M2184" s="111" t="str">
        <f>+IF(L2184="","",MAX(M$1:M2183)+1)</f>
        <v/>
      </c>
      <c r="N2184" s="111" t="str">
        <f t="shared" si="40"/>
        <v/>
      </c>
    </row>
    <row r="2185" spans="11:14" x14ac:dyDescent="0.25">
      <c r="K2185" s="111" t="str">
        <f>IF('Sample Results'!D1207="","",'Sample Results'!D1207)</f>
        <v/>
      </c>
      <c r="L2185" s="111" t="str">
        <f>IF(COUNTIF(K$2:K2185,K2185)=1,K2185,"")</f>
        <v/>
      </c>
      <c r="M2185" s="111" t="str">
        <f>+IF(L2185="","",MAX(M$1:M2184)+1)</f>
        <v/>
      </c>
      <c r="N2185" s="111" t="str">
        <f t="shared" si="40"/>
        <v/>
      </c>
    </row>
    <row r="2186" spans="11:14" x14ac:dyDescent="0.25">
      <c r="K2186" s="111" t="str">
        <f>IF('Sample Results'!D1208="","",'Sample Results'!D1208)</f>
        <v/>
      </c>
      <c r="L2186" s="111" t="str">
        <f>IF(COUNTIF(K$2:K2186,K2186)=1,K2186,"")</f>
        <v/>
      </c>
      <c r="M2186" s="111" t="str">
        <f>+IF(L2186="","",MAX(M$1:M2185)+1)</f>
        <v/>
      </c>
      <c r="N2186" s="111" t="str">
        <f t="shared" si="40"/>
        <v/>
      </c>
    </row>
    <row r="2187" spans="11:14" x14ac:dyDescent="0.25">
      <c r="K2187" s="111" t="str">
        <f>IF('Sample Results'!D1209="","",'Sample Results'!D1209)</f>
        <v/>
      </c>
      <c r="L2187" s="111" t="str">
        <f>IF(COUNTIF(K$2:K2187,K2187)=1,K2187,"")</f>
        <v/>
      </c>
      <c r="M2187" s="111" t="str">
        <f>+IF(L2187="","",MAX(M$1:M2186)+1)</f>
        <v/>
      </c>
      <c r="N2187" s="111" t="str">
        <f t="shared" si="40"/>
        <v/>
      </c>
    </row>
    <row r="2188" spans="11:14" x14ac:dyDescent="0.25">
      <c r="K2188" s="111" t="str">
        <f>IF('Sample Results'!D1210="","",'Sample Results'!D1210)</f>
        <v/>
      </c>
      <c r="L2188" s="111" t="str">
        <f>IF(COUNTIF(K$2:K2188,K2188)=1,K2188,"")</f>
        <v/>
      </c>
      <c r="M2188" s="111" t="str">
        <f>+IF(L2188="","",MAX(M$1:M2187)+1)</f>
        <v/>
      </c>
      <c r="N2188" s="111" t="str">
        <f t="shared" si="40"/>
        <v/>
      </c>
    </row>
    <row r="2189" spans="11:14" x14ac:dyDescent="0.25">
      <c r="K2189" s="111" t="str">
        <f>IF('Sample Results'!D1211="","",'Sample Results'!D1211)</f>
        <v/>
      </c>
      <c r="L2189" s="111" t="str">
        <f>IF(COUNTIF(K$2:K2189,K2189)=1,K2189,"")</f>
        <v/>
      </c>
      <c r="M2189" s="111" t="str">
        <f>+IF(L2189="","",MAX(M$1:M2188)+1)</f>
        <v/>
      </c>
      <c r="N2189" s="111" t="str">
        <f t="shared" si="40"/>
        <v/>
      </c>
    </row>
    <row r="2190" spans="11:14" x14ac:dyDescent="0.25">
      <c r="K2190" s="111" t="str">
        <f>IF('Sample Results'!D1212="","",'Sample Results'!D1212)</f>
        <v/>
      </c>
      <c r="L2190" s="111" t="str">
        <f>IF(COUNTIF(K$2:K2190,K2190)=1,K2190,"")</f>
        <v/>
      </c>
      <c r="M2190" s="111" t="str">
        <f>+IF(L2190="","",MAX(M$1:M2189)+1)</f>
        <v/>
      </c>
      <c r="N2190" s="111" t="str">
        <f t="shared" si="40"/>
        <v/>
      </c>
    </row>
    <row r="2191" spans="11:14" x14ac:dyDescent="0.25">
      <c r="K2191" s="111" t="str">
        <f>IF('Sample Results'!D1213="","",'Sample Results'!D1213)</f>
        <v/>
      </c>
      <c r="L2191" s="111" t="str">
        <f>IF(COUNTIF(K$2:K2191,K2191)=1,K2191,"")</f>
        <v/>
      </c>
      <c r="M2191" s="111" t="str">
        <f>+IF(L2191="","",MAX(M$1:M2190)+1)</f>
        <v/>
      </c>
      <c r="N2191" s="111" t="str">
        <f t="shared" si="40"/>
        <v/>
      </c>
    </row>
    <row r="2192" spans="11:14" x14ac:dyDescent="0.25">
      <c r="K2192" s="111" t="str">
        <f>IF('Sample Results'!D1214="","",'Sample Results'!D1214)</f>
        <v/>
      </c>
      <c r="L2192" s="111" t="str">
        <f>IF(COUNTIF(K$2:K2192,K2192)=1,K2192,"")</f>
        <v/>
      </c>
      <c r="M2192" s="111" t="str">
        <f>+IF(L2192="","",MAX(M$1:M2191)+1)</f>
        <v/>
      </c>
      <c r="N2192" s="111" t="str">
        <f t="shared" si="40"/>
        <v/>
      </c>
    </row>
    <row r="2193" spans="11:14" x14ac:dyDescent="0.25">
      <c r="K2193" s="111" t="str">
        <f>IF('Sample Results'!D1215="","",'Sample Results'!D1215)</f>
        <v/>
      </c>
      <c r="L2193" s="111" t="str">
        <f>IF(COUNTIF(K$2:K2193,K2193)=1,K2193,"")</f>
        <v/>
      </c>
      <c r="M2193" s="111" t="str">
        <f>+IF(L2193="","",MAX(M$1:M2192)+1)</f>
        <v/>
      </c>
      <c r="N2193" s="111" t="str">
        <f t="shared" si="40"/>
        <v/>
      </c>
    </row>
    <row r="2194" spans="11:14" x14ac:dyDescent="0.25">
      <c r="K2194" s="111" t="str">
        <f>IF('Sample Results'!D1216="","",'Sample Results'!D1216)</f>
        <v/>
      </c>
      <c r="L2194" s="111" t="str">
        <f>IF(COUNTIF(K$2:K2194,K2194)=1,K2194,"")</f>
        <v/>
      </c>
      <c r="M2194" s="111" t="str">
        <f>+IF(L2194="","",MAX(M$1:M2193)+1)</f>
        <v/>
      </c>
      <c r="N2194" s="111" t="str">
        <f t="shared" si="40"/>
        <v/>
      </c>
    </row>
    <row r="2195" spans="11:14" x14ac:dyDescent="0.25">
      <c r="K2195" s="111" t="str">
        <f>IF('Sample Results'!D1217="","",'Sample Results'!D1217)</f>
        <v/>
      </c>
      <c r="L2195" s="111" t="str">
        <f>IF(COUNTIF(K$2:K2195,K2195)=1,K2195,"")</f>
        <v/>
      </c>
      <c r="M2195" s="111" t="str">
        <f>+IF(L2195="","",MAX(M$1:M2194)+1)</f>
        <v/>
      </c>
      <c r="N2195" s="111" t="str">
        <f t="shared" si="40"/>
        <v/>
      </c>
    </row>
    <row r="2196" spans="11:14" x14ac:dyDescent="0.25">
      <c r="K2196" s="111" t="str">
        <f>IF('Sample Results'!D1218="","",'Sample Results'!D1218)</f>
        <v/>
      </c>
      <c r="L2196" s="111" t="str">
        <f>IF(COUNTIF(K$2:K2196,K2196)=1,K2196,"")</f>
        <v/>
      </c>
      <c r="M2196" s="111" t="str">
        <f>+IF(L2196="","",MAX(M$1:M2195)+1)</f>
        <v/>
      </c>
      <c r="N2196" s="111" t="str">
        <f t="shared" si="40"/>
        <v/>
      </c>
    </row>
    <row r="2197" spans="11:14" x14ac:dyDescent="0.25">
      <c r="K2197" s="111" t="str">
        <f>IF('Sample Results'!D1219="","",'Sample Results'!D1219)</f>
        <v/>
      </c>
      <c r="L2197" s="111" t="str">
        <f>IF(COUNTIF(K$2:K2197,K2197)=1,K2197,"")</f>
        <v/>
      </c>
      <c r="M2197" s="111" t="str">
        <f>+IF(L2197="","",MAX(M$1:M2196)+1)</f>
        <v/>
      </c>
      <c r="N2197" s="111" t="str">
        <f t="shared" si="40"/>
        <v/>
      </c>
    </row>
    <row r="2198" spans="11:14" x14ac:dyDescent="0.25">
      <c r="K2198" s="111" t="str">
        <f>IF('Sample Results'!D1220="","",'Sample Results'!D1220)</f>
        <v/>
      </c>
      <c r="L2198" s="111" t="str">
        <f>IF(COUNTIF(K$2:K2198,K2198)=1,K2198,"")</f>
        <v/>
      </c>
      <c r="M2198" s="111" t="str">
        <f>+IF(L2198="","",MAX(M$1:M2197)+1)</f>
        <v/>
      </c>
      <c r="N2198" s="111" t="str">
        <f t="shared" si="40"/>
        <v/>
      </c>
    </row>
    <row r="2199" spans="11:14" x14ac:dyDescent="0.25">
      <c r="K2199" s="111" t="str">
        <f>IF('Sample Results'!D1221="","",'Sample Results'!D1221)</f>
        <v/>
      </c>
      <c r="L2199" s="111" t="str">
        <f>IF(COUNTIF(K$2:K2199,K2199)=1,K2199,"")</f>
        <v/>
      </c>
      <c r="M2199" s="111" t="str">
        <f>+IF(L2199="","",MAX(M$1:M2198)+1)</f>
        <v/>
      </c>
      <c r="N2199" s="111" t="str">
        <f t="shared" si="40"/>
        <v/>
      </c>
    </row>
    <row r="2200" spans="11:14" x14ac:dyDescent="0.25">
      <c r="K2200" s="111" t="str">
        <f>IF('Sample Results'!D1222="","",'Sample Results'!D1222)</f>
        <v/>
      </c>
      <c r="L2200" s="111" t="str">
        <f>IF(COUNTIF(K$2:K2200,K2200)=1,K2200,"")</f>
        <v/>
      </c>
      <c r="M2200" s="111" t="str">
        <f>+IF(L2200="","",MAX(M$1:M2199)+1)</f>
        <v/>
      </c>
      <c r="N2200" s="111" t="str">
        <f t="shared" si="40"/>
        <v/>
      </c>
    </row>
    <row r="2201" spans="11:14" x14ac:dyDescent="0.25">
      <c r="K2201" s="111" t="str">
        <f>IF('Sample Results'!D1223="","",'Sample Results'!D1223)</f>
        <v/>
      </c>
      <c r="L2201" s="111" t="str">
        <f>IF(COUNTIF(K$2:K2201,K2201)=1,K2201,"")</f>
        <v/>
      </c>
      <c r="M2201" s="111" t="str">
        <f>+IF(L2201="","",MAX(M$1:M2200)+1)</f>
        <v/>
      </c>
      <c r="N2201" s="111" t="str">
        <f t="shared" si="40"/>
        <v/>
      </c>
    </row>
    <row r="2202" spans="11:14" x14ac:dyDescent="0.25">
      <c r="K2202" s="111" t="str">
        <f>IF('Sample Results'!D1224="","",'Sample Results'!D1224)</f>
        <v/>
      </c>
      <c r="L2202" s="111" t="str">
        <f>IF(COUNTIF(K$2:K2202,K2202)=1,K2202,"")</f>
        <v/>
      </c>
      <c r="M2202" s="111" t="str">
        <f>+IF(L2202="","",MAX(M$1:M2201)+1)</f>
        <v/>
      </c>
      <c r="N2202" s="111" t="str">
        <f t="shared" si="40"/>
        <v/>
      </c>
    </row>
    <row r="2203" spans="11:14" x14ac:dyDescent="0.25">
      <c r="K2203" s="111" t="str">
        <f>IF('Sample Results'!D1225="","",'Sample Results'!D1225)</f>
        <v/>
      </c>
      <c r="L2203" s="111" t="str">
        <f>IF(COUNTIF(K$2:K2203,K2203)=1,K2203,"")</f>
        <v/>
      </c>
      <c r="M2203" s="111" t="str">
        <f>+IF(L2203="","",MAX(M$1:M2202)+1)</f>
        <v/>
      </c>
      <c r="N2203" s="111" t="str">
        <f t="shared" si="40"/>
        <v/>
      </c>
    </row>
    <row r="2204" spans="11:14" x14ac:dyDescent="0.25">
      <c r="K2204" s="111" t="str">
        <f>IF('Sample Results'!D1226="","",'Sample Results'!D1226)</f>
        <v/>
      </c>
      <c r="L2204" s="111" t="str">
        <f>IF(COUNTIF(K$2:K2204,K2204)=1,K2204,"")</f>
        <v/>
      </c>
      <c r="M2204" s="111" t="str">
        <f>+IF(L2204="","",MAX(M$1:M2203)+1)</f>
        <v/>
      </c>
      <c r="N2204" s="111" t="str">
        <f t="shared" si="40"/>
        <v/>
      </c>
    </row>
    <row r="2205" spans="11:14" x14ac:dyDescent="0.25">
      <c r="K2205" s="111" t="str">
        <f>IF('Sample Results'!D1227="","",'Sample Results'!D1227)</f>
        <v/>
      </c>
      <c r="L2205" s="111" t="str">
        <f>IF(COUNTIF(K$2:K2205,K2205)=1,K2205,"")</f>
        <v/>
      </c>
      <c r="M2205" s="111" t="str">
        <f>+IF(L2205="","",MAX(M$1:M2204)+1)</f>
        <v/>
      </c>
      <c r="N2205" s="111" t="str">
        <f t="shared" si="40"/>
        <v/>
      </c>
    </row>
    <row r="2206" spans="11:14" x14ac:dyDescent="0.25">
      <c r="K2206" s="111" t="str">
        <f>IF('Sample Results'!D1228="","",'Sample Results'!D1228)</f>
        <v/>
      </c>
      <c r="L2206" s="111" t="str">
        <f>IF(COUNTIF(K$2:K2206,K2206)=1,K2206,"")</f>
        <v/>
      </c>
      <c r="M2206" s="111" t="str">
        <f>+IF(L2206="","",MAX(M$1:M2205)+1)</f>
        <v/>
      </c>
      <c r="N2206" s="111" t="str">
        <f t="shared" si="40"/>
        <v/>
      </c>
    </row>
    <row r="2207" spans="11:14" x14ac:dyDescent="0.25">
      <c r="K2207" s="111" t="str">
        <f>IF('Sample Results'!D1229="","",'Sample Results'!D1229)</f>
        <v/>
      </c>
      <c r="L2207" s="111" t="str">
        <f>IF(COUNTIF(K$2:K2207,K2207)=1,K2207,"")</f>
        <v/>
      </c>
      <c r="M2207" s="111" t="str">
        <f>+IF(L2207="","",MAX(M$1:M2206)+1)</f>
        <v/>
      </c>
      <c r="N2207" s="111" t="str">
        <f t="shared" si="40"/>
        <v/>
      </c>
    </row>
    <row r="2208" spans="11:14" x14ac:dyDescent="0.25">
      <c r="K2208" s="111" t="str">
        <f>IF('Sample Results'!D1230="","",'Sample Results'!D1230)</f>
        <v/>
      </c>
      <c r="L2208" s="111" t="str">
        <f>IF(COUNTIF(K$2:K2208,K2208)=1,K2208,"")</f>
        <v/>
      </c>
      <c r="M2208" s="111" t="str">
        <f>+IF(L2208="","",MAX(M$1:M2207)+1)</f>
        <v/>
      </c>
      <c r="N2208" s="111" t="str">
        <f t="shared" si="40"/>
        <v/>
      </c>
    </row>
    <row r="2209" spans="11:14" x14ac:dyDescent="0.25">
      <c r="K2209" s="111" t="str">
        <f>IF('Sample Results'!D1231="","",'Sample Results'!D1231)</f>
        <v/>
      </c>
      <c r="L2209" s="111" t="str">
        <f>IF(COUNTIF(K$2:K2209,K2209)=1,K2209,"")</f>
        <v/>
      </c>
      <c r="M2209" s="111" t="str">
        <f>+IF(L2209="","",MAX(M$1:M2208)+1)</f>
        <v/>
      </c>
      <c r="N2209" s="111" t="str">
        <f t="shared" si="40"/>
        <v/>
      </c>
    </row>
    <row r="2210" spans="11:14" x14ac:dyDescent="0.25">
      <c r="K2210" s="111" t="str">
        <f>IF('Sample Results'!D1232="","",'Sample Results'!D1232)</f>
        <v/>
      </c>
      <c r="L2210" s="111" t="str">
        <f>IF(COUNTIF(K$2:K2210,K2210)=1,K2210,"")</f>
        <v/>
      </c>
      <c r="M2210" s="111" t="str">
        <f>+IF(L2210="","",MAX(M$1:M2209)+1)</f>
        <v/>
      </c>
      <c r="N2210" s="111" t="str">
        <f t="shared" si="40"/>
        <v/>
      </c>
    </row>
    <row r="2211" spans="11:14" x14ac:dyDescent="0.25">
      <c r="K2211" s="111" t="str">
        <f>IF('Sample Results'!D1233="","",'Sample Results'!D1233)</f>
        <v/>
      </c>
      <c r="L2211" s="111" t="str">
        <f>IF(COUNTIF(K$2:K2211,K2211)=1,K2211,"")</f>
        <v/>
      </c>
      <c r="M2211" s="111" t="str">
        <f>+IF(L2211="","",MAX(M$1:M2210)+1)</f>
        <v/>
      </c>
      <c r="N2211" s="111" t="str">
        <f t="shared" si="40"/>
        <v/>
      </c>
    </row>
    <row r="2212" spans="11:14" x14ac:dyDescent="0.25">
      <c r="K2212" s="111" t="str">
        <f>IF('Sample Results'!D1234="","",'Sample Results'!D1234)</f>
        <v/>
      </c>
      <c r="L2212" s="111" t="str">
        <f>IF(COUNTIF(K$2:K2212,K2212)=1,K2212,"")</f>
        <v/>
      </c>
      <c r="M2212" s="111" t="str">
        <f>+IF(L2212="","",MAX(M$1:M2211)+1)</f>
        <v/>
      </c>
      <c r="N2212" s="111" t="str">
        <f t="shared" si="40"/>
        <v/>
      </c>
    </row>
    <row r="2213" spans="11:14" x14ac:dyDescent="0.25">
      <c r="K2213" s="111" t="str">
        <f>IF('Sample Results'!D1235="","",'Sample Results'!D1235)</f>
        <v/>
      </c>
      <c r="L2213" s="111" t="str">
        <f>IF(COUNTIF(K$2:K2213,K2213)=1,K2213,"")</f>
        <v/>
      </c>
      <c r="M2213" s="111" t="str">
        <f>+IF(L2213="","",MAX(M$1:M2212)+1)</f>
        <v/>
      </c>
      <c r="N2213" s="111" t="str">
        <f t="shared" si="40"/>
        <v/>
      </c>
    </row>
    <row r="2214" spans="11:14" x14ac:dyDescent="0.25">
      <c r="K2214" s="111" t="str">
        <f>IF('Sample Results'!D1236="","",'Sample Results'!D1236)</f>
        <v/>
      </c>
      <c r="L2214" s="111" t="str">
        <f>IF(COUNTIF(K$2:K2214,K2214)=1,K2214,"")</f>
        <v/>
      </c>
      <c r="M2214" s="111" t="str">
        <f>+IF(L2214="","",MAX(M$1:M2213)+1)</f>
        <v/>
      </c>
      <c r="N2214" s="111" t="str">
        <f t="shared" si="40"/>
        <v/>
      </c>
    </row>
    <row r="2215" spans="11:14" x14ac:dyDescent="0.25">
      <c r="K2215" s="111" t="str">
        <f>IF('Sample Results'!D1237="","",'Sample Results'!D1237)</f>
        <v/>
      </c>
      <c r="L2215" s="111" t="str">
        <f>IF(COUNTIF(K$2:K2215,K2215)=1,K2215,"")</f>
        <v/>
      </c>
      <c r="M2215" s="111" t="str">
        <f>+IF(L2215="","",MAX(M$1:M2214)+1)</f>
        <v/>
      </c>
      <c r="N2215" s="111" t="str">
        <f t="shared" si="40"/>
        <v/>
      </c>
    </row>
    <row r="2216" spans="11:14" x14ac:dyDescent="0.25">
      <c r="K2216" s="111" t="str">
        <f>IF('Sample Results'!D1238="","",'Sample Results'!D1238)</f>
        <v/>
      </c>
      <c r="L2216" s="111" t="str">
        <f>IF(COUNTIF(K$2:K2216,K2216)=1,K2216,"")</f>
        <v/>
      </c>
      <c r="M2216" s="111" t="str">
        <f>+IF(L2216="","",MAX(M$1:M2215)+1)</f>
        <v/>
      </c>
      <c r="N2216" s="111" t="str">
        <f t="shared" si="40"/>
        <v/>
      </c>
    </row>
    <row r="2217" spans="11:14" x14ac:dyDescent="0.25">
      <c r="K2217" s="111" t="str">
        <f>IF('Sample Results'!D1239="","",'Sample Results'!D1239)</f>
        <v/>
      </c>
      <c r="L2217" s="111" t="str">
        <f>IF(COUNTIF(K$2:K2217,K2217)=1,K2217,"")</f>
        <v/>
      </c>
      <c r="M2217" s="111" t="str">
        <f>+IF(L2217="","",MAX(M$1:M2216)+1)</f>
        <v/>
      </c>
      <c r="N2217" s="111" t="str">
        <f t="shared" si="40"/>
        <v/>
      </c>
    </row>
    <row r="2218" spans="11:14" x14ac:dyDescent="0.25">
      <c r="K2218" s="111" t="str">
        <f>IF('Sample Results'!D1240="","",'Sample Results'!D1240)</f>
        <v/>
      </c>
      <c r="L2218" s="111" t="str">
        <f>IF(COUNTIF(K$2:K2218,K2218)=1,K2218,"")</f>
        <v/>
      </c>
      <c r="M2218" s="111" t="str">
        <f>+IF(L2218="","",MAX(M$1:M2217)+1)</f>
        <v/>
      </c>
      <c r="N2218" s="111" t="str">
        <f t="shared" si="40"/>
        <v/>
      </c>
    </row>
    <row r="2219" spans="11:14" x14ac:dyDescent="0.25">
      <c r="K2219" s="111" t="str">
        <f>IF('Sample Results'!D1241="","",'Sample Results'!D1241)</f>
        <v/>
      </c>
      <c r="L2219" s="111" t="str">
        <f>IF(COUNTIF(K$2:K2219,K2219)=1,K2219,"")</f>
        <v/>
      </c>
      <c r="M2219" s="111" t="str">
        <f>+IF(L2219="","",MAX(M$1:M2218)+1)</f>
        <v/>
      </c>
      <c r="N2219" s="111" t="str">
        <f t="shared" si="40"/>
        <v/>
      </c>
    </row>
    <row r="2220" spans="11:14" x14ac:dyDescent="0.25">
      <c r="K2220" s="111" t="str">
        <f>IF('Sample Results'!D1242="","",'Sample Results'!D1242)</f>
        <v/>
      </c>
      <c r="L2220" s="111" t="str">
        <f>IF(COUNTIF(K$2:K2220,K2220)=1,K2220,"")</f>
        <v/>
      </c>
      <c r="M2220" s="111" t="str">
        <f>+IF(L2220="","",MAX(M$1:M2219)+1)</f>
        <v/>
      </c>
      <c r="N2220" s="111" t="str">
        <f t="shared" si="40"/>
        <v/>
      </c>
    </row>
    <row r="2221" spans="11:14" x14ac:dyDescent="0.25">
      <c r="K2221" s="111" t="str">
        <f>IF('Sample Results'!D1243="","",'Sample Results'!D1243)</f>
        <v/>
      </c>
      <c r="L2221" s="111" t="str">
        <f>IF(COUNTIF(K$2:K2221,K2221)=1,K2221,"")</f>
        <v/>
      </c>
      <c r="M2221" s="111" t="str">
        <f>+IF(L2221="","",MAX(M$1:M2220)+1)</f>
        <v/>
      </c>
      <c r="N2221" s="111" t="str">
        <f t="shared" si="40"/>
        <v/>
      </c>
    </row>
    <row r="2222" spans="11:14" x14ac:dyDescent="0.25">
      <c r="K2222" s="111" t="str">
        <f>IF('Sample Results'!D1244="","",'Sample Results'!D1244)</f>
        <v/>
      </c>
      <c r="L2222" s="111" t="str">
        <f>IF(COUNTIF(K$2:K2222,K2222)=1,K2222,"")</f>
        <v/>
      </c>
      <c r="M2222" s="111" t="str">
        <f>+IF(L2222="","",MAX(M$1:M2221)+1)</f>
        <v/>
      </c>
      <c r="N2222" s="111" t="str">
        <f t="shared" si="40"/>
        <v/>
      </c>
    </row>
    <row r="2223" spans="11:14" x14ac:dyDescent="0.25">
      <c r="K2223" s="111" t="str">
        <f>IF('Sample Results'!D1245="","",'Sample Results'!D1245)</f>
        <v/>
      </c>
      <c r="L2223" s="111" t="str">
        <f>IF(COUNTIF(K$2:K2223,K2223)=1,K2223,"")</f>
        <v/>
      </c>
      <c r="M2223" s="111" t="str">
        <f>+IF(L2223="","",MAX(M$1:M2222)+1)</f>
        <v/>
      </c>
      <c r="N2223" s="111" t="str">
        <f t="shared" si="40"/>
        <v/>
      </c>
    </row>
    <row r="2224" spans="11:14" x14ac:dyDescent="0.25">
      <c r="K2224" s="111" t="str">
        <f>IF('Sample Results'!D1246="","",'Sample Results'!D1246)</f>
        <v/>
      </c>
      <c r="L2224" s="111" t="str">
        <f>IF(COUNTIF(K$2:K2224,K2224)=1,K2224,"")</f>
        <v/>
      </c>
      <c r="M2224" s="111" t="str">
        <f>+IF(L2224="","",MAX(M$1:M2223)+1)</f>
        <v/>
      </c>
      <c r="N2224" s="111" t="str">
        <f t="shared" si="40"/>
        <v/>
      </c>
    </row>
    <row r="2225" spans="11:14" x14ac:dyDescent="0.25">
      <c r="K2225" s="111" t="str">
        <f>IF('Sample Results'!D1247="","",'Sample Results'!D1247)</f>
        <v/>
      </c>
      <c r="L2225" s="111" t="str">
        <f>IF(COUNTIF(K$2:K2225,K2225)=1,K2225,"")</f>
        <v/>
      </c>
      <c r="M2225" s="111" t="str">
        <f>+IF(L2225="","",MAX(M$1:M2224)+1)</f>
        <v/>
      </c>
      <c r="N2225" s="111" t="str">
        <f t="shared" si="40"/>
        <v/>
      </c>
    </row>
    <row r="2226" spans="11:14" x14ac:dyDescent="0.25">
      <c r="K2226" s="111" t="str">
        <f>IF('Sample Results'!D1248="","",'Sample Results'!D1248)</f>
        <v/>
      </c>
      <c r="L2226" s="111" t="str">
        <f>IF(COUNTIF(K$2:K2226,K2226)=1,K2226,"")</f>
        <v/>
      </c>
      <c r="M2226" s="111" t="str">
        <f>+IF(L2226="","",MAX(M$1:M2225)+1)</f>
        <v/>
      </c>
      <c r="N2226" s="111" t="str">
        <f t="shared" si="40"/>
        <v/>
      </c>
    </row>
    <row r="2227" spans="11:14" x14ac:dyDescent="0.25">
      <c r="K2227" s="111" t="str">
        <f>IF('Sample Results'!D1249="","",'Sample Results'!D1249)</f>
        <v/>
      </c>
      <c r="L2227" s="111" t="str">
        <f>IF(COUNTIF(K$2:K2227,K2227)=1,K2227,"")</f>
        <v/>
      </c>
      <c r="M2227" s="111" t="str">
        <f>+IF(L2227="","",MAX(M$1:M2226)+1)</f>
        <v/>
      </c>
      <c r="N2227" s="111" t="str">
        <f t="shared" si="40"/>
        <v/>
      </c>
    </row>
    <row r="2228" spans="11:14" x14ac:dyDescent="0.25">
      <c r="K2228" s="111" t="str">
        <f>IF('Sample Results'!D1250="","",'Sample Results'!D1250)</f>
        <v/>
      </c>
      <c r="L2228" s="111" t="str">
        <f>IF(COUNTIF(K$2:K2228,K2228)=1,K2228,"")</f>
        <v/>
      </c>
      <c r="M2228" s="111" t="str">
        <f>+IF(L2228="","",MAX(M$1:M2227)+1)</f>
        <v/>
      </c>
      <c r="N2228" s="111" t="str">
        <f t="shared" si="40"/>
        <v/>
      </c>
    </row>
    <row r="2229" spans="11:14" x14ac:dyDescent="0.25">
      <c r="K2229" s="111" t="str">
        <f>IF('Sample Results'!D1251="","",'Sample Results'!D1251)</f>
        <v/>
      </c>
      <c r="L2229" s="111" t="str">
        <f>IF(COUNTIF(K$2:K2229,K2229)=1,K2229,"")</f>
        <v/>
      </c>
      <c r="M2229" s="111" t="str">
        <f>+IF(L2229="","",MAX(M$1:M2228)+1)</f>
        <v/>
      </c>
      <c r="N2229" s="111" t="str">
        <f t="shared" si="40"/>
        <v/>
      </c>
    </row>
    <row r="2230" spans="11:14" x14ac:dyDescent="0.25">
      <c r="K2230" s="111" t="str">
        <f>IF('Sample Results'!D1252="","",'Sample Results'!D1252)</f>
        <v/>
      </c>
      <c r="L2230" s="111" t="str">
        <f>IF(COUNTIF(K$2:K2230,K2230)=1,K2230,"")</f>
        <v/>
      </c>
      <c r="M2230" s="111" t="str">
        <f>+IF(L2230="","",MAX(M$1:M2229)+1)</f>
        <v/>
      </c>
      <c r="N2230" s="111" t="str">
        <f t="shared" si="40"/>
        <v/>
      </c>
    </row>
    <row r="2231" spans="11:14" x14ac:dyDescent="0.25">
      <c r="K2231" s="111" t="str">
        <f>IF('Sample Results'!D1253="","",'Sample Results'!D1253)</f>
        <v/>
      </c>
      <c r="L2231" s="111" t="str">
        <f>IF(COUNTIF(K$2:K2231,K2231)=1,K2231,"")</f>
        <v/>
      </c>
      <c r="M2231" s="111" t="str">
        <f>+IF(L2231="","",MAX(M$1:M2230)+1)</f>
        <v/>
      </c>
      <c r="N2231" s="111" t="str">
        <f t="shared" si="40"/>
        <v/>
      </c>
    </row>
    <row r="2232" spans="11:14" x14ac:dyDescent="0.25">
      <c r="K2232" s="111" t="str">
        <f>IF('Sample Results'!D1254="","",'Sample Results'!D1254)</f>
        <v/>
      </c>
      <c r="L2232" s="111" t="str">
        <f>IF(COUNTIF(K$2:K2232,K2232)=1,K2232,"")</f>
        <v/>
      </c>
      <c r="M2232" s="111" t="str">
        <f>+IF(L2232="","",MAX(M$1:M2231)+1)</f>
        <v/>
      </c>
      <c r="N2232" s="111" t="str">
        <f t="shared" si="40"/>
        <v/>
      </c>
    </row>
    <row r="2233" spans="11:14" x14ac:dyDescent="0.25">
      <c r="K2233" s="111" t="str">
        <f>IF('Sample Results'!D1255="","",'Sample Results'!D1255)</f>
        <v/>
      </c>
      <c r="L2233" s="111" t="str">
        <f>IF(COUNTIF(K$2:K2233,K2233)=1,K2233,"")</f>
        <v/>
      </c>
      <c r="M2233" s="111" t="str">
        <f>+IF(L2233="","",MAX(M$1:M2232)+1)</f>
        <v/>
      </c>
      <c r="N2233" s="111" t="str">
        <f t="shared" si="40"/>
        <v/>
      </c>
    </row>
    <row r="2234" spans="11:14" x14ac:dyDescent="0.25">
      <c r="K2234" s="111" t="str">
        <f>IF('Sample Results'!D1256="","",'Sample Results'!D1256)</f>
        <v/>
      </c>
      <c r="L2234" s="111" t="str">
        <f>IF(COUNTIF(K$2:K2234,K2234)=1,K2234,"")</f>
        <v/>
      </c>
      <c r="M2234" s="111" t="str">
        <f>+IF(L2234="","",MAX(M$1:M2233)+1)</f>
        <v/>
      </c>
      <c r="N2234" s="111" t="str">
        <f t="shared" si="40"/>
        <v/>
      </c>
    </row>
    <row r="2235" spans="11:14" x14ac:dyDescent="0.25">
      <c r="K2235" s="111" t="str">
        <f>IF('Sample Results'!D1257="","",'Sample Results'!D1257)</f>
        <v/>
      </c>
      <c r="L2235" s="111" t="str">
        <f>IF(COUNTIF(K$2:K2235,K2235)=1,K2235,"")</f>
        <v/>
      </c>
      <c r="M2235" s="111" t="str">
        <f>+IF(L2235="","",MAX(M$1:M2234)+1)</f>
        <v/>
      </c>
      <c r="N2235" s="111" t="str">
        <f t="shared" si="40"/>
        <v/>
      </c>
    </row>
    <row r="2236" spans="11:14" x14ac:dyDescent="0.25">
      <c r="K2236" s="111" t="str">
        <f>IF('Sample Results'!D1258="","",'Sample Results'!D1258)</f>
        <v/>
      </c>
      <c r="L2236" s="111" t="str">
        <f>IF(COUNTIF(K$2:K2236,K2236)=1,K2236,"")</f>
        <v/>
      </c>
      <c r="M2236" s="111" t="str">
        <f>+IF(L2236="","",MAX(M$1:M2235)+1)</f>
        <v/>
      </c>
      <c r="N2236" s="111" t="str">
        <f t="shared" si="40"/>
        <v/>
      </c>
    </row>
    <row r="2237" spans="11:14" x14ac:dyDescent="0.25">
      <c r="K2237" s="111" t="str">
        <f>IF('Sample Results'!D1259="","",'Sample Results'!D1259)</f>
        <v/>
      </c>
      <c r="L2237" s="111" t="str">
        <f>IF(COUNTIF(K$2:K2237,K2237)=1,K2237,"")</f>
        <v/>
      </c>
      <c r="M2237" s="111" t="str">
        <f>+IF(L2237="","",MAX(M$1:M2236)+1)</f>
        <v/>
      </c>
      <c r="N2237" s="111" t="str">
        <f t="shared" si="40"/>
        <v/>
      </c>
    </row>
    <row r="2238" spans="11:14" x14ac:dyDescent="0.25">
      <c r="K2238" s="111" t="str">
        <f>IF('Sample Results'!D1260="","",'Sample Results'!D1260)</f>
        <v/>
      </c>
      <c r="L2238" s="111" t="str">
        <f>IF(COUNTIF(K$2:K2238,K2238)=1,K2238,"")</f>
        <v/>
      </c>
      <c r="M2238" s="111" t="str">
        <f>+IF(L2238="","",MAX(M$1:M2237)+1)</f>
        <v/>
      </c>
      <c r="N2238" s="111" t="str">
        <f t="shared" si="40"/>
        <v/>
      </c>
    </row>
    <row r="2239" spans="11:14" x14ac:dyDescent="0.25">
      <c r="K2239" s="111" t="str">
        <f>IF('Sample Results'!D1261="","",'Sample Results'!D1261)</f>
        <v/>
      </c>
      <c r="L2239" s="111" t="str">
        <f>IF(COUNTIF(K$2:K2239,K2239)=1,K2239,"")</f>
        <v/>
      </c>
      <c r="M2239" s="111" t="str">
        <f>+IF(L2239="","",MAX(M$1:M2238)+1)</f>
        <v/>
      </c>
      <c r="N2239" s="111" t="str">
        <f t="shared" si="40"/>
        <v/>
      </c>
    </row>
    <row r="2240" spans="11:14" x14ac:dyDescent="0.25">
      <c r="K2240" s="111" t="str">
        <f>IF('Sample Results'!D1262="","",'Sample Results'!D1262)</f>
        <v/>
      </c>
      <c r="L2240" s="111" t="str">
        <f>IF(COUNTIF(K$2:K2240,K2240)=1,K2240,"")</f>
        <v/>
      </c>
      <c r="M2240" s="111" t="str">
        <f>+IF(L2240="","",MAX(M$1:M2239)+1)</f>
        <v/>
      </c>
      <c r="N2240" s="111" t="str">
        <f t="shared" si="40"/>
        <v/>
      </c>
    </row>
    <row r="2241" spans="11:14" x14ac:dyDescent="0.25">
      <c r="K2241" s="111" t="str">
        <f>IF('Sample Results'!D1263="","",'Sample Results'!D1263)</f>
        <v/>
      </c>
      <c r="L2241" s="111" t="str">
        <f>IF(COUNTIF(K$2:K2241,K2241)=1,K2241,"")</f>
        <v/>
      </c>
      <c r="M2241" s="111" t="str">
        <f>+IF(L2241="","",MAX(M$1:M2240)+1)</f>
        <v/>
      </c>
      <c r="N2241" s="111" t="str">
        <f t="shared" si="40"/>
        <v/>
      </c>
    </row>
    <row r="2242" spans="11:14" x14ac:dyDescent="0.25">
      <c r="K2242" s="111" t="str">
        <f>IF('Sample Results'!D1264="","",'Sample Results'!D1264)</f>
        <v/>
      </c>
      <c r="L2242" s="111" t="str">
        <f>IF(COUNTIF(K$2:K2242,K2242)=1,K2242,"")</f>
        <v/>
      </c>
      <c r="M2242" s="111" t="str">
        <f>+IF(L2242="","",MAX(M$1:M2241)+1)</f>
        <v/>
      </c>
      <c r="N2242" s="111" t="str">
        <f t="shared" ref="N2242:N2305" si="41">+IFERROR(INDEX($K$2:$K$2751,MATCH(ROW()-ROW($M$1),$M$2:$M$2751,0)),"")</f>
        <v/>
      </c>
    </row>
    <row r="2243" spans="11:14" x14ac:dyDescent="0.25">
      <c r="K2243" s="111" t="str">
        <f>IF('Sample Results'!D1265="","",'Sample Results'!D1265)</f>
        <v/>
      </c>
      <c r="L2243" s="111" t="str">
        <f>IF(COUNTIF(K$2:K2243,K2243)=1,K2243,"")</f>
        <v/>
      </c>
      <c r="M2243" s="111" t="str">
        <f>+IF(L2243="","",MAX(M$1:M2242)+1)</f>
        <v/>
      </c>
      <c r="N2243" s="111" t="str">
        <f t="shared" si="41"/>
        <v/>
      </c>
    </row>
    <row r="2244" spans="11:14" x14ac:dyDescent="0.25">
      <c r="K2244" s="111" t="str">
        <f>IF('Sample Results'!D1266="","",'Sample Results'!D1266)</f>
        <v/>
      </c>
      <c r="L2244" s="111" t="str">
        <f>IF(COUNTIF(K$2:K2244,K2244)=1,K2244,"")</f>
        <v/>
      </c>
      <c r="M2244" s="111" t="str">
        <f>+IF(L2244="","",MAX(M$1:M2243)+1)</f>
        <v/>
      </c>
      <c r="N2244" s="111" t="str">
        <f t="shared" si="41"/>
        <v/>
      </c>
    </row>
    <row r="2245" spans="11:14" x14ac:dyDescent="0.25">
      <c r="K2245" s="111" t="str">
        <f>IF('Sample Results'!D1267="","",'Sample Results'!D1267)</f>
        <v/>
      </c>
      <c r="L2245" s="111" t="str">
        <f>IF(COUNTIF(K$2:K2245,K2245)=1,K2245,"")</f>
        <v/>
      </c>
      <c r="M2245" s="111" t="str">
        <f>+IF(L2245="","",MAX(M$1:M2244)+1)</f>
        <v/>
      </c>
      <c r="N2245" s="111" t="str">
        <f t="shared" si="41"/>
        <v/>
      </c>
    </row>
    <row r="2246" spans="11:14" x14ac:dyDescent="0.25">
      <c r="K2246" s="111" t="str">
        <f>IF('Sample Results'!D1268="","",'Sample Results'!D1268)</f>
        <v/>
      </c>
      <c r="L2246" s="111" t="str">
        <f>IF(COUNTIF(K$2:K2246,K2246)=1,K2246,"")</f>
        <v/>
      </c>
      <c r="M2246" s="111" t="str">
        <f>+IF(L2246="","",MAX(M$1:M2245)+1)</f>
        <v/>
      </c>
      <c r="N2246" s="111" t="str">
        <f t="shared" si="41"/>
        <v/>
      </c>
    </row>
    <row r="2247" spans="11:14" x14ac:dyDescent="0.25">
      <c r="K2247" s="111" t="str">
        <f>IF('Sample Results'!D1269="","",'Sample Results'!D1269)</f>
        <v/>
      </c>
      <c r="L2247" s="111" t="str">
        <f>IF(COUNTIF(K$2:K2247,K2247)=1,K2247,"")</f>
        <v/>
      </c>
      <c r="M2247" s="111" t="str">
        <f>+IF(L2247="","",MAX(M$1:M2246)+1)</f>
        <v/>
      </c>
      <c r="N2247" s="111" t="str">
        <f t="shared" si="41"/>
        <v/>
      </c>
    </row>
    <row r="2248" spans="11:14" x14ac:dyDescent="0.25">
      <c r="K2248" s="111" t="str">
        <f>IF('Sample Results'!D1270="","",'Sample Results'!D1270)</f>
        <v/>
      </c>
      <c r="L2248" s="111" t="str">
        <f>IF(COUNTIF(K$2:K2248,K2248)=1,K2248,"")</f>
        <v/>
      </c>
      <c r="M2248" s="111" t="str">
        <f>+IF(L2248="","",MAX(M$1:M2247)+1)</f>
        <v/>
      </c>
      <c r="N2248" s="111" t="str">
        <f t="shared" si="41"/>
        <v/>
      </c>
    </row>
    <row r="2249" spans="11:14" x14ac:dyDescent="0.25">
      <c r="K2249" s="111" t="str">
        <f>IF('Sample Results'!D1271="","",'Sample Results'!D1271)</f>
        <v/>
      </c>
      <c r="L2249" s="111" t="str">
        <f>IF(COUNTIF(K$2:K2249,K2249)=1,K2249,"")</f>
        <v/>
      </c>
      <c r="M2249" s="111" t="str">
        <f>+IF(L2249="","",MAX(M$1:M2248)+1)</f>
        <v/>
      </c>
      <c r="N2249" s="111" t="str">
        <f t="shared" si="41"/>
        <v/>
      </c>
    </row>
    <row r="2250" spans="11:14" x14ac:dyDescent="0.25">
      <c r="K2250" s="111" t="str">
        <f>IF('Sample Results'!D1272="","",'Sample Results'!D1272)</f>
        <v/>
      </c>
      <c r="L2250" s="111" t="str">
        <f>IF(COUNTIF(K$2:K2250,K2250)=1,K2250,"")</f>
        <v/>
      </c>
      <c r="M2250" s="111" t="str">
        <f>+IF(L2250="","",MAX(M$1:M2249)+1)</f>
        <v/>
      </c>
      <c r="N2250" s="111" t="str">
        <f t="shared" si="41"/>
        <v/>
      </c>
    </row>
    <row r="2251" spans="11:14" x14ac:dyDescent="0.25">
      <c r="K2251" s="111" t="str">
        <f>IF('Sample Results'!D1273="","",'Sample Results'!D1273)</f>
        <v/>
      </c>
      <c r="L2251" s="111" t="str">
        <f>IF(COUNTIF(K$2:K2251,K2251)=1,K2251,"")</f>
        <v/>
      </c>
      <c r="M2251" s="111" t="str">
        <f>+IF(L2251="","",MAX(M$1:M2250)+1)</f>
        <v/>
      </c>
      <c r="N2251" s="111" t="str">
        <f t="shared" si="41"/>
        <v/>
      </c>
    </row>
    <row r="2252" spans="11:14" x14ac:dyDescent="0.25">
      <c r="K2252" s="111" t="str">
        <f>IF('Sample Results'!D1274="","",'Sample Results'!D1274)</f>
        <v/>
      </c>
      <c r="L2252" s="111" t="str">
        <f>IF(COUNTIF(K$2:K2252,K2252)=1,K2252,"")</f>
        <v/>
      </c>
      <c r="M2252" s="111" t="str">
        <f>+IF(L2252="","",MAX(M$1:M2251)+1)</f>
        <v/>
      </c>
      <c r="N2252" s="111" t="str">
        <f t="shared" si="41"/>
        <v/>
      </c>
    </row>
    <row r="2253" spans="11:14" x14ac:dyDescent="0.25">
      <c r="K2253" s="111" t="str">
        <f>IF('Sample Results'!D1275="","",'Sample Results'!D1275)</f>
        <v/>
      </c>
      <c r="L2253" s="111" t="str">
        <f>IF(COUNTIF(K$2:K2253,K2253)=1,K2253,"")</f>
        <v/>
      </c>
      <c r="M2253" s="111" t="str">
        <f>+IF(L2253="","",MAX(M$1:M2252)+1)</f>
        <v/>
      </c>
      <c r="N2253" s="111" t="str">
        <f t="shared" si="41"/>
        <v/>
      </c>
    </row>
    <row r="2254" spans="11:14" x14ac:dyDescent="0.25">
      <c r="K2254" s="111" t="str">
        <f>IF('Sample Results'!D1276="","",'Sample Results'!D1276)</f>
        <v/>
      </c>
      <c r="L2254" s="111" t="str">
        <f>IF(COUNTIF(K$2:K2254,K2254)=1,K2254,"")</f>
        <v/>
      </c>
      <c r="M2254" s="111" t="str">
        <f>+IF(L2254="","",MAX(M$1:M2253)+1)</f>
        <v/>
      </c>
      <c r="N2254" s="111" t="str">
        <f t="shared" si="41"/>
        <v/>
      </c>
    </row>
    <row r="2255" spans="11:14" x14ac:dyDescent="0.25">
      <c r="K2255" s="111" t="str">
        <f>IF('Sample Results'!D1277="","",'Sample Results'!D1277)</f>
        <v/>
      </c>
      <c r="L2255" s="111" t="str">
        <f>IF(COUNTIF(K$2:K2255,K2255)=1,K2255,"")</f>
        <v/>
      </c>
      <c r="M2255" s="111" t="str">
        <f>+IF(L2255="","",MAX(M$1:M2254)+1)</f>
        <v/>
      </c>
      <c r="N2255" s="111" t="str">
        <f t="shared" si="41"/>
        <v/>
      </c>
    </row>
    <row r="2256" spans="11:14" x14ac:dyDescent="0.25">
      <c r="K2256" s="111" t="str">
        <f>IF('Sample Results'!D1278="","",'Sample Results'!D1278)</f>
        <v/>
      </c>
      <c r="L2256" s="111" t="str">
        <f>IF(COUNTIF(K$2:K2256,K2256)=1,K2256,"")</f>
        <v/>
      </c>
      <c r="M2256" s="111" t="str">
        <f>+IF(L2256="","",MAX(M$1:M2255)+1)</f>
        <v/>
      </c>
      <c r="N2256" s="111" t="str">
        <f t="shared" si="41"/>
        <v/>
      </c>
    </row>
    <row r="2257" spans="11:14" x14ac:dyDescent="0.25">
      <c r="K2257" s="111" t="str">
        <f>IF('Sample Results'!D1279="","",'Sample Results'!D1279)</f>
        <v/>
      </c>
      <c r="L2257" s="111" t="str">
        <f>IF(COUNTIF(K$2:K2257,K2257)=1,K2257,"")</f>
        <v/>
      </c>
      <c r="M2257" s="111" t="str">
        <f>+IF(L2257="","",MAX(M$1:M2256)+1)</f>
        <v/>
      </c>
      <c r="N2257" s="111" t="str">
        <f t="shared" si="41"/>
        <v/>
      </c>
    </row>
    <row r="2258" spans="11:14" x14ac:dyDescent="0.25">
      <c r="K2258" s="111" t="str">
        <f>IF('Sample Results'!D1280="","",'Sample Results'!D1280)</f>
        <v/>
      </c>
      <c r="L2258" s="111" t="str">
        <f>IF(COUNTIF(K$2:K2258,K2258)=1,K2258,"")</f>
        <v/>
      </c>
      <c r="M2258" s="111" t="str">
        <f>+IF(L2258="","",MAX(M$1:M2257)+1)</f>
        <v/>
      </c>
      <c r="N2258" s="111" t="str">
        <f t="shared" si="41"/>
        <v/>
      </c>
    </row>
    <row r="2259" spans="11:14" x14ac:dyDescent="0.25">
      <c r="K2259" s="111" t="str">
        <f>IF('Sample Results'!D1281="","",'Sample Results'!D1281)</f>
        <v/>
      </c>
      <c r="L2259" s="111" t="str">
        <f>IF(COUNTIF(K$2:K2259,K2259)=1,K2259,"")</f>
        <v/>
      </c>
      <c r="M2259" s="111" t="str">
        <f>+IF(L2259="","",MAX(M$1:M2258)+1)</f>
        <v/>
      </c>
      <c r="N2259" s="111" t="str">
        <f t="shared" si="41"/>
        <v/>
      </c>
    </row>
    <row r="2260" spans="11:14" x14ac:dyDescent="0.25">
      <c r="K2260" s="111" t="str">
        <f>IF('Sample Results'!D1282="","",'Sample Results'!D1282)</f>
        <v/>
      </c>
      <c r="L2260" s="111" t="str">
        <f>IF(COUNTIF(K$2:K2260,K2260)=1,K2260,"")</f>
        <v/>
      </c>
      <c r="M2260" s="111" t="str">
        <f>+IF(L2260="","",MAX(M$1:M2259)+1)</f>
        <v/>
      </c>
      <c r="N2260" s="111" t="str">
        <f t="shared" si="41"/>
        <v/>
      </c>
    </row>
    <row r="2261" spans="11:14" x14ac:dyDescent="0.25">
      <c r="K2261" s="111" t="str">
        <f>IF('Sample Results'!D1283="","",'Sample Results'!D1283)</f>
        <v/>
      </c>
      <c r="L2261" s="111" t="str">
        <f>IF(COUNTIF(K$2:K2261,K2261)=1,K2261,"")</f>
        <v/>
      </c>
      <c r="M2261" s="111" t="str">
        <f>+IF(L2261="","",MAX(M$1:M2260)+1)</f>
        <v/>
      </c>
      <c r="N2261" s="111" t="str">
        <f t="shared" si="41"/>
        <v/>
      </c>
    </row>
    <row r="2262" spans="11:14" x14ac:dyDescent="0.25">
      <c r="K2262" s="111" t="str">
        <f>IF('Sample Results'!D1284="","",'Sample Results'!D1284)</f>
        <v/>
      </c>
      <c r="L2262" s="111" t="str">
        <f>IF(COUNTIF(K$2:K2262,K2262)=1,K2262,"")</f>
        <v/>
      </c>
      <c r="M2262" s="111" t="str">
        <f>+IF(L2262="","",MAX(M$1:M2261)+1)</f>
        <v/>
      </c>
      <c r="N2262" s="111" t="str">
        <f t="shared" si="41"/>
        <v/>
      </c>
    </row>
    <row r="2263" spans="11:14" x14ac:dyDescent="0.25">
      <c r="K2263" s="111" t="str">
        <f>IF('Sample Results'!D1285="","",'Sample Results'!D1285)</f>
        <v/>
      </c>
      <c r="L2263" s="111" t="str">
        <f>IF(COUNTIF(K$2:K2263,K2263)=1,K2263,"")</f>
        <v/>
      </c>
      <c r="M2263" s="111" t="str">
        <f>+IF(L2263="","",MAX(M$1:M2262)+1)</f>
        <v/>
      </c>
      <c r="N2263" s="111" t="str">
        <f t="shared" si="41"/>
        <v/>
      </c>
    </row>
    <row r="2264" spans="11:14" x14ac:dyDescent="0.25">
      <c r="K2264" s="111" t="str">
        <f>IF('Sample Results'!D1286="","",'Sample Results'!D1286)</f>
        <v/>
      </c>
      <c r="L2264" s="111" t="str">
        <f>IF(COUNTIF(K$2:K2264,K2264)=1,K2264,"")</f>
        <v/>
      </c>
      <c r="M2264" s="111" t="str">
        <f>+IF(L2264="","",MAX(M$1:M2263)+1)</f>
        <v/>
      </c>
      <c r="N2264" s="111" t="str">
        <f t="shared" si="41"/>
        <v/>
      </c>
    </row>
    <row r="2265" spans="11:14" x14ac:dyDescent="0.25">
      <c r="K2265" s="111" t="str">
        <f>IF('Sample Results'!D1287="","",'Sample Results'!D1287)</f>
        <v/>
      </c>
      <c r="L2265" s="111" t="str">
        <f>IF(COUNTIF(K$2:K2265,K2265)=1,K2265,"")</f>
        <v/>
      </c>
      <c r="M2265" s="111" t="str">
        <f>+IF(L2265="","",MAX(M$1:M2264)+1)</f>
        <v/>
      </c>
      <c r="N2265" s="111" t="str">
        <f t="shared" si="41"/>
        <v/>
      </c>
    </row>
    <row r="2266" spans="11:14" x14ac:dyDescent="0.25">
      <c r="K2266" s="111" t="str">
        <f>IF('Sample Results'!D1288="","",'Sample Results'!D1288)</f>
        <v/>
      </c>
      <c r="L2266" s="111" t="str">
        <f>IF(COUNTIF(K$2:K2266,K2266)=1,K2266,"")</f>
        <v/>
      </c>
      <c r="M2266" s="111" t="str">
        <f>+IF(L2266="","",MAX(M$1:M2265)+1)</f>
        <v/>
      </c>
      <c r="N2266" s="111" t="str">
        <f t="shared" si="41"/>
        <v/>
      </c>
    </row>
    <row r="2267" spans="11:14" x14ac:dyDescent="0.25">
      <c r="K2267" s="111" t="str">
        <f>IF('Sample Results'!D1289="","",'Sample Results'!D1289)</f>
        <v/>
      </c>
      <c r="L2267" s="111" t="str">
        <f>IF(COUNTIF(K$2:K2267,K2267)=1,K2267,"")</f>
        <v/>
      </c>
      <c r="M2267" s="111" t="str">
        <f>+IF(L2267="","",MAX(M$1:M2266)+1)</f>
        <v/>
      </c>
      <c r="N2267" s="111" t="str">
        <f t="shared" si="41"/>
        <v/>
      </c>
    </row>
    <row r="2268" spans="11:14" x14ac:dyDescent="0.25">
      <c r="K2268" s="111" t="str">
        <f>IF('Sample Results'!D1290="","",'Sample Results'!D1290)</f>
        <v/>
      </c>
      <c r="L2268" s="111" t="str">
        <f>IF(COUNTIF(K$2:K2268,K2268)=1,K2268,"")</f>
        <v/>
      </c>
      <c r="M2268" s="111" t="str">
        <f>+IF(L2268="","",MAX(M$1:M2267)+1)</f>
        <v/>
      </c>
      <c r="N2268" s="111" t="str">
        <f t="shared" si="41"/>
        <v/>
      </c>
    </row>
    <row r="2269" spans="11:14" x14ac:dyDescent="0.25">
      <c r="K2269" s="111" t="str">
        <f>IF('Sample Results'!D1291="","",'Sample Results'!D1291)</f>
        <v/>
      </c>
      <c r="L2269" s="111" t="str">
        <f>IF(COUNTIF(K$2:K2269,K2269)=1,K2269,"")</f>
        <v/>
      </c>
      <c r="M2269" s="111" t="str">
        <f>+IF(L2269="","",MAX(M$1:M2268)+1)</f>
        <v/>
      </c>
      <c r="N2269" s="111" t="str">
        <f t="shared" si="41"/>
        <v/>
      </c>
    </row>
    <row r="2270" spans="11:14" x14ac:dyDescent="0.25">
      <c r="K2270" s="111" t="str">
        <f>IF('Sample Results'!D1292="","",'Sample Results'!D1292)</f>
        <v/>
      </c>
      <c r="L2270" s="111" t="str">
        <f>IF(COUNTIF(K$2:K2270,K2270)=1,K2270,"")</f>
        <v/>
      </c>
      <c r="M2270" s="111" t="str">
        <f>+IF(L2270="","",MAX(M$1:M2269)+1)</f>
        <v/>
      </c>
      <c r="N2270" s="111" t="str">
        <f t="shared" si="41"/>
        <v/>
      </c>
    </row>
    <row r="2271" spans="11:14" x14ac:dyDescent="0.25">
      <c r="K2271" s="111" t="str">
        <f>IF('Sample Results'!D1293="","",'Sample Results'!D1293)</f>
        <v/>
      </c>
      <c r="L2271" s="111" t="str">
        <f>IF(COUNTIF(K$2:K2271,K2271)=1,K2271,"")</f>
        <v/>
      </c>
      <c r="M2271" s="111" t="str">
        <f>+IF(L2271="","",MAX(M$1:M2270)+1)</f>
        <v/>
      </c>
      <c r="N2271" s="111" t="str">
        <f t="shared" si="41"/>
        <v/>
      </c>
    </row>
    <row r="2272" spans="11:14" x14ac:dyDescent="0.25">
      <c r="K2272" s="111" t="str">
        <f>IF('Sample Results'!D1294="","",'Sample Results'!D1294)</f>
        <v/>
      </c>
      <c r="L2272" s="111" t="str">
        <f>IF(COUNTIF(K$2:K2272,K2272)=1,K2272,"")</f>
        <v/>
      </c>
      <c r="M2272" s="111" t="str">
        <f>+IF(L2272="","",MAX(M$1:M2271)+1)</f>
        <v/>
      </c>
      <c r="N2272" s="111" t="str">
        <f t="shared" si="41"/>
        <v/>
      </c>
    </row>
    <row r="2273" spans="11:14" x14ac:dyDescent="0.25">
      <c r="K2273" s="111" t="str">
        <f>IF('Sample Results'!D1295="","",'Sample Results'!D1295)</f>
        <v/>
      </c>
      <c r="L2273" s="111" t="str">
        <f>IF(COUNTIF(K$2:K2273,K2273)=1,K2273,"")</f>
        <v/>
      </c>
      <c r="M2273" s="111" t="str">
        <f>+IF(L2273="","",MAX(M$1:M2272)+1)</f>
        <v/>
      </c>
      <c r="N2273" s="111" t="str">
        <f t="shared" si="41"/>
        <v/>
      </c>
    </row>
    <row r="2274" spans="11:14" x14ac:dyDescent="0.25">
      <c r="K2274" s="111" t="str">
        <f>IF('Sample Results'!D1296="","",'Sample Results'!D1296)</f>
        <v/>
      </c>
      <c r="L2274" s="111" t="str">
        <f>IF(COUNTIF(K$2:K2274,K2274)=1,K2274,"")</f>
        <v/>
      </c>
      <c r="M2274" s="111" t="str">
        <f>+IF(L2274="","",MAX(M$1:M2273)+1)</f>
        <v/>
      </c>
      <c r="N2274" s="111" t="str">
        <f t="shared" si="41"/>
        <v/>
      </c>
    </row>
    <row r="2275" spans="11:14" x14ac:dyDescent="0.25">
      <c r="K2275" s="111" t="str">
        <f>IF('Sample Results'!D1297="","",'Sample Results'!D1297)</f>
        <v/>
      </c>
      <c r="L2275" s="111" t="str">
        <f>IF(COUNTIF(K$2:K2275,K2275)=1,K2275,"")</f>
        <v/>
      </c>
      <c r="M2275" s="111" t="str">
        <f>+IF(L2275="","",MAX(M$1:M2274)+1)</f>
        <v/>
      </c>
      <c r="N2275" s="111" t="str">
        <f t="shared" si="41"/>
        <v/>
      </c>
    </row>
    <row r="2276" spans="11:14" x14ac:dyDescent="0.25">
      <c r="K2276" s="111" t="str">
        <f>IF('Sample Results'!D1298="","",'Sample Results'!D1298)</f>
        <v/>
      </c>
      <c r="L2276" s="111" t="str">
        <f>IF(COUNTIF(K$2:K2276,K2276)=1,K2276,"")</f>
        <v/>
      </c>
      <c r="M2276" s="111" t="str">
        <f>+IF(L2276="","",MAX(M$1:M2275)+1)</f>
        <v/>
      </c>
      <c r="N2276" s="111" t="str">
        <f t="shared" si="41"/>
        <v/>
      </c>
    </row>
    <row r="2277" spans="11:14" x14ac:dyDescent="0.25">
      <c r="K2277" s="111" t="str">
        <f>IF('Sample Results'!D1299="","",'Sample Results'!D1299)</f>
        <v/>
      </c>
      <c r="L2277" s="111" t="str">
        <f>IF(COUNTIF(K$2:K2277,K2277)=1,K2277,"")</f>
        <v/>
      </c>
      <c r="M2277" s="111" t="str">
        <f>+IF(L2277="","",MAX(M$1:M2276)+1)</f>
        <v/>
      </c>
      <c r="N2277" s="111" t="str">
        <f t="shared" si="41"/>
        <v/>
      </c>
    </row>
    <row r="2278" spans="11:14" x14ac:dyDescent="0.25">
      <c r="K2278" s="111" t="str">
        <f>IF('Sample Results'!D1300="","",'Sample Results'!D1300)</f>
        <v/>
      </c>
      <c r="L2278" s="111" t="str">
        <f>IF(COUNTIF(K$2:K2278,K2278)=1,K2278,"")</f>
        <v/>
      </c>
      <c r="M2278" s="111" t="str">
        <f>+IF(L2278="","",MAX(M$1:M2277)+1)</f>
        <v/>
      </c>
      <c r="N2278" s="111" t="str">
        <f t="shared" si="41"/>
        <v/>
      </c>
    </row>
    <row r="2279" spans="11:14" x14ac:dyDescent="0.25">
      <c r="K2279" s="111" t="str">
        <f>IF('Sample Results'!D1301="","",'Sample Results'!D1301)</f>
        <v/>
      </c>
      <c r="L2279" s="111" t="str">
        <f>IF(COUNTIF(K$2:K2279,K2279)=1,K2279,"")</f>
        <v/>
      </c>
      <c r="M2279" s="111" t="str">
        <f>+IF(L2279="","",MAX(M$1:M2278)+1)</f>
        <v/>
      </c>
      <c r="N2279" s="111" t="str">
        <f t="shared" si="41"/>
        <v/>
      </c>
    </row>
    <row r="2280" spans="11:14" x14ac:dyDescent="0.25">
      <c r="K2280" s="111" t="str">
        <f>IF('Sample Results'!D1302="","",'Sample Results'!D1302)</f>
        <v/>
      </c>
      <c r="L2280" s="111" t="str">
        <f>IF(COUNTIF(K$2:K2280,K2280)=1,K2280,"")</f>
        <v/>
      </c>
      <c r="M2280" s="111" t="str">
        <f>+IF(L2280="","",MAX(M$1:M2279)+1)</f>
        <v/>
      </c>
      <c r="N2280" s="111" t="str">
        <f t="shared" si="41"/>
        <v/>
      </c>
    </row>
    <row r="2281" spans="11:14" x14ac:dyDescent="0.25">
      <c r="K2281" s="111" t="str">
        <f>IF('Sample Results'!D1303="","",'Sample Results'!D1303)</f>
        <v/>
      </c>
      <c r="L2281" s="111" t="str">
        <f>IF(COUNTIF(K$2:K2281,K2281)=1,K2281,"")</f>
        <v/>
      </c>
      <c r="M2281" s="111" t="str">
        <f>+IF(L2281="","",MAX(M$1:M2280)+1)</f>
        <v/>
      </c>
      <c r="N2281" s="111" t="str">
        <f t="shared" si="41"/>
        <v/>
      </c>
    </row>
    <row r="2282" spans="11:14" x14ac:dyDescent="0.25">
      <c r="K2282" s="111" t="str">
        <f>IF('Sample Results'!D1304="","",'Sample Results'!D1304)</f>
        <v/>
      </c>
      <c r="L2282" s="111" t="str">
        <f>IF(COUNTIF(K$2:K2282,K2282)=1,K2282,"")</f>
        <v/>
      </c>
      <c r="M2282" s="111" t="str">
        <f>+IF(L2282="","",MAX(M$1:M2281)+1)</f>
        <v/>
      </c>
      <c r="N2282" s="111" t="str">
        <f t="shared" si="41"/>
        <v/>
      </c>
    </row>
    <row r="2283" spans="11:14" x14ac:dyDescent="0.25">
      <c r="K2283" s="111" t="str">
        <f>IF('Sample Results'!D1305="","",'Sample Results'!D1305)</f>
        <v/>
      </c>
      <c r="L2283" s="111" t="str">
        <f>IF(COUNTIF(K$2:K2283,K2283)=1,K2283,"")</f>
        <v/>
      </c>
      <c r="M2283" s="111" t="str">
        <f>+IF(L2283="","",MAX(M$1:M2282)+1)</f>
        <v/>
      </c>
      <c r="N2283" s="111" t="str">
        <f t="shared" si="41"/>
        <v/>
      </c>
    </row>
    <row r="2284" spans="11:14" x14ac:dyDescent="0.25">
      <c r="K2284" s="111" t="str">
        <f>IF('Sample Results'!D1306="","",'Sample Results'!D1306)</f>
        <v/>
      </c>
      <c r="L2284" s="111" t="str">
        <f>IF(COUNTIF(K$2:K2284,K2284)=1,K2284,"")</f>
        <v/>
      </c>
      <c r="M2284" s="111" t="str">
        <f>+IF(L2284="","",MAX(M$1:M2283)+1)</f>
        <v/>
      </c>
      <c r="N2284" s="111" t="str">
        <f t="shared" si="41"/>
        <v/>
      </c>
    </row>
    <row r="2285" spans="11:14" x14ac:dyDescent="0.25">
      <c r="K2285" s="111" t="str">
        <f>IF('Sample Results'!D1307="","",'Sample Results'!D1307)</f>
        <v/>
      </c>
      <c r="L2285" s="111" t="str">
        <f>IF(COUNTIF(K$2:K2285,K2285)=1,K2285,"")</f>
        <v/>
      </c>
      <c r="M2285" s="111" t="str">
        <f>+IF(L2285="","",MAX(M$1:M2284)+1)</f>
        <v/>
      </c>
      <c r="N2285" s="111" t="str">
        <f t="shared" si="41"/>
        <v/>
      </c>
    </row>
    <row r="2286" spans="11:14" x14ac:dyDescent="0.25">
      <c r="K2286" s="111" t="str">
        <f>IF('Sample Results'!D1308="","",'Sample Results'!D1308)</f>
        <v/>
      </c>
      <c r="L2286" s="111" t="str">
        <f>IF(COUNTIF(K$2:K2286,K2286)=1,K2286,"")</f>
        <v/>
      </c>
      <c r="M2286" s="111" t="str">
        <f>+IF(L2286="","",MAX(M$1:M2285)+1)</f>
        <v/>
      </c>
      <c r="N2286" s="111" t="str">
        <f t="shared" si="41"/>
        <v/>
      </c>
    </row>
    <row r="2287" spans="11:14" x14ac:dyDescent="0.25">
      <c r="K2287" s="111" t="str">
        <f>IF('Sample Results'!D1309="","",'Sample Results'!D1309)</f>
        <v/>
      </c>
      <c r="L2287" s="111" t="str">
        <f>IF(COUNTIF(K$2:K2287,K2287)=1,K2287,"")</f>
        <v/>
      </c>
      <c r="M2287" s="111" t="str">
        <f>+IF(L2287="","",MAX(M$1:M2286)+1)</f>
        <v/>
      </c>
      <c r="N2287" s="111" t="str">
        <f t="shared" si="41"/>
        <v/>
      </c>
    </row>
    <row r="2288" spans="11:14" x14ac:dyDescent="0.25">
      <c r="K2288" s="111" t="str">
        <f>IF('Sample Results'!D1310="","",'Sample Results'!D1310)</f>
        <v/>
      </c>
      <c r="L2288" s="111" t="str">
        <f>IF(COUNTIF(K$2:K2288,K2288)=1,K2288,"")</f>
        <v/>
      </c>
      <c r="M2288" s="111" t="str">
        <f>+IF(L2288="","",MAX(M$1:M2287)+1)</f>
        <v/>
      </c>
      <c r="N2288" s="111" t="str">
        <f t="shared" si="41"/>
        <v/>
      </c>
    </row>
    <row r="2289" spans="11:14" x14ac:dyDescent="0.25">
      <c r="K2289" s="111" t="str">
        <f>IF('Sample Results'!D1311="","",'Sample Results'!D1311)</f>
        <v/>
      </c>
      <c r="L2289" s="111" t="str">
        <f>IF(COUNTIF(K$2:K2289,K2289)=1,K2289,"")</f>
        <v/>
      </c>
      <c r="M2289" s="111" t="str">
        <f>+IF(L2289="","",MAX(M$1:M2288)+1)</f>
        <v/>
      </c>
      <c r="N2289" s="111" t="str">
        <f t="shared" si="41"/>
        <v/>
      </c>
    </row>
    <row r="2290" spans="11:14" x14ac:dyDescent="0.25">
      <c r="K2290" s="111" t="str">
        <f>IF('Sample Results'!D1312="","",'Sample Results'!D1312)</f>
        <v/>
      </c>
      <c r="L2290" s="111" t="str">
        <f>IF(COUNTIF(K$2:K2290,K2290)=1,K2290,"")</f>
        <v/>
      </c>
      <c r="M2290" s="111" t="str">
        <f>+IF(L2290="","",MAX(M$1:M2289)+1)</f>
        <v/>
      </c>
      <c r="N2290" s="111" t="str">
        <f t="shared" si="41"/>
        <v/>
      </c>
    </row>
    <row r="2291" spans="11:14" x14ac:dyDescent="0.25">
      <c r="K2291" s="111" t="str">
        <f>IF('Sample Results'!D1313="","",'Sample Results'!D1313)</f>
        <v/>
      </c>
      <c r="L2291" s="111" t="str">
        <f>IF(COUNTIF(K$2:K2291,K2291)=1,K2291,"")</f>
        <v/>
      </c>
      <c r="M2291" s="111" t="str">
        <f>+IF(L2291="","",MAX(M$1:M2290)+1)</f>
        <v/>
      </c>
      <c r="N2291" s="111" t="str">
        <f t="shared" si="41"/>
        <v/>
      </c>
    </row>
    <row r="2292" spans="11:14" x14ac:dyDescent="0.25">
      <c r="K2292" s="111" t="str">
        <f>IF('Sample Results'!D1314="","",'Sample Results'!D1314)</f>
        <v/>
      </c>
      <c r="L2292" s="111" t="str">
        <f>IF(COUNTIF(K$2:K2292,K2292)=1,K2292,"")</f>
        <v/>
      </c>
      <c r="M2292" s="111" t="str">
        <f>+IF(L2292="","",MAX(M$1:M2291)+1)</f>
        <v/>
      </c>
      <c r="N2292" s="111" t="str">
        <f t="shared" si="41"/>
        <v/>
      </c>
    </row>
    <row r="2293" spans="11:14" x14ac:dyDescent="0.25">
      <c r="K2293" s="111" t="str">
        <f>IF('Sample Results'!D1315="","",'Sample Results'!D1315)</f>
        <v/>
      </c>
      <c r="L2293" s="111" t="str">
        <f>IF(COUNTIF(K$2:K2293,K2293)=1,K2293,"")</f>
        <v/>
      </c>
      <c r="M2293" s="111" t="str">
        <f>+IF(L2293="","",MAX(M$1:M2292)+1)</f>
        <v/>
      </c>
      <c r="N2293" s="111" t="str">
        <f t="shared" si="41"/>
        <v/>
      </c>
    </row>
    <row r="2294" spans="11:14" x14ac:dyDescent="0.25">
      <c r="K2294" s="111" t="str">
        <f>IF('Sample Results'!D1316="","",'Sample Results'!D1316)</f>
        <v/>
      </c>
      <c r="L2294" s="111" t="str">
        <f>IF(COUNTIF(K$2:K2294,K2294)=1,K2294,"")</f>
        <v/>
      </c>
      <c r="M2294" s="111" t="str">
        <f>+IF(L2294="","",MAX(M$1:M2293)+1)</f>
        <v/>
      </c>
      <c r="N2294" s="111" t="str">
        <f t="shared" si="41"/>
        <v/>
      </c>
    </row>
    <row r="2295" spans="11:14" x14ac:dyDescent="0.25">
      <c r="K2295" s="111" t="str">
        <f>IF('Sample Results'!D1317="","",'Sample Results'!D1317)</f>
        <v/>
      </c>
      <c r="L2295" s="111" t="str">
        <f>IF(COUNTIF(K$2:K2295,K2295)=1,K2295,"")</f>
        <v/>
      </c>
      <c r="M2295" s="111" t="str">
        <f>+IF(L2295="","",MAX(M$1:M2294)+1)</f>
        <v/>
      </c>
      <c r="N2295" s="111" t="str">
        <f t="shared" si="41"/>
        <v/>
      </c>
    </row>
    <row r="2296" spans="11:14" x14ac:dyDescent="0.25">
      <c r="K2296" s="111" t="str">
        <f>IF('Sample Results'!D1318="","",'Sample Results'!D1318)</f>
        <v/>
      </c>
      <c r="L2296" s="111" t="str">
        <f>IF(COUNTIF(K$2:K2296,K2296)=1,K2296,"")</f>
        <v/>
      </c>
      <c r="M2296" s="111" t="str">
        <f>+IF(L2296="","",MAX(M$1:M2295)+1)</f>
        <v/>
      </c>
      <c r="N2296" s="111" t="str">
        <f t="shared" si="41"/>
        <v/>
      </c>
    </row>
    <row r="2297" spans="11:14" x14ac:dyDescent="0.25">
      <c r="K2297" s="111" t="str">
        <f>IF('Sample Results'!D1319="","",'Sample Results'!D1319)</f>
        <v/>
      </c>
      <c r="L2297" s="111" t="str">
        <f>IF(COUNTIF(K$2:K2297,K2297)=1,K2297,"")</f>
        <v/>
      </c>
      <c r="M2297" s="111" t="str">
        <f>+IF(L2297="","",MAX(M$1:M2296)+1)</f>
        <v/>
      </c>
      <c r="N2297" s="111" t="str">
        <f t="shared" si="41"/>
        <v/>
      </c>
    </row>
    <row r="2298" spans="11:14" x14ac:dyDescent="0.25">
      <c r="K2298" s="111" t="str">
        <f>IF('Sample Results'!D1320="","",'Sample Results'!D1320)</f>
        <v/>
      </c>
      <c r="L2298" s="111" t="str">
        <f>IF(COUNTIF(K$2:K2298,K2298)=1,K2298,"")</f>
        <v/>
      </c>
      <c r="M2298" s="111" t="str">
        <f>+IF(L2298="","",MAX(M$1:M2297)+1)</f>
        <v/>
      </c>
      <c r="N2298" s="111" t="str">
        <f t="shared" si="41"/>
        <v/>
      </c>
    </row>
    <row r="2299" spans="11:14" x14ac:dyDescent="0.25">
      <c r="K2299" s="111" t="str">
        <f>IF('Sample Results'!D1321="","",'Sample Results'!D1321)</f>
        <v/>
      </c>
      <c r="L2299" s="111" t="str">
        <f>IF(COUNTIF(K$2:K2299,K2299)=1,K2299,"")</f>
        <v/>
      </c>
      <c r="M2299" s="111" t="str">
        <f>+IF(L2299="","",MAX(M$1:M2298)+1)</f>
        <v/>
      </c>
      <c r="N2299" s="111" t="str">
        <f t="shared" si="41"/>
        <v/>
      </c>
    </row>
    <row r="2300" spans="11:14" x14ac:dyDescent="0.25">
      <c r="K2300" s="111" t="str">
        <f>IF('Sample Results'!D1322="","",'Sample Results'!D1322)</f>
        <v/>
      </c>
      <c r="L2300" s="111" t="str">
        <f>IF(COUNTIF(K$2:K2300,K2300)=1,K2300,"")</f>
        <v/>
      </c>
      <c r="M2300" s="111" t="str">
        <f>+IF(L2300="","",MAX(M$1:M2299)+1)</f>
        <v/>
      </c>
      <c r="N2300" s="111" t="str">
        <f t="shared" si="41"/>
        <v/>
      </c>
    </row>
    <row r="2301" spans="11:14" x14ac:dyDescent="0.25">
      <c r="K2301" s="111" t="str">
        <f>IF('Sample Results'!D1323="","",'Sample Results'!D1323)</f>
        <v/>
      </c>
      <c r="L2301" s="111" t="str">
        <f>IF(COUNTIF(K$2:K2301,K2301)=1,K2301,"")</f>
        <v/>
      </c>
      <c r="M2301" s="111" t="str">
        <f>+IF(L2301="","",MAX(M$1:M2300)+1)</f>
        <v/>
      </c>
      <c r="N2301" s="111" t="str">
        <f t="shared" si="41"/>
        <v/>
      </c>
    </row>
    <row r="2302" spans="11:14" x14ac:dyDescent="0.25">
      <c r="K2302" s="111" t="str">
        <f>IF('Sample Results'!D1324="","",'Sample Results'!D1324)</f>
        <v/>
      </c>
      <c r="L2302" s="111" t="str">
        <f>IF(COUNTIF(K$2:K2302,K2302)=1,K2302,"")</f>
        <v/>
      </c>
      <c r="M2302" s="111" t="str">
        <f>+IF(L2302="","",MAX(M$1:M2301)+1)</f>
        <v/>
      </c>
      <c r="N2302" s="111" t="str">
        <f t="shared" si="41"/>
        <v/>
      </c>
    </row>
    <row r="2303" spans="11:14" x14ac:dyDescent="0.25">
      <c r="K2303" s="111" t="str">
        <f>IF('Sample Results'!D1325="","",'Sample Results'!D1325)</f>
        <v/>
      </c>
      <c r="L2303" s="111" t="str">
        <f>IF(COUNTIF(K$2:K2303,K2303)=1,K2303,"")</f>
        <v/>
      </c>
      <c r="M2303" s="111" t="str">
        <f>+IF(L2303="","",MAX(M$1:M2302)+1)</f>
        <v/>
      </c>
      <c r="N2303" s="111" t="str">
        <f t="shared" si="41"/>
        <v/>
      </c>
    </row>
    <row r="2304" spans="11:14" x14ac:dyDescent="0.25">
      <c r="K2304" s="111" t="str">
        <f>IF('Sample Results'!D1326="","",'Sample Results'!D1326)</f>
        <v/>
      </c>
      <c r="L2304" s="111" t="str">
        <f>IF(COUNTIF(K$2:K2304,K2304)=1,K2304,"")</f>
        <v/>
      </c>
      <c r="M2304" s="111" t="str">
        <f>+IF(L2304="","",MAX(M$1:M2303)+1)</f>
        <v/>
      </c>
      <c r="N2304" s="111" t="str">
        <f t="shared" si="41"/>
        <v/>
      </c>
    </row>
    <row r="2305" spans="11:14" x14ac:dyDescent="0.25">
      <c r="K2305" s="111" t="str">
        <f>IF('Sample Results'!D1327="","",'Sample Results'!D1327)</f>
        <v/>
      </c>
      <c r="L2305" s="111" t="str">
        <f>IF(COUNTIF(K$2:K2305,K2305)=1,K2305,"")</f>
        <v/>
      </c>
      <c r="M2305" s="111" t="str">
        <f>+IF(L2305="","",MAX(M$1:M2304)+1)</f>
        <v/>
      </c>
      <c r="N2305" s="111" t="str">
        <f t="shared" si="41"/>
        <v/>
      </c>
    </row>
    <row r="2306" spans="11:14" x14ac:dyDescent="0.25">
      <c r="K2306" s="111" t="str">
        <f>IF('Sample Results'!D1328="","",'Sample Results'!D1328)</f>
        <v/>
      </c>
      <c r="L2306" s="111" t="str">
        <f>IF(COUNTIF(K$2:K2306,K2306)=1,K2306,"")</f>
        <v/>
      </c>
      <c r="M2306" s="111" t="str">
        <f>+IF(L2306="","",MAX(M$1:M2305)+1)</f>
        <v/>
      </c>
      <c r="N2306" s="111" t="str">
        <f t="shared" ref="N2306:N2369" si="42">+IFERROR(INDEX($K$2:$K$2751,MATCH(ROW()-ROW($M$1),$M$2:$M$2751,0)),"")</f>
        <v/>
      </c>
    </row>
    <row r="2307" spans="11:14" x14ac:dyDescent="0.25">
      <c r="K2307" s="111" t="str">
        <f>IF('Sample Results'!D1329="","",'Sample Results'!D1329)</f>
        <v/>
      </c>
      <c r="L2307" s="111" t="str">
        <f>IF(COUNTIF(K$2:K2307,K2307)=1,K2307,"")</f>
        <v/>
      </c>
      <c r="M2307" s="111" t="str">
        <f>+IF(L2307="","",MAX(M$1:M2306)+1)</f>
        <v/>
      </c>
      <c r="N2307" s="111" t="str">
        <f t="shared" si="42"/>
        <v/>
      </c>
    </row>
    <row r="2308" spans="11:14" x14ac:dyDescent="0.25">
      <c r="K2308" s="111" t="str">
        <f>IF('Sample Results'!D1330="","",'Sample Results'!D1330)</f>
        <v/>
      </c>
      <c r="L2308" s="111" t="str">
        <f>IF(COUNTIF(K$2:K2308,K2308)=1,K2308,"")</f>
        <v/>
      </c>
      <c r="M2308" s="111" t="str">
        <f>+IF(L2308="","",MAX(M$1:M2307)+1)</f>
        <v/>
      </c>
      <c r="N2308" s="111" t="str">
        <f t="shared" si="42"/>
        <v/>
      </c>
    </row>
    <row r="2309" spans="11:14" x14ac:dyDescent="0.25">
      <c r="K2309" s="111" t="str">
        <f>IF('Sample Results'!D1331="","",'Sample Results'!D1331)</f>
        <v/>
      </c>
      <c r="L2309" s="111" t="str">
        <f>IF(COUNTIF(K$2:K2309,K2309)=1,K2309,"")</f>
        <v/>
      </c>
      <c r="M2309" s="111" t="str">
        <f>+IF(L2309="","",MAX(M$1:M2308)+1)</f>
        <v/>
      </c>
      <c r="N2309" s="111" t="str">
        <f t="shared" si="42"/>
        <v/>
      </c>
    </row>
    <row r="2310" spans="11:14" x14ac:dyDescent="0.25">
      <c r="K2310" s="111" t="str">
        <f>IF('Sample Results'!D1332="","",'Sample Results'!D1332)</f>
        <v/>
      </c>
      <c r="L2310" s="111" t="str">
        <f>IF(COUNTIF(K$2:K2310,K2310)=1,K2310,"")</f>
        <v/>
      </c>
      <c r="M2310" s="111" t="str">
        <f>+IF(L2310="","",MAX(M$1:M2309)+1)</f>
        <v/>
      </c>
      <c r="N2310" s="111" t="str">
        <f t="shared" si="42"/>
        <v/>
      </c>
    </row>
    <row r="2311" spans="11:14" x14ac:dyDescent="0.25">
      <c r="K2311" s="111" t="str">
        <f>IF('Sample Results'!D1333="","",'Sample Results'!D1333)</f>
        <v/>
      </c>
      <c r="L2311" s="111" t="str">
        <f>IF(COUNTIF(K$2:K2311,K2311)=1,K2311,"")</f>
        <v/>
      </c>
      <c r="M2311" s="111" t="str">
        <f>+IF(L2311="","",MAX(M$1:M2310)+1)</f>
        <v/>
      </c>
      <c r="N2311" s="111" t="str">
        <f t="shared" si="42"/>
        <v/>
      </c>
    </row>
    <row r="2312" spans="11:14" x14ac:dyDescent="0.25">
      <c r="K2312" s="111" t="str">
        <f>IF('Sample Results'!D1334="","",'Sample Results'!D1334)</f>
        <v/>
      </c>
      <c r="L2312" s="111" t="str">
        <f>IF(COUNTIF(K$2:K2312,K2312)=1,K2312,"")</f>
        <v/>
      </c>
      <c r="M2312" s="111" t="str">
        <f>+IF(L2312="","",MAX(M$1:M2311)+1)</f>
        <v/>
      </c>
      <c r="N2312" s="111" t="str">
        <f t="shared" si="42"/>
        <v/>
      </c>
    </row>
    <row r="2313" spans="11:14" x14ac:dyDescent="0.25">
      <c r="K2313" s="111" t="str">
        <f>IF('Sample Results'!D1335="","",'Sample Results'!D1335)</f>
        <v/>
      </c>
      <c r="L2313" s="111" t="str">
        <f>IF(COUNTIF(K$2:K2313,K2313)=1,K2313,"")</f>
        <v/>
      </c>
      <c r="M2313" s="111" t="str">
        <f>+IF(L2313="","",MAX(M$1:M2312)+1)</f>
        <v/>
      </c>
      <c r="N2313" s="111" t="str">
        <f t="shared" si="42"/>
        <v/>
      </c>
    </row>
    <row r="2314" spans="11:14" x14ac:dyDescent="0.25">
      <c r="K2314" s="111" t="str">
        <f>IF('Sample Results'!D1336="","",'Sample Results'!D1336)</f>
        <v/>
      </c>
      <c r="L2314" s="111" t="str">
        <f>IF(COUNTIF(K$2:K2314,K2314)=1,K2314,"")</f>
        <v/>
      </c>
      <c r="M2314" s="111" t="str">
        <f>+IF(L2314="","",MAX(M$1:M2313)+1)</f>
        <v/>
      </c>
      <c r="N2314" s="111" t="str">
        <f t="shared" si="42"/>
        <v/>
      </c>
    </row>
    <row r="2315" spans="11:14" x14ac:dyDescent="0.25">
      <c r="K2315" s="111" t="str">
        <f>IF('Sample Results'!D1337="","",'Sample Results'!D1337)</f>
        <v/>
      </c>
      <c r="L2315" s="111" t="str">
        <f>IF(COUNTIF(K$2:K2315,K2315)=1,K2315,"")</f>
        <v/>
      </c>
      <c r="M2315" s="111" t="str">
        <f>+IF(L2315="","",MAX(M$1:M2314)+1)</f>
        <v/>
      </c>
      <c r="N2315" s="111" t="str">
        <f t="shared" si="42"/>
        <v/>
      </c>
    </row>
    <row r="2316" spans="11:14" x14ac:dyDescent="0.25">
      <c r="K2316" s="111" t="str">
        <f>IF('Sample Results'!D1338="","",'Sample Results'!D1338)</f>
        <v/>
      </c>
      <c r="L2316" s="111" t="str">
        <f>IF(COUNTIF(K$2:K2316,K2316)=1,K2316,"")</f>
        <v/>
      </c>
      <c r="M2316" s="111" t="str">
        <f>+IF(L2316="","",MAX(M$1:M2315)+1)</f>
        <v/>
      </c>
      <c r="N2316" s="111" t="str">
        <f t="shared" si="42"/>
        <v/>
      </c>
    </row>
    <row r="2317" spans="11:14" x14ac:dyDescent="0.25">
      <c r="K2317" s="111" t="str">
        <f>IF('Sample Results'!D1339="","",'Sample Results'!D1339)</f>
        <v/>
      </c>
      <c r="L2317" s="111" t="str">
        <f>IF(COUNTIF(K$2:K2317,K2317)=1,K2317,"")</f>
        <v/>
      </c>
      <c r="M2317" s="111" t="str">
        <f>+IF(L2317="","",MAX(M$1:M2316)+1)</f>
        <v/>
      </c>
      <c r="N2317" s="111" t="str">
        <f t="shared" si="42"/>
        <v/>
      </c>
    </row>
    <row r="2318" spans="11:14" x14ac:dyDescent="0.25">
      <c r="K2318" s="111" t="str">
        <f>IF('Sample Results'!D1340="","",'Sample Results'!D1340)</f>
        <v/>
      </c>
      <c r="L2318" s="111" t="str">
        <f>IF(COUNTIF(K$2:K2318,K2318)=1,K2318,"")</f>
        <v/>
      </c>
      <c r="M2318" s="111" t="str">
        <f>+IF(L2318="","",MAX(M$1:M2317)+1)</f>
        <v/>
      </c>
      <c r="N2318" s="111" t="str">
        <f t="shared" si="42"/>
        <v/>
      </c>
    </row>
    <row r="2319" spans="11:14" x14ac:dyDescent="0.25">
      <c r="K2319" s="111" t="str">
        <f>IF('Sample Results'!D1341="","",'Sample Results'!D1341)</f>
        <v/>
      </c>
      <c r="L2319" s="111" t="str">
        <f>IF(COUNTIF(K$2:K2319,K2319)=1,K2319,"")</f>
        <v/>
      </c>
      <c r="M2319" s="111" t="str">
        <f>+IF(L2319="","",MAX(M$1:M2318)+1)</f>
        <v/>
      </c>
      <c r="N2319" s="111" t="str">
        <f t="shared" si="42"/>
        <v/>
      </c>
    </row>
    <row r="2320" spans="11:14" x14ac:dyDescent="0.25">
      <c r="K2320" s="111" t="str">
        <f>IF('Sample Results'!D1342="","",'Sample Results'!D1342)</f>
        <v/>
      </c>
      <c r="L2320" s="111" t="str">
        <f>IF(COUNTIF(K$2:K2320,K2320)=1,K2320,"")</f>
        <v/>
      </c>
      <c r="M2320" s="111" t="str">
        <f>+IF(L2320="","",MAX(M$1:M2319)+1)</f>
        <v/>
      </c>
      <c r="N2320" s="111" t="str">
        <f t="shared" si="42"/>
        <v/>
      </c>
    </row>
    <row r="2321" spans="11:14" x14ac:dyDescent="0.25">
      <c r="K2321" s="111" t="str">
        <f>IF('Sample Results'!D1343="","",'Sample Results'!D1343)</f>
        <v/>
      </c>
      <c r="L2321" s="111" t="str">
        <f>IF(COUNTIF(K$2:K2321,K2321)=1,K2321,"")</f>
        <v/>
      </c>
      <c r="M2321" s="111" t="str">
        <f>+IF(L2321="","",MAX(M$1:M2320)+1)</f>
        <v/>
      </c>
      <c r="N2321" s="111" t="str">
        <f t="shared" si="42"/>
        <v/>
      </c>
    </row>
    <row r="2322" spans="11:14" x14ac:dyDescent="0.25">
      <c r="K2322" s="111" t="str">
        <f>IF('Sample Results'!D1344="","",'Sample Results'!D1344)</f>
        <v/>
      </c>
      <c r="L2322" s="111" t="str">
        <f>IF(COUNTIF(K$2:K2322,K2322)=1,K2322,"")</f>
        <v/>
      </c>
      <c r="M2322" s="111" t="str">
        <f>+IF(L2322="","",MAX(M$1:M2321)+1)</f>
        <v/>
      </c>
      <c r="N2322" s="111" t="str">
        <f t="shared" si="42"/>
        <v/>
      </c>
    </row>
    <row r="2323" spans="11:14" x14ac:dyDescent="0.25">
      <c r="K2323" s="111" t="str">
        <f>IF('Sample Results'!D1345="","",'Sample Results'!D1345)</f>
        <v/>
      </c>
      <c r="L2323" s="111" t="str">
        <f>IF(COUNTIF(K$2:K2323,K2323)=1,K2323,"")</f>
        <v/>
      </c>
      <c r="M2323" s="111" t="str">
        <f>+IF(L2323="","",MAX(M$1:M2322)+1)</f>
        <v/>
      </c>
      <c r="N2323" s="111" t="str">
        <f t="shared" si="42"/>
        <v/>
      </c>
    </row>
    <row r="2324" spans="11:14" x14ac:dyDescent="0.25">
      <c r="K2324" s="111" t="str">
        <f>IF('Sample Results'!D1346="","",'Sample Results'!D1346)</f>
        <v/>
      </c>
      <c r="L2324" s="111" t="str">
        <f>IF(COUNTIF(K$2:K2324,K2324)=1,K2324,"")</f>
        <v/>
      </c>
      <c r="M2324" s="111" t="str">
        <f>+IF(L2324="","",MAX(M$1:M2323)+1)</f>
        <v/>
      </c>
      <c r="N2324" s="111" t="str">
        <f t="shared" si="42"/>
        <v/>
      </c>
    </row>
    <row r="2325" spans="11:14" x14ac:dyDescent="0.25">
      <c r="K2325" s="111" t="str">
        <f>IF('Sample Results'!D1347="","",'Sample Results'!D1347)</f>
        <v/>
      </c>
      <c r="L2325" s="111" t="str">
        <f>IF(COUNTIF(K$2:K2325,K2325)=1,K2325,"")</f>
        <v/>
      </c>
      <c r="M2325" s="111" t="str">
        <f>+IF(L2325="","",MAX(M$1:M2324)+1)</f>
        <v/>
      </c>
      <c r="N2325" s="111" t="str">
        <f t="shared" si="42"/>
        <v/>
      </c>
    </row>
    <row r="2326" spans="11:14" x14ac:dyDescent="0.25">
      <c r="K2326" s="111" t="str">
        <f>IF('Sample Results'!D1348="","",'Sample Results'!D1348)</f>
        <v/>
      </c>
      <c r="L2326" s="111" t="str">
        <f>IF(COUNTIF(K$2:K2326,K2326)=1,K2326,"")</f>
        <v/>
      </c>
      <c r="M2326" s="111" t="str">
        <f>+IF(L2326="","",MAX(M$1:M2325)+1)</f>
        <v/>
      </c>
      <c r="N2326" s="111" t="str">
        <f t="shared" si="42"/>
        <v/>
      </c>
    </row>
    <row r="2327" spans="11:14" x14ac:dyDescent="0.25">
      <c r="K2327" s="111" t="str">
        <f>IF('Sample Results'!D1349="","",'Sample Results'!D1349)</f>
        <v/>
      </c>
      <c r="L2327" s="111" t="str">
        <f>IF(COUNTIF(K$2:K2327,K2327)=1,K2327,"")</f>
        <v/>
      </c>
      <c r="M2327" s="111" t="str">
        <f>+IF(L2327="","",MAX(M$1:M2326)+1)</f>
        <v/>
      </c>
      <c r="N2327" s="111" t="str">
        <f t="shared" si="42"/>
        <v/>
      </c>
    </row>
    <row r="2328" spans="11:14" x14ac:dyDescent="0.25">
      <c r="K2328" s="111" t="str">
        <f>IF('Sample Results'!D1350="","",'Sample Results'!D1350)</f>
        <v/>
      </c>
      <c r="L2328" s="111" t="str">
        <f>IF(COUNTIF(K$2:K2328,K2328)=1,K2328,"")</f>
        <v/>
      </c>
      <c r="M2328" s="111" t="str">
        <f>+IF(L2328="","",MAX(M$1:M2327)+1)</f>
        <v/>
      </c>
      <c r="N2328" s="111" t="str">
        <f t="shared" si="42"/>
        <v/>
      </c>
    </row>
    <row r="2329" spans="11:14" x14ac:dyDescent="0.25">
      <c r="K2329" s="111" t="str">
        <f>IF('Sample Results'!D1351="","",'Sample Results'!D1351)</f>
        <v/>
      </c>
      <c r="L2329" s="111" t="str">
        <f>IF(COUNTIF(K$2:K2329,K2329)=1,K2329,"")</f>
        <v/>
      </c>
      <c r="M2329" s="111" t="str">
        <f>+IF(L2329="","",MAX(M$1:M2328)+1)</f>
        <v/>
      </c>
      <c r="N2329" s="111" t="str">
        <f t="shared" si="42"/>
        <v/>
      </c>
    </row>
    <row r="2330" spans="11:14" x14ac:dyDescent="0.25">
      <c r="K2330" s="111" t="str">
        <f>IF('Sample Results'!D1352="","",'Sample Results'!D1352)</f>
        <v/>
      </c>
      <c r="L2330" s="111" t="str">
        <f>IF(COUNTIF(K$2:K2330,K2330)=1,K2330,"")</f>
        <v/>
      </c>
      <c r="M2330" s="111" t="str">
        <f>+IF(L2330="","",MAX(M$1:M2329)+1)</f>
        <v/>
      </c>
      <c r="N2330" s="111" t="str">
        <f t="shared" si="42"/>
        <v/>
      </c>
    </row>
    <row r="2331" spans="11:14" x14ac:dyDescent="0.25">
      <c r="K2331" s="111" t="str">
        <f>IF('Sample Results'!D1353="","",'Sample Results'!D1353)</f>
        <v/>
      </c>
      <c r="L2331" s="111" t="str">
        <f>IF(COUNTIF(K$2:K2331,K2331)=1,K2331,"")</f>
        <v/>
      </c>
      <c r="M2331" s="111" t="str">
        <f>+IF(L2331="","",MAX(M$1:M2330)+1)</f>
        <v/>
      </c>
      <c r="N2331" s="111" t="str">
        <f t="shared" si="42"/>
        <v/>
      </c>
    </row>
    <row r="2332" spans="11:14" x14ac:dyDescent="0.25">
      <c r="K2332" s="111" t="str">
        <f>IF('Sample Results'!D1354="","",'Sample Results'!D1354)</f>
        <v/>
      </c>
      <c r="L2332" s="111" t="str">
        <f>IF(COUNTIF(K$2:K2332,K2332)=1,K2332,"")</f>
        <v/>
      </c>
      <c r="M2332" s="111" t="str">
        <f>+IF(L2332="","",MAX(M$1:M2331)+1)</f>
        <v/>
      </c>
      <c r="N2332" s="111" t="str">
        <f t="shared" si="42"/>
        <v/>
      </c>
    </row>
    <row r="2333" spans="11:14" x14ac:dyDescent="0.25">
      <c r="K2333" s="111" t="str">
        <f>IF('Sample Results'!D1355="","",'Sample Results'!D1355)</f>
        <v/>
      </c>
      <c r="L2333" s="111" t="str">
        <f>IF(COUNTIF(K$2:K2333,K2333)=1,K2333,"")</f>
        <v/>
      </c>
      <c r="M2333" s="111" t="str">
        <f>+IF(L2333="","",MAX(M$1:M2332)+1)</f>
        <v/>
      </c>
      <c r="N2333" s="111" t="str">
        <f t="shared" si="42"/>
        <v/>
      </c>
    </row>
    <row r="2334" spans="11:14" x14ac:dyDescent="0.25">
      <c r="K2334" s="111" t="str">
        <f>IF('Sample Results'!D1356="","",'Sample Results'!D1356)</f>
        <v/>
      </c>
      <c r="L2334" s="111" t="str">
        <f>IF(COUNTIF(K$2:K2334,K2334)=1,K2334,"")</f>
        <v/>
      </c>
      <c r="M2334" s="111" t="str">
        <f>+IF(L2334="","",MAX(M$1:M2333)+1)</f>
        <v/>
      </c>
      <c r="N2334" s="111" t="str">
        <f t="shared" si="42"/>
        <v/>
      </c>
    </row>
    <row r="2335" spans="11:14" x14ac:dyDescent="0.25">
      <c r="K2335" s="111" t="str">
        <f>IF('Sample Results'!D1357="","",'Sample Results'!D1357)</f>
        <v/>
      </c>
      <c r="L2335" s="111" t="str">
        <f>IF(COUNTIF(K$2:K2335,K2335)=1,K2335,"")</f>
        <v/>
      </c>
      <c r="M2335" s="111" t="str">
        <f>+IF(L2335="","",MAX(M$1:M2334)+1)</f>
        <v/>
      </c>
      <c r="N2335" s="111" t="str">
        <f t="shared" si="42"/>
        <v/>
      </c>
    </row>
    <row r="2336" spans="11:14" x14ac:dyDescent="0.25">
      <c r="K2336" s="111" t="str">
        <f>IF('Sample Results'!D1358="","",'Sample Results'!D1358)</f>
        <v/>
      </c>
      <c r="L2336" s="111" t="str">
        <f>IF(COUNTIF(K$2:K2336,K2336)=1,K2336,"")</f>
        <v/>
      </c>
      <c r="M2336" s="111" t="str">
        <f>+IF(L2336="","",MAX(M$1:M2335)+1)</f>
        <v/>
      </c>
      <c r="N2336" s="111" t="str">
        <f t="shared" si="42"/>
        <v/>
      </c>
    </row>
    <row r="2337" spans="11:14" x14ac:dyDescent="0.25">
      <c r="K2337" s="111" t="str">
        <f>IF('Sample Results'!D1359="","",'Sample Results'!D1359)</f>
        <v/>
      </c>
      <c r="L2337" s="111" t="str">
        <f>IF(COUNTIF(K$2:K2337,K2337)=1,K2337,"")</f>
        <v/>
      </c>
      <c r="M2337" s="111" t="str">
        <f>+IF(L2337="","",MAX(M$1:M2336)+1)</f>
        <v/>
      </c>
      <c r="N2337" s="111" t="str">
        <f t="shared" si="42"/>
        <v/>
      </c>
    </row>
    <row r="2338" spans="11:14" x14ac:dyDescent="0.25">
      <c r="K2338" s="111" t="str">
        <f>IF('Sample Results'!D1360="","",'Sample Results'!D1360)</f>
        <v/>
      </c>
      <c r="L2338" s="111" t="str">
        <f>IF(COUNTIF(K$2:K2338,K2338)=1,K2338,"")</f>
        <v/>
      </c>
      <c r="M2338" s="111" t="str">
        <f>+IF(L2338="","",MAX(M$1:M2337)+1)</f>
        <v/>
      </c>
      <c r="N2338" s="111" t="str">
        <f t="shared" si="42"/>
        <v/>
      </c>
    </row>
    <row r="2339" spans="11:14" x14ac:dyDescent="0.25">
      <c r="K2339" s="111" t="str">
        <f>IF('Sample Results'!D1361="","",'Sample Results'!D1361)</f>
        <v/>
      </c>
      <c r="L2339" s="111" t="str">
        <f>IF(COUNTIF(K$2:K2339,K2339)=1,K2339,"")</f>
        <v/>
      </c>
      <c r="M2339" s="111" t="str">
        <f>+IF(L2339="","",MAX(M$1:M2338)+1)</f>
        <v/>
      </c>
      <c r="N2339" s="111" t="str">
        <f t="shared" si="42"/>
        <v/>
      </c>
    </row>
    <row r="2340" spans="11:14" x14ac:dyDescent="0.25">
      <c r="K2340" s="111" t="str">
        <f>IF('Sample Results'!D1362="","",'Sample Results'!D1362)</f>
        <v/>
      </c>
      <c r="L2340" s="111" t="str">
        <f>IF(COUNTIF(K$2:K2340,K2340)=1,K2340,"")</f>
        <v/>
      </c>
      <c r="M2340" s="111" t="str">
        <f>+IF(L2340="","",MAX(M$1:M2339)+1)</f>
        <v/>
      </c>
      <c r="N2340" s="111" t="str">
        <f t="shared" si="42"/>
        <v/>
      </c>
    </row>
    <row r="2341" spans="11:14" x14ac:dyDescent="0.25">
      <c r="K2341" s="111" t="str">
        <f>IF('Sample Results'!D1363="","",'Sample Results'!D1363)</f>
        <v/>
      </c>
      <c r="L2341" s="111" t="str">
        <f>IF(COUNTIF(K$2:K2341,K2341)=1,K2341,"")</f>
        <v/>
      </c>
      <c r="M2341" s="111" t="str">
        <f>+IF(L2341="","",MAX(M$1:M2340)+1)</f>
        <v/>
      </c>
      <c r="N2341" s="111" t="str">
        <f t="shared" si="42"/>
        <v/>
      </c>
    </row>
    <row r="2342" spans="11:14" x14ac:dyDescent="0.25">
      <c r="K2342" s="111" t="str">
        <f>IF('Sample Results'!D1364="","",'Sample Results'!D1364)</f>
        <v/>
      </c>
      <c r="L2342" s="111" t="str">
        <f>IF(COUNTIF(K$2:K2342,K2342)=1,K2342,"")</f>
        <v/>
      </c>
      <c r="M2342" s="111" t="str">
        <f>+IF(L2342="","",MAX(M$1:M2341)+1)</f>
        <v/>
      </c>
      <c r="N2342" s="111" t="str">
        <f t="shared" si="42"/>
        <v/>
      </c>
    </row>
    <row r="2343" spans="11:14" x14ac:dyDescent="0.25">
      <c r="K2343" s="111" t="str">
        <f>IF('Sample Results'!D1365="","",'Sample Results'!D1365)</f>
        <v/>
      </c>
      <c r="L2343" s="111" t="str">
        <f>IF(COUNTIF(K$2:K2343,K2343)=1,K2343,"")</f>
        <v/>
      </c>
      <c r="M2343" s="111" t="str">
        <f>+IF(L2343="","",MAX(M$1:M2342)+1)</f>
        <v/>
      </c>
      <c r="N2343" s="111" t="str">
        <f t="shared" si="42"/>
        <v/>
      </c>
    </row>
    <row r="2344" spans="11:14" x14ac:dyDescent="0.25">
      <c r="K2344" s="111" t="str">
        <f>IF('Sample Results'!D1366="","",'Sample Results'!D1366)</f>
        <v/>
      </c>
      <c r="L2344" s="111" t="str">
        <f>IF(COUNTIF(K$2:K2344,K2344)=1,K2344,"")</f>
        <v/>
      </c>
      <c r="M2344" s="111" t="str">
        <f>+IF(L2344="","",MAX(M$1:M2343)+1)</f>
        <v/>
      </c>
      <c r="N2344" s="111" t="str">
        <f t="shared" si="42"/>
        <v/>
      </c>
    </row>
    <row r="2345" spans="11:14" x14ac:dyDescent="0.25">
      <c r="K2345" s="111" t="str">
        <f>IF('Sample Results'!D1367="","",'Sample Results'!D1367)</f>
        <v/>
      </c>
      <c r="L2345" s="111" t="str">
        <f>IF(COUNTIF(K$2:K2345,K2345)=1,K2345,"")</f>
        <v/>
      </c>
      <c r="M2345" s="111" t="str">
        <f>+IF(L2345="","",MAX(M$1:M2344)+1)</f>
        <v/>
      </c>
      <c r="N2345" s="111" t="str">
        <f t="shared" si="42"/>
        <v/>
      </c>
    </row>
    <row r="2346" spans="11:14" x14ac:dyDescent="0.25">
      <c r="K2346" s="111" t="str">
        <f>IF('Sample Results'!D1368="","",'Sample Results'!D1368)</f>
        <v/>
      </c>
      <c r="L2346" s="111" t="str">
        <f>IF(COUNTIF(K$2:K2346,K2346)=1,K2346,"")</f>
        <v/>
      </c>
      <c r="M2346" s="111" t="str">
        <f>+IF(L2346="","",MAX(M$1:M2345)+1)</f>
        <v/>
      </c>
      <c r="N2346" s="111" t="str">
        <f t="shared" si="42"/>
        <v/>
      </c>
    </row>
    <row r="2347" spans="11:14" x14ac:dyDescent="0.25">
      <c r="K2347" s="111" t="str">
        <f>IF('Sample Results'!D1369="","",'Sample Results'!D1369)</f>
        <v/>
      </c>
      <c r="L2347" s="111" t="str">
        <f>IF(COUNTIF(K$2:K2347,K2347)=1,K2347,"")</f>
        <v/>
      </c>
      <c r="M2347" s="111" t="str">
        <f>+IF(L2347="","",MAX(M$1:M2346)+1)</f>
        <v/>
      </c>
      <c r="N2347" s="111" t="str">
        <f t="shared" si="42"/>
        <v/>
      </c>
    </row>
    <row r="2348" spans="11:14" x14ac:dyDescent="0.25">
      <c r="K2348" s="111" t="str">
        <f>IF('Sample Results'!D1370="","",'Sample Results'!D1370)</f>
        <v/>
      </c>
      <c r="L2348" s="111" t="str">
        <f>IF(COUNTIF(K$2:K2348,K2348)=1,K2348,"")</f>
        <v/>
      </c>
      <c r="M2348" s="111" t="str">
        <f>+IF(L2348="","",MAX(M$1:M2347)+1)</f>
        <v/>
      </c>
      <c r="N2348" s="111" t="str">
        <f t="shared" si="42"/>
        <v/>
      </c>
    </row>
    <row r="2349" spans="11:14" x14ac:dyDescent="0.25">
      <c r="K2349" s="111" t="str">
        <f>IF('Sample Results'!D1371="","",'Sample Results'!D1371)</f>
        <v/>
      </c>
      <c r="L2349" s="111" t="str">
        <f>IF(COUNTIF(K$2:K2349,K2349)=1,K2349,"")</f>
        <v/>
      </c>
      <c r="M2349" s="111" t="str">
        <f>+IF(L2349="","",MAX(M$1:M2348)+1)</f>
        <v/>
      </c>
      <c r="N2349" s="111" t="str">
        <f t="shared" si="42"/>
        <v/>
      </c>
    </row>
    <row r="2350" spans="11:14" x14ac:dyDescent="0.25">
      <c r="K2350" s="111" t="str">
        <f>IF('Sample Results'!D1372="","",'Sample Results'!D1372)</f>
        <v/>
      </c>
      <c r="L2350" s="111" t="str">
        <f>IF(COUNTIF(K$2:K2350,K2350)=1,K2350,"")</f>
        <v/>
      </c>
      <c r="M2350" s="111" t="str">
        <f>+IF(L2350="","",MAX(M$1:M2349)+1)</f>
        <v/>
      </c>
      <c r="N2350" s="111" t="str">
        <f t="shared" si="42"/>
        <v/>
      </c>
    </row>
    <row r="2351" spans="11:14" x14ac:dyDescent="0.25">
      <c r="K2351" s="111" t="str">
        <f>IF('Sample Results'!D1373="","",'Sample Results'!D1373)</f>
        <v/>
      </c>
      <c r="L2351" s="111" t="str">
        <f>IF(COUNTIF(K$2:K2351,K2351)=1,K2351,"")</f>
        <v/>
      </c>
      <c r="M2351" s="111" t="str">
        <f>+IF(L2351="","",MAX(M$1:M2350)+1)</f>
        <v/>
      </c>
      <c r="N2351" s="111" t="str">
        <f t="shared" si="42"/>
        <v/>
      </c>
    </row>
    <row r="2352" spans="11:14" x14ac:dyDescent="0.25">
      <c r="K2352" s="111" t="str">
        <f>IF('Sample Results'!D1374="","",'Sample Results'!D1374)</f>
        <v/>
      </c>
      <c r="L2352" s="111" t="str">
        <f>IF(COUNTIF(K$2:K2352,K2352)=1,K2352,"")</f>
        <v/>
      </c>
      <c r="M2352" s="111" t="str">
        <f>+IF(L2352="","",MAX(M$1:M2351)+1)</f>
        <v/>
      </c>
      <c r="N2352" s="111" t="str">
        <f t="shared" si="42"/>
        <v/>
      </c>
    </row>
    <row r="2353" spans="11:14" x14ac:dyDescent="0.25">
      <c r="K2353" s="111" t="str">
        <f>IF('Sample Results'!D1375="","",'Sample Results'!D1375)</f>
        <v/>
      </c>
      <c r="L2353" s="111" t="str">
        <f>IF(COUNTIF(K$2:K2353,K2353)=1,K2353,"")</f>
        <v/>
      </c>
      <c r="M2353" s="111" t="str">
        <f>+IF(L2353="","",MAX(M$1:M2352)+1)</f>
        <v/>
      </c>
      <c r="N2353" s="111" t="str">
        <f t="shared" si="42"/>
        <v/>
      </c>
    </row>
    <row r="2354" spans="11:14" x14ac:dyDescent="0.25">
      <c r="K2354" s="111" t="str">
        <f>IF('Sample Results'!D1376="","",'Sample Results'!D1376)</f>
        <v/>
      </c>
      <c r="L2354" s="111" t="str">
        <f>IF(COUNTIF(K$2:K2354,K2354)=1,K2354,"")</f>
        <v/>
      </c>
      <c r="M2354" s="111" t="str">
        <f>+IF(L2354="","",MAX(M$1:M2353)+1)</f>
        <v/>
      </c>
      <c r="N2354" s="111" t="str">
        <f t="shared" si="42"/>
        <v/>
      </c>
    </row>
    <row r="2355" spans="11:14" x14ac:dyDescent="0.25">
      <c r="K2355" s="111" t="str">
        <f>IF('Sample Results'!D1377="","",'Sample Results'!D1377)</f>
        <v/>
      </c>
      <c r="L2355" s="111" t="str">
        <f>IF(COUNTIF(K$2:K2355,K2355)=1,K2355,"")</f>
        <v/>
      </c>
      <c r="M2355" s="111" t="str">
        <f>+IF(L2355="","",MAX(M$1:M2354)+1)</f>
        <v/>
      </c>
      <c r="N2355" s="111" t="str">
        <f t="shared" si="42"/>
        <v/>
      </c>
    </row>
    <row r="2356" spans="11:14" x14ac:dyDescent="0.25">
      <c r="K2356" s="111" t="str">
        <f>IF('Sample Results'!D1378="","",'Sample Results'!D1378)</f>
        <v/>
      </c>
      <c r="L2356" s="111" t="str">
        <f>IF(COUNTIF(K$2:K2356,K2356)=1,K2356,"")</f>
        <v/>
      </c>
      <c r="M2356" s="111" t="str">
        <f>+IF(L2356="","",MAX(M$1:M2355)+1)</f>
        <v/>
      </c>
      <c r="N2356" s="111" t="str">
        <f t="shared" si="42"/>
        <v/>
      </c>
    </row>
    <row r="2357" spans="11:14" x14ac:dyDescent="0.25">
      <c r="K2357" s="111" t="str">
        <f>IF('Sample Results'!D1379="","",'Sample Results'!D1379)</f>
        <v/>
      </c>
      <c r="L2357" s="111" t="str">
        <f>IF(COUNTIF(K$2:K2357,K2357)=1,K2357,"")</f>
        <v/>
      </c>
      <c r="M2357" s="111" t="str">
        <f>+IF(L2357="","",MAX(M$1:M2356)+1)</f>
        <v/>
      </c>
      <c r="N2357" s="111" t="str">
        <f t="shared" si="42"/>
        <v/>
      </c>
    </row>
    <row r="2358" spans="11:14" x14ac:dyDescent="0.25">
      <c r="K2358" s="111" t="str">
        <f>IF('Sample Results'!D1380="","",'Sample Results'!D1380)</f>
        <v/>
      </c>
      <c r="L2358" s="111" t="str">
        <f>IF(COUNTIF(K$2:K2358,K2358)=1,K2358,"")</f>
        <v/>
      </c>
      <c r="M2358" s="111" t="str">
        <f>+IF(L2358="","",MAX(M$1:M2357)+1)</f>
        <v/>
      </c>
      <c r="N2358" s="111" t="str">
        <f t="shared" si="42"/>
        <v/>
      </c>
    </row>
    <row r="2359" spans="11:14" x14ac:dyDescent="0.25">
      <c r="K2359" s="111" t="str">
        <f>IF('Sample Results'!D1381="","",'Sample Results'!D1381)</f>
        <v/>
      </c>
      <c r="L2359" s="111" t="str">
        <f>IF(COUNTIF(K$2:K2359,K2359)=1,K2359,"")</f>
        <v/>
      </c>
      <c r="M2359" s="111" t="str">
        <f>+IF(L2359="","",MAX(M$1:M2358)+1)</f>
        <v/>
      </c>
      <c r="N2359" s="111" t="str">
        <f t="shared" si="42"/>
        <v/>
      </c>
    </row>
    <row r="2360" spans="11:14" x14ac:dyDescent="0.25">
      <c r="K2360" s="111" t="str">
        <f>IF('Sample Results'!D1382="","",'Sample Results'!D1382)</f>
        <v/>
      </c>
      <c r="L2360" s="111" t="str">
        <f>IF(COUNTIF(K$2:K2360,K2360)=1,K2360,"")</f>
        <v/>
      </c>
      <c r="M2360" s="111" t="str">
        <f>+IF(L2360="","",MAX(M$1:M2359)+1)</f>
        <v/>
      </c>
      <c r="N2360" s="111" t="str">
        <f t="shared" si="42"/>
        <v/>
      </c>
    </row>
    <row r="2361" spans="11:14" x14ac:dyDescent="0.25">
      <c r="K2361" s="111" t="str">
        <f>IF('Sample Results'!D1383="","",'Sample Results'!D1383)</f>
        <v/>
      </c>
      <c r="L2361" s="111" t="str">
        <f>IF(COUNTIF(K$2:K2361,K2361)=1,K2361,"")</f>
        <v/>
      </c>
      <c r="M2361" s="111" t="str">
        <f>+IF(L2361="","",MAX(M$1:M2360)+1)</f>
        <v/>
      </c>
      <c r="N2361" s="111" t="str">
        <f t="shared" si="42"/>
        <v/>
      </c>
    </row>
    <row r="2362" spans="11:14" x14ac:dyDescent="0.25">
      <c r="K2362" s="111" t="str">
        <f>IF('Sample Results'!D1384="","",'Sample Results'!D1384)</f>
        <v/>
      </c>
      <c r="L2362" s="111" t="str">
        <f>IF(COUNTIF(K$2:K2362,K2362)=1,K2362,"")</f>
        <v/>
      </c>
      <c r="M2362" s="111" t="str">
        <f>+IF(L2362="","",MAX(M$1:M2361)+1)</f>
        <v/>
      </c>
      <c r="N2362" s="111" t="str">
        <f t="shared" si="42"/>
        <v/>
      </c>
    </row>
    <row r="2363" spans="11:14" x14ac:dyDescent="0.25">
      <c r="K2363" s="111" t="str">
        <f>IF('Sample Results'!D1385="","",'Sample Results'!D1385)</f>
        <v/>
      </c>
      <c r="L2363" s="111" t="str">
        <f>IF(COUNTIF(K$2:K2363,K2363)=1,K2363,"")</f>
        <v/>
      </c>
      <c r="M2363" s="111" t="str">
        <f>+IF(L2363="","",MAX(M$1:M2362)+1)</f>
        <v/>
      </c>
      <c r="N2363" s="111" t="str">
        <f t="shared" si="42"/>
        <v/>
      </c>
    </row>
    <row r="2364" spans="11:14" x14ac:dyDescent="0.25">
      <c r="K2364" s="111" t="str">
        <f>IF('Sample Results'!D1386="","",'Sample Results'!D1386)</f>
        <v/>
      </c>
      <c r="L2364" s="111" t="str">
        <f>IF(COUNTIF(K$2:K2364,K2364)=1,K2364,"")</f>
        <v/>
      </c>
      <c r="M2364" s="111" t="str">
        <f>+IF(L2364="","",MAX(M$1:M2363)+1)</f>
        <v/>
      </c>
      <c r="N2364" s="111" t="str">
        <f t="shared" si="42"/>
        <v/>
      </c>
    </row>
    <row r="2365" spans="11:14" x14ac:dyDescent="0.25">
      <c r="K2365" s="111" t="str">
        <f>IF('Sample Results'!D1387="","",'Sample Results'!D1387)</f>
        <v/>
      </c>
      <c r="L2365" s="111" t="str">
        <f>IF(COUNTIF(K$2:K2365,K2365)=1,K2365,"")</f>
        <v/>
      </c>
      <c r="M2365" s="111" t="str">
        <f>+IF(L2365="","",MAX(M$1:M2364)+1)</f>
        <v/>
      </c>
      <c r="N2365" s="111" t="str">
        <f t="shared" si="42"/>
        <v/>
      </c>
    </row>
    <row r="2366" spans="11:14" x14ac:dyDescent="0.25">
      <c r="K2366" s="111" t="str">
        <f>IF('Sample Results'!D1388="","",'Sample Results'!D1388)</f>
        <v/>
      </c>
      <c r="L2366" s="111" t="str">
        <f>IF(COUNTIF(K$2:K2366,K2366)=1,K2366,"")</f>
        <v/>
      </c>
      <c r="M2366" s="111" t="str">
        <f>+IF(L2366="","",MAX(M$1:M2365)+1)</f>
        <v/>
      </c>
      <c r="N2366" s="111" t="str">
        <f t="shared" si="42"/>
        <v/>
      </c>
    </row>
    <row r="2367" spans="11:14" x14ac:dyDescent="0.25">
      <c r="K2367" s="111" t="str">
        <f>IF('Sample Results'!D1389="","",'Sample Results'!D1389)</f>
        <v/>
      </c>
      <c r="L2367" s="111" t="str">
        <f>IF(COUNTIF(K$2:K2367,K2367)=1,K2367,"")</f>
        <v/>
      </c>
      <c r="M2367" s="111" t="str">
        <f>+IF(L2367="","",MAX(M$1:M2366)+1)</f>
        <v/>
      </c>
      <c r="N2367" s="111" t="str">
        <f t="shared" si="42"/>
        <v/>
      </c>
    </row>
    <row r="2368" spans="11:14" x14ac:dyDescent="0.25">
      <c r="K2368" s="111" t="str">
        <f>IF('Sample Results'!D1390="","",'Sample Results'!D1390)</f>
        <v/>
      </c>
      <c r="L2368" s="111" t="str">
        <f>IF(COUNTIF(K$2:K2368,K2368)=1,K2368,"")</f>
        <v/>
      </c>
      <c r="M2368" s="111" t="str">
        <f>+IF(L2368="","",MAX(M$1:M2367)+1)</f>
        <v/>
      </c>
      <c r="N2368" s="111" t="str">
        <f t="shared" si="42"/>
        <v/>
      </c>
    </row>
    <row r="2369" spans="11:14" x14ac:dyDescent="0.25">
      <c r="K2369" s="111" t="str">
        <f>IF('Sample Results'!D1391="","",'Sample Results'!D1391)</f>
        <v/>
      </c>
      <c r="L2369" s="111" t="str">
        <f>IF(COUNTIF(K$2:K2369,K2369)=1,K2369,"")</f>
        <v/>
      </c>
      <c r="M2369" s="111" t="str">
        <f>+IF(L2369="","",MAX(M$1:M2368)+1)</f>
        <v/>
      </c>
      <c r="N2369" s="111" t="str">
        <f t="shared" si="42"/>
        <v/>
      </c>
    </row>
    <row r="2370" spans="11:14" x14ac:dyDescent="0.25">
      <c r="K2370" s="111" t="str">
        <f>IF('Sample Results'!D1392="","",'Sample Results'!D1392)</f>
        <v/>
      </c>
      <c r="L2370" s="111" t="str">
        <f>IF(COUNTIF(K$2:K2370,K2370)=1,K2370,"")</f>
        <v/>
      </c>
      <c r="M2370" s="111" t="str">
        <f>+IF(L2370="","",MAX(M$1:M2369)+1)</f>
        <v/>
      </c>
      <c r="N2370" s="111" t="str">
        <f t="shared" ref="N2370:N2433" si="43">+IFERROR(INDEX($K$2:$K$2751,MATCH(ROW()-ROW($M$1),$M$2:$M$2751,0)),"")</f>
        <v/>
      </c>
    </row>
    <row r="2371" spans="11:14" x14ac:dyDescent="0.25">
      <c r="K2371" s="111" t="str">
        <f>IF('Sample Results'!D1393="","",'Sample Results'!D1393)</f>
        <v/>
      </c>
      <c r="L2371" s="111" t="str">
        <f>IF(COUNTIF(K$2:K2371,K2371)=1,K2371,"")</f>
        <v/>
      </c>
      <c r="M2371" s="111" t="str">
        <f>+IF(L2371="","",MAX(M$1:M2370)+1)</f>
        <v/>
      </c>
      <c r="N2371" s="111" t="str">
        <f t="shared" si="43"/>
        <v/>
      </c>
    </row>
    <row r="2372" spans="11:14" x14ac:dyDescent="0.25">
      <c r="K2372" s="111" t="str">
        <f>IF('Sample Results'!D1394="","",'Sample Results'!D1394)</f>
        <v/>
      </c>
      <c r="L2372" s="111" t="str">
        <f>IF(COUNTIF(K$2:K2372,K2372)=1,K2372,"")</f>
        <v/>
      </c>
      <c r="M2372" s="111" t="str">
        <f>+IF(L2372="","",MAX(M$1:M2371)+1)</f>
        <v/>
      </c>
      <c r="N2372" s="111" t="str">
        <f t="shared" si="43"/>
        <v/>
      </c>
    </row>
    <row r="2373" spans="11:14" x14ac:dyDescent="0.25">
      <c r="K2373" s="111" t="str">
        <f>IF('Sample Results'!D1395="","",'Sample Results'!D1395)</f>
        <v/>
      </c>
      <c r="L2373" s="111" t="str">
        <f>IF(COUNTIF(K$2:K2373,K2373)=1,K2373,"")</f>
        <v/>
      </c>
      <c r="M2373" s="111" t="str">
        <f>+IF(L2373="","",MAX(M$1:M2372)+1)</f>
        <v/>
      </c>
      <c r="N2373" s="111" t="str">
        <f t="shared" si="43"/>
        <v/>
      </c>
    </row>
    <row r="2374" spans="11:14" x14ac:dyDescent="0.25">
      <c r="K2374" s="111" t="str">
        <f>IF('Sample Results'!D1396="","",'Sample Results'!D1396)</f>
        <v/>
      </c>
      <c r="L2374" s="111" t="str">
        <f>IF(COUNTIF(K$2:K2374,K2374)=1,K2374,"")</f>
        <v/>
      </c>
      <c r="M2374" s="111" t="str">
        <f>+IF(L2374="","",MAX(M$1:M2373)+1)</f>
        <v/>
      </c>
      <c r="N2374" s="111" t="str">
        <f t="shared" si="43"/>
        <v/>
      </c>
    </row>
    <row r="2375" spans="11:14" x14ac:dyDescent="0.25">
      <c r="K2375" s="111" t="str">
        <f>IF('Sample Results'!D1397="","",'Sample Results'!D1397)</f>
        <v/>
      </c>
      <c r="L2375" s="111" t="str">
        <f>IF(COUNTIF(K$2:K2375,K2375)=1,K2375,"")</f>
        <v/>
      </c>
      <c r="M2375" s="111" t="str">
        <f>+IF(L2375="","",MAX(M$1:M2374)+1)</f>
        <v/>
      </c>
      <c r="N2375" s="111" t="str">
        <f t="shared" si="43"/>
        <v/>
      </c>
    </row>
    <row r="2376" spans="11:14" x14ac:dyDescent="0.25">
      <c r="K2376" s="111" t="str">
        <f>IF('Sample Results'!D1398="","",'Sample Results'!D1398)</f>
        <v/>
      </c>
      <c r="L2376" s="111" t="str">
        <f>IF(COUNTIF(K$2:K2376,K2376)=1,K2376,"")</f>
        <v/>
      </c>
      <c r="M2376" s="111" t="str">
        <f>+IF(L2376="","",MAX(M$1:M2375)+1)</f>
        <v/>
      </c>
      <c r="N2376" s="111" t="str">
        <f t="shared" si="43"/>
        <v/>
      </c>
    </row>
    <row r="2377" spans="11:14" x14ac:dyDescent="0.25">
      <c r="K2377" s="111" t="str">
        <f>IF('Sample Results'!D1399="","",'Sample Results'!D1399)</f>
        <v/>
      </c>
      <c r="L2377" s="111" t="str">
        <f>IF(COUNTIF(K$2:K2377,K2377)=1,K2377,"")</f>
        <v/>
      </c>
      <c r="M2377" s="111" t="str">
        <f>+IF(L2377="","",MAX(M$1:M2376)+1)</f>
        <v/>
      </c>
      <c r="N2377" s="111" t="str">
        <f t="shared" si="43"/>
        <v/>
      </c>
    </row>
    <row r="2378" spans="11:14" x14ac:dyDescent="0.25">
      <c r="K2378" s="111" t="str">
        <f>IF('Sample Results'!D1400="","",'Sample Results'!D1400)</f>
        <v/>
      </c>
      <c r="L2378" s="111" t="str">
        <f>IF(COUNTIF(K$2:K2378,K2378)=1,K2378,"")</f>
        <v/>
      </c>
      <c r="M2378" s="111" t="str">
        <f>+IF(L2378="","",MAX(M$1:M2377)+1)</f>
        <v/>
      </c>
      <c r="N2378" s="111" t="str">
        <f t="shared" si="43"/>
        <v/>
      </c>
    </row>
    <row r="2379" spans="11:14" x14ac:dyDescent="0.25">
      <c r="K2379" s="111" t="str">
        <f>IF('Sample Results'!D1401="","",'Sample Results'!D1401)</f>
        <v/>
      </c>
      <c r="L2379" s="111" t="str">
        <f>IF(COUNTIF(K$2:K2379,K2379)=1,K2379,"")</f>
        <v/>
      </c>
      <c r="M2379" s="111" t="str">
        <f>+IF(L2379="","",MAX(M$1:M2378)+1)</f>
        <v/>
      </c>
      <c r="N2379" s="111" t="str">
        <f t="shared" si="43"/>
        <v/>
      </c>
    </row>
    <row r="2380" spans="11:14" x14ac:dyDescent="0.25">
      <c r="K2380" s="111" t="str">
        <f>IF('Sample Results'!D1402="","",'Sample Results'!D1402)</f>
        <v/>
      </c>
      <c r="L2380" s="111" t="str">
        <f>IF(COUNTIF(K$2:K2380,K2380)=1,K2380,"")</f>
        <v/>
      </c>
      <c r="M2380" s="111" t="str">
        <f>+IF(L2380="","",MAX(M$1:M2379)+1)</f>
        <v/>
      </c>
      <c r="N2380" s="111" t="str">
        <f t="shared" si="43"/>
        <v/>
      </c>
    </row>
    <row r="2381" spans="11:14" x14ac:dyDescent="0.25">
      <c r="K2381" s="111" t="str">
        <f>IF('Sample Results'!D1403="","",'Sample Results'!D1403)</f>
        <v/>
      </c>
      <c r="L2381" s="111" t="str">
        <f>IF(COUNTIF(K$2:K2381,K2381)=1,K2381,"")</f>
        <v/>
      </c>
      <c r="M2381" s="111" t="str">
        <f>+IF(L2381="","",MAX(M$1:M2380)+1)</f>
        <v/>
      </c>
      <c r="N2381" s="111" t="str">
        <f t="shared" si="43"/>
        <v/>
      </c>
    </row>
    <row r="2382" spans="11:14" x14ac:dyDescent="0.25">
      <c r="K2382" s="111" t="str">
        <f>IF('Sample Results'!D1404="","",'Sample Results'!D1404)</f>
        <v/>
      </c>
      <c r="L2382" s="111" t="str">
        <f>IF(COUNTIF(K$2:K2382,K2382)=1,K2382,"")</f>
        <v/>
      </c>
      <c r="M2382" s="111" t="str">
        <f>+IF(L2382="","",MAX(M$1:M2381)+1)</f>
        <v/>
      </c>
      <c r="N2382" s="111" t="str">
        <f t="shared" si="43"/>
        <v/>
      </c>
    </row>
    <row r="2383" spans="11:14" x14ac:dyDescent="0.25">
      <c r="K2383" s="111" t="str">
        <f>IF('Sample Results'!D1405="","",'Sample Results'!D1405)</f>
        <v/>
      </c>
      <c r="L2383" s="111" t="str">
        <f>IF(COUNTIF(K$2:K2383,K2383)=1,K2383,"")</f>
        <v/>
      </c>
      <c r="M2383" s="111" t="str">
        <f>+IF(L2383="","",MAX(M$1:M2382)+1)</f>
        <v/>
      </c>
      <c r="N2383" s="111" t="str">
        <f t="shared" si="43"/>
        <v/>
      </c>
    </row>
    <row r="2384" spans="11:14" x14ac:dyDescent="0.25">
      <c r="K2384" s="111" t="str">
        <f>IF('Sample Results'!D1406="","",'Sample Results'!D1406)</f>
        <v/>
      </c>
      <c r="L2384" s="111" t="str">
        <f>IF(COUNTIF(K$2:K2384,K2384)=1,K2384,"")</f>
        <v/>
      </c>
      <c r="M2384" s="111" t="str">
        <f>+IF(L2384="","",MAX(M$1:M2383)+1)</f>
        <v/>
      </c>
      <c r="N2384" s="111" t="str">
        <f t="shared" si="43"/>
        <v/>
      </c>
    </row>
    <row r="2385" spans="11:14" x14ac:dyDescent="0.25">
      <c r="K2385" s="111" t="str">
        <f>IF('Sample Results'!D1407="","",'Sample Results'!D1407)</f>
        <v/>
      </c>
      <c r="L2385" s="111" t="str">
        <f>IF(COUNTIF(K$2:K2385,K2385)=1,K2385,"")</f>
        <v/>
      </c>
      <c r="M2385" s="111" t="str">
        <f>+IF(L2385="","",MAX(M$1:M2384)+1)</f>
        <v/>
      </c>
      <c r="N2385" s="111" t="str">
        <f t="shared" si="43"/>
        <v/>
      </c>
    </row>
    <row r="2386" spans="11:14" x14ac:dyDescent="0.25">
      <c r="K2386" s="111" t="str">
        <f>IF('Sample Results'!D1408="","",'Sample Results'!D1408)</f>
        <v/>
      </c>
      <c r="L2386" s="111" t="str">
        <f>IF(COUNTIF(K$2:K2386,K2386)=1,K2386,"")</f>
        <v/>
      </c>
      <c r="M2386" s="111" t="str">
        <f>+IF(L2386="","",MAX(M$1:M2385)+1)</f>
        <v/>
      </c>
      <c r="N2386" s="111" t="str">
        <f t="shared" si="43"/>
        <v/>
      </c>
    </row>
    <row r="2387" spans="11:14" x14ac:dyDescent="0.25">
      <c r="K2387" s="111" t="str">
        <f>IF('Sample Results'!D1409="","",'Sample Results'!D1409)</f>
        <v/>
      </c>
      <c r="L2387" s="111" t="str">
        <f>IF(COUNTIF(K$2:K2387,K2387)=1,K2387,"")</f>
        <v/>
      </c>
      <c r="M2387" s="111" t="str">
        <f>+IF(L2387="","",MAX(M$1:M2386)+1)</f>
        <v/>
      </c>
      <c r="N2387" s="111" t="str">
        <f t="shared" si="43"/>
        <v/>
      </c>
    </row>
    <row r="2388" spans="11:14" x14ac:dyDescent="0.25">
      <c r="K2388" s="111" t="str">
        <f>IF('Sample Results'!D1410="","",'Sample Results'!D1410)</f>
        <v/>
      </c>
      <c r="L2388" s="111" t="str">
        <f>IF(COUNTIF(K$2:K2388,K2388)=1,K2388,"")</f>
        <v/>
      </c>
      <c r="M2388" s="111" t="str">
        <f>+IF(L2388="","",MAX(M$1:M2387)+1)</f>
        <v/>
      </c>
      <c r="N2388" s="111" t="str">
        <f t="shared" si="43"/>
        <v/>
      </c>
    </row>
    <row r="2389" spans="11:14" x14ac:dyDescent="0.25">
      <c r="K2389" s="111" t="str">
        <f>IF('Sample Results'!D1411="","",'Sample Results'!D1411)</f>
        <v/>
      </c>
      <c r="L2389" s="111" t="str">
        <f>IF(COUNTIF(K$2:K2389,K2389)=1,K2389,"")</f>
        <v/>
      </c>
      <c r="M2389" s="111" t="str">
        <f>+IF(L2389="","",MAX(M$1:M2388)+1)</f>
        <v/>
      </c>
      <c r="N2389" s="111" t="str">
        <f t="shared" si="43"/>
        <v/>
      </c>
    </row>
    <row r="2390" spans="11:14" x14ac:dyDescent="0.25">
      <c r="K2390" s="111" t="str">
        <f>IF('Sample Results'!D1412="","",'Sample Results'!D1412)</f>
        <v/>
      </c>
      <c r="L2390" s="111" t="str">
        <f>IF(COUNTIF(K$2:K2390,K2390)=1,K2390,"")</f>
        <v/>
      </c>
      <c r="M2390" s="111" t="str">
        <f>+IF(L2390="","",MAX(M$1:M2389)+1)</f>
        <v/>
      </c>
      <c r="N2390" s="111" t="str">
        <f t="shared" si="43"/>
        <v/>
      </c>
    </row>
    <row r="2391" spans="11:14" x14ac:dyDescent="0.25">
      <c r="K2391" s="111" t="str">
        <f>IF('Sample Results'!D1413="","",'Sample Results'!D1413)</f>
        <v/>
      </c>
      <c r="L2391" s="111" t="str">
        <f>IF(COUNTIF(K$2:K2391,K2391)=1,K2391,"")</f>
        <v/>
      </c>
      <c r="M2391" s="111" t="str">
        <f>+IF(L2391="","",MAX(M$1:M2390)+1)</f>
        <v/>
      </c>
      <c r="N2391" s="111" t="str">
        <f t="shared" si="43"/>
        <v/>
      </c>
    </row>
    <row r="2392" spans="11:14" x14ac:dyDescent="0.25">
      <c r="K2392" s="111" t="str">
        <f>IF('Sample Results'!D1414="","",'Sample Results'!D1414)</f>
        <v/>
      </c>
      <c r="L2392" s="111" t="str">
        <f>IF(COUNTIF(K$2:K2392,K2392)=1,K2392,"")</f>
        <v/>
      </c>
      <c r="M2392" s="111" t="str">
        <f>+IF(L2392="","",MAX(M$1:M2391)+1)</f>
        <v/>
      </c>
      <c r="N2392" s="111" t="str">
        <f t="shared" si="43"/>
        <v/>
      </c>
    </row>
    <row r="2393" spans="11:14" x14ac:dyDescent="0.25">
      <c r="K2393" s="111" t="str">
        <f>IF('Sample Results'!D1415="","",'Sample Results'!D1415)</f>
        <v/>
      </c>
      <c r="L2393" s="111" t="str">
        <f>IF(COUNTIF(K$2:K2393,K2393)=1,K2393,"")</f>
        <v/>
      </c>
      <c r="M2393" s="111" t="str">
        <f>+IF(L2393="","",MAX(M$1:M2392)+1)</f>
        <v/>
      </c>
      <c r="N2393" s="111" t="str">
        <f t="shared" si="43"/>
        <v/>
      </c>
    </row>
    <row r="2394" spans="11:14" x14ac:dyDescent="0.25">
      <c r="K2394" s="111" t="str">
        <f>IF('Sample Results'!D1416="","",'Sample Results'!D1416)</f>
        <v/>
      </c>
      <c r="L2394" s="111" t="str">
        <f>IF(COUNTIF(K$2:K2394,K2394)=1,K2394,"")</f>
        <v/>
      </c>
      <c r="M2394" s="111" t="str">
        <f>+IF(L2394="","",MAX(M$1:M2393)+1)</f>
        <v/>
      </c>
      <c r="N2394" s="111" t="str">
        <f t="shared" si="43"/>
        <v/>
      </c>
    </row>
    <row r="2395" spans="11:14" x14ac:dyDescent="0.25">
      <c r="K2395" s="111" t="str">
        <f>IF('Sample Results'!D1417="","",'Sample Results'!D1417)</f>
        <v/>
      </c>
      <c r="L2395" s="111" t="str">
        <f>IF(COUNTIF(K$2:K2395,K2395)=1,K2395,"")</f>
        <v/>
      </c>
      <c r="M2395" s="111" t="str">
        <f>+IF(L2395="","",MAX(M$1:M2394)+1)</f>
        <v/>
      </c>
      <c r="N2395" s="111" t="str">
        <f t="shared" si="43"/>
        <v/>
      </c>
    </row>
    <row r="2396" spans="11:14" x14ac:dyDescent="0.25">
      <c r="K2396" s="111" t="str">
        <f>IF('Sample Results'!D1418="","",'Sample Results'!D1418)</f>
        <v/>
      </c>
      <c r="L2396" s="111" t="str">
        <f>IF(COUNTIF(K$2:K2396,K2396)=1,K2396,"")</f>
        <v/>
      </c>
      <c r="M2396" s="111" t="str">
        <f>+IF(L2396="","",MAX(M$1:M2395)+1)</f>
        <v/>
      </c>
      <c r="N2396" s="111" t="str">
        <f t="shared" si="43"/>
        <v/>
      </c>
    </row>
    <row r="2397" spans="11:14" x14ac:dyDescent="0.25">
      <c r="K2397" s="111" t="str">
        <f>IF('Sample Results'!D1419="","",'Sample Results'!D1419)</f>
        <v/>
      </c>
      <c r="L2397" s="111" t="str">
        <f>IF(COUNTIF(K$2:K2397,K2397)=1,K2397,"")</f>
        <v/>
      </c>
      <c r="M2397" s="111" t="str">
        <f>+IF(L2397="","",MAX(M$1:M2396)+1)</f>
        <v/>
      </c>
      <c r="N2397" s="111" t="str">
        <f t="shared" si="43"/>
        <v/>
      </c>
    </row>
    <row r="2398" spans="11:14" x14ac:dyDescent="0.25">
      <c r="K2398" s="111" t="str">
        <f>IF('Sample Results'!D1420="","",'Sample Results'!D1420)</f>
        <v/>
      </c>
      <c r="L2398" s="111" t="str">
        <f>IF(COUNTIF(K$2:K2398,K2398)=1,K2398,"")</f>
        <v/>
      </c>
      <c r="M2398" s="111" t="str">
        <f>+IF(L2398="","",MAX(M$1:M2397)+1)</f>
        <v/>
      </c>
      <c r="N2398" s="111" t="str">
        <f t="shared" si="43"/>
        <v/>
      </c>
    </row>
    <row r="2399" spans="11:14" x14ac:dyDescent="0.25">
      <c r="K2399" s="111" t="str">
        <f>IF('Sample Results'!D1421="","",'Sample Results'!D1421)</f>
        <v/>
      </c>
      <c r="L2399" s="111" t="str">
        <f>IF(COUNTIF(K$2:K2399,K2399)=1,K2399,"")</f>
        <v/>
      </c>
      <c r="M2399" s="111" t="str">
        <f>+IF(L2399="","",MAX(M$1:M2398)+1)</f>
        <v/>
      </c>
      <c r="N2399" s="111" t="str">
        <f t="shared" si="43"/>
        <v/>
      </c>
    </row>
    <row r="2400" spans="11:14" x14ac:dyDescent="0.25">
      <c r="K2400" s="111" t="str">
        <f>IF('Sample Results'!D1422="","",'Sample Results'!D1422)</f>
        <v/>
      </c>
      <c r="L2400" s="111" t="str">
        <f>IF(COUNTIF(K$2:K2400,K2400)=1,K2400,"")</f>
        <v/>
      </c>
      <c r="M2400" s="111" t="str">
        <f>+IF(L2400="","",MAX(M$1:M2399)+1)</f>
        <v/>
      </c>
      <c r="N2400" s="111" t="str">
        <f t="shared" si="43"/>
        <v/>
      </c>
    </row>
    <row r="2401" spans="11:14" x14ac:dyDescent="0.25">
      <c r="K2401" s="111" t="str">
        <f>IF('Sample Results'!D1423="","",'Sample Results'!D1423)</f>
        <v/>
      </c>
      <c r="L2401" s="111" t="str">
        <f>IF(COUNTIF(K$2:K2401,K2401)=1,K2401,"")</f>
        <v/>
      </c>
      <c r="M2401" s="111" t="str">
        <f>+IF(L2401="","",MAX(M$1:M2400)+1)</f>
        <v/>
      </c>
      <c r="N2401" s="111" t="str">
        <f t="shared" si="43"/>
        <v/>
      </c>
    </row>
    <row r="2402" spans="11:14" x14ac:dyDescent="0.25">
      <c r="K2402" s="111" t="str">
        <f>IF('Sample Results'!D1424="","",'Sample Results'!D1424)</f>
        <v/>
      </c>
      <c r="L2402" s="111" t="str">
        <f>IF(COUNTIF(K$2:K2402,K2402)=1,K2402,"")</f>
        <v/>
      </c>
      <c r="M2402" s="111" t="str">
        <f>+IF(L2402="","",MAX(M$1:M2401)+1)</f>
        <v/>
      </c>
      <c r="N2402" s="111" t="str">
        <f t="shared" si="43"/>
        <v/>
      </c>
    </row>
    <row r="2403" spans="11:14" x14ac:dyDescent="0.25">
      <c r="K2403" s="111" t="str">
        <f>IF('Sample Results'!D1425="","",'Sample Results'!D1425)</f>
        <v/>
      </c>
      <c r="L2403" s="111" t="str">
        <f>IF(COUNTIF(K$2:K2403,K2403)=1,K2403,"")</f>
        <v/>
      </c>
      <c r="M2403" s="111" t="str">
        <f>+IF(L2403="","",MAX(M$1:M2402)+1)</f>
        <v/>
      </c>
      <c r="N2403" s="111" t="str">
        <f t="shared" si="43"/>
        <v/>
      </c>
    </row>
    <row r="2404" spans="11:14" x14ac:dyDescent="0.25">
      <c r="K2404" s="111" t="str">
        <f>IF('Sample Results'!D1426="","",'Sample Results'!D1426)</f>
        <v/>
      </c>
      <c r="L2404" s="111" t="str">
        <f>IF(COUNTIF(K$2:K2404,K2404)=1,K2404,"")</f>
        <v/>
      </c>
      <c r="M2404" s="111" t="str">
        <f>+IF(L2404="","",MAX(M$1:M2403)+1)</f>
        <v/>
      </c>
      <c r="N2404" s="111" t="str">
        <f t="shared" si="43"/>
        <v/>
      </c>
    </row>
    <row r="2405" spans="11:14" x14ac:dyDescent="0.25">
      <c r="K2405" s="111" t="str">
        <f>IF('Sample Results'!D1427="","",'Sample Results'!D1427)</f>
        <v/>
      </c>
      <c r="L2405" s="111" t="str">
        <f>IF(COUNTIF(K$2:K2405,K2405)=1,K2405,"")</f>
        <v/>
      </c>
      <c r="M2405" s="111" t="str">
        <f>+IF(L2405="","",MAX(M$1:M2404)+1)</f>
        <v/>
      </c>
      <c r="N2405" s="111" t="str">
        <f t="shared" si="43"/>
        <v/>
      </c>
    </row>
    <row r="2406" spans="11:14" x14ac:dyDescent="0.25">
      <c r="K2406" s="111" t="str">
        <f>IF('Sample Results'!D1428="","",'Sample Results'!D1428)</f>
        <v/>
      </c>
      <c r="L2406" s="111" t="str">
        <f>IF(COUNTIF(K$2:K2406,K2406)=1,K2406,"")</f>
        <v/>
      </c>
      <c r="M2406" s="111" t="str">
        <f>+IF(L2406="","",MAX(M$1:M2405)+1)</f>
        <v/>
      </c>
      <c r="N2406" s="111" t="str">
        <f t="shared" si="43"/>
        <v/>
      </c>
    </row>
    <row r="2407" spans="11:14" x14ac:dyDescent="0.25">
      <c r="K2407" s="111" t="str">
        <f>IF('Sample Results'!D1429="","",'Sample Results'!D1429)</f>
        <v/>
      </c>
      <c r="L2407" s="111" t="str">
        <f>IF(COUNTIF(K$2:K2407,K2407)=1,K2407,"")</f>
        <v/>
      </c>
      <c r="M2407" s="111" t="str">
        <f>+IF(L2407="","",MAX(M$1:M2406)+1)</f>
        <v/>
      </c>
      <c r="N2407" s="111" t="str">
        <f t="shared" si="43"/>
        <v/>
      </c>
    </row>
    <row r="2408" spans="11:14" x14ac:dyDescent="0.25">
      <c r="K2408" s="111" t="str">
        <f>IF('Sample Results'!D1430="","",'Sample Results'!D1430)</f>
        <v/>
      </c>
      <c r="L2408" s="111" t="str">
        <f>IF(COUNTIF(K$2:K2408,K2408)=1,K2408,"")</f>
        <v/>
      </c>
      <c r="M2408" s="111" t="str">
        <f>+IF(L2408="","",MAX(M$1:M2407)+1)</f>
        <v/>
      </c>
      <c r="N2408" s="111" t="str">
        <f t="shared" si="43"/>
        <v/>
      </c>
    </row>
    <row r="2409" spans="11:14" x14ac:dyDescent="0.25">
      <c r="K2409" s="111" t="str">
        <f>IF('Sample Results'!D1431="","",'Sample Results'!D1431)</f>
        <v/>
      </c>
      <c r="L2409" s="111" t="str">
        <f>IF(COUNTIF(K$2:K2409,K2409)=1,K2409,"")</f>
        <v/>
      </c>
      <c r="M2409" s="111" t="str">
        <f>+IF(L2409="","",MAX(M$1:M2408)+1)</f>
        <v/>
      </c>
      <c r="N2409" s="111" t="str">
        <f t="shared" si="43"/>
        <v/>
      </c>
    </row>
    <row r="2410" spans="11:14" x14ac:dyDescent="0.25">
      <c r="K2410" s="111" t="str">
        <f>IF('Sample Results'!D1432="","",'Sample Results'!D1432)</f>
        <v/>
      </c>
      <c r="L2410" s="111" t="str">
        <f>IF(COUNTIF(K$2:K2410,K2410)=1,K2410,"")</f>
        <v/>
      </c>
      <c r="M2410" s="111" t="str">
        <f>+IF(L2410="","",MAX(M$1:M2409)+1)</f>
        <v/>
      </c>
      <c r="N2410" s="111" t="str">
        <f t="shared" si="43"/>
        <v/>
      </c>
    </row>
    <row r="2411" spans="11:14" x14ac:dyDescent="0.25">
      <c r="K2411" s="111" t="str">
        <f>IF('Sample Results'!D1433="","",'Sample Results'!D1433)</f>
        <v/>
      </c>
      <c r="L2411" s="111" t="str">
        <f>IF(COUNTIF(K$2:K2411,K2411)=1,K2411,"")</f>
        <v/>
      </c>
      <c r="M2411" s="111" t="str">
        <f>+IF(L2411="","",MAX(M$1:M2410)+1)</f>
        <v/>
      </c>
      <c r="N2411" s="111" t="str">
        <f t="shared" si="43"/>
        <v/>
      </c>
    </row>
    <row r="2412" spans="11:14" x14ac:dyDescent="0.25">
      <c r="K2412" s="111" t="str">
        <f>IF('Sample Results'!D1434="","",'Sample Results'!D1434)</f>
        <v/>
      </c>
      <c r="L2412" s="111" t="str">
        <f>IF(COUNTIF(K$2:K2412,K2412)=1,K2412,"")</f>
        <v/>
      </c>
      <c r="M2412" s="111" t="str">
        <f>+IF(L2412="","",MAX(M$1:M2411)+1)</f>
        <v/>
      </c>
      <c r="N2412" s="111" t="str">
        <f t="shared" si="43"/>
        <v/>
      </c>
    </row>
    <row r="2413" spans="11:14" x14ac:dyDescent="0.25">
      <c r="K2413" s="111" t="str">
        <f>IF('Sample Results'!D1435="","",'Sample Results'!D1435)</f>
        <v/>
      </c>
      <c r="L2413" s="111" t="str">
        <f>IF(COUNTIF(K$2:K2413,K2413)=1,K2413,"")</f>
        <v/>
      </c>
      <c r="M2413" s="111" t="str">
        <f>+IF(L2413="","",MAX(M$1:M2412)+1)</f>
        <v/>
      </c>
      <c r="N2413" s="111" t="str">
        <f t="shared" si="43"/>
        <v/>
      </c>
    </row>
    <row r="2414" spans="11:14" x14ac:dyDescent="0.25">
      <c r="K2414" s="111" t="str">
        <f>IF('Sample Results'!D1436="","",'Sample Results'!D1436)</f>
        <v/>
      </c>
      <c r="L2414" s="111" t="str">
        <f>IF(COUNTIF(K$2:K2414,K2414)=1,K2414,"")</f>
        <v/>
      </c>
      <c r="M2414" s="111" t="str">
        <f>+IF(L2414="","",MAX(M$1:M2413)+1)</f>
        <v/>
      </c>
      <c r="N2414" s="111" t="str">
        <f t="shared" si="43"/>
        <v/>
      </c>
    </row>
    <row r="2415" spans="11:14" x14ac:dyDescent="0.25">
      <c r="K2415" s="111" t="str">
        <f>IF('Sample Results'!D1437="","",'Sample Results'!D1437)</f>
        <v/>
      </c>
      <c r="L2415" s="111" t="str">
        <f>IF(COUNTIF(K$2:K2415,K2415)=1,K2415,"")</f>
        <v/>
      </c>
      <c r="M2415" s="111" t="str">
        <f>+IF(L2415="","",MAX(M$1:M2414)+1)</f>
        <v/>
      </c>
      <c r="N2415" s="111" t="str">
        <f t="shared" si="43"/>
        <v/>
      </c>
    </row>
    <row r="2416" spans="11:14" x14ac:dyDescent="0.25">
      <c r="K2416" s="111" t="str">
        <f>IF('Sample Results'!D1438="","",'Sample Results'!D1438)</f>
        <v/>
      </c>
      <c r="L2416" s="111" t="str">
        <f>IF(COUNTIF(K$2:K2416,K2416)=1,K2416,"")</f>
        <v/>
      </c>
      <c r="M2416" s="111" t="str">
        <f>+IF(L2416="","",MAX(M$1:M2415)+1)</f>
        <v/>
      </c>
      <c r="N2416" s="111" t="str">
        <f t="shared" si="43"/>
        <v/>
      </c>
    </row>
    <row r="2417" spans="11:14" x14ac:dyDescent="0.25">
      <c r="K2417" s="111" t="str">
        <f>IF('Sample Results'!D1439="","",'Sample Results'!D1439)</f>
        <v/>
      </c>
      <c r="L2417" s="111" t="str">
        <f>IF(COUNTIF(K$2:K2417,K2417)=1,K2417,"")</f>
        <v/>
      </c>
      <c r="M2417" s="111" t="str">
        <f>+IF(L2417="","",MAX(M$1:M2416)+1)</f>
        <v/>
      </c>
      <c r="N2417" s="111" t="str">
        <f t="shared" si="43"/>
        <v/>
      </c>
    </row>
    <row r="2418" spans="11:14" x14ac:dyDescent="0.25">
      <c r="K2418" s="111" t="str">
        <f>IF('Sample Results'!D1440="","",'Sample Results'!D1440)</f>
        <v/>
      </c>
      <c r="L2418" s="111" t="str">
        <f>IF(COUNTIF(K$2:K2418,K2418)=1,K2418,"")</f>
        <v/>
      </c>
      <c r="M2418" s="111" t="str">
        <f>+IF(L2418="","",MAX(M$1:M2417)+1)</f>
        <v/>
      </c>
      <c r="N2418" s="111" t="str">
        <f t="shared" si="43"/>
        <v/>
      </c>
    </row>
    <row r="2419" spans="11:14" x14ac:dyDescent="0.25">
      <c r="K2419" s="111" t="str">
        <f>IF('Sample Results'!D1441="","",'Sample Results'!D1441)</f>
        <v/>
      </c>
      <c r="L2419" s="111" t="str">
        <f>IF(COUNTIF(K$2:K2419,K2419)=1,K2419,"")</f>
        <v/>
      </c>
      <c r="M2419" s="111" t="str">
        <f>+IF(L2419="","",MAX(M$1:M2418)+1)</f>
        <v/>
      </c>
      <c r="N2419" s="111" t="str">
        <f t="shared" si="43"/>
        <v/>
      </c>
    </row>
    <row r="2420" spans="11:14" x14ac:dyDescent="0.25">
      <c r="K2420" s="111" t="str">
        <f>IF('Sample Results'!D1442="","",'Sample Results'!D1442)</f>
        <v/>
      </c>
      <c r="L2420" s="111" t="str">
        <f>IF(COUNTIF(K$2:K2420,K2420)=1,K2420,"")</f>
        <v/>
      </c>
      <c r="M2420" s="111" t="str">
        <f>+IF(L2420="","",MAX(M$1:M2419)+1)</f>
        <v/>
      </c>
      <c r="N2420" s="111" t="str">
        <f t="shared" si="43"/>
        <v/>
      </c>
    </row>
    <row r="2421" spans="11:14" x14ac:dyDescent="0.25">
      <c r="K2421" s="111" t="str">
        <f>IF('Sample Results'!D1443="","",'Sample Results'!D1443)</f>
        <v/>
      </c>
      <c r="L2421" s="111" t="str">
        <f>IF(COUNTIF(K$2:K2421,K2421)=1,K2421,"")</f>
        <v/>
      </c>
      <c r="M2421" s="111" t="str">
        <f>+IF(L2421="","",MAX(M$1:M2420)+1)</f>
        <v/>
      </c>
      <c r="N2421" s="111" t="str">
        <f t="shared" si="43"/>
        <v/>
      </c>
    </row>
    <row r="2422" spans="11:14" x14ac:dyDescent="0.25">
      <c r="K2422" s="111" t="str">
        <f>IF('Sample Results'!D1444="","",'Sample Results'!D1444)</f>
        <v/>
      </c>
      <c r="L2422" s="111" t="str">
        <f>IF(COUNTIF(K$2:K2422,K2422)=1,K2422,"")</f>
        <v/>
      </c>
      <c r="M2422" s="111" t="str">
        <f>+IF(L2422="","",MAX(M$1:M2421)+1)</f>
        <v/>
      </c>
      <c r="N2422" s="111" t="str">
        <f t="shared" si="43"/>
        <v/>
      </c>
    </row>
    <row r="2423" spans="11:14" x14ac:dyDescent="0.25">
      <c r="K2423" s="111" t="str">
        <f>IF('Sample Results'!D1445="","",'Sample Results'!D1445)</f>
        <v/>
      </c>
      <c r="L2423" s="111" t="str">
        <f>IF(COUNTIF(K$2:K2423,K2423)=1,K2423,"")</f>
        <v/>
      </c>
      <c r="M2423" s="111" t="str">
        <f>+IF(L2423="","",MAX(M$1:M2422)+1)</f>
        <v/>
      </c>
      <c r="N2423" s="111" t="str">
        <f t="shared" si="43"/>
        <v/>
      </c>
    </row>
    <row r="2424" spans="11:14" x14ac:dyDescent="0.25">
      <c r="K2424" s="111" t="str">
        <f>IF('Sample Results'!D1446="","",'Sample Results'!D1446)</f>
        <v/>
      </c>
      <c r="L2424" s="111" t="str">
        <f>IF(COUNTIF(K$2:K2424,K2424)=1,K2424,"")</f>
        <v/>
      </c>
      <c r="M2424" s="111" t="str">
        <f>+IF(L2424="","",MAX(M$1:M2423)+1)</f>
        <v/>
      </c>
      <c r="N2424" s="111" t="str">
        <f t="shared" si="43"/>
        <v/>
      </c>
    </row>
    <row r="2425" spans="11:14" x14ac:dyDescent="0.25">
      <c r="K2425" s="111" t="str">
        <f>IF('Sample Results'!D1447="","",'Sample Results'!D1447)</f>
        <v/>
      </c>
      <c r="L2425" s="111" t="str">
        <f>IF(COUNTIF(K$2:K2425,K2425)=1,K2425,"")</f>
        <v/>
      </c>
      <c r="M2425" s="111" t="str">
        <f>+IF(L2425="","",MAX(M$1:M2424)+1)</f>
        <v/>
      </c>
      <c r="N2425" s="111" t="str">
        <f t="shared" si="43"/>
        <v/>
      </c>
    </row>
    <row r="2426" spans="11:14" x14ac:dyDescent="0.25">
      <c r="K2426" s="111" t="str">
        <f>IF('Sample Results'!D1448="","",'Sample Results'!D1448)</f>
        <v/>
      </c>
      <c r="L2426" s="111" t="str">
        <f>IF(COUNTIF(K$2:K2426,K2426)=1,K2426,"")</f>
        <v/>
      </c>
      <c r="M2426" s="111" t="str">
        <f>+IF(L2426="","",MAX(M$1:M2425)+1)</f>
        <v/>
      </c>
      <c r="N2426" s="111" t="str">
        <f t="shared" si="43"/>
        <v/>
      </c>
    </row>
    <row r="2427" spans="11:14" x14ac:dyDescent="0.25">
      <c r="K2427" s="111" t="str">
        <f>IF('Sample Results'!D1449="","",'Sample Results'!D1449)</f>
        <v/>
      </c>
      <c r="L2427" s="111" t="str">
        <f>IF(COUNTIF(K$2:K2427,K2427)=1,K2427,"")</f>
        <v/>
      </c>
      <c r="M2427" s="111" t="str">
        <f>+IF(L2427="","",MAX(M$1:M2426)+1)</f>
        <v/>
      </c>
      <c r="N2427" s="111" t="str">
        <f t="shared" si="43"/>
        <v/>
      </c>
    </row>
    <row r="2428" spans="11:14" x14ac:dyDescent="0.25">
      <c r="K2428" s="111" t="str">
        <f>IF('Sample Results'!D1450="","",'Sample Results'!D1450)</f>
        <v/>
      </c>
      <c r="L2428" s="111" t="str">
        <f>IF(COUNTIF(K$2:K2428,K2428)=1,K2428,"")</f>
        <v/>
      </c>
      <c r="M2428" s="111" t="str">
        <f>+IF(L2428="","",MAX(M$1:M2427)+1)</f>
        <v/>
      </c>
      <c r="N2428" s="111" t="str">
        <f t="shared" si="43"/>
        <v/>
      </c>
    </row>
    <row r="2429" spans="11:14" x14ac:dyDescent="0.25">
      <c r="K2429" s="111" t="str">
        <f>IF('Sample Results'!D1451="","",'Sample Results'!D1451)</f>
        <v/>
      </c>
      <c r="L2429" s="111" t="str">
        <f>IF(COUNTIF(K$2:K2429,K2429)=1,K2429,"")</f>
        <v/>
      </c>
      <c r="M2429" s="111" t="str">
        <f>+IF(L2429="","",MAX(M$1:M2428)+1)</f>
        <v/>
      </c>
      <c r="N2429" s="111" t="str">
        <f t="shared" si="43"/>
        <v/>
      </c>
    </row>
    <row r="2430" spans="11:14" x14ac:dyDescent="0.25">
      <c r="K2430" s="111" t="str">
        <f>IF('Sample Results'!D1452="","",'Sample Results'!D1452)</f>
        <v/>
      </c>
      <c r="L2430" s="111" t="str">
        <f>IF(COUNTIF(K$2:K2430,K2430)=1,K2430,"")</f>
        <v/>
      </c>
      <c r="M2430" s="111" t="str">
        <f>+IF(L2430="","",MAX(M$1:M2429)+1)</f>
        <v/>
      </c>
      <c r="N2430" s="111" t="str">
        <f t="shared" si="43"/>
        <v/>
      </c>
    </row>
    <row r="2431" spans="11:14" x14ac:dyDescent="0.25">
      <c r="K2431" s="111" t="str">
        <f>IF('Sample Results'!D1453="","",'Sample Results'!D1453)</f>
        <v/>
      </c>
      <c r="L2431" s="111" t="str">
        <f>IF(COUNTIF(K$2:K2431,K2431)=1,K2431,"")</f>
        <v/>
      </c>
      <c r="M2431" s="111" t="str">
        <f>+IF(L2431="","",MAX(M$1:M2430)+1)</f>
        <v/>
      </c>
      <c r="N2431" s="111" t="str">
        <f t="shared" si="43"/>
        <v/>
      </c>
    </row>
    <row r="2432" spans="11:14" x14ac:dyDescent="0.25">
      <c r="K2432" s="111" t="str">
        <f>IF('Sample Results'!D1454="","",'Sample Results'!D1454)</f>
        <v/>
      </c>
      <c r="L2432" s="111" t="str">
        <f>IF(COUNTIF(K$2:K2432,K2432)=1,K2432,"")</f>
        <v/>
      </c>
      <c r="M2432" s="111" t="str">
        <f>+IF(L2432="","",MAX(M$1:M2431)+1)</f>
        <v/>
      </c>
      <c r="N2432" s="111" t="str">
        <f t="shared" si="43"/>
        <v/>
      </c>
    </row>
    <row r="2433" spans="11:14" x14ac:dyDescent="0.25">
      <c r="K2433" s="111" t="str">
        <f>IF('Sample Results'!D1455="","",'Sample Results'!D1455)</f>
        <v/>
      </c>
      <c r="L2433" s="111" t="str">
        <f>IF(COUNTIF(K$2:K2433,K2433)=1,K2433,"")</f>
        <v/>
      </c>
      <c r="M2433" s="111" t="str">
        <f>+IF(L2433="","",MAX(M$1:M2432)+1)</f>
        <v/>
      </c>
      <c r="N2433" s="111" t="str">
        <f t="shared" si="43"/>
        <v/>
      </c>
    </row>
    <row r="2434" spans="11:14" x14ac:dyDescent="0.25">
      <c r="K2434" s="111" t="str">
        <f>IF('Sample Results'!D1456="","",'Sample Results'!D1456)</f>
        <v/>
      </c>
      <c r="L2434" s="111" t="str">
        <f>IF(COUNTIF(K$2:K2434,K2434)=1,K2434,"")</f>
        <v/>
      </c>
      <c r="M2434" s="111" t="str">
        <f>+IF(L2434="","",MAX(M$1:M2433)+1)</f>
        <v/>
      </c>
      <c r="N2434" s="111" t="str">
        <f t="shared" ref="N2434:N2497" si="44">+IFERROR(INDEX($K$2:$K$2751,MATCH(ROW()-ROW($M$1),$M$2:$M$2751,0)),"")</f>
        <v/>
      </c>
    </row>
    <row r="2435" spans="11:14" x14ac:dyDescent="0.25">
      <c r="K2435" s="111" t="str">
        <f>IF('Sample Results'!D1457="","",'Sample Results'!D1457)</f>
        <v/>
      </c>
      <c r="L2435" s="111" t="str">
        <f>IF(COUNTIF(K$2:K2435,K2435)=1,K2435,"")</f>
        <v/>
      </c>
      <c r="M2435" s="111" t="str">
        <f>+IF(L2435="","",MAX(M$1:M2434)+1)</f>
        <v/>
      </c>
      <c r="N2435" s="111" t="str">
        <f t="shared" si="44"/>
        <v/>
      </c>
    </row>
    <row r="2436" spans="11:14" x14ac:dyDescent="0.25">
      <c r="K2436" s="111" t="str">
        <f>IF('Sample Results'!D1458="","",'Sample Results'!D1458)</f>
        <v/>
      </c>
      <c r="L2436" s="111" t="str">
        <f>IF(COUNTIF(K$2:K2436,K2436)=1,K2436,"")</f>
        <v/>
      </c>
      <c r="M2436" s="111" t="str">
        <f>+IF(L2436="","",MAX(M$1:M2435)+1)</f>
        <v/>
      </c>
      <c r="N2436" s="111" t="str">
        <f t="shared" si="44"/>
        <v/>
      </c>
    </row>
    <row r="2437" spans="11:14" x14ac:dyDescent="0.25">
      <c r="K2437" s="111" t="str">
        <f>IF('Sample Results'!D1459="","",'Sample Results'!D1459)</f>
        <v/>
      </c>
      <c r="L2437" s="111" t="str">
        <f>IF(COUNTIF(K$2:K2437,K2437)=1,K2437,"")</f>
        <v/>
      </c>
      <c r="M2437" s="111" t="str">
        <f>+IF(L2437="","",MAX(M$1:M2436)+1)</f>
        <v/>
      </c>
      <c r="N2437" s="111" t="str">
        <f t="shared" si="44"/>
        <v/>
      </c>
    </row>
    <row r="2438" spans="11:14" x14ac:dyDescent="0.25">
      <c r="K2438" s="111" t="str">
        <f>IF('Sample Results'!D1460="","",'Sample Results'!D1460)</f>
        <v/>
      </c>
      <c r="L2438" s="111" t="str">
        <f>IF(COUNTIF(K$2:K2438,K2438)=1,K2438,"")</f>
        <v/>
      </c>
      <c r="M2438" s="111" t="str">
        <f>+IF(L2438="","",MAX(M$1:M2437)+1)</f>
        <v/>
      </c>
      <c r="N2438" s="111" t="str">
        <f t="shared" si="44"/>
        <v/>
      </c>
    </row>
    <row r="2439" spans="11:14" x14ac:dyDescent="0.25">
      <c r="K2439" s="111" t="str">
        <f>IF('Sample Results'!D1461="","",'Sample Results'!D1461)</f>
        <v/>
      </c>
      <c r="L2439" s="111" t="str">
        <f>IF(COUNTIF(K$2:K2439,K2439)=1,K2439,"")</f>
        <v/>
      </c>
      <c r="M2439" s="111" t="str">
        <f>+IF(L2439="","",MAX(M$1:M2438)+1)</f>
        <v/>
      </c>
      <c r="N2439" s="111" t="str">
        <f t="shared" si="44"/>
        <v/>
      </c>
    </row>
    <row r="2440" spans="11:14" x14ac:dyDescent="0.25">
      <c r="K2440" s="111" t="str">
        <f>IF('Sample Results'!D1462="","",'Sample Results'!D1462)</f>
        <v/>
      </c>
      <c r="L2440" s="111" t="str">
        <f>IF(COUNTIF(K$2:K2440,K2440)=1,K2440,"")</f>
        <v/>
      </c>
      <c r="M2440" s="111" t="str">
        <f>+IF(L2440="","",MAX(M$1:M2439)+1)</f>
        <v/>
      </c>
      <c r="N2440" s="111" t="str">
        <f t="shared" si="44"/>
        <v/>
      </c>
    </row>
    <row r="2441" spans="11:14" x14ac:dyDescent="0.25">
      <c r="K2441" s="111" t="str">
        <f>IF('Sample Results'!D1463="","",'Sample Results'!D1463)</f>
        <v/>
      </c>
      <c r="L2441" s="111" t="str">
        <f>IF(COUNTIF(K$2:K2441,K2441)=1,K2441,"")</f>
        <v/>
      </c>
      <c r="M2441" s="111" t="str">
        <f>+IF(L2441="","",MAX(M$1:M2440)+1)</f>
        <v/>
      </c>
      <c r="N2441" s="111" t="str">
        <f t="shared" si="44"/>
        <v/>
      </c>
    </row>
    <row r="2442" spans="11:14" x14ac:dyDescent="0.25">
      <c r="K2442" s="111" t="str">
        <f>IF('Sample Results'!D1464="","",'Sample Results'!D1464)</f>
        <v/>
      </c>
      <c r="L2442" s="111" t="str">
        <f>IF(COUNTIF(K$2:K2442,K2442)=1,K2442,"")</f>
        <v/>
      </c>
      <c r="M2442" s="111" t="str">
        <f>+IF(L2442="","",MAX(M$1:M2441)+1)</f>
        <v/>
      </c>
      <c r="N2442" s="111" t="str">
        <f t="shared" si="44"/>
        <v/>
      </c>
    </row>
    <row r="2443" spans="11:14" x14ac:dyDescent="0.25">
      <c r="K2443" s="111" t="str">
        <f>IF('Sample Results'!D1465="","",'Sample Results'!D1465)</f>
        <v/>
      </c>
      <c r="L2443" s="111" t="str">
        <f>IF(COUNTIF(K$2:K2443,K2443)=1,K2443,"")</f>
        <v/>
      </c>
      <c r="M2443" s="111" t="str">
        <f>+IF(L2443="","",MAX(M$1:M2442)+1)</f>
        <v/>
      </c>
      <c r="N2443" s="111" t="str">
        <f t="shared" si="44"/>
        <v/>
      </c>
    </row>
    <row r="2444" spans="11:14" x14ac:dyDescent="0.25">
      <c r="K2444" s="111" t="str">
        <f>IF('Sample Results'!D1466="","",'Sample Results'!D1466)</f>
        <v/>
      </c>
      <c r="L2444" s="111" t="str">
        <f>IF(COUNTIF(K$2:K2444,K2444)=1,K2444,"")</f>
        <v/>
      </c>
      <c r="M2444" s="111" t="str">
        <f>+IF(L2444="","",MAX(M$1:M2443)+1)</f>
        <v/>
      </c>
      <c r="N2444" s="111" t="str">
        <f t="shared" si="44"/>
        <v/>
      </c>
    </row>
    <row r="2445" spans="11:14" x14ac:dyDescent="0.25">
      <c r="K2445" s="111" t="str">
        <f>IF('Sample Results'!D1467="","",'Sample Results'!D1467)</f>
        <v/>
      </c>
      <c r="L2445" s="111" t="str">
        <f>IF(COUNTIF(K$2:K2445,K2445)=1,K2445,"")</f>
        <v/>
      </c>
      <c r="M2445" s="111" t="str">
        <f>+IF(L2445="","",MAX(M$1:M2444)+1)</f>
        <v/>
      </c>
      <c r="N2445" s="111" t="str">
        <f t="shared" si="44"/>
        <v/>
      </c>
    </row>
    <row r="2446" spans="11:14" x14ac:dyDescent="0.25">
      <c r="K2446" s="111" t="str">
        <f>IF('Sample Results'!D1468="","",'Sample Results'!D1468)</f>
        <v/>
      </c>
      <c r="L2446" s="111" t="str">
        <f>IF(COUNTIF(K$2:K2446,K2446)=1,K2446,"")</f>
        <v/>
      </c>
      <c r="M2446" s="111" t="str">
        <f>+IF(L2446="","",MAX(M$1:M2445)+1)</f>
        <v/>
      </c>
      <c r="N2446" s="111" t="str">
        <f t="shared" si="44"/>
        <v/>
      </c>
    </row>
    <row r="2447" spans="11:14" x14ac:dyDescent="0.25">
      <c r="K2447" s="111" t="str">
        <f>IF('Sample Results'!D1469="","",'Sample Results'!D1469)</f>
        <v/>
      </c>
      <c r="L2447" s="111" t="str">
        <f>IF(COUNTIF(K$2:K2447,K2447)=1,K2447,"")</f>
        <v/>
      </c>
      <c r="M2447" s="111" t="str">
        <f>+IF(L2447="","",MAX(M$1:M2446)+1)</f>
        <v/>
      </c>
      <c r="N2447" s="111" t="str">
        <f t="shared" si="44"/>
        <v/>
      </c>
    </row>
    <row r="2448" spans="11:14" x14ac:dyDescent="0.25">
      <c r="K2448" s="111" t="str">
        <f>IF('Sample Results'!D1470="","",'Sample Results'!D1470)</f>
        <v/>
      </c>
      <c r="L2448" s="111" t="str">
        <f>IF(COUNTIF(K$2:K2448,K2448)=1,K2448,"")</f>
        <v/>
      </c>
      <c r="M2448" s="111" t="str">
        <f>+IF(L2448="","",MAX(M$1:M2447)+1)</f>
        <v/>
      </c>
      <c r="N2448" s="111" t="str">
        <f t="shared" si="44"/>
        <v/>
      </c>
    </row>
    <row r="2449" spans="11:14" x14ac:dyDescent="0.25">
      <c r="K2449" s="111" t="str">
        <f>IF('Sample Results'!D1471="","",'Sample Results'!D1471)</f>
        <v/>
      </c>
      <c r="L2449" s="111" t="str">
        <f>IF(COUNTIF(K$2:K2449,K2449)=1,K2449,"")</f>
        <v/>
      </c>
      <c r="M2449" s="111" t="str">
        <f>+IF(L2449="","",MAX(M$1:M2448)+1)</f>
        <v/>
      </c>
      <c r="N2449" s="111" t="str">
        <f t="shared" si="44"/>
        <v/>
      </c>
    </row>
    <row r="2450" spans="11:14" x14ac:dyDescent="0.25">
      <c r="K2450" s="111" t="str">
        <f>IF('Sample Results'!D1472="","",'Sample Results'!D1472)</f>
        <v/>
      </c>
      <c r="L2450" s="111" t="str">
        <f>IF(COUNTIF(K$2:K2450,K2450)=1,K2450,"")</f>
        <v/>
      </c>
      <c r="M2450" s="111" t="str">
        <f>+IF(L2450="","",MAX(M$1:M2449)+1)</f>
        <v/>
      </c>
      <c r="N2450" s="111" t="str">
        <f t="shared" si="44"/>
        <v/>
      </c>
    </row>
    <row r="2451" spans="11:14" x14ac:dyDescent="0.25">
      <c r="K2451" s="111" t="str">
        <f>IF('Sample Results'!D1473="","",'Sample Results'!D1473)</f>
        <v/>
      </c>
      <c r="L2451" s="111" t="str">
        <f>IF(COUNTIF(K$2:K2451,K2451)=1,K2451,"")</f>
        <v/>
      </c>
      <c r="M2451" s="111" t="str">
        <f>+IF(L2451="","",MAX(M$1:M2450)+1)</f>
        <v/>
      </c>
      <c r="N2451" s="111" t="str">
        <f t="shared" si="44"/>
        <v/>
      </c>
    </row>
    <row r="2452" spans="11:14" x14ac:dyDescent="0.25">
      <c r="K2452" s="111" t="str">
        <f>IF('Sample Results'!D1474="","",'Sample Results'!D1474)</f>
        <v/>
      </c>
      <c r="L2452" s="111" t="str">
        <f>IF(COUNTIF(K$2:K2452,K2452)=1,K2452,"")</f>
        <v/>
      </c>
      <c r="M2452" s="111" t="str">
        <f>+IF(L2452="","",MAX(M$1:M2451)+1)</f>
        <v/>
      </c>
      <c r="N2452" s="111" t="str">
        <f t="shared" si="44"/>
        <v/>
      </c>
    </row>
    <row r="2453" spans="11:14" x14ac:dyDescent="0.25">
      <c r="K2453" s="111" t="str">
        <f>IF('Sample Results'!D1475="","",'Sample Results'!D1475)</f>
        <v/>
      </c>
      <c r="L2453" s="111" t="str">
        <f>IF(COUNTIF(K$2:K2453,K2453)=1,K2453,"")</f>
        <v/>
      </c>
      <c r="M2453" s="111" t="str">
        <f>+IF(L2453="","",MAX(M$1:M2452)+1)</f>
        <v/>
      </c>
      <c r="N2453" s="111" t="str">
        <f t="shared" si="44"/>
        <v/>
      </c>
    </row>
    <row r="2454" spans="11:14" x14ac:dyDescent="0.25">
      <c r="K2454" s="111" t="str">
        <f>IF('Sample Results'!D1476="","",'Sample Results'!D1476)</f>
        <v/>
      </c>
      <c r="L2454" s="111" t="str">
        <f>IF(COUNTIF(K$2:K2454,K2454)=1,K2454,"")</f>
        <v/>
      </c>
      <c r="M2454" s="111" t="str">
        <f>+IF(L2454="","",MAX(M$1:M2453)+1)</f>
        <v/>
      </c>
      <c r="N2454" s="111" t="str">
        <f t="shared" si="44"/>
        <v/>
      </c>
    </row>
    <row r="2455" spans="11:14" x14ac:dyDescent="0.25">
      <c r="K2455" s="111" t="str">
        <f>IF('Sample Results'!D1477="","",'Sample Results'!D1477)</f>
        <v/>
      </c>
      <c r="L2455" s="111" t="str">
        <f>IF(COUNTIF(K$2:K2455,K2455)=1,K2455,"")</f>
        <v/>
      </c>
      <c r="M2455" s="111" t="str">
        <f>+IF(L2455="","",MAX(M$1:M2454)+1)</f>
        <v/>
      </c>
      <c r="N2455" s="111" t="str">
        <f t="shared" si="44"/>
        <v/>
      </c>
    </row>
    <row r="2456" spans="11:14" x14ac:dyDescent="0.25">
      <c r="K2456" s="111" t="str">
        <f>IF('Sample Results'!D1478="","",'Sample Results'!D1478)</f>
        <v/>
      </c>
      <c r="L2456" s="111" t="str">
        <f>IF(COUNTIF(K$2:K2456,K2456)=1,K2456,"")</f>
        <v/>
      </c>
      <c r="M2456" s="111" t="str">
        <f>+IF(L2456="","",MAX(M$1:M2455)+1)</f>
        <v/>
      </c>
      <c r="N2456" s="111" t="str">
        <f t="shared" si="44"/>
        <v/>
      </c>
    </row>
    <row r="2457" spans="11:14" x14ac:dyDescent="0.25">
      <c r="K2457" s="111" t="str">
        <f>IF('Sample Results'!D1479="","",'Sample Results'!D1479)</f>
        <v/>
      </c>
      <c r="L2457" s="111" t="str">
        <f>IF(COUNTIF(K$2:K2457,K2457)=1,K2457,"")</f>
        <v/>
      </c>
      <c r="M2457" s="111" t="str">
        <f>+IF(L2457="","",MAX(M$1:M2456)+1)</f>
        <v/>
      </c>
      <c r="N2457" s="111" t="str">
        <f t="shared" si="44"/>
        <v/>
      </c>
    </row>
    <row r="2458" spans="11:14" x14ac:dyDescent="0.25">
      <c r="K2458" s="111" t="str">
        <f>IF('Sample Results'!D1480="","",'Sample Results'!D1480)</f>
        <v/>
      </c>
      <c r="L2458" s="111" t="str">
        <f>IF(COUNTIF(K$2:K2458,K2458)=1,K2458,"")</f>
        <v/>
      </c>
      <c r="M2458" s="111" t="str">
        <f>+IF(L2458="","",MAX(M$1:M2457)+1)</f>
        <v/>
      </c>
      <c r="N2458" s="111" t="str">
        <f t="shared" si="44"/>
        <v/>
      </c>
    </row>
    <row r="2459" spans="11:14" x14ac:dyDescent="0.25">
      <c r="K2459" s="111" t="str">
        <f>IF('Sample Results'!D1481="","",'Sample Results'!D1481)</f>
        <v/>
      </c>
      <c r="L2459" s="111" t="str">
        <f>IF(COUNTIF(K$2:K2459,K2459)=1,K2459,"")</f>
        <v/>
      </c>
      <c r="M2459" s="111" t="str">
        <f>+IF(L2459="","",MAX(M$1:M2458)+1)</f>
        <v/>
      </c>
      <c r="N2459" s="111" t="str">
        <f t="shared" si="44"/>
        <v/>
      </c>
    </row>
    <row r="2460" spans="11:14" x14ac:dyDescent="0.25">
      <c r="K2460" s="111" t="str">
        <f>IF('Sample Results'!D1482="","",'Sample Results'!D1482)</f>
        <v/>
      </c>
      <c r="L2460" s="111" t="str">
        <f>IF(COUNTIF(K$2:K2460,K2460)=1,K2460,"")</f>
        <v/>
      </c>
      <c r="M2460" s="111" t="str">
        <f>+IF(L2460="","",MAX(M$1:M2459)+1)</f>
        <v/>
      </c>
      <c r="N2460" s="111" t="str">
        <f t="shared" si="44"/>
        <v/>
      </c>
    </row>
    <row r="2461" spans="11:14" x14ac:dyDescent="0.25">
      <c r="K2461" s="111" t="str">
        <f>IF('Sample Results'!D1483="","",'Sample Results'!D1483)</f>
        <v/>
      </c>
      <c r="L2461" s="111" t="str">
        <f>IF(COUNTIF(K$2:K2461,K2461)=1,K2461,"")</f>
        <v/>
      </c>
      <c r="M2461" s="111" t="str">
        <f>+IF(L2461="","",MAX(M$1:M2460)+1)</f>
        <v/>
      </c>
      <c r="N2461" s="111" t="str">
        <f t="shared" si="44"/>
        <v/>
      </c>
    </row>
    <row r="2462" spans="11:14" x14ac:dyDescent="0.25">
      <c r="K2462" s="111" t="str">
        <f>IF('Sample Results'!D1484="","",'Sample Results'!D1484)</f>
        <v/>
      </c>
      <c r="L2462" s="111" t="str">
        <f>IF(COUNTIF(K$2:K2462,K2462)=1,K2462,"")</f>
        <v/>
      </c>
      <c r="M2462" s="111" t="str">
        <f>+IF(L2462="","",MAX(M$1:M2461)+1)</f>
        <v/>
      </c>
      <c r="N2462" s="111" t="str">
        <f t="shared" si="44"/>
        <v/>
      </c>
    </row>
    <row r="2463" spans="11:14" x14ac:dyDescent="0.25">
      <c r="K2463" s="111" t="str">
        <f>IF('Sample Results'!D1485="","",'Sample Results'!D1485)</f>
        <v/>
      </c>
      <c r="L2463" s="111" t="str">
        <f>IF(COUNTIF(K$2:K2463,K2463)=1,K2463,"")</f>
        <v/>
      </c>
      <c r="M2463" s="111" t="str">
        <f>+IF(L2463="","",MAX(M$1:M2462)+1)</f>
        <v/>
      </c>
      <c r="N2463" s="111" t="str">
        <f t="shared" si="44"/>
        <v/>
      </c>
    </row>
    <row r="2464" spans="11:14" x14ac:dyDescent="0.25">
      <c r="K2464" s="111" t="str">
        <f>IF('Sample Results'!D1486="","",'Sample Results'!D1486)</f>
        <v/>
      </c>
      <c r="L2464" s="111" t="str">
        <f>IF(COUNTIF(K$2:K2464,K2464)=1,K2464,"")</f>
        <v/>
      </c>
      <c r="M2464" s="111" t="str">
        <f>+IF(L2464="","",MAX(M$1:M2463)+1)</f>
        <v/>
      </c>
      <c r="N2464" s="111" t="str">
        <f t="shared" si="44"/>
        <v/>
      </c>
    </row>
    <row r="2465" spans="11:14" x14ac:dyDescent="0.25">
      <c r="K2465" s="111" t="str">
        <f>IF('Sample Results'!D1487="","",'Sample Results'!D1487)</f>
        <v/>
      </c>
      <c r="L2465" s="111" t="str">
        <f>IF(COUNTIF(K$2:K2465,K2465)=1,K2465,"")</f>
        <v/>
      </c>
      <c r="M2465" s="111" t="str">
        <f>+IF(L2465="","",MAX(M$1:M2464)+1)</f>
        <v/>
      </c>
      <c r="N2465" s="111" t="str">
        <f t="shared" si="44"/>
        <v/>
      </c>
    </row>
    <row r="2466" spans="11:14" x14ac:dyDescent="0.25">
      <c r="K2466" s="111" t="str">
        <f>IF('Sample Results'!D1488="","",'Sample Results'!D1488)</f>
        <v/>
      </c>
      <c r="L2466" s="111" t="str">
        <f>IF(COUNTIF(K$2:K2466,K2466)=1,K2466,"")</f>
        <v/>
      </c>
      <c r="M2466" s="111" t="str">
        <f>+IF(L2466="","",MAX(M$1:M2465)+1)</f>
        <v/>
      </c>
      <c r="N2466" s="111" t="str">
        <f t="shared" si="44"/>
        <v/>
      </c>
    </row>
    <row r="2467" spans="11:14" x14ac:dyDescent="0.25">
      <c r="K2467" s="111" t="str">
        <f>IF('Sample Results'!D1489="","",'Sample Results'!D1489)</f>
        <v/>
      </c>
      <c r="L2467" s="111" t="str">
        <f>IF(COUNTIF(K$2:K2467,K2467)=1,K2467,"")</f>
        <v/>
      </c>
      <c r="M2467" s="111" t="str">
        <f>+IF(L2467="","",MAX(M$1:M2466)+1)</f>
        <v/>
      </c>
      <c r="N2467" s="111" t="str">
        <f t="shared" si="44"/>
        <v/>
      </c>
    </row>
    <row r="2468" spans="11:14" x14ac:dyDescent="0.25">
      <c r="K2468" s="111" t="str">
        <f>IF('Sample Results'!D1490="","",'Sample Results'!D1490)</f>
        <v/>
      </c>
      <c r="L2468" s="111" t="str">
        <f>IF(COUNTIF(K$2:K2468,K2468)=1,K2468,"")</f>
        <v/>
      </c>
      <c r="M2468" s="111" t="str">
        <f>+IF(L2468="","",MAX(M$1:M2467)+1)</f>
        <v/>
      </c>
      <c r="N2468" s="111" t="str">
        <f t="shared" si="44"/>
        <v/>
      </c>
    </row>
    <row r="2469" spans="11:14" x14ac:dyDescent="0.25">
      <c r="K2469" s="111" t="str">
        <f>IF('Sample Results'!D1491="","",'Sample Results'!D1491)</f>
        <v/>
      </c>
      <c r="L2469" s="111" t="str">
        <f>IF(COUNTIF(K$2:K2469,K2469)=1,K2469,"")</f>
        <v/>
      </c>
      <c r="M2469" s="111" t="str">
        <f>+IF(L2469="","",MAX(M$1:M2468)+1)</f>
        <v/>
      </c>
      <c r="N2469" s="111" t="str">
        <f t="shared" si="44"/>
        <v/>
      </c>
    </row>
    <row r="2470" spans="11:14" x14ac:dyDescent="0.25">
      <c r="K2470" s="111" t="str">
        <f>IF('Sample Results'!D1492="","",'Sample Results'!D1492)</f>
        <v/>
      </c>
      <c r="L2470" s="111" t="str">
        <f>IF(COUNTIF(K$2:K2470,K2470)=1,K2470,"")</f>
        <v/>
      </c>
      <c r="M2470" s="111" t="str">
        <f>+IF(L2470="","",MAX(M$1:M2469)+1)</f>
        <v/>
      </c>
      <c r="N2470" s="111" t="str">
        <f t="shared" si="44"/>
        <v/>
      </c>
    </row>
    <row r="2471" spans="11:14" x14ac:dyDescent="0.25">
      <c r="K2471" s="111" t="str">
        <f>IF('Sample Results'!D1493="","",'Sample Results'!D1493)</f>
        <v/>
      </c>
      <c r="L2471" s="111" t="str">
        <f>IF(COUNTIF(K$2:K2471,K2471)=1,K2471,"")</f>
        <v/>
      </c>
      <c r="M2471" s="111" t="str">
        <f>+IF(L2471="","",MAX(M$1:M2470)+1)</f>
        <v/>
      </c>
      <c r="N2471" s="111" t="str">
        <f t="shared" si="44"/>
        <v/>
      </c>
    </row>
    <row r="2472" spans="11:14" x14ac:dyDescent="0.25">
      <c r="K2472" s="111" t="str">
        <f>IF('Sample Results'!D1494="","",'Sample Results'!D1494)</f>
        <v/>
      </c>
      <c r="L2472" s="111" t="str">
        <f>IF(COUNTIF(K$2:K2472,K2472)=1,K2472,"")</f>
        <v/>
      </c>
      <c r="M2472" s="111" t="str">
        <f>+IF(L2472="","",MAX(M$1:M2471)+1)</f>
        <v/>
      </c>
      <c r="N2472" s="111" t="str">
        <f t="shared" si="44"/>
        <v/>
      </c>
    </row>
    <row r="2473" spans="11:14" x14ac:dyDescent="0.25">
      <c r="K2473" s="111" t="str">
        <f>IF('Sample Results'!D1495="","",'Sample Results'!D1495)</f>
        <v/>
      </c>
      <c r="L2473" s="111" t="str">
        <f>IF(COUNTIF(K$2:K2473,K2473)=1,K2473,"")</f>
        <v/>
      </c>
      <c r="M2473" s="111" t="str">
        <f>+IF(L2473="","",MAX(M$1:M2472)+1)</f>
        <v/>
      </c>
      <c r="N2473" s="111" t="str">
        <f t="shared" si="44"/>
        <v/>
      </c>
    </row>
    <row r="2474" spans="11:14" x14ac:dyDescent="0.25">
      <c r="K2474" s="111" t="str">
        <f>IF('Sample Results'!D1496="","",'Sample Results'!D1496)</f>
        <v/>
      </c>
      <c r="L2474" s="111" t="str">
        <f>IF(COUNTIF(K$2:K2474,K2474)=1,K2474,"")</f>
        <v/>
      </c>
      <c r="M2474" s="111" t="str">
        <f>+IF(L2474="","",MAX(M$1:M2473)+1)</f>
        <v/>
      </c>
      <c r="N2474" s="111" t="str">
        <f t="shared" si="44"/>
        <v/>
      </c>
    </row>
    <row r="2475" spans="11:14" x14ac:dyDescent="0.25">
      <c r="K2475" s="111" t="str">
        <f>IF('Sample Results'!D1497="","",'Sample Results'!D1497)</f>
        <v/>
      </c>
      <c r="L2475" s="111" t="str">
        <f>IF(COUNTIF(K$2:K2475,K2475)=1,K2475,"")</f>
        <v/>
      </c>
      <c r="M2475" s="111" t="str">
        <f>+IF(L2475="","",MAX(M$1:M2474)+1)</f>
        <v/>
      </c>
      <c r="N2475" s="111" t="str">
        <f t="shared" si="44"/>
        <v/>
      </c>
    </row>
    <row r="2476" spans="11:14" x14ac:dyDescent="0.25">
      <c r="K2476" s="111" t="str">
        <f>IF('Sample Results'!D1498="","",'Sample Results'!D1498)</f>
        <v/>
      </c>
      <c r="L2476" s="111" t="str">
        <f>IF(COUNTIF(K$2:K2476,K2476)=1,K2476,"")</f>
        <v/>
      </c>
      <c r="M2476" s="111" t="str">
        <f>+IF(L2476="","",MAX(M$1:M2475)+1)</f>
        <v/>
      </c>
      <c r="N2476" s="111" t="str">
        <f t="shared" si="44"/>
        <v/>
      </c>
    </row>
    <row r="2477" spans="11:14" x14ac:dyDescent="0.25">
      <c r="K2477" s="111" t="str">
        <f>IF('Sample Results'!D1499="","",'Sample Results'!D1499)</f>
        <v/>
      </c>
      <c r="L2477" s="111" t="str">
        <f>IF(COUNTIF(K$2:K2477,K2477)=1,K2477,"")</f>
        <v/>
      </c>
      <c r="M2477" s="111" t="str">
        <f>+IF(L2477="","",MAX(M$1:M2476)+1)</f>
        <v/>
      </c>
      <c r="N2477" s="111" t="str">
        <f t="shared" si="44"/>
        <v/>
      </c>
    </row>
    <row r="2478" spans="11:14" x14ac:dyDescent="0.25">
      <c r="K2478" s="111" t="str">
        <f>IF('Sample Results'!D1500="","",'Sample Results'!D1500)</f>
        <v/>
      </c>
      <c r="L2478" s="111" t="str">
        <f>IF(COUNTIF(K$2:K2478,K2478)=1,K2478,"")</f>
        <v/>
      </c>
      <c r="M2478" s="111" t="str">
        <f>+IF(L2478="","",MAX(M$1:M2477)+1)</f>
        <v/>
      </c>
      <c r="N2478" s="111" t="str">
        <f t="shared" si="44"/>
        <v/>
      </c>
    </row>
    <row r="2479" spans="11:14" x14ac:dyDescent="0.25">
      <c r="K2479" s="111" t="str">
        <f>IF('Sample Results'!D1501="","",'Sample Results'!D1501)</f>
        <v/>
      </c>
      <c r="L2479" s="111" t="str">
        <f>IF(COUNTIF(K$2:K2479,K2479)=1,K2479,"")</f>
        <v/>
      </c>
      <c r="M2479" s="111" t="str">
        <f>+IF(L2479="","",MAX(M$1:M2478)+1)</f>
        <v/>
      </c>
      <c r="N2479" s="111" t="str">
        <f t="shared" si="44"/>
        <v/>
      </c>
    </row>
    <row r="2480" spans="11:14" x14ac:dyDescent="0.25">
      <c r="K2480" s="111" t="str">
        <f>IF('Sample Results'!D1502="","",'Sample Results'!D1502)</f>
        <v/>
      </c>
      <c r="L2480" s="111" t="str">
        <f>IF(COUNTIF(K$2:K2480,K2480)=1,K2480,"")</f>
        <v/>
      </c>
      <c r="M2480" s="111" t="str">
        <f>+IF(L2480="","",MAX(M$1:M2479)+1)</f>
        <v/>
      </c>
      <c r="N2480" s="111" t="str">
        <f t="shared" si="44"/>
        <v/>
      </c>
    </row>
    <row r="2481" spans="11:14" x14ac:dyDescent="0.25">
      <c r="K2481" s="111" t="str">
        <f>IF('Sample Results'!D1503="","",'Sample Results'!D1503)</f>
        <v/>
      </c>
      <c r="L2481" s="111" t="str">
        <f>IF(COUNTIF(K$2:K2481,K2481)=1,K2481,"")</f>
        <v/>
      </c>
      <c r="M2481" s="111" t="str">
        <f>+IF(L2481="","",MAX(M$1:M2480)+1)</f>
        <v/>
      </c>
      <c r="N2481" s="111" t="str">
        <f t="shared" si="44"/>
        <v/>
      </c>
    </row>
    <row r="2482" spans="11:14" x14ac:dyDescent="0.25">
      <c r="K2482" s="111" t="str">
        <f>IF('Sample Results'!D1504="","",'Sample Results'!D1504)</f>
        <v/>
      </c>
      <c r="L2482" s="111" t="str">
        <f>IF(COUNTIF(K$2:K2482,K2482)=1,K2482,"")</f>
        <v/>
      </c>
      <c r="M2482" s="111" t="str">
        <f>+IF(L2482="","",MAX(M$1:M2481)+1)</f>
        <v/>
      </c>
      <c r="N2482" s="111" t="str">
        <f t="shared" si="44"/>
        <v/>
      </c>
    </row>
    <row r="2483" spans="11:14" x14ac:dyDescent="0.25">
      <c r="K2483" s="111" t="str">
        <f>IF('Sample Results'!D1505="","",'Sample Results'!D1505)</f>
        <v/>
      </c>
      <c r="L2483" s="111" t="str">
        <f>IF(COUNTIF(K$2:K2483,K2483)=1,K2483,"")</f>
        <v/>
      </c>
      <c r="M2483" s="111" t="str">
        <f>+IF(L2483="","",MAX(M$1:M2482)+1)</f>
        <v/>
      </c>
      <c r="N2483" s="111" t="str">
        <f t="shared" si="44"/>
        <v/>
      </c>
    </row>
    <row r="2484" spans="11:14" x14ac:dyDescent="0.25">
      <c r="K2484" s="111" t="str">
        <f>IF('Sample Results'!D1506="","",'Sample Results'!D1506)</f>
        <v/>
      </c>
      <c r="L2484" s="111" t="str">
        <f>IF(COUNTIF(K$2:K2484,K2484)=1,K2484,"")</f>
        <v/>
      </c>
      <c r="M2484" s="111" t="str">
        <f>+IF(L2484="","",MAX(M$1:M2483)+1)</f>
        <v/>
      </c>
      <c r="N2484" s="111" t="str">
        <f t="shared" si="44"/>
        <v/>
      </c>
    </row>
    <row r="2485" spans="11:14" x14ac:dyDescent="0.25">
      <c r="K2485" s="111" t="str">
        <f>IF('Sample Results'!D1507="","",'Sample Results'!D1507)</f>
        <v/>
      </c>
      <c r="L2485" s="111" t="str">
        <f>IF(COUNTIF(K$2:K2485,K2485)=1,K2485,"")</f>
        <v/>
      </c>
      <c r="M2485" s="111" t="str">
        <f>+IF(L2485="","",MAX(M$1:M2484)+1)</f>
        <v/>
      </c>
      <c r="N2485" s="111" t="str">
        <f t="shared" si="44"/>
        <v/>
      </c>
    </row>
    <row r="2486" spans="11:14" x14ac:dyDescent="0.25">
      <c r="K2486" s="111" t="str">
        <f>IF('Sample Results'!D1508="","",'Sample Results'!D1508)</f>
        <v/>
      </c>
      <c r="L2486" s="111" t="str">
        <f>IF(COUNTIF(K$2:K2486,K2486)=1,K2486,"")</f>
        <v/>
      </c>
      <c r="M2486" s="111" t="str">
        <f>+IF(L2486="","",MAX(M$1:M2485)+1)</f>
        <v/>
      </c>
      <c r="N2486" s="111" t="str">
        <f t="shared" si="44"/>
        <v/>
      </c>
    </row>
    <row r="2487" spans="11:14" x14ac:dyDescent="0.25">
      <c r="K2487" s="111" t="str">
        <f>IF('Sample Results'!D1509="","",'Sample Results'!D1509)</f>
        <v/>
      </c>
      <c r="L2487" s="111" t="str">
        <f>IF(COUNTIF(K$2:K2487,K2487)=1,K2487,"")</f>
        <v/>
      </c>
      <c r="M2487" s="111" t="str">
        <f>+IF(L2487="","",MAX(M$1:M2486)+1)</f>
        <v/>
      </c>
      <c r="N2487" s="111" t="str">
        <f t="shared" si="44"/>
        <v/>
      </c>
    </row>
    <row r="2488" spans="11:14" x14ac:dyDescent="0.25">
      <c r="K2488" s="111" t="str">
        <f>IF('Sample Results'!D1510="","",'Sample Results'!D1510)</f>
        <v/>
      </c>
      <c r="L2488" s="111" t="str">
        <f>IF(COUNTIF(K$2:K2488,K2488)=1,K2488,"")</f>
        <v/>
      </c>
      <c r="M2488" s="111" t="str">
        <f>+IF(L2488="","",MAX(M$1:M2487)+1)</f>
        <v/>
      </c>
      <c r="N2488" s="111" t="str">
        <f t="shared" si="44"/>
        <v/>
      </c>
    </row>
    <row r="2489" spans="11:14" x14ac:dyDescent="0.25">
      <c r="K2489" s="111" t="str">
        <f>IF('Sample Results'!D1511="","",'Sample Results'!D1511)</f>
        <v/>
      </c>
      <c r="L2489" s="111" t="str">
        <f>IF(COUNTIF(K$2:K2489,K2489)=1,K2489,"")</f>
        <v/>
      </c>
      <c r="M2489" s="111" t="str">
        <f>+IF(L2489="","",MAX(M$1:M2488)+1)</f>
        <v/>
      </c>
      <c r="N2489" s="111" t="str">
        <f t="shared" si="44"/>
        <v/>
      </c>
    </row>
    <row r="2490" spans="11:14" x14ac:dyDescent="0.25">
      <c r="K2490" s="111" t="str">
        <f>IF('Sample Results'!D1512="","",'Sample Results'!D1512)</f>
        <v/>
      </c>
      <c r="L2490" s="111" t="str">
        <f>IF(COUNTIF(K$2:K2490,K2490)=1,K2490,"")</f>
        <v/>
      </c>
      <c r="M2490" s="111" t="str">
        <f>+IF(L2490="","",MAX(M$1:M2489)+1)</f>
        <v/>
      </c>
      <c r="N2490" s="111" t="str">
        <f t="shared" si="44"/>
        <v/>
      </c>
    </row>
    <row r="2491" spans="11:14" x14ac:dyDescent="0.25">
      <c r="K2491" s="111" t="str">
        <f>IF('Sample Results'!D1513="","",'Sample Results'!D1513)</f>
        <v/>
      </c>
      <c r="L2491" s="111" t="str">
        <f>IF(COUNTIF(K$2:K2491,K2491)=1,K2491,"")</f>
        <v/>
      </c>
      <c r="M2491" s="111" t="str">
        <f>+IF(L2491="","",MAX(M$1:M2490)+1)</f>
        <v/>
      </c>
      <c r="N2491" s="111" t="str">
        <f t="shared" si="44"/>
        <v/>
      </c>
    </row>
    <row r="2492" spans="11:14" x14ac:dyDescent="0.25">
      <c r="K2492" s="111" t="str">
        <f>IF('Sample Results'!D1514="","",'Sample Results'!D1514)</f>
        <v/>
      </c>
      <c r="L2492" s="111" t="str">
        <f>IF(COUNTIF(K$2:K2492,K2492)=1,K2492,"")</f>
        <v/>
      </c>
      <c r="M2492" s="111" t="str">
        <f>+IF(L2492="","",MAX(M$1:M2491)+1)</f>
        <v/>
      </c>
      <c r="N2492" s="111" t="str">
        <f t="shared" si="44"/>
        <v/>
      </c>
    </row>
    <row r="2493" spans="11:14" x14ac:dyDescent="0.25">
      <c r="K2493" s="111" t="str">
        <f>IF('Sample Results'!D1515="","",'Sample Results'!D1515)</f>
        <v/>
      </c>
      <c r="L2493" s="111" t="str">
        <f>IF(COUNTIF(K$2:K2493,K2493)=1,K2493,"")</f>
        <v/>
      </c>
      <c r="M2493" s="111" t="str">
        <f>+IF(L2493="","",MAX(M$1:M2492)+1)</f>
        <v/>
      </c>
      <c r="N2493" s="111" t="str">
        <f t="shared" si="44"/>
        <v/>
      </c>
    </row>
    <row r="2494" spans="11:14" x14ac:dyDescent="0.25">
      <c r="K2494" s="111" t="str">
        <f>IF('Sample Results'!D1516="","",'Sample Results'!D1516)</f>
        <v/>
      </c>
      <c r="L2494" s="111" t="str">
        <f>IF(COUNTIF(K$2:K2494,K2494)=1,K2494,"")</f>
        <v/>
      </c>
      <c r="M2494" s="111" t="str">
        <f>+IF(L2494="","",MAX(M$1:M2493)+1)</f>
        <v/>
      </c>
      <c r="N2494" s="111" t="str">
        <f t="shared" si="44"/>
        <v/>
      </c>
    </row>
    <row r="2495" spans="11:14" x14ac:dyDescent="0.25">
      <c r="K2495" s="111" t="str">
        <f>IF('Sample Results'!D1517="","",'Sample Results'!D1517)</f>
        <v/>
      </c>
      <c r="L2495" s="111" t="str">
        <f>IF(COUNTIF(K$2:K2495,K2495)=1,K2495,"")</f>
        <v/>
      </c>
      <c r="M2495" s="111" t="str">
        <f>+IF(L2495="","",MAX(M$1:M2494)+1)</f>
        <v/>
      </c>
      <c r="N2495" s="111" t="str">
        <f t="shared" si="44"/>
        <v/>
      </c>
    </row>
    <row r="2496" spans="11:14" x14ac:dyDescent="0.25">
      <c r="K2496" s="111" t="str">
        <f>IF('Sample Results'!D1518="","",'Sample Results'!D1518)</f>
        <v/>
      </c>
      <c r="L2496" s="111" t="str">
        <f>IF(COUNTIF(K$2:K2496,K2496)=1,K2496,"")</f>
        <v/>
      </c>
      <c r="M2496" s="111" t="str">
        <f>+IF(L2496="","",MAX(M$1:M2495)+1)</f>
        <v/>
      </c>
      <c r="N2496" s="111" t="str">
        <f t="shared" si="44"/>
        <v/>
      </c>
    </row>
    <row r="2497" spans="11:14" x14ac:dyDescent="0.25">
      <c r="K2497" s="111" t="str">
        <f>IF('Sample Results'!D1519="","",'Sample Results'!D1519)</f>
        <v/>
      </c>
      <c r="L2497" s="111" t="str">
        <f>IF(COUNTIF(K$2:K2497,K2497)=1,K2497,"")</f>
        <v/>
      </c>
      <c r="M2497" s="111" t="str">
        <f>+IF(L2497="","",MAX(M$1:M2496)+1)</f>
        <v/>
      </c>
      <c r="N2497" s="111" t="str">
        <f t="shared" si="44"/>
        <v/>
      </c>
    </row>
    <row r="2498" spans="11:14" x14ac:dyDescent="0.25">
      <c r="K2498" s="111" t="str">
        <f>IF('Sample Results'!D1520="","",'Sample Results'!D1520)</f>
        <v/>
      </c>
      <c r="L2498" s="111" t="str">
        <f>IF(COUNTIF(K$2:K2498,K2498)=1,K2498,"")</f>
        <v/>
      </c>
      <c r="M2498" s="111" t="str">
        <f>+IF(L2498="","",MAX(M$1:M2497)+1)</f>
        <v/>
      </c>
      <c r="N2498" s="111" t="str">
        <f t="shared" ref="N2498:N2561" si="45">+IFERROR(INDEX($K$2:$K$2751,MATCH(ROW()-ROW($M$1),$M$2:$M$2751,0)),"")</f>
        <v/>
      </c>
    </row>
    <row r="2499" spans="11:14" x14ac:dyDescent="0.25">
      <c r="K2499" s="111" t="str">
        <f>IF('Sample Results'!D1521="","",'Sample Results'!D1521)</f>
        <v/>
      </c>
      <c r="L2499" s="111" t="str">
        <f>IF(COUNTIF(K$2:K2499,K2499)=1,K2499,"")</f>
        <v/>
      </c>
      <c r="M2499" s="111" t="str">
        <f>+IF(L2499="","",MAX(M$1:M2498)+1)</f>
        <v/>
      </c>
      <c r="N2499" s="111" t="str">
        <f t="shared" si="45"/>
        <v/>
      </c>
    </row>
    <row r="2500" spans="11:14" x14ac:dyDescent="0.25">
      <c r="K2500" s="111" t="str">
        <f>IF('Sample Results'!D1522="","",'Sample Results'!D1522)</f>
        <v/>
      </c>
      <c r="L2500" s="111" t="str">
        <f>IF(COUNTIF(K$2:K2500,K2500)=1,K2500,"")</f>
        <v/>
      </c>
      <c r="M2500" s="111" t="str">
        <f>+IF(L2500="","",MAX(M$1:M2499)+1)</f>
        <v/>
      </c>
      <c r="N2500" s="111" t="str">
        <f t="shared" si="45"/>
        <v/>
      </c>
    </row>
    <row r="2501" spans="11:14" x14ac:dyDescent="0.25">
      <c r="K2501" s="111" t="str">
        <f>IF('Sample Results'!D1523="","",'Sample Results'!D1523)</f>
        <v/>
      </c>
      <c r="L2501" s="111" t="str">
        <f>IF(COUNTIF(K$2:K2501,K2501)=1,K2501,"")</f>
        <v/>
      </c>
      <c r="M2501" s="111" t="str">
        <f>+IF(L2501="","",MAX(M$1:M2500)+1)</f>
        <v/>
      </c>
      <c r="N2501" s="111" t="str">
        <f t="shared" si="45"/>
        <v/>
      </c>
    </row>
    <row r="2502" spans="11:14" x14ac:dyDescent="0.25">
      <c r="K2502" s="111" t="str">
        <f>IF('Sample Results'!D1524="","",'Sample Results'!D1524)</f>
        <v/>
      </c>
      <c r="L2502" s="111" t="str">
        <f>IF(COUNTIF(K$2:K2502,K2502)=1,K2502,"")</f>
        <v/>
      </c>
      <c r="M2502" s="111" t="str">
        <f>+IF(L2502="","",MAX(M$1:M2501)+1)</f>
        <v/>
      </c>
      <c r="N2502" s="111" t="str">
        <f t="shared" si="45"/>
        <v/>
      </c>
    </row>
    <row r="2503" spans="11:14" x14ac:dyDescent="0.25">
      <c r="K2503" s="111" t="str">
        <f>IF('Sample Results'!D1525="","",'Sample Results'!D1525)</f>
        <v/>
      </c>
      <c r="L2503" s="111" t="str">
        <f>IF(COUNTIF(K$2:K2503,K2503)=1,K2503,"")</f>
        <v/>
      </c>
      <c r="M2503" s="111" t="str">
        <f>+IF(L2503="","",MAX(M$1:M2502)+1)</f>
        <v/>
      </c>
      <c r="N2503" s="111" t="str">
        <f t="shared" si="45"/>
        <v/>
      </c>
    </row>
    <row r="2504" spans="11:14" x14ac:dyDescent="0.25">
      <c r="K2504" s="111" t="str">
        <f>IF('Sample Results'!D1526="","",'Sample Results'!D1526)</f>
        <v/>
      </c>
      <c r="L2504" s="111" t="str">
        <f>IF(COUNTIF(K$2:K2504,K2504)=1,K2504,"")</f>
        <v/>
      </c>
      <c r="M2504" s="111" t="str">
        <f>+IF(L2504="","",MAX(M$1:M2503)+1)</f>
        <v/>
      </c>
      <c r="N2504" s="111" t="str">
        <f t="shared" si="45"/>
        <v/>
      </c>
    </row>
    <row r="2505" spans="11:14" x14ac:dyDescent="0.25">
      <c r="K2505" s="111" t="str">
        <f>IF('Sample Results'!D1527="","",'Sample Results'!D1527)</f>
        <v/>
      </c>
      <c r="L2505" s="111" t="str">
        <f>IF(COUNTIF(K$2:K2505,K2505)=1,K2505,"")</f>
        <v/>
      </c>
      <c r="M2505" s="111" t="str">
        <f>+IF(L2505="","",MAX(M$1:M2504)+1)</f>
        <v/>
      </c>
      <c r="N2505" s="111" t="str">
        <f t="shared" si="45"/>
        <v/>
      </c>
    </row>
    <row r="2506" spans="11:14" x14ac:dyDescent="0.25">
      <c r="K2506" s="111" t="str">
        <f>IF('Sample Results'!D1528="","",'Sample Results'!D1528)</f>
        <v/>
      </c>
      <c r="L2506" s="111" t="str">
        <f>IF(COUNTIF(K$2:K2506,K2506)=1,K2506,"")</f>
        <v/>
      </c>
      <c r="M2506" s="111" t="str">
        <f>+IF(L2506="","",MAX(M$1:M2505)+1)</f>
        <v/>
      </c>
      <c r="N2506" s="111" t="str">
        <f t="shared" si="45"/>
        <v/>
      </c>
    </row>
    <row r="2507" spans="11:14" x14ac:dyDescent="0.25">
      <c r="K2507" s="111" t="str">
        <f>IF('Sample Results'!D1529="","",'Sample Results'!D1529)</f>
        <v/>
      </c>
      <c r="L2507" s="111" t="str">
        <f>IF(COUNTIF(K$2:K2507,K2507)=1,K2507,"")</f>
        <v/>
      </c>
      <c r="M2507" s="111" t="str">
        <f>+IF(L2507="","",MAX(M$1:M2506)+1)</f>
        <v/>
      </c>
      <c r="N2507" s="111" t="str">
        <f t="shared" si="45"/>
        <v/>
      </c>
    </row>
    <row r="2508" spans="11:14" x14ac:dyDescent="0.25">
      <c r="K2508" s="111" t="str">
        <f>IF('Sample Results'!D1530="","",'Sample Results'!D1530)</f>
        <v/>
      </c>
      <c r="L2508" s="111" t="str">
        <f>IF(COUNTIF(K$2:K2508,K2508)=1,K2508,"")</f>
        <v/>
      </c>
      <c r="M2508" s="111" t="str">
        <f>+IF(L2508="","",MAX(M$1:M2507)+1)</f>
        <v/>
      </c>
      <c r="N2508" s="111" t="str">
        <f t="shared" si="45"/>
        <v/>
      </c>
    </row>
    <row r="2509" spans="11:14" x14ac:dyDescent="0.25">
      <c r="K2509" s="111" t="str">
        <f>IF('Sample Results'!D1531="","",'Sample Results'!D1531)</f>
        <v/>
      </c>
      <c r="L2509" s="111" t="str">
        <f>IF(COUNTIF(K$2:K2509,K2509)=1,K2509,"")</f>
        <v/>
      </c>
      <c r="M2509" s="111" t="str">
        <f>+IF(L2509="","",MAX(M$1:M2508)+1)</f>
        <v/>
      </c>
      <c r="N2509" s="111" t="str">
        <f t="shared" si="45"/>
        <v/>
      </c>
    </row>
    <row r="2510" spans="11:14" x14ac:dyDescent="0.25">
      <c r="K2510" s="111" t="str">
        <f>IF('Sample Results'!D1532="","",'Sample Results'!D1532)</f>
        <v/>
      </c>
      <c r="L2510" s="111" t="str">
        <f>IF(COUNTIF(K$2:K2510,K2510)=1,K2510,"")</f>
        <v/>
      </c>
      <c r="M2510" s="111" t="str">
        <f>+IF(L2510="","",MAX(M$1:M2509)+1)</f>
        <v/>
      </c>
      <c r="N2510" s="111" t="str">
        <f t="shared" si="45"/>
        <v/>
      </c>
    </row>
    <row r="2511" spans="11:14" x14ac:dyDescent="0.25">
      <c r="K2511" s="111" t="str">
        <f>IF('Sample Results'!D1533="","",'Sample Results'!D1533)</f>
        <v/>
      </c>
      <c r="L2511" s="111" t="str">
        <f>IF(COUNTIF(K$2:K2511,K2511)=1,K2511,"")</f>
        <v/>
      </c>
      <c r="M2511" s="111" t="str">
        <f>+IF(L2511="","",MAX(M$1:M2510)+1)</f>
        <v/>
      </c>
      <c r="N2511" s="111" t="str">
        <f t="shared" si="45"/>
        <v/>
      </c>
    </row>
    <row r="2512" spans="11:14" x14ac:dyDescent="0.25">
      <c r="K2512" s="111" t="str">
        <f>IF('Sample Results'!D1534="","",'Sample Results'!D1534)</f>
        <v/>
      </c>
      <c r="L2512" s="111" t="str">
        <f>IF(COUNTIF(K$2:K2512,K2512)=1,K2512,"")</f>
        <v/>
      </c>
      <c r="M2512" s="111" t="str">
        <f>+IF(L2512="","",MAX(M$1:M2511)+1)</f>
        <v/>
      </c>
      <c r="N2512" s="111" t="str">
        <f t="shared" si="45"/>
        <v/>
      </c>
    </row>
    <row r="2513" spans="11:14" x14ac:dyDescent="0.25">
      <c r="K2513" s="111" t="str">
        <f>IF('Sample Results'!D1535="","",'Sample Results'!D1535)</f>
        <v/>
      </c>
      <c r="L2513" s="111" t="str">
        <f>IF(COUNTIF(K$2:K2513,K2513)=1,K2513,"")</f>
        <v/>
      </c>
      <c r="M2513" s="111" t="str">
        <f>+IF(L2513="","",MAX(M$1:M2512)+1)</f>
        <v/>
      </c>
      <c r="N2513" s="111" t="str">
        <f t="shared" si="45"/>
        <v/>
      </c>
    </row>
    <row r="2514" spans="11:14" x14ac:dyDescent="0.25">
      <c r="K2514" s="111" t="str">
        <f>IF('Sample Results'!D1536="","",'Sample Results'!D1536)</f>
        <v/>
      </c>
      <c r="L2514" s="111" t="str">
        <f>IF(COUNTIF(K$2:K2514,K2514)=1,K2514,"")</f>
        <v/>
      </c>
      <c r="M2514" s="111" t="str">
        <f>+IF(L2514="","",MAX(M$1:M2513)+1)</f>
        <v/>
      </c>
      <c r="N2514" s="111" t="str">
        <f t="shared" si="45"/>
        <v/>
      </c>
    </row>
    <row r="2515" spans="11:14" x14ac:dyDescent="0.25">
      <c r="K2515" s="111" t="str">
        <f>IF('Sample Results'!D1537="","",'Sample Results'!D1537)</f>
        <v/>
      </c>
      <c r="L2515" s="111" t="str">
        <f>IF(COUNTIF(K$2:K2515,K2515)=1,K2515,"")</f>
        <v/>
      </c>
      <c r="M2515" s="111" t="str">
        <f>+IF(L2515="","",MAX(M$1:M2514)+1)</f>
        <v/>
      </c>
      <c r="N2515" s="111" t="str">
        <f t="shared" si="45"/>
        <v/>
      </c>
    </row>
    <row r="2516" spans="11:14" x14ac:dyDescent="0.25">
      <c r="K2516" s="111" t="str">
        <f>IF('Sample Results'!D1538="","",'Sample Results'!D1538)</f>
        <v/>
      </c>
      <c r="L2516" s="111" t="str">
        <f>IF(COUNTIF(K$2:K2516,K2516)=1,K2516,"")</f>
        <v/>
      </c>
      <c r="M2516" s="111" t="str">
        <f>+IF(L2516="","",MAX(M$1:M2515)+1)</f>
        <v/>
      </c>
      <c r="N2516" s="111" t="str">
        <f t="shared" si="45"/>
        <v/>
      </c>
    </row>
    <row r="2517" spans="11:14" x14ac:dyDescent="0.25">
      <c r="K2517" s="111" t="str">
        <f>IF('Sample Results'!D1539="","",'Sample Results'!D1539)</f>
        <v/>
      </c>
      <c r="L2517" s="111" t="str">
        <f>IF(COUNTIF(K$2:K2517,K2517)=1,K2517,"")</f>
        <v/>
      </c>
      <c r="M2517" s="111" t="str">
        <f>+IF(L2517="","",MAX(M$1:M2516)+1)</f>
        <v/>
      </c>
      <c r="N2517" s="111" t="str">
        <f t="shared" si="45"/>
        <v/>
      </c>
    </row>
    <row r="2518" spans="11:14" x14ac:dyDescent="0.25">
      <c r="K2518" s="111" t="str">
        <f>IF('Sample Results'!D1540="","",'Sample Results'!D1540)</f>
        <v/>
      </c>
      <c r="L2518" s="111" t="str">
        <f>IF(COUNTIF(K$2:K2518,K2518)=1,K2518,"")</f>
        <v/>
      </c>
      <c r="M2518" s="111" t="str">
        <f>+IF(L2518="","",MAX(M$1:M2517)+1)</f>
        <v/>
      </c>
      <c r="N2518" s="111" t="str">
        <f t="shared" si="45"/>
        <v/>
      </c>
    </row>
    <row r="2519" spans="11:14" x14ac:dyDescent="0.25">
      <c r="K2519" s="111" t="str">
        <f>IF('Sample Results'!D1541="","",'Sample Results'!D1541)</f>
        <v/>
      </c>
      <c r="L2519" s="111" t="str">
        <f>IF(COUNTIF(K$2:K2519,K2519)=1,K2519,"")</f>
        <v/>
      </c>
      <c r="M2519" s="111" t="str">
        <f>+IF(L2519="","",MAX(M$1:M2518)+1)</f>
        <v/>
      </c>
      <c r="N2519" s="111" t="str">
        <f t="shared" si="45"/>
        <v/>
      </c>
    </row>
    <row r="2520" spans="11:14" x14ac:dyDescent="0.25">
      <c r="K2520" s="111" t="str">
        <f>IF('Sample Results'!D1542="","",'Sample Results'!D1542)</f>
        <v/>
      </c>
      <c r="L2520" s="111" t="str">
        <f>IF(COUNTIF(K$2:K2520,K2520)=1,K2520,"")</f>
        <v/>
      </c>
      <c r="M2520" s="111" t="str">
        <f>+IF(L2520="","",MAX(M$1:M2519)+1)</f>
        <v/>
      </c>
      <c r="N2520" s="111" t="str">
        <f t="shared" si="45"/>
        <v/>
      </c>
    </row>
    <row r="2521" spans="11:14" x14ac:dyDescent="0.25">
      <c r="K2521" s="111" t="str">
        <f>IF('Sample Results'!D1543="","",'Sample Results'!D1543)</f>
        <v/>
      </c>
      <c r="L2521" s="111" t="str">
        <f>IF(COUNTIF(K$2:K2521,K2521)=1,K2521,"")</f>
        <v/>
      </c>
      <c r="M2521" s="111" t="str">
        <f>+IF(L2521="","",MAX(M$1:M2520)+1)</f>
        <v/>
      </c>
      <c r="N2521" s="111" t="str">
        <f t="shared" si="45"/>
        <v/>
      </c>
    </row>
    <row r="2522" spans="11:14" x14ac:dyDescent="0.25">
      <c r="K2522" s="111" t="str">
        <f>IF('Sample Results'!D1544="","",'Sample Results'!D1544)</f>
        <v/>
      </c>
      <c r="L2522" s="111" t="str">
        <f>IF(COUNTIF(K$2:K2522,K2522)=1,K2522,"")</f>
        <v/>
      </c>
      <c r="M2522" s="111" t="str">
        <f>+IF(L2522="","",MAX(M$1:M2521)+1)</f>
        <v/>
      </c>
      <c r="N2522" s="111" t="str">
        <f t="shared" si="45"/>
        <v/>
      </c>
    </row>
    <row r="2523" spans="11:14" x14ac:dyDescent="0.25">
      <c r="K2523" s="111" t="str">
        <f>IF('Sample Results'!D1545="","",'Sample Results'!D1545)</f>
        <v/>
      </c>
      <c r="L2523" s="111" t="str">
        <f>IF(COUNTIF(K$2:K2523,K2523)=1,K2523,"")</f>
        <v/>
      </c>
      <c r="M2523" s="111" t="str">
        <f>+IF(L2523="","",MAX(M$1:M2522)+1)</f>
        <v/>
      </c>
      <c r="N2523" s="111" t="str">
        <f t="shared" si="45"/>
        <v/>
      </c>
    </row>
    <row r="2524" spans="11:14" x14ac:dyDescent="0.25">
      <c r="K2524" s="111" t="str">
        <f>IF('Sample Results'!D1546="","",'Sample Results'!D1546)</f>
        <v/>
      </c>
      <c r="L2524" s="111" t="str">
        <f>IF(COUNTIF(K$2:K2524,K2524)=1,K2524,"")</f>
        <v/>
      </c>
      <c r="M2524" s="111" t="str">
        <f>+IF(L2524="","",MAX(M$1:M2523)+1)</f>
        <v/>
      </c>
      <c r="N2524" s="111" t="str">
        <f t="shared" si="45"/>
        <v/>
      </c>
    </row>
    <row r="2525" spans="11:14" x14ac:dyDescent="0.25">
      <c r="K2525" s="111" t="str">
        <f>IF('Sample Results'!D1547="","",'Sample Results'!D1547)</f>
        <v/>
      </c>
      <c r="L2525" s="111" t="str">
        <f>IF(COUNTIF(K$2:K2525,K2525)=1,K2525,"")</f>
        <v/>
      </c>
      <c r="M2525" s="111" t="str">
        <f>+IF(L2525="","",MAX(M$1:M2524)+1)</f>
        <v/>
      </c>
      <c r="N2525" s="111" t="str">
        <f t="shared" si="45"/>
        <v/>
      </c>
    </row>
    <row r="2526" spans="11:14" x14ac:dyDescent="0.25">
      <c r="K2526" s="111" t="str">
        <f>IF('Sample Results'!D1548="","",'Sample Results'!D1548)</f>
        <v/>
      </c>
      <c r="L2526" s="111" t="str">
        <f>IF(COUNTIF(K$2:K2526,K2526)=1,K2526,"")</f>
        <v/>
      </c>
      <c r="M2526" s="111" t="str">
        <f>+IF(L2526="","",MAX(M$1:M2525)+1)</f>
        <v/>
      </c>
      <c r="N2526" s="111" t="str">
        <f t="shared" si="45"/>
        <v/>
      </c>
    </row>
    <row r="2527" spans="11:14" x14ac:dyDescent="0.25">
      <c r="K2527" s="111" t="str">
        <f>IF('Sample Results'!D1549="","",'Sample Results'!D1549)</f>
        <v/>
      </c>
      <c r="L2527" s="111" t="str">
        <f>IF(COUNTIF(K$2:K2527,K2527)=1,K2527,"")</f>
        <v/>
      </c>
      <c r="M2527" s="111" t="str">
        <f>+IF(L2527="","",MAX(M$1:M2526)+1)</f>
        <v/>
      </c>
      <c r="N2527" s="111" t="str">
        <f t="shared" si="45"/>
        <v/>
      </c>
    </row>
    <row r="2528" spans="11:14" x14ac:dyDescent="0.25">
      <c r="K2528" s="111" t="str">
        <f>IF('Sample Results'!D1550="","",'Sample Results'!D1550)</f>
        <v/>
      </c>
      <c r="L2528" s="111" t="str">
        <f>IF(COUNTIF(K$2:K2528,K2528)=1,K2528,"")</f>
        <v/>
      </c>
      <c r="M2528" s="111" t="str">
        <f>+IF(L2528="","",MAX(M$1:M2527)+1)</f>
        <v/>
      </c>
      <c r="N2528" s="111" t="str">
        <f t="shared" si="45"/>
        <v/>
      </c>
    </row>
    <row r="2529" spans="11:14" x14ac:dyDescent="0.25">
      <c r="K2529" s="111" t="str">
        <f>IF('Sample Results'!D1551="","",'Sample Results'!D1551)</f>
        <v/>
      </c>
      <c r="L2529" s="111" t="str">
        <f>IF(COUNTIF(K$2:K2529,K2529)=1,K2529,"")</f>
        <v/>
      </c>
      <c r="M2529" s="111" t="str">
        <f>+IF(L2529="","",MAX(M$1:M2528)+1)</f>
        <v/>
      </c>
      <c r="N2529" s="111" t="str">
        <f t="shared" si="45"/>
        <v/>
      </c>
    </row>
    <row r="2530" spans="11:14" x14ac:dyDescent="0.25">
      <c r="K2530" s="111" t="str">
        <f>IF('Sample Results'!D1552="","",'Sample Results'!D1552)</f>
        <v/>
      </c>
      <c r="L2530" s="111" t="str">
        <f>IF(COUNTIF(K$2:K2530,K2530)=1,K2530,"")</f>
        <v/>
      </c>
      <c r="M2530" s="111" t="str">
        <f>+IF(L2530="","",MAX(M$1:M2529)+1)</f>
        <v/>
      </c>
      <c r="N2530" s="111" t="str">
        <f t="shared" si="45"/>
        <v/>
      </c>
    </row>
    <row r="2531" spans="11:14" x14ac:dyDescent="0.25">
      <c r="K2531" s="111" t="str">
        <f>IF('Sample Results'!D1553="","",'Sample Results'!D1553)</f>
        <v/>
      </c>
      <c r="L2531" s="111" t="str">
        <f>IF(COUNTIF(K$2:K2531,K2531)=1,K2531,"")</f>
        <v/>
      </c>
      <c r="M2531" s="111" t="str">
        <f>+IF(L2531="","",MAX(M$1:M2530)+1)</f>
        <v/>
      </c>
      <c r="N2531" s="111" t="str">
        <f t="shared" si="45"/>
        <v/>
      </c>
    </row>
    <row r="2532" spans="11:14" x14ac:dyDescent="0.25">
      <c r="K2532" s="111" t="str">
        <f>IF('Sample Results'!D1554="","",'Sample Results'!D1554)</f>
        <v/>
      </c>
      <c r="L2532" s="111" t="str">
        <f>IF(COUNTIF(K$2:K2532,K2532)=1,K2532,"")</f>
        <v/>
      </c>
      <c r="M2532" s="111" t="str">
        <f>+IF(L2532="","",MAX(M$1:M2531)+1)</f>
        <v/>
      </c>
      <c r="N2532" s="111" t="str">
        <f t="shared" si="45"/>
        <v/>
      </c>
    </row>
    <row r="2533" spans="11:14" x14ac:dyDescent="0.25">
      <c r="K2533" s="111" t="str">
        <f>IF('Sample Results'!D1555="","",'Sample Results'!D1555)</f>
        <v/>
      </c>
      <c r="L2533" s="111" t="str">
        <f>IF(COUNTIF(K$2:K2533,K2533)=1,K2533,"")</f>
        <v/>
      </c>
      <c r="M2533" s="111" t="str">
        <f>+IF(L2533="","",MAX(M$1:M2532)+1)</f>
        <v/>
      </c>
      <c r="N2533" s="111" t="str">
        <f t="shared" si="45"/>
        <v/>
      </c>
    </row>
    <row r="2534" spans="11:14" x14ac:dyDescent="0.25">
      <c r="K2534" s="111" t="str">
        <f>IF('Sample Results'!D1556="","",'Sample Results'!D1556)</f>
        <v/>
      </c>
      <c r="L2534" s="111" t="str">
        <f>IF(COUNTIF(K$2:K2534,K2534)=1,K2534,"")</f>
        <v/>
      </c>
      <c r="M2534" s="111" t="str">
        <f>+IF(L2534="","",MAX(M$1:M2533)+1)</f>
        <v/>
      </c>
      <c r="N2534" s="111" t="str">
        <f t="shared" si="45"/>
        <v/>
      </c>
    </row>
    <row r="2535" spans="11:14" x14ac:dyDescent="0.25">
      <c r="K2535" s="111" t="str">
        <f>IF('Sample Results'!D1557="","",'Sample Results'!D1557)</f>
        <v/>
      </c>
      <c r="L2535" s="111" t="str">
        <f>IF(COUNTIF(K$2:K2535,K2535)=1,K2535,"")</f>
        <v/>
      </c>
      <c r="M2535" s="111" t="str">
        <f>+IF(L2535="","",MAX(M$1:M2534)+1)</f>
        <v/>
      </c>
      <c r="N2535" s="111" t="str">
        <f t="shared" si="45"/>
        <v/>
      </c>
    </row>
    <row r="2536" spans="11:14" x14ac:dyDescent="0.25">
      <c r="K2536" s="111" t="str">
        <f>IF('Sample Results'!D1558="","",'Sample Results'!D1558)</f>
        <v/>
      </c>
      <c r="L2536" s="111" t="str">
        <f>IF(COUNTIF(K$2:K2536,K2536)=1,K2536,"")</f>
        <v/>
      </c>
      <c r="M2536" s="111" t="str">
        <f>+IF(L2536="","",MAX(M$1:M2535)+1)</f>
        <v/>
      </c>
      <c r="N2536" s="111" t="str">
        <f t="shared" si="45"/>
        <v/>
      </c>
    </row>
    <row r="2537" spans="11:14" x14ac:dyDescent="0.25">
      <c r="K2537" s="111" t="str">
        <f>IF('Sample Results'!D1559="","",'Sample Results'!D1559)</f>
        <v/>
      </c>
      <c r="L2537" s="111" t="str">
        <f>IF(COUNTIF(K$2:K2537,K2537)=1,K2537,"")</f>
        <v/>
      </c>
      <c r="M2537" s="111" t="str">
        <f>+IF(L2537="","",MAX(M$1:M2536)+1)</f>
        <v/>
      </c>
      <c r="N2537" s="111" t="str">
        <f t="shared" si="45"/>
        <v/>
      </c>
    </row>
    <row r="2538" spans="11:14" x14ac:dyDescent="0.25">
      <c r="K2538" s="111" t="str">
        <f>IF('Sample Results'!D1560="","",'Sample Results'!D1560)</f>
        <v/>
      </c>
      <c r="L2538" s="111" t="str">
        <f>IF(COUNTIF(K$2:K2538,K2538)=1,K2538,"")</f>
        <v/>
      </c>
      <c r="M2538" s="111" t="str">
        <f>+IF(L2538="","",MAX(M$1:M2537)+1)</f>
        <v/>
      </c>
      <c r="N2538" s="111" t="str">
        <f t="shared" si="45"/>
        <v/>
      </c>
    </row>
    <row r="2539" spans="11:14" x14ac:dyDescent="0.25">
      <c r="K2539" s="111" t="str">
        <f>IF('Sample Results'!D1561="","",'Sample Results'!D1561)</f>
        <v/>
      </c>
      <c r="L2539" s="111" t="str">
        <f>IF(COUNTIF(K$2:K2539,K2539)=1,K2539,"")</f>
        <v/>
      </c>
      <c r="M2539" s="111" t="str">
        <f>+IF(L2539="","",MAX(M$1:M2538)+1)</f>
        <v/>
      </c>
      <c r="N2539" s="111" t="str">
        <f t="shared" si="45"/>
        <v/>
      </c>
    </row>
    <row r="2540" spans="11:14" x14ac:dyDescent="0.25">
      <c r="K2540" s="111" t="str">
        <f>IF('Sample Results'!D1562="","",'Sample Results'!D1562)</f>
        <v/>
      </c>
      <c r="L2540" s="111" t="str">
        <f>IF(COUNTIF(K$2:K2540,K2540)=1,K2540,"")</f>
        <v/>
      </c>
      <c r="M2540" s="111" t="str">
        <f>+IF(L2540="","",MAX(M$1:M2539)+1)</f>
        <v/>
      </c>
      <c r="N2540" s="111" t="str">
        <f t="shared" si="45"/>
        <v/>
      </c>
    </row>
    <row r="2541" spans="11:14" x14ac:dyDescent="0.25">
      <c r="K2541" s="111" t="str">
        <f>IF('Sample Results'!D1563="","",'Sample Results'!D1563)</f>
        <v/>
      </c>
      <c r="L2541" s="111" t="str">
        <f>IF(COUNTIF(K$2:K2541,K2541)=1,K2541,"")</f>
        <v/>
      </c>
      <c r="M2541" s="111" t="str">
        <f>+IF(L2541="","",MAX(M$1:M2540)+1)</f>
        <v/>
      </c>
      <c r="N2541" s="111" t="str">
        <f t="shared" si="45"/>
        <v/>
      </c>
    </row>
    <row r="2542" spans="11:14" x14ac:dyDescent="0.25">
      <c r="K2542" s="111" t="str">
        <f>IF('Sample Results'!D1564="","",'Sample Results'!D1564)</f>
        <v/>
      </c>
      <c r="L2542" s="111" t="str">
        <f>IF(COUNTIF(K$2:K2542,K2542)=1,K2542,"")</f>
        <v/>
      </c>
      <c r="M2542" s="111" t="str">
        <f>+IF(L2542="","",MAX(M$1:M2541)+1)</f>
        <v/>
      </c>
      <c r="N2542" s="111" t="str">
        <f t="shared" si="45"/>
        <v/>
      </c>
    </row>
    <row r="2543" spans="11:14" x14ac:dyDescent="0.25">
      <c r="K2543" s="111" t="str">
        <f>IF('Sample Results'!D1565="","",'Sample Results'!D1565)</f>
        <v/>
      </c>
      <c r="L2543" s="111" t="str">
        <f>IF(COUNTIF(K$2:K2543,K2543)=1,K2543,"")</f>
        <v/>
      </c>
      <c r="M2543" s="111" t="str">
        <f>+IF(L2543="","",MAX(M$1:M2542)+1)</f>
        <v/>
      </c>
      <c r="N2543" s="111" t="str">
        <f t="shared" si="45"/>
        <v/>
      </c>
    </row>
    <row r="2544" spans="11:14" x14ac:dyDescent="0.25">
      <c r="K2544" s="111" t="str">
        <f>IF('Sample Results'!D1566="","",'Sample Results'!D1566)</f>
        <v/>
      </c>
      <c r="L2544" s="111" t="str">
        <f>IF(COUNTIF(K$2:K2544,K2544)=1,K2544,"")</f>
        <v/>
      </c>
      <c r="M2544" s="111" t="str">
        <f>+IF(L2544="","",MAX(M$1:M2543)+1)</f>
        <v/>
      </c>
      <c r="N2544" s="111" t="str">
        <f t="shared" si="45"/>
        <v/>
      </c>
    </row>
    <row r="2545" spans="11:14" x14ac:dyDescent="0.25">
      <c r="K2545" s="111" t="str">
        <f>IF('Sample Results'!D1567="","",'Sample Results'!D1567)</f>
        <v/>
      </c>
      <c r="L2545" s="111" t="str">
        <f>IF(COUNTIF(K$2:K2545,K2545)=1,K2545,"")</f>
        <v/>
      </c>
      <c r="M2545" s="111" t="str">
        <f>+IF(L2545="","",MAX(M$1:M2544)+1)</f>
        <v/>
      </c>
      <c r="N2545" s="111" t="str">
        <f t="shared" si="45"/>
        <v/>
      </c>
    </row>
    <row r="2546" spans="11:14" x14ac:dyDescent="0.25">
      <c r="K2546" s="111" t="str">
        <f>IF('Sample Results'!D1568="","",'Sample Results'!D1568)</f>
        <v/>
      </c>
      <c r="L2546" s="111" t="str">
        <f>IF(COUNTIF(K$2:K2546,K2546)=1,K2546,"")</f>
        <v/>
      </c>
      <c r="M2546" s="111" t="str">
        <f>+IF(L2546="","",MAX(M$1:M2545)+1)</f>
        <v/>
      </c>
      <c r="N2546" s="111" t="str">
        <f t="shared" si="45"/>
        <v/>
      </c>
    </row>
    <row r="2547" spans="11:14" x14ac:dyDescent="0.25">
      <c r="K2547" s="111" t="str">
        <f>IF('Sample Results'!D1569="","",'Sample Results'!D1569)</f>
        <v/>
      </c>
      <c r="L2547" s="111" t="str">
        <f>IF(COUNTIF(K$2:K2547,K2547)=1,K2547,"")</f>
        <v/>
      </c>
      <c r="M2547" s="111" t="str">
        <f>+IF(L2547="","",MAX(M$1:M2546)+1)</f>
        <v/>
      </c>
      <c r="N2547" s="111" t="str">
        <f t="shared" si="45"/>
        <v/>
      </c>
    </row>
    <row r="2548" spans="11:14" x14ac:dyDescent="0.25">
      <c r="K2548" s="111" t="str">
        <f>IF('Sample Results'!D1570="","",'Sample Results'!D1570)</f>
        <v/>
      </c>
      <c r="L2548" s="111" t="str">
        <f>IF(COUNTIF(K$2:K2548,K2548)=1,K2548,"")</f>
        <v/>
      </c>
      <c r="M2548" s="111" t="str">
        <f>+IF(L2548="","",MAX(M$1:M2547)+1)</f>
        <v/>
      </c>
      <c r="N2548" s="111" t="str">
        <f t="shared" si="45"/>
        <v/>
      </c>
    </row>
    <row r="2549" spans="11:14" x14ac:dyDescent="0.25">
      <c r="K2549" s="111" t="str">
        <f>IF('Sample Results'!D1571="","",'Sample Results'!D1571)</f>
        <v/>
      </c>
      <c r="L2549" s="111" t="str">
        <f>IF(COUNTIF(K$2:K2549,K2549)=1,K2549,"")</f>
        <v/>
      </c>
      <c r="M2549" s="111" t="str">
        <f>+IF(L2549="","",MAX(M$1:M2548)+1)</f>
        <v/>
      </c>
      <c r="N2549" s="111" t="str">
        <f t="shared" si="45"/>
        <v/>
      </c>
    </row>
    <row r="2550" spans="11:14" x14ac:dyDescent="0.25">
      <c r="K2550" s="111" t="str">
        <f>IF('Sample Results'!D1572="","",'Sample Results'!D1572)</f>
        <v/>
      </c>
      <c r="L2550" s="111" t="str">
        <f>IF(COUNTIF(K$2:K2550,K2550)=1,K2550,"")</f>
        <v/>
      </c>
      <c r="M2550" s="111" t="str">
        <f>+IF(L2550="","",MAX(M$1:M2549)+1)</f>
        <v/>
      </c>
      <c r="N2550" s="111" t="str">
        <f t="shared" si="45"/>
        <v/>
      </c>
    </row>
    <row r="2551" spans="11:14" x14ac:dyDescent="0.25">
      <c r="K2551" s="111" t="str">
        <f>IF('Sample Results'!D1573="","",'Sample Results'!D1573)</f>
        <v/>
      </c>
      <c r="L2551" s="111" t="str">
        <f>IF(COUNTIF(K$2:K2551,K2551)=1,K2551,"")</f>
        <v/>
      </c>
      <c r="M2551" s="111" t="str">
        <f>+IF(L2551="","",MAX(M$1:M2550)+1)</f>
        <v/>
      </c>
      <c r="N2551" s="111" t="str">
        <f t="shared" si="45"/>
        <v/>
      </c>
    </row>
    <row r="2552" spans="11:14" x14ac:dyDescent="0.25">
      <c r="K2552" s="111" t="str">
        <f>IF('Sample Results'!D1574="","",'Sample Results'!D1574)</f>
        <v/>
      </c>
      <c r="L2552" s="111" t="str">
        <f>IF(COUNTIF(K$2:K2552,K2552)=1,K2552,"")</f>
        <v/>
      </c>
      <c r="M2552" s="111" t="str">
        <f>+IF(L2552="","",MAX(M$1:M2551)+1)</f>
        <v/>
      </c>
      <c r="N2552" s="111" t="str">
        <f t="shared" si="45"/>
        <v/>
      </c>
    </row>
    <row r="2553" spans="11:14" x14ac:dyDescent="0.25">
      <c r="K2553" s="111" t="str">
        <f>IF('Sample Results'!D1575="","",'Sample Results'!D1575)</f>
        <v/>
      </c>
      <c r="L2553" s="111" t="str">
        <f>IF(COUNTIF(K$2:K2553,K2553)=1,K2553,"")</f>
        <v/>
      </c>
      <c r="M2553" s="111" t="str">
        <f>+IF(L2553="","",MAX(M$1:M2552)+1)</f>
        <v/>
      </c>
      <c r="N2553" s="111" t="str">
        <f t="shared" si="45"/>
        <v/>
      </c>
    </row>
    <row r="2554" spans="11:14" x14ac:dyDescent="0.25">
      <c r="K2554" s="111" t="str">
        <f>IF('Sample Results'!D1576="","",'Sample Results'!D1576)</f>
        <v/>
      </c>
      <c r="L2554" s="111" t="str">
        <f>IF(COUNTIF(K$2:K2554,K2554)=1,K2554,"")</f>
        <v/>
      </c>
      <c r="M2554" s="111" t="str">
        <f>+IF(L2554="","",MAX(M$1:M2553)+1)</f>
        <v/>
      </c>
      <c r="N2554" s="111" t="str">
        <f t="shared" si="45"/>
        <v/>
      </c>
    </row>
    <row r="2555" spans="11:14" x14ac:dyDescent="0.25">
      <c r="K2555" s="111" t="str">
        <f>IF('Sample Results'!D1577="","",'Sample Results'!D1577)</f>
        <v/>
      </c>
      <c r="L2555" s="111" t="str">
        <f>IF(COUNTIF(K$2:K2555,K2555)=1,K2555,"")</f>
        <v/>
      </c>
      <c r="M2555" s="111" t="str">
        <f>+IF(L2555="","",MAX(M$1:M2554)+1)</f>
        <v/>
      </c>
      <c r="N2555" s="111" t="str">
        <f t="shared" si="45"/>
        <v/>
      </c>
    </row>
    <row r="2556" spans="11:14" x14ac:dyDescent="0.25">
      <c r="K2556" s="111" t="str">
        <f>IF('Sample Results'!D1578="","",'Sample Results'!D1578)</f>
        <v/>
      </c>
      <c r="L2556" s="111" t="str">
        <f>IF(COUNTIF(K$2:K2556,K2556)=1,K2556,"")</f>
        <v/>
      </c>
      <c r="M2556" s="111" t="str">
        <f>+IF(L2556="","",MAX(M$1:M2555)+1)</f>
        <v/>
      </c>
      <c r="N2556" s="111" t="str">
        <f t="shared" si="45"/>
        <v/>
      </c>
    </row>
    <row r="2557" spans="11:14" x14ac:dyDescent="0.25">
      <c r="K2557" s="111" t="str">
        <f>IF('Sample Results'!D1579="","",'Sample Results'!D1579)</f>
        <v/>
      </c>
      <c r="L2557" s="111" t="str">
        <f>IF(COUNTIF(K$2:K2557,K2557)=1,K2557,"")</f>
        <v/>
      </c>
      <c r="M2557" s="111" t="str">
        <f>+IF(L2557="","",MAX(M$1:M2556)+1)</f>
        <v/>
      </c>
      <c r="N2557" s="111" t="str">
        <f t="shared" si="45"/>
        <v/>
      </c>
    </row>
    <row r="2558" spans="11:14" x14ac:dyDescent="0.25">
      <c r="K2558" s="111" t="str">
        <f>IF('Sample Results'!D1580="","",'Sample Results'!D1580)</f>
        <v/>
      </c>
      <c r="L2558" s="111" t="str">
        <f>IF(COUNTIF(K$2:K2558,K2558)=1,K2558,"")</f>
        <v/>
      </c>
      <c r="M2558" s="111" t="str">
        <f>+IF(L2558="","",MAX(M$1:M2557)+1)</f>
        <v/>
      </c>
      <c r="N2558" s="111" t="str">
        <f t="shared" si="45"/>
        <v/>
      </c>
    </row>
    <row r="2559" spans="11:14" x14ac:dyDescent="0.25">
      <c r="K2559" s="111" t="str">
        <f>IF('Sample Results'!D1581="","",'Sample Results'!D1581)</f>
        <v/>
      </c>
      <c r="L2559" s="111" t="str">
        <f>IF(COUNTIF(K$2:K2559,K2559)=1,K2559,"")</f>
        <v/>
      </c>
      <c r="M2559" s="111" t="str">
        <f>+IF(L2559="","",MAX(M$1:M2558)+1)</f>
        <v/>
      </c>
      <c r="N2559" s="111" t="str">
        <f t="shared" si="45"/>
        <v/>
      </c>
    </row>
    <row r="2560" spans="11:14" x14ac:dyDescent="0.25">
      <c r="K2560" s="111" t="str">
        <f>IF('Sample Results'!D1582="","",'Sample Results'!D1582)</f>
        <v/>
      </c>
      <c r="L2560" s="111" t="str">
        <f>IF(COUNTIF(K$2:K2560,K2560)=1,K2560,"")</f>
        <v/>
      </c>
      <c r="M2560" s="111" t="str">
        <f>+IF(L2560="","",MAX(M$1:M2559)+1)</f>
        <v/>
      </c>
      <c r="N2560" s="111" t="str">
        <f t="shared" si="45"/>
        <v/>
      </c>
    </row>
    <row r="2561" spans="11:14" x14ac:dyDescent="0.25">
      <c r="K2561" s="111" t="str">
        <f>IF('Sample Results'!D1583="","",'Sample Results'!D1583)</f>
        <v/>
      </c>
      <c r="L2561" s="111" t="str">
        <f>IF(COUNTIF(K$2:K2561,K2561)=1,K2561,"")</f>
        <v/>
      </c>
      <c r="M2561" s="111" t="str">
        <f>+IF(L2561="","",MAX(M$1:M2560)+1)</f>
        <v/>
      </c>
      <c r="N2561" s="111" t="str">
        <f t="shared" si="45"/>
        <v/>
      </c>
    </row>
    <row r="2562" spans="11:14" x14ac:dyDescent="0.25">
      <c r="K2562" s="111" t="str">
        <f>IF('Sample Results'!D1584="","",'Sample Results'!D1584)</f>
        <v/>
      </c>
      <c r="L2562" s="111" t="str">
        <f>IF(COUNTIF(K$2:K2562,K2562)=1,K2562,"")</f>
        <v/>
      </c>
      <c r="M2562" s="111" t="str">
        <f>+IF(L2562="","",MAX(M$1:M2561)+1)</f>
        <v/>
      </c>
      <c r="N2562" s="111" t="str">
        <f t="shared" ref="N2562:N2625" si="46">+IFERROR(INDEX($K$2:$K$2751,MATCH(ROW()-ROW($M$1),$M$2:$M$2751,0)),"")</f>
        <v/>
      </c>
    </row>
    <row r="2563" spans="11:14" x14ac:dyDescent="0.25">
      <c r="K2563" s="111" t="str">
        <f>IF('Sample Results'!D1585="","",'Sample Results'!D1585)</f>
        <v/>
      </c>
      <c r="L2563" s="111" t="str">
        <f>IF(COUNTIF(K$2:K2563,K2563)=1,K2563,"")</f>
        <v/>
      </c>
      <c r="M2563" s="111" t="str">
        <f>+IF(L2563="","",MAX(M$1:M2562)+1)</f>
        <v/>
      </c>
      <c r="N2563" s="111" t="str">
        <f t="shared" si="46"/>
        <v/>
      </c>
    </row>
    <row r="2564" spans="11:14" x14ac:dyDescent="0.25">
      <c r="K2564" s="111" t="str">
        <f>IF('Sample Results'!D1586="","",'Sample Results'!D1586)</f>
        <v/>
      </c>
      <c r="L2564" s="111" t="str">
        <f>IF(COUNTIF(K$2:K2564,K2564)=1,K2564,"")</f>
        <v/>
      </c>
      <c r="M2564" s="111" t="str">
        <f>+IF(L2564="","",MAX(M$1:M2563)+1)</f>
        <v/>
      </c>
      <c r="N2564" s="111" t="str">
        <f t="shared" si="46"/>
        <v/>
      </c>
    </row>
    <row r="2565" spans="11:14" x14ac:dyDescent="0.25">
      <c r="K2565" s="111" t="str">
        <f>IF('Sample Results'!D1587="","",'Sample Results'!D1587)</f>
        <v/>
      </c>
      <c r="L2565" s="111" t="str">
        <f>IF(COUNTIF(K$2:K2565,K2565)=1,K2565,"")</f>
        <v/>
      </c>
      <c r="M2565" s="111" t="str">
        <f>+IF(L2565="","",MAX(M$1:M2564)+1)</f>
        <v/>
      </c>
      <c r="N2565" s="111" t="str">
        <f t="shared" si="46"/>
        <v/>
      </c>
    </row>
    <row r="2566" spans="11:14" x14ac:dyDescent="0.25">
      <c r="K2566" s="111" t="str">
        <f>IF('Sample Results'!D1588="","",'Sample Results'!D1588)</f>
        <v/>
      </c>
      <c r="L2566" s="111" t="str">
        <f>IF(COUNTIF(K$2:K2566,K2566)=1,K2566,"")</f>
        <v/>
      </c>
      <c r="M2566" s="111" t="str">
        <f>+IF(L2566="","",MAX(M$1:M2565)+1)</f>
        <v/>
      </c>
      <c r="N2566" s="111" t="str">
        <f t="shared" si="46"/>
        <v/>
      </c>
    </row>
    <row r="2567" spans="11:14" x14ac:dyDescent="0.25">
      <c r="K2567" s="111" t="str">
        <f>IF('Sample Results'!D1589="","",'Sample Results'!D1589)</f>
        <v/>
      </c>
      <c r="L2567" s="111" t="str">
        <f>IF(COUNTIF(K$2:K2567,K2567)=1,K2567,"")</f>
        <v/>
      </c>
      <c r="M2567" s="111" t="str">
        <f>+IF(L2567="","",MAX(M$1:M2566)+1)</f>
        <v/>
      </c>
      <c r="N2567" s="111" t="str">
        <f t="shared" si="46"/>
        <v/>
      </c>
    </row>
    <row r="2568" spans="11:14" x14ac:dyDescent="0.25">
      <c r="K2568" s="111" t="str">
        <f>IF('Sample Results'!D1590="","",'Sample Results'!D1590)</f>
        <v/>
      </c>
      <c r="L2568" s="111" t="str">
        <f>IF(COUNTIF(K$2:K2568,K2568)=1,K2568,"")</f>
        <v/>
      </c>
      <c r="M2568" s="111" t="str">
        <f>+IF(L2568="","",MAX(M$1:M2567)+1)</f>
        <v/>
      </c>
      <c r="N2568" s="111" t="str">
        <f t="shared" si="46"/>
        <v/>
      </c>
    </row>
    <row r="2569" spans="11:14" x14ac:dyDescent="0.25">
      <c r="K2569" s="111" t="str">
        <f>IF('Sample Results'!D1591="","",'Sample Results'!D1591)</f>
        <v/>
      </c>
      <c r="L2569" s="111" t="str">
        <f>IF(COUNTIF(K$2:K2569,K2569)=1,K2569,"")</f>
        <v/>
      </c>
      <c r="M2569" s="111" t="str">
        <f>+IF(L2569="","",MAX(M$1:M2568)+1)</f>
        <v/>
      </c>
      <c r="N2569" s="111" t="str">
        <f t="shared" si="46"/>
        <v/>
      </c>
    </row>
    <row r="2570" spans="11:14" x14ac:dyDescent="0.25">
      <c r="K2570" s="111" t="str">
        <f>IF('Sample Results'!D1592="","",'Sample Results'!D1592)</f>
        <v/>
      </c>
      <c r="L2570" s="111" t="str">
        <f>IF(COUNTIF(K$2:K2570,K2570)=1,K2570,"")</f>
        <v/>
      </c>
      <c r="M2570" s="111" t="str">
        <f>+IF(L2570="","",MAX(M$1:M2569)+1)</f>
        <v/>
      </c>
      <c r="N2570" s="111" t="str">
        <f t="shared" si="46"/>
        <v/>
      </c>
    </row>
    <row r="2571" spans="11:14" x14ac:dyDescent="0.25">
      <c r="K2571" s="111" t="str">
        <f>IF('Sample Results'!D1593="","",'Sample Results'!D1593)</f>
        <v/>
      </c>
      <c r="L2571" s="111" t="str">
        <f>IF(COUNTIF(K$2:K2571,K2571)=1,K2571,"")</f>
        <v/>
      </c>
      <c r="M2571" s="111" t="str">
        <f>+IF(L2571="","",MAX(M$1:M2570)+1)</f>
        <v/>
      </c>
      <c r="N2571" s="111" t="str">
        <f t="shared" si="46"/>
        <v/>
      </c>
    </row>
    <row r="2572" spans="11:14" x14ac:dyDescent="0.25">
      <c r="K2572" s="111" t="str">
        <f>IF('Sample Results'!D1594="","",'Sample Results'!D1594)</f>
        <v/>
      </c>
      <c r="L2572" s="111" t="str">
        <f>IF(COUNTIF(K$2:K2572,K2572)=1,K2572,"")</f>
        <v/>
      </c>
      <c r="M2572" s="111" t="str">
        <f>+IF(L2572="","",MAX(M$1:M2571)+1)</f>
        <v/>
      </c>
      <c r="N2572" s="111" t="str">
        <f t="shared" si="46"/>
        <v/>
      </c>
    </row>
    <row r="2573" spans="11:14" x14ac:dyDescent="0.25">
      <c r="K2573" s="111" t="str">
        <f>IF('Sample Results'!D1595="","",'Sample Results'!D1595)</f>
        <v/>
      </c>
      <c r="L2573" s="111" t="str">
        <f>IF(COUNTIF(K$2:K2573,K2573)=1,K2573,"")</f>
        <v/>
      </c>
      <c r="M2573" s="111" t="str">
        <f>+IF(L2573="","",MAX(M$1:M2572)+1)</f>
        <v/>
      </c>
      <c r="N2573" s="111" t="str">
        <f t="shared" si="46"/>
        <v/>
      </c>
    </row>
    <row r="2574" spans="11:14" x14ac:dyDescent="0.25">
      <c r="K2574" s="111" t="str">
        <f>IF('Sample Results'!D1596="","",'Sample Results'!D1596)</f>
        <v/>
      </c>
      <c r="L2574" s="111" t="str">
        <f>IF(COUNTIF(K$2:K2574,K2574)=1,K2574,"")</f>
        <v/>
      </c>
      <c r="M2574" s="111" t="str">
        <f>+IF(L2574="","",MAX(M$1:M2573)+1)</f>
        <v/>
      </c>
      <c r="N2574" s="111" t="str">
        <f t="shared" si="46"/>
        <v/>
      </c>
    </row>
    <row r="2575" spans="11:14" x14ac:dyDescent="0.25">
      <c r="K2575" s="111" t="str">
        <f>IF('Sample Results'!D1597="","",'Sample Results'!D1597)</f>
        <v/>
      </c>
      <c r="L2575" s="111" t="str">
        <f>IF(COUNTIF(K$2:K2575,K2575)=1,K2575,"")</f>
        <v/>
      </c>
      <c r="M2575" s="111" t="str">
        <f>+IF(L2575="","",MAX(M$1:M2574)+1)</f>
        <v/>
      </c>
      <c r="N2575" s="111" t="str">
        <f t="shared" si="46"/>
        <v/>
      </c>
    </row>
    <row r="2576" spans="11:14" x14ac:dyDescent="0.25">
      <c r="K2576" s="111" t="str">
        <f>IF('Sample Results'!D1598="","",'Sample Results'!D1598)</f>
        <v/>
      </c>
      <c r="L2576" s="111" t="str">
        <f>IF(COUNTIF(K$2:K2576,K2576)=1,K2576,"")</f>
        <v/>
      </c>
      <c r="M2576" s="111" t="str">
        <f>+IF(L2576="","",MAX(M$1:M2575)+1)</f>
        <v/>
      </c>
      <c r="N2576" s="111" t="str">
        <f t="shared" si="46"/>
        <v/>
      </c>
    </row>
    <row r="2577" spans="11:14" x14ac:dyDescent="0.25">
      <c r="K2577" s="111" t="str">
        <f>IF('Sample Results'!D1599="","",'Sample Results'!D1599)</f>
        <v/>
      </c>
      <c r="L2577" s="111" t="str">
        <f>IF(COUNTIF(K$2:K2577,K2577)=1,K2577,"")</f>
        <v/>
      </c>
      <c r="M2577" s="111" t="str">
        <f>+IF(L2577="","",MAX(M$1:M2576)+1)</f>
        <v/>
      </c>
      <c r="N2577" s="111" t="str">
        <f t="shared" si="46"/>
        <v/>
      </c>
    </row>
    <row r="2578" spans="11:14" x14ac:dyDescent="0.25">
      <c r="K2578" s="111" t="str">
        <f>IF('Sample Results'!D1600="","",'Sample Results'!D1600)</f>
        <v/>
      </c>
      <c r="L2578" s="111" t="str">
        <f>IF(COUNTIF(K$2:K2578,K2578)=1,K2578,"")</f>
        <v/>
      </c>
      <c r="M2578" s="111" t="str">
        <f>+IF(L2578="","",MAX(M$1:M2577)+1)</f>
        <v/>
      </c>
      <c r="N2578" s="111" t="str">
        <f t="shared" si="46"/>
        <v/>
      </c>
    </row>
    <row r="2579" spans="11:14" x14ac:dyDescent="0.25">
      <c r="K2579" s="111" t="str">
        <f>IF('Sample Results'!D1601="","",'Sample Results'!D1601)</f>
        <v/>
      </c>
      <c r="L2579" s="111" t="str">
        <f>IF(COUNTIF(K$2:K2579,K2579)=1,K2579,"")</f>
        <v/>
      </c>
      <c r="M2579" s="111" t="str">
        <f>+IF(L2579="","",MAX(M$1:M2578)+1)</f>
        <v/>
      </c>
      <c r="N2579" s="111" t="str">
        <f t="shared" si="46"/>
        <v/>
      </c>
    </row>
    <row r="2580" spans="11:14" x14ac:dyDescent="0.25">
      <c r="K2580" s="111" t="str">
        <f>IF('Sample Results'!D1602="","",'Sample Results'!D1602)</f>
        <v/>
      </c>
      <c r="L2580" s="111" t="str">
        <f>IF(COUNTIF(K$2:K2580,K2580)=1,K2580,"")</f>
        <v/>
      </c>
      <c r="M2580" s="111" t="str">
        <f>+IF(L2580="","",MAX(M$1:M2579)+1)</f>
        <v/>
      </c>
      <c r="N2580" s="111" t="str">
        <f t="shared" si="46"/>
        <v/>
      </c>
    </row>
    <row r="2581" spans="11:14" x14ac:dyDescent="0.25">
      <c r="K2581" s="111" t="str">
        <f>IF('Sample Results'!D1603="","",'Sample Results'!D1603)</f>
        <v/>
      </c>
      <c r="L2581" s="111" t="str">
        <f>IF(COUNTIF(K$2:K2581,K2581)=1,K2581,"")</f>
        <v/>
      </c>
      <c r="M2581" s="111" t="str">
        <f>+IF(L2581="","",MAX(M$1:M2580)+1)</f>
        <v/>
      </c>
      <c r="N2581" s="111" t="str">
        <f t="shared" si="46"/>
        <v/>
      </c>
    </row>
    <row r="2582" spans="11:14" x14ac:dyDescent="0.25">
      <c r="K2582" s="111" t="str">
        <f>IF('Sample Results'!D1604="","",'Sample Results'!D1604)</f>
        <v/>
      </c>
      <c r="L2582" s="111" t="str">
        <f>IF(COUNTIF(K$2:K2582,K2582)=1,K2582,"")</f>
        <v/>
      </c>
      <c r="M2582" s="111" t="str">
        <f>+IF(L2582="","",MAX(M$1:M2581)+1)</f>
        <v/>
      </c>
      <c r="N2582" s="111" t="str">
        <f t="shared" si="46"/>
        <v/>
      </c>
    </row>
    <row r="2583" spans="11:14" x14ac:dyDescent="0.25">
      <c r="K2583" s="111" t="str">
        <f>IF('Sample Results'!D1605="","",'Sample Results'!D1605)</f>
        <v/>
      </c>
      <c r="L2583" s="111" t="str">
        <f>IF(COUNTIF(K$2:K2583,K2583)=1,K2583,"")</f>
        <v/>
      </c>
      <c r="M2583" s="111" t="str">
        <f>+IF(L2583="","",MAX(M$1:M2582)+1)</f>
        <v/>
      </c>
      <c r="N2583" s="111" t="str">
        <f t="shared" si="46"/>
        <v/>
      </c>
    </row>
    <row r="2584" spans="11:14" x14ac:dyDescent="0.25">
      <c r="K2584" s="111" t="str">
        <f>IF('Sample Results'!D1606="","",'Sample Results'!D1606)</f>
        <v/>
      </c>
      <c r="L2584" s="111" t="str">
        <f>IF(COUNTIF(K$2:K2584,K2584)=1,K2584,"")</f>
        <v/>
      </c>
      <c r="M2584" s="111" t="str">
        <f>+IF(L2584="","",MAX(M$1:M2583)+1)</f>
        <v/>
      </c>
      <c r="N2584" s="111" t="str">
        <f t="shared" si="46"/>
        <v/>
      </c>
    </row>
    <row r="2585" spans="11:14" x14ac:dyDescent="0.25">
      <c r="K2585" s="111" t="str">
        <f>IF('Sample Results'!D1607="","",'Sample Results'!D1607)</f>
        <v/>
      </c>
      <c r="L2585" s="111" t="str">
        <f>IF(COUNTIF(K$2:K2585,K2585)=1,K2585,"")</f>
        <v/>
      </c>
      <c r="M2585" s="111" t="str">
        <f>+IF(L2585="","",MAX(M$1:M2584)+1)</f>
        <v/>
      </c>
      <c r="N2585" s="111" t="str">
        <f t="shared" si="46"/>
        <v/>
      </c>
    </row>
    <row r="2586" spans="11:14" x14ac:dyDescent="0.25">
      <c r="K2586" s="111" t="str">
        <f>IF('Sample Results'!D1608="","",'Sample Results'!D1608)</f>
        <v/>
      </c>
      <c r="L2586" s="111" t="str">
        <f>IF(COUNTIF(K$2:K2586,K2586)=1,K2586,"")</f>
        <v/>
      </c>
      <c r="M2586" s="111" t="str">
        <f>+IF(L2586="","",MAX(M$1:M2585)+1)</f>
        <v/>
      </c>
      <c r="N2586" s="111" t="str">
        <f t="shared" si="46"/>
        <v/>
      </c>
    </row>
    <row r="2587" spans="11:14" x14ac:dyDescent="0.25">
      <c r="K2587" s="111" t="str">
        <f>IF('Sample Results'!D1609="","",'Sample Results'!D1609)</f>
        <v/>
      </c>
      <c r="L2587" s="111" t="str">
        <f>IF(COUNTIF(K$2:K2587,K2587)=1,K2587,"")</f>
        <v/>
      </c>
      <c r="M2587" s="111" t="str">
        <f>+IF(L2587="","",MAX(M$1:M2586)+1)</f>
        <v/>
      </c>
      <c r="N2587" s="111" t="str">
        <f t="shared" si="46"/>
        <v/>
      </c>
    </row>
    <row r="2588" spans="11:14" x14ac:dyDescent="0.25">
      <c r="K2588" s="111" t="str">
        <f>IF('Sample Results'!D1610="","",'Sample Results'!D1610)</f>
        <v/>
      </c>
      <c r="L2588" s="111" t="str">
        <f>IF(COUNTIF(K$2:K2588,K2588)=1,K2588,"")</f>
        <v/>
      </c>
      <c r="M2588" s="111" t="str">
        <f>+IF(L2588="","",MAX(M$1:M2587)+1)</f>
        <v/>
      </c>
      <c r="N2588" s="111" t="str">
        <f t="shared" si="46"/>
        <v/>
      </c>
    </row>
    <row r="2589" spans="11:14" x14ac:dyDescent="0.25">
      <c r="K2589" s="111" t="str">
        <f>IF('Sample Results'!D1611="","",'Sample Results'!D1611)</f>
        <v/>
      </c>
      <c r="L2589" s="111" t="str">
        <f>IF(COUNTIF(K$2:K2589,K2589)=1,K2589,"")</f>
        <v/>
      </c>
      <c r="M2589" s="111" t="str">
        <f>+IF(L2589="","",MAX(M$1:M2588)+1)</f>
        <v/>
      </c>
      <c r="N2589" s="111" t="str">
        <f t="shared" si="46"/>
        <v/>
      </c>
    </row>
    <row r="2590" spans="11:14" x14ac:dyDescent="0.25">
      <c r="K2590" s="111" t="str">
        <f>IF('Sample Results'!D1612="","",'Sample Results'!D1612)</f>
        <v/>
      </c>
      <c r="L2590" s="111" t="str">
        <f>IF(COUNTIF(K$2:K2590,K2590)=1,K2590,"")</f>
        <v/>
      </c>
      <c r="M2590" s="111" t="str">
        <f>+IF(L2590="","",MAX(M$1:M2589)+1)</f>
        <v/>
      </c>
      <c r="N2590" s="111" t="str">
        <f t="shared" si="46"/>
        <v/>
      </c>
    </row>
    <row r="2591" spans="11:14" x14ac:dyDescent="0.25">
      <c r="K2591" s="111" t="str">
        <f>IF('Sample Results'!D1613="","",'Sample Results'!D1613)</f>
        <v/>
      </c>
      <c r="L2591" s="111" t="str">
        <f>IF(COUNTIF(K$2:K2591,K2591)=1,K2591,"")</f>
        <v/>
      </c>
      <c r="M2591" s="111" t="str">
        <f>+IF(L2591="","",MAX(M$1:M2590)+1)</f>
        <v/>
      </c>
      <c r="N2591" s="111" t="str">
        <f t="shared" si="46"/>
        <v/>
      </c>
    </row>
    <row r="2592" spans="11:14" x14ac:dyDescent="0.25">
      <c r="K2592" s="111" t="str">
        <f>IF('Sample Results'!D1614="","",'Sample Results'!D1614)</f>
        <v/>
      </c>
      <c r="L2592" s="111" t="str">
        <f>IF(COUNTIF(K$2:K2592,K2592)=1,K2592,"")</f>
        <v/>
      </c>
      <c r="M2592" s="111" t="str">
        <f>+IF(L2592="","",MAX(M$1:M2591)+1)</f>
        <v/>
      </c>
      <c r="N2592" s="111" t="str">
        <f t="shared" si="46"/>
        <v/>
      </c>
    </row>
    <row r="2593" spans="11:14" x14ac:dyDescent="0.25">
      <c r="K2593" s="111" t="str">
        <f>IF('Sample Results'!D1615="","",'Sample Results'!D1615)</f>
        <v/>
      </c>
      <c r="L2593" s="111" t="str">
        <f>IF(COUNTIF(K$2:K2593,K2593)=1,K2593,"")</f>
        <v/>
      </c>
      <c r="M2593" s="111" t="str">
        <f>+IF(L2593="","",MAX(M$1:M2592)+1)</f>
        <v/>
      </c>
      <c r="N2593" s="111" t="str">
        <f t="shared" si="46"/>
        <v/>
      </c>
    </row>
    <row r="2594" spans="11:14" x14ac:dyDescent="0.25">
      <c r="K2594" s="111" t="str">
        <f>IF('Sample Results'!D1616="","",'Sample Results'!D1616)</f>
        <v/>
      </c>
      <c r="L2594" s="111" t="str">
        <f>IF(COUNTIF(K$2:K2594,K2594)=1,K2594,"")</f>
        <v/>
      </c>
      <c r="M2594" s="111" t="str">
        <f>+IF(L2594="","",MAX(M$1:M2593)+1)</f>
        <v/>
      </c>
      <c r="N2594" s="111" t="str">
        <f t="shared" si="46"/>
        <v/>
      </c>
    </row>
    <row r="2595" spans="11:14" x14ac:dyDescent="0.25">
      <c r="K2595" s="111" t="str">
        <f>IF('Sample Results'!D1617="","",'Sample Results'!D1617)</f>
        <v/>
      </c>
      <c r="L2595" s="111" t="str">
        <f>IF(COUNTIF(K$2:K2595,K2595)=1,K2595,"")</f>
        <v/>
      </c>
      <c r="M2595" s="111" t="str">
        <f>+IF(L2595="","",MAX(M$1:M2594)+1)</f>
        <v/>
      </c>
      <c r="N2595" s="111" t="str">
        <f t="shared" si="46"/>
        <v/>
      </c>
    </row>
    <row r="2596" spans="11:14" x14ac:dyDescent="0.25">
      <c r="K2596" s="111" t="str">
        <f>IF('Sample Results'!D1618="","",'Sample Results'!D1618)</f>
        <v/>
      </c>
      <c r="L2596" s="111" t="str">
        <f>IF(COUNTIF(K$2:K2596,K2596)=1,K2596,"")</f>
        <v/>
      </c>
      <c r="M2596" s="111" t="str">
        <f>+IF(L2596="","",MAX(M$1:M2595)+1)</f>
        <v/>
      </c>
      <c r="N2596" s="111" t="str">
        <f t="shared" si="46"/>
        <v/>
      </c>
    </row>
    <row r="2597" spans="11:14" x14ac:dyDescent="0.25">
      <c r="K2597" s="111" t="str">
        <f>IF('Sample Results'!D1619="","",'Sample Results'!D1619)</f>
        <v/>
      </c>
      <c r="L2597" s="111" t="str">
        <f>IF(COUNTIF(K$2:K2597,K2597)=1,K2597,"")</f>
        <v/>
      </c>
      <c r="M2597" s="111" t="str">
        <f>+IF(L2597="","",MAX(M$1:M2596)+1)</f>
        <v/>
      </c>
      <c r="N2597" s="111" t="str">
        <f t="shared" si="46"/>
        <v/>
      </c>
    </row>
    <row r="2598" spans="11:14" x14ac:dyDescent="0.25">
      <c r="K2598" s="111" t="str">
        <f>IF('Sample Results'!D1620="","",'Sample Results'!D1620)</f>
        <v/>
      </c>
      <c r="L2598" s="111" t="str">
        <f>IF(COUNTIF(K$2:K2598,K2598)=1,K2598,"")</f>
        <v/>
      </c>
      <c r="M2598" s="111" t="str">
        <f>+IF(L2598="","",MAX(M$1:M2597)+1)</f>
        <v/>
      </c>
      <c r="N2598" s="111" t="str">
        <f t="shared" si="46"/>
        <v/>
      </c>
    </row>
    <row r="2599" spans="11:14" x14ac:dyDescent="0.25">
      <c r="K2599" s="111" t="str">
        <f>IF('Sample Results'!D1621="","",'Sample Results'!D1621)</f>
        <v/>
      </c>
      <c r="L2599" s="111" t="str">
        <f>IF(COUNTIF(K$2:K2599,K2599)=1,K2599,"")</f>
        <v/>
      </c>
      <c r="M2599" s="111" t="str">
        <f>+IF(L2599="","",MAX(M$1:M2598)+1)</f>
        <v/>
      </c>
      <c r="N2599" s="111" t="str">
        <f t="shared" si="46"/>
        <v/>
      </c>
    </row>
    <row r="2600" spans="11:14" x14ac:dyDescent="0.25">
      <c r="K2600" s="111" t="str">
        <f>IF('Sample Results'!D1622="","",'Sample Results'!D1622)</f>
        <v/>
      </c>
      <c r="L2600" s="111" t="str">
        <f>IF(COUNTIF(K$2:K2600,K2600)=1,K2600,"")</f>
        <v/>
      </c>
      <c r="M2600" s="111" t="str">
        <f>+IF(L2600="","",MAX(M$1:M2599)+1)</f>
        <v/>
      </c>
      <c r="N2600" s="111" t="str">
        <f t="shared" si="46"/>
        <v/>
      </c>
    </row>
    <row r="2601" spans="11:14" x14ac:dyDescent="0.25">
      <c r="K2601" s="111" t="str">
        <f>IF('Sample Results'!D1623="","",'Sample Results'!D1623)</f>
        <v/>
      </c>
      <c r="L2601" s="111" t="str">
        <f>IF(COUNTIF(K$2:K2601,K2601)=1,K2601,"")</f>
        <v/>
      </c>
      <c r="M2601" s="111" t="str">
        <f>+IF(L2601="","",MAX(M$1:M2600)+1)</f>
        <v/>
      </c>
      <c r="N2601" s="111" t="str">
        <f t="shared" si="46"/>
        <v/>
      </c>
    </row>
    <row r="2602" spans="11:14" x14ac:dyDescent="0.25">
      <c r="K2602" s="111" t="str">
        <f>IF('Sample Results'!D1624="","",'Sample Results'!D1624)</f>
        <v/>
      </c>
      <c r="L2602" s="111" t="str">
        <f>IF(COUNTIF(K$2:K2602,K2602)=1,K2602,"")</f>
        <v/>
      </c>
      <c r="M2602" s="111" t="str">
        <f>+IF(L2602="","",MAX(M$1:M2601)+1)</f>
        <v/>
      </c>
      <c r="N2602" s="111" t="str">
        <f t="shared" si="46"/>
        <v/>
      </c>
    </row>
    <row r="2603" spans="11:14" x14ac:dyDescent="0.25">
      <c r="K2603" s="111" t="str">
        <f>IF('Sample Results'!D1625="","",'Sample Results'!D1625)</f>
        <v/>
      </c>
      <c r="L2603" s="111" t="str">
        <f>IF(COUNTIF(K$2:K2603,K2603)=1,K2603,"")</f>
        <v/>
      </c>
      <c r="M2603" s="111" t="str">
        <f>+IF(L2603="","",MAX(M$1:M2602)+1)</f>
        <v/>
      </c>
      <c r="N2603" s="111" t="str">
        <f t="shared" si="46"/>
        <v/>
      </c>
    </row>
    <row r="2604" spans="11:14" x14ac:dyDescent="0.25">
      <c r="K2604" s="111" t="str">
        <f>IF('Sample Results'!D1626="","",'Sample Results'!D1626)</f>
        <v/>
      </c>
      <c r="L2604" s="111" t="str">
        <f>IF(COUNTIF(K$2:K2604,K2604)=1,K2604,"")</f>
        <v/>
      </c>
      <c r="M2604" s="111" t="str">
        <f>+IF(L2604="","",MAX(M$1:M2603)+1)</f>
        <v/>
      </c>
      <c r="N2604" s="111" t="str">
        <f t="shared" si="46"/>
        <v/>
      </c>
    </row>
    <row r="2605" spans="11:14" x14ac:dyDescent="0.25">
      <c r="K2605" s="111" t="str">
        <f>IF('Sample Results'!D1627="","",'Sample Results'!D1627)</f>
        <v/>
      </c>
      <c r="L2605" s="111" t="str">
        <f>IF(COUNTIF(K$2:K2605,K2605)=1,K2605,"")</f>
        <v/>
      </c>
      <c r="M2605" s="111" t="str">
        <f>+IF(L2605="","",MAX(M$1:M2604)+1)</f>
        <v/>
      </c>
      <c r="N2605" s="111" t="str">
        <f t="shared" si="46"/>
        <v/>
      </c>
    </row>
    <row r="2606" spans="11:14" x14ac:dyDescent="0.25">
      <c r="K2606" s="111" t="str">
        <f>IF('Sample Results'!D1628="","",'Sample Results'!D1628)</f>
        <v/>
      </c>
      <c r="L2606" s="111" t="str">
        <f>IF(COUNTIF(K$2:K2606,K2606)=1,K2606,"")</f>
        <v/>
      </c>
      <c r="M2606" s="111" t="str">
        <f>+IF(L2606="","",MAX(M$1:M2605)+1)</f>
        <v/>
      </c>
      <c r="N2606" s="111" t="str">
        <f t="shared" si="46"/>
        <v/>
      </c>
    </row>
    <row r="2607" spans="11:14" x14ac:dyDescent="0.25">
      <c r="K2607" s="111" t="str">
        <f>IF('Sample Results'!D1629="","",'Sample Results'!D1629)</f>
        <v/>
      </c>
      <c r="L2607" s="111" t="str">
        <f>IF(COUNTIF(K$2:K2607,K2607)=1,K2607,"")</f>
        <v/>
      </c>
      <c r="M2607" s="111" t="str">
        <f>+IF(L2607="","",MAX(M$1:M2606)+1)</f>
        <v/>
      </c>
      <c r="N2607" s="111" t="str">
        <f t="shared" si="46"/>
        <v/>
      </c>
    </row>
    <row r="2608" spans="11:14" x14ac:dyDescent="0.25">
      <c r="K2608" s="111" t="str">
        <f>IF('Sample Results'!D1630="","",'Sample Results'!D1630)</f>
        <v/>
      </c>
      <c r="L2608" s="111" t="str">
        <f>IF(COUNTIF(K$2:K2608,K2608)=1,K2608,"")</f>
        <v/>
      </c>
      <c r="M2608" s="111" t="str">
        <f>+IF(L2608="","",MAX(M$1:M2607)+1)</f>
        <v/>
      </c>
      <c r="N2608" s="111" t="str">
        <f t="shared" si="46"/>
        <v/>
      </c>
    </row>
    <row r="2609" spans="11:14" x14ac:dyDescent="0.25">
      <c r="K2609" s="111" t="str">
        <f>IF('Sample Results'!D1631="","",'Sample Results'!D1631)</f>
        <v/>
      </c>
      <c r="L2609" s="111" t="str">
        <f>IF(COUNTIF(K$2:K2609,K2609)=1,K2609,"")</f>
        <v/>
      </c>
      <c r="M2609" s="111" t="str">
        <f>+IF(L2609="","",MAX(M$1:M2608)+1)</f>
        <v/>
      </c>
      <c r="N2609" s="111" t="str">
        <f t="shared" si="46"/>
        <v/>
      </c>
    </row>
    <row r="2610" spans="11:14" x14ac:dyDescent="0.25">
      <c r="K2610" s="111" t="str">
        <f>IF('Sample Results'!D1632="","",'Sample Results'!D1632)</f>
        <v/>
      </c>
      <c r="L2610" s="111" t="str">
        <f>IF(COUNTIF(K$2:K2610,K2610)=1,K2610,"")</f>
        <v/>
      </c>
      <c r="M2610" s="111" t="str">
        <f>+IF(L2610="","",MAX(M$1:M2609)+1)</f>
        <v/>
      </c>
      <c r="N2610" s="111" t="str">
        <f t="shared" si="46"/>
        <v/>
      </c>
    </row>
    <row r="2611" spans="11:14" x14ac:dyDescent="0.25">
      <c r="K2611" s="111" t="str">
        <f>IF('Sample Results'!D1633="","",'Sample Results'!D1633)</f>
        <v/>
      </c>
      <c r="L2611" s="111" t="str">
        <f>IF(COUNTIF(K$2:K2611,K2611)=1,K2611,"")</f>
        <v/>
      </c>
      <c r="M2611" s="111" t="str">
        <f>+IF(L2611="","",MAX(M$1:M2610)+1)</f>
        <v/>
      </c>
      <c r="N2611" s="111" t="str">
        <f t="shared" si="46"/>
        <v/>
      </c>
    </row>
    <row r="2612" spans="11:14" x14ac:dyDescent="0.25">
      <c r="K2612" s="111" t="str">
        <f>IF('Sample Results'!D1634="","",'Sample Results'!D1634)</f>
        <v/>
      </c>
      <c r="L2612" s="111" t="str">
        <f>IF(COUNTIF(K$2:K2612,K2612)=1,K2612,"")</f>
        <v/>
      </c>
      <c r="M2612" s="111" t="str">
        <f>+IF(L2612="","",MAX(M$1:M2611)+1)</f>
        <v/>
      </c>
      <c r="N2612" s="111" t="str">
        <f t="shared" si="46"/>
        <v/>
      </c>
    </row>
    <row r="2613" spans="11:14" x14ac:dyDescent="0.25">
      <c r="K2613" s="111" t="str">
        <f>IF('Sample Results'!D1635="","",'Sample Results'!D1635)</f>
        <v/>
      </c>
      <c r="L2613" s="111" t="str">
        <f>IF(COUNTIF(K$2:K2613,K2613)=1,K2613,"")</f>
        <v/>
      </c>
      <c r="M2613" s="111" t="str">
        <f>+IF(L2613="","",MAX(M$1:M2612)+1)</f>
        <v/>
      </c>
      <c r="N2613" s="111" t="str">
        <f t="shared" si="46"/>
        <v/>
      </c>
    </row>
    <row r="2614" spans="11:14" x14ac:dyDescent="0.25">
      <c r="K2614" s="111" t="str">
        <f>IF('Sample Results'!D1636="","",'Sample Results'!D1636)</f>
        <v/>
      </c>
      <c r="L2614" s="111" t="str">
        <f>IF(COUNTIF(K$2:K2614,K2614)=1,K2614,"")</f>
        <v/>
      </c>
      <c r="M2614" s="111" t="str">
        <f>+IF(L2614="","",MAX(M$1:M2613)+1)</f>
        <v/>
      </c>
      <c r="N2614" s="111" t="str">
        <f t="shared" si="46"/>
        <v/>
      </c>
    </row>
    <row r="2615" spans="11:14" x14ac:dyDescent="0.25">
      <c r="K2615" s="111" t="str">
        <f>IF('Sample Results'!D1637="","",'Sample Results'!D1637)</f>
        <v/>
      </c>
      <c r="L2615" s="111" t="str">
        <f>IF(COUNTIF(K$2:K2615,K2615)=1,K2615,"")</f>
        <v/>
      </c>
      <c r="M2615" s="111" t="str">
        <f>+IF(L2615="","",MAX(M$1:M2614)+1)</f>
        <v/>
      </c>
      <c r="N2615" s="111" t="str">
        <f t="shared" si="46"/>
        <v/>
      </c>
    </row>
    <row r="2616" spans="11:14" x14ac:dyDescent="0.25">
      <c r="K2616" s="111" t="str">
        <f>IF('Sample Results'!D1638="","",'Sample Results'!D1638)</f>
        <v/>
      </c>
      <c r="L2616" s="111" t="str">
        <f>IF(COUNTIF(K$2:K2616,K2616)=1,K2616,"")</f>
        <v/>
      </c>
      <c r="M2616" s="111" t="str">
        <f>+IF(L2616="","",MAX(M$1:M2615)+1)</f>
        <v/>
      </c>
      <c r="N2616" s="111" t="str">
        <f t="shared" si="46"/>
        <v/>
      </c>
    </row>
    <row r="2617" spans="11:14" x14ac:dyDescent="0.25">
      <c r="K2617" s="111" t="str">
        <f>IF('Sample Results'!D1639="","",'Sample Results'!D1639)</f>
        <v/>
      </c>
      <c r="L2617" s="111" t="str">
        <f>IF(COUNTIF(K$2:K2617,K2617)=1,K2617,"")</f>
        <v/>
      </c>
      <c r="M2617" s="111" t="str">
        <f>+IF(L2617="","",MAX(M$1:M2616)+1)</f>
        <v/>
      </c>
      <c r="N2617" s="111" t="str">
        <f t="shared" si="46"/>
        <v/>
      </c>
    </row>
    <row r="2618" spans="11:14" x14ac:dyDescent="0.25">
      <c r="K2618" s="111" t="str">
        <f>IF('Sample Results'!D1640="","",'Sample Results'!D1640)</f>
        <v/>
      </c>
      <c r="L2618" s="111" t="str">
        <f>IF(COUNTIF(K$2:K2618,K2618)=1,K2618,"")</f>
        <v/>
      </c>
      <c r="M2618" s="111" t="str">
        <f>+IF(L2618="","",MAX(M$1:M2617)+1)</f>
        <v/>
      </c>
      <c r="N2618" s="111" t="str">
        <f t="shared" si="46"/>
        <v/>
      </c>
    </row>
    <row r="2619" spans="11:14" x14ac:dyDescent="0.25">
      <c r="K2619" s="111" t="str">
        <f>IF('Sample Results'!D1641="","",'Sample Results'!D1641)</f>
        <v/>
      </c>
      <c r="L2619" s="111" t="str">
        <f>IF(COUNTIF(K$2:K2619,K2619)=1,K2619,"")</f>
        <v/>
      </c>
      <c r="M2619" s="111" t="str">
        <f>+IF(L2619="","",MAX(M$1:M2618)+1)</f>
        <v/>
      </c>
      <c r="N2619" s="111" t="str">
        <f t="shared" si="46"/>
        <v/>
      </c>
    </row>
    <row r="2620" spans="11:14" x14ac:dyDescent="0.25">
      <c r="K2620" s="111" t="str">
        <f>IF('Sample Results'!D1642="","",'Sample Results'!D1642)</f>
        <v/>
      </c>
      <c r="L2620" s="111" t="str">
        <f>IF(COUNTIF(K$2:K2620,K2620)=1,K2620,"")</f>
        <v/>
      </c>
      <c r="M2620" s="111" t="str">
        <f>+IF(L2620="","",MAX(M$1:M2619)+1)</f>
        <v/>
      </c>
      <c r="N2620" s="111" t="str">
        <f t="shared" si="46"/>
        <v/>
      </c>
    </row>
    <row r="2621" spans="11:14" x14ac:dyDescent="0.25">
      <c r="K2621" s="111" t="str">
        <f>IF('Sample Results'!D1643="","",'Sample Results'!D1643)</f>
        <v/>
      </c>
      <c r="L2621" s="111" t="str">
        <f>IF(COUNTIF(K$2:K2621,K2621)=1,K2621,"")</f>
        <v/>
      </c>
      <c r="M2621" s="111" t="str">
        <f>+IF(L2621="","",MAX(M$1:M2620)+1)</f>
        <v/>
      </c>
      <c r="N2621" s="111" t="str">
        <f t="shared" si="46"/>
        <v/>
      </c>
    </row>
    <row r="2622" spans="11:14" x14ac:dyDescent="0.25">
      <c r="K2622" s="111" t="str">
        <f>IF('Sample Results'!D1644="","",'Sample Results'!D1644)</f>
        <v/>
      </c>
      <c r="L2622" s="111" t="str">
        <f>IF(COUNTIF(K$2:K2622,K2622)=1,K2622,"")</f>
        <v/>
      </c>
      <c r="M2622" s="111" t="str">
        <f>+IF(L2622="","",MAX(M$1:M2621)+1)</f>
        <v/>
      </c>
      <c r="N2622" s="111" t="str">
        <f t="shared" si="46"/>
        <v/>
      </c>
    </row>
    <row r="2623" spans="11:14" x14ac:dyDescent="0.25">
      <c r="K2623" s="111" t="str">
        <f>IF('Sample Results'!D1645="","",'Sample Results'!D1645)</f>
        <v/>
      </c>
      <c r="L2623" s="111" t="str">
        <f>IF(COUNTIF(K$2:K2623,K2623)=1,K2623,"")</f>
        <v/>
      </c>
      <c r="M2623" s="111" t="str">
        <f>+IF(L2623="","",MAX(M$1:M2622)+1)</f>
        <v/>
      </c>
      <c r="N2623" s="111" t="str">
        <f t="shared" si="46"/>
        <v/>
      </c>
    </row>
    <row r="2624" spans="11:14" x14ac:dyDescent="0.25">
      <c r="K2624" s="111" t="str">
        <f>IF('Sample Results'!D1646="","",'Sample Results'!D1646)</f>
        <v/>
      </c>
      <c r="L2624" s="111" t="str">
        <f>IF(COUNTIF(K$2:K2624,K2624)=1,K2624,"")</f>
        <v/>
      </c>
      <c r="M2624" s="111" t="str">
        <f>+IF(L2624="","",MAX(M$1:M2623)+1)</f>
        <v/>
      </c>
      <c r="N2624" s="111" t="str">
        <f t="shared" si="46"/>
        <v/>
      </c>
    </row>
    <row r="2625" spans="11:14" x14ac:dyDescent="0.25">
      <c r="K2625" s="111" t="str">
        <f>IF('Sample Results'!D1647="","",'Sample Results'!D1647)</f>
        <v/>
      </c>
      <c r="L2625" s="111" t="str">
        <f>IF(COUNTIF(K$2:K2625,K2625)=1,K2625,"")</f>
        <v/>
      </c>
      <c r="M2625" s="111" t="str">
        <f>+IF(L2625="","",MAX(M$1:M2624)+1)</f>
        <v/>
      </c>
      <c r="N2625" s="111" t="str">
        <f t="shared" si="46"/>
        <v/>
      </c>
    </row>
    <row r="2626" spans="11:14" x14ac:dyDescent="0.25">
      <c r="K2626" s="111" t="str">
        <f>IF('Sample Results'!D1648="","",'Sample Results'!D1648)</f>
        <v/>
      </c>
      <c r="L2626" s="111" t="str">
        <f>IF(COUNTIF(K$2:K2626,K2626)=1,K2626,"")</f>
        <v/>
      </c>
      <c r="M2626" s="111" t="str">
        <f>+IF(L2626="","",MAX(M$1:M2625)+1)</f>
        <v/>
      </c>
      <c r="N2626" s="111" t="str">
        <f t="shared" ref="N2626:N2689" si="47">+IFERROR(INDEX($K$2:$K$2751,MATCH(ROW()-ROW($M$1),$M$2:$M$2751,0)),"")</f>
        <v/>
      </c>
    </row>
    <row r="2627" spans="11:14" x14ac:dyDescent="0.25">
      <c r="K2627" s="111" t="str">
        <f>IF('Sample Results'!D1649="","",'Sample Results'!D1649)</f>
        <v/>
      </c>
      <c r="L2627" s="111" t="str">
        <f>IF(COUNTIF(K$2:K2627,K2627)=1,K2627,"")</f>
        <v/>
      </c>
      <c r="M2627" s="111" t="str">
        <f>+IF(L2627="","",MAX(M$1:M2626)+1)</f>
        <v/>
      </c>
      <c r="N2627" s="111" t="str">
        <f t="shared" si="47"/>
        <v/>
      </c>
    </row>
    <row r="2628" spans="11:14" x14ac:dyDescent="0.25">
      <c r="K2628" s="111" t="str">
        <f>IF('Sample Results'!D1650="","",'Sample Results'!D1650)</f>
        <v/>
      </c>
      <c r="L2628" s="111" t="str">
        <f>IF(COUNTIF(K$2:K2628,K2628)=1,K2628,"")</f>
        <v/>
      </c>
      <c r="M2628" s="111" t="str">
        <f>+IF(L2628="","",MAX(M$1:M2627)+1)</f>
        <v/>
      </c>
      <c r="N2628" s="111" t="str">
        <f t="shared" si="47"/>
        <v/>
      </c>
    </row>
    <row r="2629" spans="11:14" x14ac:dyDescent="0.25">
      <c r="K2629" s="111" t="str">
        <f>IF('Sample Results'!D1651="","",'Sample Results'!D1651)</f>
        <v/>
      </c>
      <c r="L2629" s="111" t="str">
        <f>IF(COUNTIF(K$2:K2629,K2629)=1,K2629,"")</f>
        <v/>
      </c>
      <c r="M2629" s="111" t="str">
        <f>+IF(L2629="","",MAX(M$1:M2628)+1)</f>
        <v/>
      </c>
      <c r="N2629" s="111" t="str">
        <f t="shared" si="47"/>
        <v/>
      </c>
    </row>
    <row r="2630" spans="11:14" x14ac:dyDescent="0.25">
      <c r="K2630" s="111" t="str">
        <f>IF('Sample Results'!D1652="","",'Sample Results'!D1652)</f>
        <v/>
      </c>
      <c r="L2630" s="111" t="str">
        <f>IF(COUNTIF(K$2:K2630,K2630)=1,K2630,"")</f>
        <v/>
      </c>
      <c r="M2630" s="111" t="str">
        <f>+IF(L2630="","",MAX(M$1:M2629)+1)</f>
        <v/>
      </c>
      <c r="N2630" s="111" t="str">
        <f t="shared" si="47"/>
        <v/>
      </c>
    </row>
    <row r="2631" spans="11:14" x14ac:dyDescent="0.25">
      <c r="K2631" s="111" t="str">
        <f>IF('Sample Results'!D1653="","",'Sample Results'!D1653)</f>
        <v/>
      </c>
      <c r="L2631" s="111" t="str">
        <f>IF(COUNTIF(K$2:K2631,K2631)=1,K2631,"")</f>
        <v/>
      </c>
      <c r="M2631" s="111" t="str">
        <f>+IF(L2631="","",MAX(M$1:M2630)+1)</f>
        <v/>
      </c>
      <c r="N2631" s="111" t="str">
        <f t="shared" si="47"/>
        <v/>
      </c>
    </row>
    <row r="2632" spans="11:14" x14ac:dyDescent="0.25">
      <c r="K2632" s="111" t="str">
        <f>IF('Sample Results'!D1654="","",'Sample Results'!D1654)</f>
        <v/>
      </c>
      <c r="L2632" s="111" t="str">
        <f>IF(COUNTIF(K$2:K2632,K2632)=1,K2632,"")</f>
        <v/>
      </c>
      <c r="M2632" s="111" t="str">
        <f>+IF(L2632="","",MAX(M$1:M2631)+1)</f>
        <v/>
      </c>
      <c r="N2632" s="111" t="str">
        <f t="shared" si="47"/>
        <v/>
      </c>
    </row>
    <row r="2633" spans="11:14" x14ac:dyDescent="0.25">
      <c r="K2633" s="111" t="str">
        <f>IF('Sample Results'!D1655="","",'Sample Results'!D1655)</f>
        <v/>
      </c>
      <c r="L2633" s="111" t="str">
        <f>IF(COUNTIF(K$2:K2633,K2633)=1,K2633,"")</f>
        <v/>
      </c>
      <c r="M2633" s="111" t="str">
        <f>+IF(L2633="","",MAX(M$1:M2632)+1)</f>
        <v/>
      </c>
      <c r="N2633" s="111" t="str">
        <f t="shared" si="47"/>
        <v/>
      </c>
    </row>
    <row r="2634" spans="11:14" x14ac:dyDescent="0.25">
      <c r="K2634" s="111" t="str">
        <f>IF('Sample Results'!D1656="","",'Sample Results'!D1656)</f>
        <v/>
      </c>
      <c r="L2634" s="111" t="str">
        <f>IF(COUNTIF(K$2:K2634,K2634)=1,K2634,"")</f>
        <v/>
      </c>
      <c r="M2634" s="111" t="str">
        <f>+IF(L2634="","",MAX(M$1:M2633)+1)</f>
        <v/>
      </c>
      <c r="N2634" s="111" t="str">
        <f t="shared" si="47"/>
        <v/>
      </c>
    </row>
    <row r="2635" spans="11:14" x14ac:dyDescent="0.25">
      <c r="K2635" s="111" t="str">
        <f>IF('Sample Results'!D1657="","",'Sample Results'!D1657)</f>
        <v/>
      </c>
      <c r="L2635" s="111" t="str">
        <f>IF(COUNTIF(K$2:K2635,K2635)=1,K2635,"")</f>
        <v/>
      </c>
      <c r="M2635" s="111" t="str">
        <f>+IF(L2635="","",MAX(M$1:M2634)+1)</f>
        <v/>
      </c>
      <c r="N2635" s="111" t="str">
        <f t="shared" si="47"/>
        <v/>
      </c>
    </row>
    <row r="2636" spans="11:14" x14ac:dyDescent="0.25">
      <c r="K2636" s="111" t="str">
        <f>IF('Sample Results'!D1658="","",'Sample Results'!D1658)</f>
        <v/>
      </c>
      <c r="L2636" s="111" t="str">
        <f>IF(COUNTIF(K$2:K2636,K2636)=1,K2636,"")</f>
        <v/>
      </c>
      <c r="M2636" s="111" t="str">
        <f>+IF(L2636="","",MAX(M$1:M2635)+1)</f>
        <v/>
      </c>
      <c r="N2636" s="111" t="str">
        <f t="shared" si="47"/>
        <v/>
      </c>
    </row>
    <row r="2637" spans="11:14" x14ac:dyDescent="0.25">
      <c r="K2637" s="111" t="str">
        <f>IF('Sample Results'!D1659="","",'Sample Results'!D1659)</f>
        <v/>
      </c>
      <c r="L2637" s="111" t="str">
        <f>IF(COUNTIF(K$2:K2637,K2637)=1,K2637,"")</f>
        <v/>
      </c>
      <c r="M2637" s="111" t="str">
        <f>+IF(L2637="","",MAX(M$1:M2636)+1)</f>
        <v/>
      </c>
      <c r="N2637" s="111" t="str">
        <f t="shared" si="47"/>
        <v/>
      </c>
    </row>
    <row r="2638" spans="11:14" x14ac:dyDescent="0.25">
      <c r="K2638" s="111" t="str">
        <f>IF('Sample Results'!D1660="","",'Sample Results'!D1660)</f>
        <v/>
      </c>
      <c r="L2638" s="111" t="str">
        <f>IF(COUNTIF(K$2:K2638,K2638)=1,K2638,"")</f>
        <v/>
      </c>
      <c r="M2638" s="111" t="str">
        <f>+IF(L2638="","",MAX(M$1:M2637)+1)</f>
        <v/>
      </c>
      <c r="N2638" s="111" t="str">
        <f t="shared" si="47"/>
        <v/>
      </c>
    </row>
    <row r="2639" spans="11:14" x14ac:dyDescent="0.25">
      <c r="K2639" s="111" t="str">
        <f>IF('Sample Results'!D1661="","",'Sample Results'!D1661)</f>
        <v/>
      </c>
      <c r="L2639" s="111" t="str">
        <f>IF(COUNTIF(K$2:K2639,K2639)=1,K2639,"")</f>
        <v/>
      </c>
      <c r="M2639" s="111" t="str">
        <f>+IF(L2639="","",MAX(M$1:M2638)+1)</f>
        <v/>
      </c>
      <c r="N2639" s="111" t="str">
        <f t="shared" si="47"/>
        <v/>
      </c>
    </row>
    <row r="2640" spans="11:14" x14ac:dyDescent="0.25">
      <c r="K2640" s="111" t="str">
        <f>IF('Sample Results'!D1662="","",'Sample Results'!D1662)</f>
        <v/>
      </c>
      <c r="L2640" s="111" t="str">
        <f>IF(COUNTIF(K$2:K2640,K2640)=1,K2640,"")</f>
        <v/>
      </c>
      <c r="M2640" s="111" t="str">
        <f>+IF(L2640="","",MAX(M$1:M2639)+1)</f>
        <v/>
      </c>
      <c r="N2640" s="111" t="str">
        <f t="shared" si="47"/>
        <v/>
      </c>
    </row>
    <row r="2641" spans="11:14" x14ac:dyDescent="0.25">
      <c r="K2641" s="111" t="str">
        <f>IF('Sample Results'!D1663="","",'Sample Results'!D1663)</f>
        <v/>
      </c>
      <c r="L2641" s="111" t="str">
        <f>IF(COUNTIF(K$2:K2641,K2641)=1,K2641,"")</f>
        <v/>
      </c>
      <c r="M2641" s="111" t="str">
        <f>+IF(L2641="","",MAX(M$1:M2640)+1)</f>
        <v/>
      </c>
      <c r="N2641" s="111" t="str">
        <f t="shared" si="47"/>
        <v/>
      </c>
    </row>
    <row r="2642" spans="11:14" x14ac:dyDescent="0.25">
      <c r="K2642" s="111" t="str">
        <f>IF('Sample Results'!D1664="","",'Sample Results'!D1664)</f>
        <v/>
      </c>
      <c r="L2642" s="111" t="str">
        <f>IF(COUNTIF(K$2:K2642,K2642)=1,K2642,"")</f>
        <v/>
      </c>
      <c r="M2642" s="111" t="str">
        <f>+IF(L2642="","",MAX(M$1:M2641)+1)</f>
        <v/>
      </c>
      <c r="N2642" s="111" t="str">
        <f t="shared" si="47"/>
        <v/>
      </c>
    </row>
    <row r="2643" spans="11:14" x14ac:dyDescent="0.25">
      <c r="K2643" s="111" t="str">
        <f>IF('Sample Results'!D1665="","",'Sample Results'!D1665)</f>
        <v/>
      </c>
      <c r="L2643" s="111" t="str">
        <f>IF(COUNTIF(K$2:K2643,K2643)=1,K2643,"")</f>
        <v/>
      </c>
      <c r="M2643" s="111" t="str">
        <f>+IF(L2643="","",MAX(M$1:M2642)+1)</f>
        <v/>
      </c>
      <c r="N2643" s="111" t="str">
        <f t="shared" si="47"/>
        <v/>
      </c>
    </row>
    <row r="2644" spans="11:14" x14ac:dyDescent="0.25">
      <c r="K2644" s="111" t="str">
        <f>IF('Sample Results'!D1666="","",'Sample Results'!D1666)</f>
        <v/>
      </c>
      <c r="L2644" s="111" t="str">
        <f>IF(COUNTIF(K$2:K2644,K2644)=1,K2644,"")</f>
        <v/>
      </c>
      <c r="M2644" s="111" t="str">
        <f>+IF(L2644="","",MAX(M$1:M2643)+1)</f>
        <v/>
      </c>
      <c r="N2644" s="111" t="str">
        <f t="shared" si="47"/>
        <v/>
      </c>
    </row>
    <row r="2645" spans="11:14" x14ac:dyDescent="0.25">
      <c r="K2645" s="111" t="str">
        <f>IF('Sample Results'!D1667="","",'Sample Results'!D1667)</f>
        <v/>
      </c>
      <c r="L2645" s="111" t="str">
        <f>IF(COUNTIF(K$2:K2645,K2645)=1,K2645,"")</f>
        <v/>
      </c>
      <c r="M2645" s="111" t="str">
        <f>+IF(L2645="","",MAX(M$1:M2644)+1)</f>
        <v/>
      </c>
      <c r="N2645" s="111" t="str">
        <f t="shared" si="47"/>
        <v/>
      </c>
    </row>
    <row r="2646" spans="11:14" x14ac:dyDescent="0.25">
      <c r="K2646" s="111" t="str">
        <f>IF('Sample Results'!D1668="","",'Sample Results'!D1668)</f>
        <v/>
      </c>
      <c r="L2646" s="111" t="str">
        <f>IF(COUNTIF(K$2:K2646,K2646)=1,K2646,"")</f>
        <v/>
      </c>
      <c r="M2646" s="111" t="str">
        <f>+IF(L2646="","",MAX(M$1:M2645)+1)</f>
        <v/>
      </c>
      <c r="N2646" s="111" t="str">
        <f t="shared" si="47"/>
        <v/>
      </c>
    </row>
    <row r="2647" spans="11:14" x14ac:dyDescent="0.25">
      <c r="K2647" s="111" t="str">
        <f>IF('Sample Results'!D1669="","",'Sample Results'!D1669)</f>
        <v/>
      </c>
      <c r="L2647" s="111" t="str">
        <f>IF(COUNTIF(K$2:K2647,K2647)=1,K2647,"")</f>
        <v/>
      </c>
      <c r="M2647" s="111" t="str">
        <f>+IF(L2647="","",MAX(M$1:M2646)+1)</f>
        <v/>
      </c>
      <c r="N2647" s="111" t="str">
        <f t="shared" si="47"/>
        <v/>
      </c>
    </row>
    <row r="2648" spans="11:14" x14ac:dyDescent="0.25">
      <c r="K2648" s="111" t="str">
        <f>IF('Sample Results'!D1670="","",'Sample Results'!D1670)</f>
        <v/>
      </c>
      <c r="L2648" s="111" t="str">
        <f>IF(COUNTIF(K$2:K2648,K2648)=1,K2648,"")</f>
        <v/>
      </c>
      <c r="M2648" s="111" t="str">
        <f>+IF(L2648="","",MAX(M$1:M2647)+1)</f>
        <v/>
      </c>
      <c r="N2648" s="111" t="str">
        <f t="shared" si="47"/>
        <v/>
      </c>
    </row>
    <row r="2649" spans="11:14" x14ac:dyDescent="0.25">
      <c r="K2649" s="111" t="str">
        <f>IF('Sample Results'!D1671="","",'Sample Results'!D1671)</f>
        <v/>
      </c>
      <c r="L2649" s="111" t="str">
        <f>IF(COUNTIF(K$2:K2649,K2649)=1,K2649,"")</f>
        <v/>
      </c>
      <c r="M2649" s="111" t="str">
        <f>+IF(L2649="","",MAX(M$1:M2648)+1)</f>
        <v/>
      </c>
      <c r="N2649" s="111" t="str">
        <f t="shared" si="47"/>
        <v/>
      </c>
    </row>
    <row r="2650" spans="11:14" x14ac:dyDescent="0.25">
      <c r="K2650" s="111" t="str">
        <f>IF('Sample Results'!D1672="","",'Sample Results'!D1672)</f>
        <v/>
      </c>
      <c r="L2650" s="111" t="str">
        <f>IF(COUNTIF(K$2:K2650,K2650)=1,K2650,"")</f>
        <v/>
      </c>
      <c r="M2650" s="111" t="str">
        <f>+IF(L2650="","",MAX(M$1:M2649)+1)</f>
        <v/>
      </c>
      <c r="N2650" s="111" t="str">
        <f t="shared" si="47"/>
        <v/>
      </c>
    </row>
    <row r="2651" spans="11:14" x14ac:dyDescent="0.25">
      <c r="K2651" s="111" t="str">
        <f>IF('Sample Results'!D1673="","",'Sample Results'!D1673)</f>
        <v/>
      </c>
      <c r="L2651" s="111" t="str">
        <f>IF(COUNTIF(K$2:K2651,K2651)=1,K2651,"")</f>
        <v/>
      </c>
      <c r="M2651" s="111" t="str">
        <f>+IF(L2651="","",MAX(M$1:M2650)+1)</f>
        <v/>
      </c>
      <c r="N2651" s="111" t="str">
        <f t="shared" si="47"/>
        <v/>
      </c>
    </row>
    <row r="2652" spans="11:14" x14ac:dyDescent="0.25">
      <c r="K2652" s="111" t="str">
        <f>IF('Sample Results'!D1674="","",'Sample Results'!D1674)</f>
        <v/>
      </c>
      <c r="L2652" s="111" t="str">
        <f>IF(COUNTIF(K$2:K2652,K2652)=1,K2652,"")</f>
        <v/>
      </c>
      <c r="M2652" s="111" t="str">
        <f>+IF(L2652="","",MAX(M$1:M2651)+1)</f>
        <v/>
      </c>
      <c r="N2652" s="111" t="str">
        <f t="shared" si="47"/>
        <v/>
      </c>
    </row>
    <row r="2653" spans="11:14" x14ac:dyDescent="0.25">
      <c r="K2653" s="111" t="str">
        <f>IF('Sample Results'!D1675="","",'Sample Results'!D1675)</f>
        <v/>
      </c>
      <c r="L2653" s="111" t="str">
        <f>IF(COUNTIF(K$2:K2653,K2653)=1,K2653,"")</f>
        <v/>
      </c>
      <c r="M2653" s="111" t="str">
        <f>+IF(L2653="","",MAX(M$1:M2652)+1)</f>
        <v/>
      </c>
      <c r="N2653" s="111" t="str">
        <f t="shared" si="47"/>
        <v/>
      </c>
    </row>
    <row r="2654" spans="11:14" x14ac:dyDescent="0.25">
      <c r="K2654" s="111" t="str">
        <f>IF('Sample Results'!D1676="","",'Sample Results'!D1676)</f>
        <v/>
      </c>
      <c r="L2654" s="111" t="str">
        <f>IF(COUNTIF(K$2:K2654,K2654)=1,K2654,"")</f>
        <v/>
      </c>
      <c r="M2654" s="111" t="str">
        <f>+IF(L2654="","",MAX(M$1:M2653)+1)</f>
        <v/>
      </c>
      <c r="N2654" s="111" t="str">
        <f t="shared" si="47"/>
        <v/>
      </c>
    </row>
    <row r="2655" spans="11:14" x14ac:dyDescent="0.25">
      <c r="K2655" s="111" t="str">
        <f>IF('Sample Results'!D1677="","",'Sample Results'!D1677)</f>
        <v/>
      </c>
      <c r="L2655" s="111" t="str">
        <f>IF(COUNTIF(K$2:K2655,K2655)=1,K2655,"")</f>
        <v/>
      </c>
      <c r="M2655" s="111" t="str">
        <f>+IF(L2655="","",MAX(M$1:M2654)+1)</f>
        <v/>
      </c>
      <c r="N2655" s="111" t="str">
        <f t="shared" si="47"/>
        <v/>
      </c>
    </row>
    <row r="2656" spans="11:14" x14ac:dyDescent="0.25">
      <c r="K2656" s="111" t="str">
        <f>IF('Sample Results'!D1678="","",'Sample Results'!D1678)</f>
        <v/>
      </c>
      <c r="L2656" s="111" t="str">
        <f>IF(COUNTIF(K$2:K2656,K2656)=1,K2656,"")</f>
        <v/>
      </c>
      <c r="M2656" s="111" t="str">
        <f>+IF(L2656="","",MAX(M$1:M2655)+1)</f>
        <v/>
      </c>
      <c r="N2656" s="111" t="str">
        <f t="shared" si="47"/>
        <v/>
      </c>
    </row>
    <row r="2657" spans="11:14" x14ac:dyDescent="0.25">
      <c r="K2657" s="111" t="str">
        <f>IF('Sample Results'!D1679="","",'Sample Results'!D1679)</f>
        <v/>
      </c>
      <c r="L2657" s="111" t="str">
        <f>IF(COUNTIF(K$2:K2657,K2657)=1,K2657,"")</f>
        <v/>
      </c>
      <c r="M2657" s="111" t="str">
        <f>+IF(L2657="","",MAX(M$1:M2656)+1)</f>
        <v/>
      </c>
      <c r="N2657" s="111" t="str">
        <f t="shared" si="47"/>
        <v/>
      </c>
    </row>
    <row r="2658" spans="11:14" x14ac:dyDescent="0.25">
      <c r="K2658" s="111" t="str">
        <f>IF('Sample Results'!D1680="","",'Sample Results'!D1680)</f>
        <v/>
      </c>
      <c r="L2658" s="111" t="str">
        <f>IF(COUNTIF(K$2:K2658,K2658)=1,K2658,"")</f>
        <v/>
      </c>
      <c r="M2658" s="111" t="str">
        <f>+IF(L2658="","",MAX(M$1:M2657)+1)</f>
        <v/>
      </c>
      <c r="N2658" s="111" t="str">
        <f t="shared" si="47"/>
        <v/>
      </c>
    </row>
    <row r="2659" spans="11:14" x14ac:dyDescent="0.25">
      <c r="K2659" s="111" t="str">
        <f>IF('Sample Results'!D1681="","",'Sample Results'!D1681)</f>
        <v/>
      </c>
      <c r="L2659" s="111" t="str">
        <f>IF(COUNTIF(K$2:K2659,K2659)=1,K2659,"")</f>
        <v/>
      </c>
      <c r="M2659" s="111" t="str">
        <f>+IF(L2659="","",MAX(M$1:M2658)+1)</f>
        <v/>
      </c>
      <c r="N2659" s="111" t="str">
        <f t="shared" si="47"/>
        <v/>
      </c>
    </row>
    <row r="2660" spans="11:14" x14ac:dyDescent="0.25">
      <c r="K2660" s="111" t="str">
        <f>IF('Sample Results'!D1682="","",'Sample Results'!D1682)</f>
        <v/>
      </c>
      <c r="L2660" s="111" t="str">
        <f>IF(COUNTIF(K$2:K2660,K2660)=1,K2660,"")</f>
        <v/>
      </c>
      <c r="M2660" s="111" t="str">
        <f>+IF(L2660="","",MAX(M$1:M2659)+1)</f>
        <v/>
      </c>
      <c r="N2660" s="111" t="str">
        <f t="shared" si="47"/>
        <v/>
      </c>
    </row>
    <row r="2661" spans="11:14" x14ac:dyDescent="0.25">
      <c r="K2661" s="111" t="str">
        <f>IF('Sample Results'!D1683="","",'Sample Results'!D1683)</f>
        <v/>
      </c>
      <c r="L2661" s="111" t="str">
        <f>IF(COUNTIF(K$2:K2661,K2661)=1,K2661,"")</f>
        <v/>
      </c>
      <c r="M2661" s="111" t="str">
        <f>+IF(L2661="","",MAX(M$1:M2660)+1)</f>
        <v/>
      </c>
      <c r="N2661" s="111" t="str">
        <f t="shared" si="47"/>
        <v/>
      </c>
    </row>
    <row r="2662" spans="11:14" x14ac:dyDescent="0.25">
      <c r="K2662" s="111" t="str">
        <f>IF('Sample Results'!D1684="","",'Sample Results'!D1684)</f>
        <v/>
      </c>
      <c r="L2662" s="111" t="str">
        <f>IF(COUNTIF(K$2:K2662,K2662)=1,K2662,"")</f>
        <v/>
      </c>
      <c r="M2662" s="111" t="str">
        <f>+IF(L2662="","",MAX(M$1:M2661)+1)</f>
        <v/>
      </c>
      <c r="N2662" s="111" t="str">
        <f t="shared" si="47"/>
        <v/>
      </c>
    </row>
    <row r="2663" spans="11:14" x14ac:dyDescent="0.25">
      <c r="K2663" s="111" t="str">
        <f>IF('Sample Results'!D1685="","",'Sample Results'!D1685)</f>
        <v/>
      </c>
      <c r="L2663" s="111" t="str">
        <f>IF(COUNTIF(K$2:K2663,K2663)=1,K2663,"")</f>
        <v/>
      </c>
      <c r="M2663" s="111" t="str">
        <f>+IF(L2663="","",MAX(M$1:M2662)+1)</f>
        <v/>
      </c>
      <c r="N2663" s="111" t="str">
        <f t="shared" si="47"/>
        <v/>
      </c>
    </row>
    <row r="2664" spans="11:14" x14ac:dyDescent="0.25">
      <c r="K2664" s="111" t="str">
        <f>IF('Sample Results'!D1686="","",'Sample Results'!D1686)</f>
        <v/>
      </c>
      <c r="L2664" s="111" t="str">
        <f>IF(COUNTIF(K$2:K2664,K2664)=1,K2664,"")</f>
        <v/>
      </c>
      <c r="M2664" s="111" t="str">
        <f>+IF(L2664="","",MAX(M$1:M2663)+1)</f>
        <v/>
      </c>
      <c r="N2664" s="111" t="str">
        <f t="shared" si="47"/>
        <v/>
      </c>
    </row>
    <row r="2665" spans="11:14" x14ac:dyDescent="0.25">
      <c r="K2665" s="111" t="str">
        <f>IF('Sample Results'!D1687="","",'Sample Results'!D1687)</f>
        <v/>
      </c>
      <c r="L2665" s="111" t="str">
        <f>IF(COUNTIF(K$2:K2665,K2665)=1,K2665,"")</f>
        <v/>
      </c>
      <c r="M2665" s="111" t="str">
        <f>+IF(L2665="","",MAX(M$1:M2664)+1)</f>
        <v/>
      </c>
      <c r="N2665" s="111" t="str">
        <f t="shared" si="47"/>
        <v/>
      </c>
    </row>
    <row r="2666" spans="11:14" x14ac:dyDescent="0.25">
      <c r="K2666" s="111" t="str">
        <f>IF('Sample Results'!D1688="","",'Sample Results'!D1688)</f>
        <v/>
      </c>
      <c r="L2666" s="111" t="str">
        <f>IF(COUNTIF(K$2:K2666,K2666)=1,K2666,"")</f>
        <v/>
      </c>
      <c r="M2666" s="111" t="str">
        <f>+IF(L2666="","",MAX(M$1:M2665)+1)</f>
        <v/>
      </c>
      <c r="N2666" s="111" t="str">
        <f t="shared" si="47"/>
        <v/>
      </c>
    </row>
    <row r="2667" spans="11:14" x14ac:dyDescent="0.25">
      <c r="K2667" s="111" t="str">
        <f>IF('Sample Results'!D1689="","",'Sample Results'!D1689)</f>
        <v/>
      </c>
      <c r="L2667" s="111" t="str">
        <f>IF(COUNTIF(K$2:K2667,K2667)=1,K2667,"")</f>
        <v/>
      </c>
      <c r="M2667" s="111" t="str">
        <f>+IF(L2667="","",MAX(M$1:M2666)+1)</f>
        <v/>
      </c>
      <c r="N2667" s="111" t="str">
        <f t="shared" si="47"/>
        <v/>
      </c>
    </row>
    <row r="2668" spans="11:14" x14ac:dyDescent="0.25">
      <c r="K2668" s="111" t="str">
        <f>IF('Sample Results'!D1690="","",'Sample Results'!D1690)</f>
        <v/>
      </c>
      <c r="L2668" s="111" t="str">
        <f>IF(COUNTIF(K$2:K2668,K2668)=1,K2668,"")</f>
        <v/>
      </c>
      <c r="M2668" s="111" t="str">
        <f>+IF(L2668="","",MAX(M$1:M2667)+1)</f>
        <v/>
      </c>
      <c r="N2668" s="111" t="str">
        <f t="shared" si="47"/>
        <v/>
      </c>
    </row>
    <row r="2669" spans="11:14" x14ac:dyDescent="0.25">
      <c r="K2669" s="111" t="str">
        <f>IF('Sample Results'!D1691="","",'Sample Results'!D1691)</f>
        <v/>
      </c>
      <c r="L2669" s="111" t="str">
        <f>IF(COUNTIF(K$2:K2669,K2669)=1,K2669,"")</f>
        <v/>
      </c>
      <c r="M2669" s="111" t="str">
        <f>+IF(L2669="","",MAX(M$1:M2668)+1)</f>
        <v/>
      </c>
      <c r="N2669" s="111" t="str">
        <f t="shared" si="47"/>
        <v/>
      </c>
    </row>
    <row r="2670" spans="11:14" x14ac:dyDescent="0.25">
      <c r="K2670" s="111" t="str">
        <f>IF('Sample Results'!D1692="","",'Sample Results'!D1692)</f>
        <v/>
      </c>
      <c r="L2670" s="111" t="str">
        <f>IF(COUNTIF(K$2:K2670,K2670)=1,K2670,"")</f>
        <v/>
      </c>
      <c r="M2670" s="111" t="str">
        <f>+IF(L2670="","",MAX(M$1:M2669)+1)</f>
        <v/>
      </c>
      <c r="N2670" s="111" t="str">
        <f t="shared" si="47"/>
        <v/>
      </c>
    </row>
    <row r="2671" spans="11:14" x14ac:dyDescent="0.25">
      <c r="K2671" s="111" t="str">
        <f>IF('Sample Results'!D1693="","",'Sample Results'!D1693)</f>
        <v/>
      </c>
      <c r="L2671" s="111" t="str">
        <f>IF(COUNTIF(K$2:K2671,K2671)=1,K2671,"")</f>
        <v/>
      </c>
      <c r="M2671" s="111" t="str">
        <f>+IF(L2671="","",MAX(M$1:M2670)+1)</f>
        <v/>
      </c>
      <c r="N2671" s="111" t="str">
        <f t="shared" si="47"/>
        <v/>
      </c>
    </row>
    <row r="2672" spans="11:14" x14ac:dyDescent="0.25">
      <c r="K2672" s="111" t="str">
        <f>IF('Sample Results'!D1694="","",'Sample Results'!D1694)</f>
        <v/>
      </c>
      <c r="L2672" s="111" t="str">
        <f>IF(COUNTIF(K$2:K2672,K2672)=1,K2672,"")</f>
        <v/>
      </c>
      <c r="M2672" s="111" t="str">
        <f>+IF(L2672="","",MAX(M$1:M2671)+1)</f>
        <v/>
      </c>
      <c r="N2672" s="111" t="str">
        <f t="shared" si="47"/>
        <v/>
      </c>
    </row>
    <row r="2673" spans="11:14" x14ac:dyDescent="0.25">
      <c r="K2673" s="111" t="str">
        <f>IF('Sample Results'!D1695="","",'Sample Results'!D1695)</f>
        <v/>
      </c>
      <c r="L2673" s="111" t="str">
        <f>IF(COUNTIF(K$2:K2673,K2673)=1,K2673,"")</f>
        <v/>
      </c>
      <c r="M2673" s="111" t="str">
        <f>+IF(L2673="","",MAX(M$1:M2672)+1)</f>
        <v/>
      </c>
      <c r="N2673" s="111" t="str">
        <f t="shared" si="47"/>
        <v/>
      </c>
    </row>
    <row r="2674" spans="11:14" x14ac:dyDescent="0.25">
      <c r="K2674" s="111" t="str">
        <f>IF('Sample Results'!D1696="","",'Sample Results'!D1696)</f>
        <v/>
      </c>
      <c r="L2674" s="111" t="str">
        <f>IF(COUNTIF(K$2:K2674,K2674)=1,K2674,"")</f>
        <v/>
      </c>
      <c r="M2674" s="111" t="str">
        <f>+IF(L2674="","",MAX(M$1:M2673)+1)</f>
        <v/>
      </c>
      <c r="N2674" s="111" t="str">
        <f t="shared" si="47"/>
        <v/>
      </c>
    </row>
    <row r="2675" spans="11:14" x14ac:dyDescent="0.25">
      <c r="K2675" s="111" t="str">
        <f>IF('Sample Results'!D1697="","",'Sample Results'!D1697)</f>
        <v/>
      </c>
      <c r="L2675" s="111" t="str">
        <f>IF(COUNTIF(K$2:K2675,K2675)=1,K2675,"")</f>
        <v/>
      </c>
      <c r="M2675" s="111" t="str">
        <f>+IF(L2675="","",MAX(M$1:M2674)+1)</f>
        <v/>
      </c>
      <c r="N2675" s="111" t="str">
        <f t="shared" si="47"/>
        <v/>
      </c>
    </row>
    <row r="2676" spans="11:14" x14ac:dyDescent="0.25">
      <c r="K2676" s="111" t="str">
        <f>IF('Sample Results'!D1698="","",'Sample Results'!D1698)</f>
        <v/>
      </c>
      <c r="L2676" s="111" t="str">
        <f>IF(COUNTIF(K$2:K2676,K2676)=1,K2676,"")</f>
        <v/>
      </c>
      <c r="M2676" s="111" t="str">
        <f>+IF(L2676="","",MAX(M$1:M2675)+1)</f>
        <v/>
      </c>
      <c r="N2676" s="111" t="str">
        <f t="shared" si="47"/>
        <v/>
      </c>
    </row>
    <row r="2677" spans="11:14" x14ac:dyDescent="0.25">
      <c r="K2677" s="111" t="str">
        <f>IF('Sample Results'!D1699="","",'Sample Results'!D1699)</f>
        <v/>
      </c>
      <c r="L2677" s="111" t="str">
        <f>IF(COUNTIF(K$2:K2677,K2677)=1,K2677,"")</f>
        <v/>
      </c>
      <c r="M2677" s="111" t="str">
        <f>+IF(L2677="","",MAX(M$1:M2676)+1)</f>
        <v/>
      </c>
      <c r="N2677" s="111" t="str">
        <f t="shared" si="47"/>
        <v/>
      </c>
    </row>
    <row r="2678" spans="11:14" x14ac:dyDescent="0.25">
      <c r="K2678" s="111" t="str">
        <f>IF('Sample Results'!D1700="","",'Sample Results'!D1700)</f>
        <v/>
      </c>
      <c r="L2678" s="111" t="str">
        <f>IF(COUNTIF(K$2:K2678,K2678)=1,K2678,"")</f>
        <v/>
      </c>
      <c r="M2678" s="111" t="str">
        <f>+IF(L2678="","",MAX(M$1:M2677)+1)</f>
        <v/>
      </c>
      <c r="N2678" s="111" t="str">
        <f t="shared" si="47"/>
        <v/>
      </c>
    </row>
    <row r="2679" spans="11:14" x14ac:dyDescent="0.25">
      <c r="K2679" s="111" t="str">
        <f>IF('Sample Results'!D1701="","",'Sample Results'!D1701)</f>
        <v/>
      </c>
      <c r="L2679" s="111" t="str">
        <f>IF(COUNTIF(K$2:K2679,K2679)=1,K2679,"")</f>
        <v/>
      </c>
      <c r="M2679" s="111" t="str">
        <f>+IF(L2679="","",MAX(M$1:M2678)+1)</f>
        <v/>
      </c>
      <c r="N2679" s="111" t="str">
        <f t="shared" si="47"/>
        <v/>
      </c>
    </row>
    <row r="2680" spans="11:14" x14ac:dyDescent="0.25">
      <c r="K2680" s="111" t="str">
        <f>IF('Sample Results'!D1702="","",'Sample Results'!D1702)</f>
        <v/>
      </c>
      <c r="L2680" s="111" t="str">
        <f>IF(COUNTIF(K$2:K2680,K2680)=1,K2680,"")</f>
        <v/>
      </c>
      <c r="M2680" s="111" t="str">
        <f>+IF(L2680="","",MAX(M$1:M2679)+1)</f>
        <v/>
      </c>
      <c r="N2680" s="111" t="str">
        <f t="shared" si="47"/>
        <v/>
      </c>
    </row>
    <row r="2681" spans="11:14" x14ac:dyDescent="0.25">
      <c r="K2681" s="111" t="str">
        <f>IF('Sample Results'!D1703="","",'Sample Results'!D1703)</f>
        <v/>
      </c>
      <c r="L2681" s="111" t="str">
        <f>IF(COUNTIF(K$2:K2681,K2681)=1,K2681,"")</f>
        <v/>
      </c>
      <c r="M2681" s="111" t="str">
        <f>+IF(L2681="","",MAX(M$1:M2680)+1)</f>
        <v/>
      </c>
      <c r="N2681" s="111" t="str">
        <f t="shared" si="47"/>
        <v/>
      </c>
    </row>
    <row r="2682" spans="11:14" x14ac:dyDescent="0.25">
      <c r="K2682" s="111" t="str">
        <f>IF('Sample Results'!D1704="","",'Sample Results'!D1704)</f>
        <v/>
      </c>
      <c r="L2682" s="111" t="str">
        <f>IF(COUNTIF(K$2:K2682,K2682)=1,K2682,"")</f>
        <v/>
      </c>
      <c r="M2682" s="111" t="str">
        <f>+IF(L2682="","",MAX(M$1:M2681)+1)</f>
        <v/>
      </c>
      <c r="N2682" s="111" t="str">
        <f t="shared" si="47"/>
        <v/>
      </c>
    </row>
    <row r="2683" spans="11:14" x14ac:dyDescent="0.25">
      <c r="K2683" s="111" t="str">
        <f>IF('Sample Results'!D1705="","",'Sample Results'!D1705)</f>
        <v/>
      </c>
      <c r="L2683" s="111" t="str">
        <f>IF(COUNTIF(K$2:K2683,K2683)=1,K2683,"")</f>
        <v/>
      </c>
      <c r="M2683" s="111" t="str">
        <f>+IF(L2683="","",MAX(M$1:M2682)+1)</f>
        <v/>
      </c>
      <c r="N2683" s="111" t="str">
        <f t="shared" si="47"/>
        <v/>
      </c>
    </row>
    <row r="2684" spans="11:14" x14ac:dyDescent="0.25">
      <c r="K2684" s="111" t="str">
        <f>IF('Sample Results'!D1706="","",'Sample Results'!D1706)</f>
        <v/>
      </c>
      <c r="L2684" s="111" t="str">
        <f>IF(COUNTIF(K$2:K2684,K2684)=1,K2684,"")</f>
        <v/>
      </c>
      <c r="M2684" s="111" t="str">
        <f>+IF(L2684="","",MAX(M$1:M2683)+1)</f>
        <v/>
      </c>
      <c r="N2684" s="111" t="str">
        <f t="shared" si="47"/>
        <v/>
      </c>
    </row>
    <row r="2685" spans="11:14" x14ac:dyDescent="0.25">
      <c r="K2685" s="111" t="str">
        <f>IF('Sample Results'!D1707="","",'Sample Results'!D1707)</f>
        <v/>
      </c>
      <c r="L2685" s="111" t="str">
        <f>IF(COUNTIF(K$2:K2685,K2685)=1,K2685,"")</f>
        <v/>
      </c>
      <c r="M2685" s="111" t="str">
        <f>+IF(L2685="","",MAX(M$1:M2684)+1)</f>
        <v/>
      </c>
      <c r="N2685" s="111" t="str">
        <f t="shared" si="47"/>
        <v/>
      </c>
    </row>
    <row r="2686" spans="11:14" x14ac:dyDescent="0.25">
      <c r="K2686" s="111" t="str">
        <f>IF('Sample Results'!D1708="","",'Sample Results'!D1708)</f>
        <v/>
      </c>
      <c r="L2686" s="111" t="str">
        <f>IF(COUNTIF(K$2:K2686,K2686)=1,K2686,"")</f>
        <v/>
      </c>
      <c r="M2686" s="111" t="str">
        <f>+IF(L2686="","",MAX(M$1:M2685)+1)</f>
        <v/>
      </c>
      <c r="N2686" s="111" t="str">
        <f t="shared" si="47"/>
        <v/>
      </c>
    </row>
    <row r="2687" spans="11:14" x14ac:dyDescent="0.25">
      <c r="K2687" s="111" t="str">
        <f>IF('Sample Results'!D1709="","",'Sample Results'!D1709)</f>
        <v/>
      </c>
      <c r="L2687" s="111" t="str">
        <f>IF(COUNTIF(K$2:K2687,K2687)=1,K2687,"")</f>
        <v/>
      </c>
      <c r="M2687" s="111" t="str">
        <f>+IF(L2687="","",MAX(M$1:M2686)+1)</f>
        <v/>
      </c>
      <c r="N2687" s="111" t="str">
        <f t="shared" si="47"/>
        <v/>
      </c>
    </row>
    <row r="2688" spans="11:14" x14ac:dyDescent="0.25">
      <c r="K2688" s="111" t="str">
        <f>IF('Sample Results'!D1710="","",'Sample Results'!D1710)</f>
        <v/>
      </c>
      <c r="L2688" s="111" t="str">
        <f>IF(COUNTIF(K$2:K2688,K2688)=1,K2688,"")</f>
        <v/>
      </c>
      <c r="M2688" s="111" t="str">
        <f>+IF(L2688="","",MAX(M$1:M2687)+1)</f>
        <v/>
      </c>
      <c r="N2688" s="111" t="str">
        <f t="shared" si="47"/>
        <v/>
      </c>
    </row>
    <row r="2689" spans="11:14" x14ac:dyDescent="0.25">
      <c r="K2689" s="111" t="str">
        <f>IF('Sample Results'!D1711="","",'Sample Results'!D1711)</f>
        <v/>
      </c>
      <c r="L2689" s="111" t="str">
        <f>IF(COUNTIF(K$2:K2689,K2689)=1,K2689,"")</f>
        <v/>
      </c>
      <c r="M2689" s="111" t="str">
        <f>+IF(L2689="","",MAX(M$1:M2688)+1)</f>
        <v/>
      </c>
      <c r="N2689" s="111" t="str">
        <f t="shared" si="47"/>
        <v/>
      </c>
    </row>
    <row r="2690" spans="11:14" x14ac:dyDescent="0.25">
      <c r="K2690" s="111" t="str">
        <f>IF('Sample Results'!D1712="","",'Sample Results'!D1712)</f>
        <v/>
      </c>
      <c r="L2690" s="111" t="str">
        <f>IF(COUNTIF(K$2:K2690,K2690)=1,K2690,"")</f>
        <v/>
      </c>
      <c r="M2690" s="111" t="str">
        <f>+IF(L2690="","",MAX(M$1:M2689)+1)</f>
        <v/>
      </c>
      <c r="N2690" s="111" t="str">
        <f t="shared" ref="N2690:N2751" si="48">+IFERROR(INDEX($K$2:$K$2751,MATCH(ROW()-ROW($M$1),$M$2:$M$2751,0)),"")</f>
        <v/>
      </c>
    </row>
    <row r="2691" spans="11:14" x14ac:dyDescent="0.25">
      <c r="K2691" s="111" t="str">
        <f>IF('Sample Results'!D1713="","",'Sample Results'!D1713)</f>
        <v/>
      </c>
      <c r="L2691" s="111" t="str">
        <f>IF(COUNTIF(K$2:K2691,K2691)=1,K2691,"")</f>
        <v/>
      </c>
      <c r="M2691" s="111" t="str">
        <f>+IF(L2691="","",MAX(M$1:M2690)+1)</f>
        <v/>
      </c>
      <c r="N2691" s="111" t="str">
        <f t="shared" si="48"/>
        <v/>
      </c>
    </row>
    <row r="2692" spans="11:14" x14ac:dyDescent="0.25">
      <c r="K2692" s="111" t="str">
        <f>IF('Sample Results'!D1714="","",'Sample Results'!D1714)</f>
        <v/>
      </c>
      <c r="L2692" s="111" t="str">
        <f>IF(COUNTIF(K$2:K2692,K2692)=1,K2692,"")</f>
        <v/>
      </c>
      <c r="M2692" s="111" t="str">
        <f>+IF(L2692="","",MAX(M$1:M2691)+1)</f>
        <v/>
      </c>
      <c r="N2692" s="111" t="str">
        <f t="shared" si="48"/>
        <v/>
      </c>
    </row>
    <row r="2693" spans="11:14" x14ac:dyDescent="0.25">
      <c r="K2693" s="111" t="str">
        <f>IF('Sample Results'!D1715="","",'Sample Results'!D1715)</f>
        <v/>
      </c>
      <c r="L2693" s="111" t="str">
        <f>IF(COUNTIF(K$2:K2693,K2693)=1,K2693,"")</f>
        <v/>
      </c>
      <c r="M2693" s="111" t="str">
        <f>+IF(L2693="","",MAX(M$1:M2692)+1)</f>
        <v/>
      </c>
      <c r="N2693" s="111" t="str">
        <f t="shared" si="48"/>
        <v/>
      </c>
    </row>
    <row r="2694" spans="11:14" x14ac:dyDescent="0.25">
      <c r="K2694" s="111" t="str">
        <f>IF('Sample Results'!D1716="","",'Sample Results'!D1716)</f>
        <v/>
      </c>
      <c r="L2694" s="111" t="str">
        <f>IF(COUNTIF(K$2:K2694,K2694)=1,K2694,"")</f>
        <v/>
      </c>
      <c r="M2694" s="111" t="str">
        <f>+IF(L2694="","",MAX(M$1:M2693)+1)</f>
        <v/>
      </c>
      <c r="N2694" s="111" t="str">
        <f t="shared" si="48"/>
        <v/>
      </c>
    </row>
    <row r="2695" spans="11:14" x14ac:dyDescent="0.25">
      <c r="K2695" s="111" t="str">
        <f>IF('Sample Results'!D1717="","",'Sample Results'!D1717)</f>
        <v/>
      </c>
      <c r="L2695" s="111" t="str">
        <f>IF(COUNTIF(K$2:K2695,K2695)=1,K2695,"")</f>
        <v/>
      </c>
      <c r="M2695" s="111" t="str">
        <f>+IF(L2695="","",MAX(M$1:M2694)+1)</f>
        <v/>
      </c>
      <c r="N2695" s="111" t="str">
        <f t="shared" si="48"/>
        <v/>
      </c>
    </row>
    <row r="2696" spans="11:14" x14ac:dyDescent="0.25">
      <c r="K2696" s="111" t="str">
        <f>IF('Sample Results'!D1718="","",'Sample Results'!D1718)</f>
        <v/>
      </c>
      <c r="L2696" s="111" t="str">
        <f>IF(COUNTIF(K$2:K2696,K2696)=1,K2696,"")</f>
        <v/>
      </c>
      <c r="M2696" s="111" t="str">
        <f>+IF(L2696="","",MAX(M$1:M2695)+1)</f>
        <v/>
      </c>
      <c r="N2696" s="111" t="str">
        <f t="shared" si="48"/>
        <v/>
      </c>
    </row>
    <row r="2697" spans="11:14" x14ac:dyDescent="0.25">
      <c r="K2697" s="111" t="str">
        <f>IF('Sample Results'!D1719="","",'Sample Results'!D1719)</f>
        <v/>
      </c>
      <c r="L2697" s="111" t="str">
        <f>IF(COUNTIF(K$2:K2697,K2697)=1,K2697,"")</f>
        <v/>
      </c>
      <c r="M2697" s="111" t="str">
        <f>+IF(L2697="","",MAX(M$1:M2696)+1)</f>
        <v/>
      </c>
      <c r="N2697" s="111" t="str">
        <f t="shared" si="48"/>
        <v/>
      </c>
    </row>
    <row r="2698" spans="11:14" x14ac:dyDescent="0.25">
      <c r="K2698" s="111" t="str">
        <f>IF('Sample Results'!D1720="","",'Sample Results'!D1720)</f>
        <v/>
      </c>
      <c r="L2698" s="111" t="str">
        <f>IF(COUNTIF(K$2:K2698,K2698)=1,K2698,"")</f>
        <v/>
      </c>
      <c r="M2698" s="111" t="str">
        <f>+IF(L2698="","",MAX(M$1:M2697)+1)</f>
        <v/>
      </c>
      <c r="N2698" s="111" t="str">
        <f t="shared" si="48"/>
        <v/>
      </c>
    </row>
    <row r="2699" spans="11:14" x14ac:dyDescent="0.25">
      <c r="K2699" s="111" t="str">
        <f>IF('Sample Results'!D1721="","",'Sample Results'!D1721)</f>
        <v/>
      </c>
      <c r="L2699" s="111" t="str">
        <f>IF(COUNTIF(K$2:K2699,K2699)=1,K2699,"")</f>
        <v/>
      </c>
      <c r="M2699" s="111" t="str">
        <f>+IF(L2699="","",MAX(M$1:M2698)+1)</f>
        <v/>
      </c>
      <c r="N2699" s="111" t="str">
        <f t="shared" si="48"/>
        <v/>
      </c>
    </row>
    <row r="2700" spans="11:14" x14ac:dyDescent="0.25">
      <c r="K2700" s="111" t="str">
        <f>IF('Sample Results'!D1722="","",'Sample Results'!D1722)</f>
        <v/>
      </c>
      <c r="L2700" s="111" t="str">
        <f>IF(COUNTIF(K$2:K2700,K2700)=1,K2700,"")</f>
        <v/>
      </c>
      <c r="M2700" s="111" t="str">
        <f>+IF(L2700="","",MAX(M$1:M2699)+1)</f>
        <v/>
      </c>
      <c r="N2700" s="111" t="str">
        <f t="shared" si="48"/>
        <v/>
      </c>
    </row>
    <row r="2701" spans="11:14" x14ac:dyDescent="0.25">
      <c r="K2701" s="111" t="str">
        <f>IF('Sample Results'!D1723="","",'Sample Results'!D1723)</f>
        <v/>
      </c>
      <c r="L2701" s="111" t="str">
        <f>IF(COUNTIF(K$2:K2701,K2701)=1,K2701,"")</f>
        <v/>
      </c>
      <c r="M2701" s="111" t="str">
        <f>+IF(L2701="","",MAX(M$1:M2700)+1)</f>
        <v/>
      </c>
      <c r="N2701" s="111" t="str">
        <f t="shared" si="48"/>
        <v/>
      </c>
    </row>
    <row r="2702" spans="11:14" x14ac:dyDescent="0.25">
      <c r="K2702" s="111" t="str">
        <f>IF('Sample Results'!D1724="","",'Sample Results'!D1724)</f>
        <v/>
      </c>
      <c r="L2702" s="111" t="str">
        <f>IF(COUNTIF(K$2:K2702,K2702)=1,K2702,"")</f>
        <v/>
      </c>
      <c r="M2702" s="111" t="str">
        <f>+IF(L2702="","",MAX(M$1:M2701)+1)</f>
        <v/>
      </c>
      <c r="N2702" s="111" t="str">
        <f t="shared" si="48"/>
        <v/>
      </c>
    </row>
    <row r="2703" spans="11:14" x14ac:dyDescent="0.25">
      <c r="K2703" s="111" t="str">
        <f>IF('Sample Results'!D1725="","",'Sample Results'!D1725)</f>
        <v/>
      </c>
      <c r="L2703" s="111" t="str">
        <f>IF(COUNTIF(K$2:K2703,K2703)=1,K2703,"")</f>
        <v/>
      </c>
      <c r="M2703" s="111" t="str">
        <f>+IF(L2703="","",MAX(M$1:M2702)+1)</f>
        <v/>
      </c>
      <c r="N2703" s="111" t="str">
        <f t="shared" si="48"/>
        <v/>
      </c>
    </row>
    <row r="2704" spans="11:14" x14ac:dyDescent="0.25">
      <c r="K2704" s="111" t="str">
        <f>IF('Sample Results'!D1726="","",'Sample Results'!D1726)</f>
        <v/>
      </c>
      <c r="L2704" s="111" t="str">
        <f>IF(COUNTIF(K$2:K2704,K2704)=1,K2704,"")</f>
        <v/>
      </c>
      <c r="M2704" s="111" t="str">
        <f>+IF(L2704="","",MAX(M$1:M2703)+1)</f>
        <v/>
      </c>
      <c r="N2704" s="111" t="str">
        <f t="shared" si="48"/>
        <v/>
      </c>
    </row>
    <row r="2705" spans="11:14" x14ac:dyDescent="0.25">
      <c r="K2705" s="111" t="str">
        <f>IF('Sample Results'!D1727="","",'Sample Results'!D1727)</f>
        <v/>
      </c>
      <c r="L2705" s="111" t="str">
        <f>IF(COUNTIF(K$2:K2705,K2705)=1,K2705,"")</f>
        <v/>
      </c>
      <c r="M2705" s="111" t="str">
        <f>+IF(L2705="","",MAX(M$1:M2704)+1)</f>
        <v/>
      </c>
      <c r="N2705" s="111" t="str">
        <f t="shared" si="48"/>
        <v/>
      </c>
    </row>
    <row r="2706" spans="11:14" x14ac:dyDescent="0.25">
      <c r="K2706" s="111" t="str">
        <f>IF('Sample Results'!D1728="","",'Sample Results'!D1728)</f>
        <v/>
      </c>
      <c r="L2706" s="111" t="str">
        <f>IF(COUNTIF(K$2:K2706,K2706)=1,K2706,"")</f>
        <v/>
      </c>
      <c r="M2706" s="111" t="str">
        <f>+IF(L2706="","",MAX(M$1:M2705)+1)</f>
        <v/>
      </c>
      <c r="N2706" s="111" t="str">
        <f t="shared" si="48"/>
        <v/>
      </c>
    </row>
    <row r="2707" spans="11:14" x14ac:dyDescent="0.25">
      <c r="K2707" s="111" t="str">
        <f>IF('Sample Results'!D1729="","",'Sample Results'!D1729)</f>
        <v/>
      </c>
      <c r="L2707" s="111" t="str">
        <f>IF(COUNTIF(K$2:K2707,K2707)=1,K2707,"")</f>
        <v/>
      </c>
      <c r="M2707" s="111" t="str">
        <f>+IF(L2707="","",MAX(M$1:M2706)+1)</f>
        <v/>
      </c>
      <c r="N2707" s="111" t="str">
        <f t="shared" si="48"/>
        <v/>
      </c>
    </row>
    <row r="2708" spans="11:14" x14ac:dyDescent="0.25">
      <c r="K2708" s="111" t="str">
        <f>IF('Sample Results'!D1730="","",'Sample Results'!D1730)</f>
        <v/>
      </c>
      <c r="L2708" s="111" t="str">
        <f>IF(COUNTIF(K$2:K2708,K2708)=1,K2708,"")</f>
        <v/>
      </c>
      <c r="M2708" s="111" t="str">
        <f>+IF(L2708="","",MAX(M$1:M2707)+1)</f>
        <v/>
      </c>
      <c r="N2708" s="111" t="str">
        <f t="shared" si="48"/>
        <v/>
      </c>
    </row>
    <row r="2709" spans="11:14" x14ac:dyDescent="0.25">
      <c r="K2709" s="111" t="str">
        <f>IF('Sample Results'!D1731="","",'Sample Results'!D1731)</f>
        <v/>
      </c>
      <c r="L2709" s="111" t="str">
        <f>IF(COUNTIF(K$2:K2709,K2709)=1,K2709,"")</f>
        <v/>
      </c>
      <c r="M2709" s="111" t="str">
        <f>+IF(L2709="","",MAX(M$1:M2708)+1)</f>
        <v/>
      </c>
      <c r="N2709" s="111" t="str">
        <f t="shared" si="48"/>
        <v/>
      </c>
    </row>
    <row r="2710" spans="11:14" x14ac:dyDescent="0.25">
      <c r="K2710" s="111" t="str">
        <f>IF('Sample Results'!D1732="","",'Sample Results'!D1732)</f>
        <v/>
      </c>
      <c r="L2710" s="111" t="str">
        <f>IF(COUNTIF(K$2:K2710,K2710)=1,K2710,"")</f>
        <v/>
      </c>
      <c r="M2710" s="111" t="str">
        <f>+IF(L2710="","",MAX(M$1:M2709)+1)</f>
        <v/>
      </c>
      <c r="N2710" s="111" t="str">
        <f t="shared" si="48"/>
        <v/>
      </c>
    </row>
    <row r="2711" spans="11:14" x14ac:dyDescent="0.25">
      <c r="K2711" s="111" t="str">
        <f>IF('Sample Results'!D1733="","",'Sample Results'!D1733)</f>
        <v/>
      </c>
      <c r="L2711" s="111" t="str">
        <f>IF(COUNTIF(K$2:K2711,K2711)=1,K2711,"")</f>
        <v/>
      </c>
      <c r="M2711" s="111" t="str">
        <f>+IF(L2711="","",MAX(M$1:M2710)+1)</f>
        <v/>
      </c>
      <c r="N2711" s="111" t="str">
        <f t="shared" si="48"/>
        <v/>
      </c>
    </row>
    <row r="2712" spans="11:14" x14ac:dyDescent="0.25">
      <c r="K2712" s="111" t="str">
        <f>IF('Sample Results'!D1734="","",'Sample Results'!D1734)</f>
        <v/>
      </c>
      <c r="L2712" s="111" t="str">
        <f>IF(COUNTIF(K$2:K2712,K2712)=1,K2712,"")</f>
        <v/>
      </c>
      <c r="M2712" s="111" t="str">
        <f>+IF(L2712="","",MAX(M$1:M2711)+1)</f>
        <v/>
      </c>
      <c r="N2712" s="111" t="str">
        <f t="shared" si="48"/>
        <v/>
      </c>
    </row>
    <row r="2713" spans="11:14" x14ac:dyDescent="0.25">
      <c r="K2713" s="111" t="str">
        <f>IF('Sample Results'!D1735="","",'Sample Results'!D1735)</f>
        <v/>
      </c>
      <c r="L2713" s="111" t="str">
        <f>IF(COUNTIF(K$2:K2713,K2713)=1,K2713,"")</f>
        <v/>
      </c>
      <c r="M2713" s="111" t="str">
        <f>+IF(L2713="","",MAX(M$1:M2712)+1)</f>
        <v/>
      </c>
      <c r="N2713" s="111" t="str">
        <f t="shared" si="48"/>
        <v/>
      </c>
    </row>
    <row r="2714" spans="11:14" x14ac:dyDescent="0.25">
      <c r="K2714" s="111" t="str">
        <f>IF('Sample Results'!D1736="","",'Sample Results'!D1736)</f>
        <v/>
      </c>
      <c r="L2714" s="111" t="str">
        <f>IF(COUNTIF(K$2:K2714,K2714)=1,K2714,"")</f>
        <v/>
      </c>
      <c r="M2714" s="111" t="str">
        <f>+IF(L2714="","",MAX(M$1:M2713)+1)</f>
        <v/>
      </c>
      <c r="N2714" s="111" t="str">
        <f t="shared" si="48"/>
        <v/>
      </c>
    </row>
    <row r="2715" spans="11:14" x14ac:dyDescent="0.25">
      <c r="K2715" s="111" t="str">
        <f>IF('Sample Results'!D1737="","",'Sample Results'!D1737)</f>
        <v/>
      </c>
      <c r="L2715" s="111" t="str">
        <f>IF(COUNTIF(K$2:K2715,K2715)=1,K2715,"")</f>
        <v/>
      </c>
      <c r="M2715" s="111" t="str">
        <f>+IF(L2715="","",MAX(M$1:M2714)+1)</f>
        <v/>
      </c>
      <c r="N2715" s="111" t="str">
        <f t="shared" si="48"/>
        <v/>
      </c>
    </row>
    <row r="2716" spans="11:14" x14ac:dyDescent="0.25">
      <c r="K2716" s="111" t="str">
        <f>IF('Sample Results'!D1738="","",'Sample Results'!D1738)</f>
        <v/>
      </c>
      <c r="L2716" s="111" t="str">
        <f>IF(COUNTIF(K$2:K2716,K2716)=1,K2716,"")</f>
        <v/>
      </c>
      <c r="M2716" s="111" t="str">
        <f>+IF(L2716="","",MAX(M$1:M2715)+1)</f>
        <v/>
      </c>
      <c r="N2716" s="111" t="str">
        <f t="shared" si="48"/>
        <v/>
      </c>
    </row>
    <row r="2717" spans="11:14" x14ac:dyDescent="0.25">
      <c r="K2717" s="111" t="str">
        <f>IF('Sample Results'!D1739="","",'Sample Results'!D1739)</f>
        <v/>
      </c>
      <c r="L2717" s="111" t="str">
        <f>IF(COUNTIF(K$2:K2717,K2717)=1,K2717,"")</f>
        <v/>
      </c>
      <c r="M2717" s="111" t="str">
        <f>+IF(L2717="","",MAX(M$1:M2716)+1)</f>
        <v/>
      </c>
      <c r="N2717" s="111" t="str">
        <f t="shared" si="48"/>
        <v/>
      </c>
    </row>
    <row r="2718" spans="11:14" x14ac:dyDescent="0.25">
      <c r="K2718" s="111" t="str">
        <f>IF('Sample Results'!D1740="","",'Sample Results'!D1740)</f>
        <v/>
      </c>
      <c r="L2718" s="111" t="str">
        <f>IF(COUNTIF(K$2:K2718,K2718)=1,K2718,"")</f>
        <v/>
      </c>
      <c r="M2718" s="111" t="str">
        <f>+IF(L2718="","",MAX(M$1:M2717)+1)</f>
        <v/>
      </c>
      <c r="N2718" s="111" t="str">
        <f t="shared" si="48"/>
        <v/>
      </c>
    </row>
    <row r="2719" spans="11:14" x14ac:dyDescent="0.25">
      <c r="K2719" s="111" t="str">
        <f>IF('Sample Results'!D1741="","",'Sample Results'!D1741)</f>
        <v/>
      </c>
      <c r="L2719" s="111" t="str">
        <f>IF(COUNTIF(K$2:K2719,K2719)=1,K2719,"")</f>
        <v/>
      </c>
      <c r="M2719" s="111" t="str">
        <f>+IF(L2719="","",MAX(M$1:M2718)+1)</f>
        <v/>
      </c>
      <c r="N2719" s="111" t="str">
        <f t="shared" si="48"/>
        <v/>
      </c>
    </row>
    <row r="2720" spans="11:14" x14ac:dyDescent="0.25">
      <c r="K2720" s="111" t="str">
        <f>IF('Sample Results'!D1742="","",'Sample Results'!D1742)</f>
        <v/>
      </c>
      <c r="L2720" s="111" t="str">
        <f>IF(COUNTIF(K$2:K2720,K2720)=1,K2720,"")</f>
        <v/>
      </c>
      <c r="M2720" s="111" t="str">
        <f>+IF(L2720="","",MAX(M$1:M2719)+1)</f>
        <v/>
      </c>
      <c r="N2720" s="111" t="str">
        <f t="shared" si="48"/>
        <v/>
      </c>
    </row>
    <row r="2721" spans="11:14" x14ac:dyDescent="0.25">
      <c r="K2721" s="111" t="str">
        <f>IF('Sample Results'!D1743="","",'Sample Results'!D1743)</f>
        <v/>
      </c>
      <c r="L2721" s="111" t="str">
        <f>IF(COUNTIF(K$2:K2721,K2721)=1,K2721,"")</f>
        <v/>
      </c>
      <c r="M2721" s="111" t="str">
        <f>+IF(L2721="","",MAX(M$1:M2720)+1)</f>
        <v/>
      </c>
      <c r="N2721" s="111" t="str">
        <f t="shared" si="48"/>
        <v/>
      </c>
    </row>
    <row r="2722" spans="11:14" x14ac:dyDescent="0.25">
      <c r="K2722" s="111" t="str">
        <f>IF('Sample Results'!D1744="","",'Sample Results'!D1744)</f>
        <v/>
      </c>
      <c r="L2722" s="111" t="str">
        <f>IF(COUNTIF(K$2:K2722,K2722)=1,K2722,"")</f>
        <v/>
      </c>
      <c r="M2722" s="111" t="str">
        <f>+IF(L2722="","",MAX(M$1:M2721)+1)</f>
        <v/>
      </c>
      <c r="N2722" s="111" t="str">
        <f t="shared" si="48"/>
        <v/>
      </c>
    </row>
    <row r="2723" spans="11:14" x14ac:dyDescent="0.25">
      <c r="K2723" s="111" t="str">
        <f>IF('Sample Results'!D1745="","",'Sample Results'!D1745)</f>
        <v/>
      </c>
      <c r="L2723" s="111" t="str">
        <f>IF(COUNTIF(K$2:K2723,K2723)=1,K2723,"")</f>
        <v/>
      </c>
      <c r="M2723" s="111" t="str">
        <f>+IF(L2723="","",MAX(M$1:M2722)+1)</f>
        <v/>
      </c>
      <c r="N2723" s="111" t="str">
        <f t="shared" si="48"/>
        <v/>
      </c>
    </row>
    <row r="2724" spans="11:14" x14ac:dyDescent="0.25">
      <c r="K2724" s="111" t="str">
        <f>IF('Sample Results'!D1746="","",'Sample Results'!D1746)</f>
        <v/>
      </c>
      <c r="L2724" s="111" t="str">
        <f>IF(COUNTIF(K$2:K2724,K2724)=1,K2724,"")</f>
        <v/>
      </c>
      <c r="M2724" s="111" t="str">
        <f>+IF(L2724="","",MAX(M$1:M2723)+1)</f>
        <v/>
      </c>
      <c r="N2724" s="111" t="str">
        <f t="shared" si="48"/>
        <v/>
      </c>
    </row>
    <row r="2725" spans="11:14" x14ac:dyDescent="0.25">
      <c r="K2725" s="111" t="str">
        <f>IF('Sample Results'!D1747="","",'Sample Results'!D1747)</f>
        <v/>
      </c>
      <c r="L2725" s="111" t="str">
        <f>IF(COUNTIF(K$2:K2725,K2725)=1,K2725,"")</f>
        <v/>
      </c>
      <c r="M2725" s="111" t="str">
        <f>+IF(L2725="","",MAX(M$1:M2724)+1)</f>
        <v/>
      </c>
      <c r="N2725" s="111" t="str">
        <f t="shared" si="48"/>
        <v/>
      </c>
    </row>
    <row r="2726" spans="11:14" x14ac:dyDescent="0.25">
      <c r="K2726" s="111" t="str">
        <f>IF('Sample Results'!D1748="","",'Sample Results'!D1748)</f>
        <v/>
      </c>
      <c r="L2726" s="111" t="str">
        <f>IF(COUNTIF(K$2:K2726,K2726)=1,K2726,"")</f>
        <v/>
      </c>
      <c r="M2726" s="111" t="str">
        <f>+IF(L2726="","",MAX(M$1:M2725)+1)</f>
        <v/>
      </c>
      <c r="N2726" s="111" t="str">
        <f t="shared" si="48"/>
        <v/>
      </c>
    </row>
    <row r="2727" spans="11:14" x14ac:dyDescent="0.25">
      <c r="K2727" s="111" t="str">
        <f>IF('Sample Results'!D1749="","",'Sample Results'!D1749)</f>
        <v/>
      </c>
      <c r="L2727" s="111" t="str">
        <f>IF(COUNTIF(K$2:K2727,K2727)=1,K2727,"")</f>
        <v/>
      </c>
      <c r="M2727" s="111" t="str">
        <f>+IF(L2727="","",MAX(M$1:M2726)+1)</f>
        <v/>
      </c>
      <c r="N2727" s="111" t="str">
        <f t="shared" si="48"/>
        <v/>
      </c>
    </row>
    <row r="2728" spans="11:14" x14ac:dyDescent="0.25">
      <c r="K2728" s="111" t="str">
        <f>IF('Sample Results'!D1750="","",'Sample Results'!D1750)</f>
        <v/>
      </c>
      <c r="L2728" s="111" t="str">
        <f>IF(COUNTIF(K$2:K2728,K2728)=1,K2728,"")</f>
        <v/>
      </c>
      <c r="M2728" s="111" t="str">
        <f>+IF(L2728="","",MAX(M$1:M2727)+1)</f>
        <v/>
      </c>
      <c r="N2728" s="111" t="str">
        <f t="shared" si="48"/>
        <v/>
      </c>
    </row>
    <row r="2729" spans="11:14" x14ac:dyDescent="0.25">
      <c r="K2729" s="111" t="str">
        <f>IF('Sample Results'!D1751="","",'Sample Results'!D1751)</f>
        <v/>
      </c>
      <c r="L2729" s="111" t="str">
        <f>IF(COUNTIF(K$2:K2729,K2729)=1,K2729,"")</f>
        <v/>
      </c>
      <c r="M2729" s="111" t="str">
        <f>+IF(L2729="","",MAX(M$1:M2728)+1)</f>
        <v/>
      </c>
      <c r="N2729" s="111" t="str">
        <f t="shared" si="48"/>
        <v/>
      </c>
    </row>
    <row r="2730" spans="11:14" x14ac:dyDescent="0.25">
      <c r="K2730" s="111" t="str">
        <f>IF('Sample Results'!D1752="","",'Sample Results'!D1752)</f>
        <v/>
      </c>
      <c r="L2730" s="111" t="str">
        <f>IF(COUNTIF(K$2:K2730,K2730)=1,K2730,"")</f>
        <v/>
      </c>
      <c r="M2730" s="111" t="str">
        <f>+IF(L2730="","",MAX(M$1:M2729)+1)</f>
        <v/>
      </c>
      <c r="N2730" s="111" t="str">
        <f t="shared" si="48"/>
        <v/>
      </c>
    </row>
    <row r="2731" spans="11:14" x14ac:dyDescent="0.25">
      <c r="K2731" s="111" t="str">
        <f>IF('Sample Results'!D1753="","",'Sample Results'!D1753)</f>
        <v/>
      </c>
      <c r="L2731" s="111" t="str">
        <f>IF(COUNTIF(K$2:K2731,K2731)=1,K2731,"")</f>
        <v/>
      </c>
      <c r="M2731" s="111" t="str">
        <f>+IF(L2731="","",MAX(M$1:M2730)+1)</f>
        <v/>
      </c>
      <c r="N2731" s="111" t="str">
        <f t="shared" si="48"/>
        <v/>
      </c>
    </row>
    <row r="2732" spans="11:14" x14ac:dyDescent="0.25">
      <c r="K2732" s="111" t="str">
        <f>IF('Sample Results'!D1754="","",'Sample Results'!D1754)</f>
        <v/>
      </c>
      <c r="L2732" s="111" t="str">
        <f>IF(COUNTIF(K$2:K2732,K2732)=1,K2732,"")</f>
        <v/>
      </c>
      <c r="M2732" s="111" t="str">
        <f>+IF(L2732="","",MAX(M$1:M2731)+1)</f>
        <v/>
      </c>
      <c r="N2732" s="111" t="str">
        <f t="shared" si="48"/>
        <v/>
      </c>
    </row>
    <row r="2733" spans="11:14" x14ac:dyDescent="0.25">
      <c r="K2733" s="111" t="str">
        <f>IF('Sample Results'!D1755="","",'Sample Results'!D1755)</f>
        <v/>
      </c>
      <c r="L2733" s="111" t="str">
        <f>IF(COUNTIF(K$2:K2733,K2733)=1,K2733,"")</f>
        <v/>
      </c>
      <c r="M2733" s="111" t="str">
        <f>+IF(L2733="","",MAX(M$1:M2732)+1)</f>
        <v/>
      </c>
      <c r="N2733" s="111" t="str">
        <f t="shared" si="48"/>
        <v/>
      </c>
    </row>
    <row r="2734" spans="11:14" x14ac:dyDescent="0.25">
      <c r="K2734" s="111" t="str">
        <f>IF('Sample Results'!D1756="","",'Sample Results'!D1756)</f>
        <v/>
      </c>
      <c r="L2734" s="111" t="str">
        <f>IF(COUNTIF(K$2:K2734,K2734)=1,K2734,"")</f>
        <v/>
      </c>
      <c r="M2734" s="111" t="str">
        <f>+IF(L2734="","",MAX(M$1:M2733)+1)</f>
        <v/>
      </c>
      <c r="N2734" s="111" t="str">
        <f t="shared" si="48"/>
        <v/>
      </c>
    </row>
    <row r="2735" spans="11:14" x14ac:dyDescent="0.25">
      <c r="K2735" s="111" t="str">
        <f>IF('Sample Results'!D1757="","",'Sample Results'!D1757)</f>
        <v/>
      </c>
      <c r="L2735" s="111" t="str">
        <f>IF(COUNTIF(K$2:K2735,K2735)=1,K2735,"")</f>
        <v/>
      </c>
      <c r="M2735" s="111" t="str">
        <f>+IF(L2735="","",MAX(M$1:M2734)+1)</f>
        <v/>
      </c>
      <c r="N2735" s="111" t="str">
        <f t="shared" si="48"/>
        <v/>
      </c>
    </row>
    <row r="2736" spans="11:14" x14ac:dyDescent="0.25">
      <c r="K2736" s="111" t="str">
        <f>IF('Sample Results'!D1758="","",'Sample Results'!D1758)</f>
        <v/>
      </c>
      <c r="L2736" s="111" t="str">
        <f>IF(COUNTIF(K$2:K2736,K2736)=1,K2736,"")</f>
        <v/>
      </c>
      <c r="M2736" s="111" t="str">
        <f>+IF(L2736="","",MAX(M$1:M2735)+1)</f>
        <v/>
      </c>
      <c r="N2736" s="111" t="str">
        <f t="shared" si="48"/>
        <v/>
      </c>
    </row>
    <row r="2737" spans="11:14" x14ac:dyDescent="0.25">
      <c r="K2737" s="111" t="str">
        <f>IF('Sample Results'!D1759="","",'Sample Results'!D1759)</f>
        <v/>
      </c>
      <c r="L2737" s="111" t="str">
        <f>IF(COUNTIF(K$2:K2737,K2737)=1,K2737,"")</f>
        <v/>
      </c>
      <c r="M2737" s="111" t="str">
        <f>+IF(L2737="","",MAX(M$1:M2736)+1)</f>
        <v/>
      </c>
      <c r="N2737" s="111" t="str">
        <f t="shared" si="48"/>
        <v/>
      </c>
    </row>
    <row r="2738" spans="11:14" x14ac:dyDescent="0.25">
      <c r="K2738" s="111" t="str">
        <f>IF('Sample Results'!D1760="","",'Sample Results'!D1760)</f>
        <v/>
      </c>
      <c r="L2738" s="111" t="str">
        <f>IF(COUNTIF(K$2:K2738,K2738)=1,K2738,"")</f>
        <v/>
      </c>
      <c r="M2738" s="111" t="str">
        <f>+IF(L2738="","",MAX(M$1:M2737)+1)</f>
        <v/>
      </c>
      <c r="N2738" s="111" t="str">
        <f t="shared" si="48"/>
        <v/>
      </c>
    </row>
    <row r="2739" spans="11:14" x14ac:dyDescent="0.25">
      <c r="K2739" s="111" t="str">
        <f>IF('Sample Results'!D1761="","",'Sample Results'!D1761)</f>
        <v/>
      </c>
      <c r="L2739" s="111" t="str">
        <f>IF(COUNTIF(K$2:K2739,K2739)=1,K2739,"")</f>
        <v/>
      </c>
      <c r="M2739" s="111" t="str">
        <f>+IF(L2739="","",MAX(M$1:M2738)+1)</f>
        <v/>
      </c>
      <c r="N2739" s="111" t="str">
        <f t="shared" si="48"/>
        <v/>
      </c>
    </row>
    <row r="2740" spans="11:14" x14ac:dyDescent="0.25">
      <c r="K2740" s="111" t="str">
        <f>IF('Sample Results'!D1762="","",'Sample Results'!D1762)</f>
        <v/>
      </c>
      <c r="L2740" s="111" t="str">
        <f>IF(COUNTIF(K$2:K2740,K2740)=1,K2740,"")</f>
        <v/>
      </c>
      <c r="M2740" s="111" t="str">
        <f>+IF(L2740="","",MAX(M$1:M2739)+1)</f>
        <v/>
      </c>
      <c r="N2740" s="111" t="str">
        <f t="shared" si="48"/>
        <v/>
      </c>
    </row>
    <row r="2741" spans="11:14" x14ac:dyDescent="0.25">
      <c r="K2741" s="111" t="str">
        <f>IF('Sample Results'!D1763="","",'Sample Results'!D1763)</f>
        <v/>
      </c>
      <c r="L2741" s="111" t="str">
        <f>IF(COUNTIF(K$2:K2741,K2741)=1,K2741,"")</f>
        <v/>
      </c>
      <c r="M2741" s="111" t="str">
        <f>+IF(L2741="","",MAX(M$1:M2740)+1)</f>
        <v/>
      </c>
      <c r="N2741" s="111" t="str">
        <f t="shared" si="48"/>
        <v/>
      </c>
    </row>
    <row r="2742" spans="11:14" x14ac:dyDescent="0.25">
      <c r="K2742" s="111" t="str">
        <f>IF('Sample Results'!D1764="","",'Sample Results'!D1764)</f>
        <v/>
      </c>
      <c r="L2742" s="111" t="str">
        <f>IF(COUNTIF(K$2:K2742,K2742)=1,K2742,"")</f>
        <v/>
      </c>
      <c r="M2742" s="111" t="str">
        <f>+IF(L2742="","",MAX(M$1:M2741)+1)</f>
        <v/>
      </c>
      <c r="N2742" s="111" t="str">
        <f t="shared" si="48"/>
        <v/>
      </c>
    </row>
    <row r="2743" spans="11:14" x14ac:dyDescent="0.25">
      <c r="K2743" s="111" t="str">
        <f>IF('Sample Results'!D1765="","",'Sample Results'!D1765)</f>
        <v/>
      </c>
      <c r="L2743" s="111" t="str">
        <f>IF(COUNTIF(K$2:K2743,K2743)=1,K2743,"")</f>
        <v/>
      </c>
      <c r="M2743" s="111" t="str">
        <f>+IF(L2743="","",MAX(M$1:M2742)+1)</f>
        <v/>
      </c>
      <c r="N2743" s="111" t="str">
        <f t="shared" si="48"/>
        <v/>
      </c>
    </row>
    <row r="2744" spans="11:14" x14ac:dyDescent="0.25">
      <c r="K2744" s="111" t="str">
        <f>IF('Sample Results'!D1766="","",'Sample Results'!D1766)</f>
        <v/>
      </c>
      <c r="L2744" s="111" t="str">
        <f>IF(COUNTIF(K$2:K2744,K2744)=1,K2744,"")</f>
        <v/>
      </c>
      <c r="M2744" s="111" t="str">
        <f>+IF(L2744="","",MAX(M$1:M2743)+1)</f>
        <v/>
      </c>
      <c r="N2744" s="111" t="str">
        <f t="shared" si="48"/>
        <v/>
      </c>
    </row>
    <row r="2745" spans="11:14" x14ac:dyDescent="0.25">
      <c r="K2745" s="111" t="str">
        <f>IF('Sample Results'!D1767="","",'Sample Results'!D1767)</f>
        <v/>
      </c>
      <c r="L2745" s="111" t="str">
        <f>IF(COUNTIF(K$2:K2745,K2745)=1,K2745,"")</f>
        <v/>
      </c>
      <c r="M2745" s="111" t="str">
        <f>+IF(L2745="","",MAX(M$1:M2744)+1)</f>
        <v/>
      </c>
      <c r="N2745" s="111" t="str">
        <f t="shared" si="48"/>
        <v/>
      </c>
    </row>
    <row r="2746" spans="11:14" x14ac:dyDescent="0.25">
      <c r="K2746" s="111" t="str">
        <f>IF('Sample Results'!D1768="","",'Sample Results'!D1768)</f>
        <v/>
      </c>
      <c r="L2746" s="111" t="str">
        <f>IF(COUNTIF(K$2:K2746,K2746)=1,K2746,"")</f>
        <v/>
      </c>
      <c r="M2746" s="111" t="str">
        <f>+IF(L2746="","",MAX(M$1:M2745)+1)</f>
        <v/>
      </c>
      <c r="N2746" s="111" t="str">
        <f t="shared" si="48"/>
        <v/>
      </c>
    </row>
    <row r="2747" spans="11:14" x14ac:dyDescent="0.25">
      <c r="K2747" s="111" t="str">
        <f>IF('Sample Results'!D1769="","",'Sample Results'!D1769)</f>
        <v/>
      </c>
      <c r="L2747" s="111" t="str">
        <f>IF(COUNTIF(K$2:K2747,K2747)=1,K2747,"")</f>
        <v/>
      </c>
      <c r="M2747" s="111" t="str">
        <f>+IF(L2747="","",MAX(M$1:M2746)+1)</f>
        <v/>
      </c>
      <c r="N2747" s="111" t="str">
        <f t="shared" si="48"/>
        <v/>
      </c>
    </row>
    <row r="2748" spans="11:14" x14ac:dyDescent="0.25">
      <c r="K2748" s="111" t="str">
        <f>IF('Sample Results'!D1770="","",'Sample Results'!D1770)</f>
        <v/>
      </c>
      <c r="L2748" s="111" t="str">
        <f>IF(COUNTIF(K$2:K2748,K2748)=1,K2748,"")</f>
        <v/>
      </c>
      <c r="M2748" s="111" t="str">
        <f>+IF(L2748="","",MAX(M$1:M2747)+1)</f>
        <v/>
      </c>
      <c r="N2748" s="111" t="str">
        <f t="shared" si="48"/>
        <v/>
      </c>
    </row>
    <row r="2749" spans="11:14" x14ac:dyDescent="0.25">
      <c r="K2749" s="111" t="str">
        <f>IF('Sample Results'!D1771="","",'Sample Results'!D1771)</f>
        <v/>
      </c>
      <c r="L2749" s="111" t="str">
        <f>IF(COUNTIF(K$2:K2749,K2749)=1,K2749,"")</f>
        <v/>
      </c>
      <c r="M2749" s="111" t="str">
        <f>+IF(L2749="","",MAX(M$1:M2748)+1)</f>
        <v/>
      </c>
      <c r="N2749" s="111" t="str">
        <f t="shared" si="48"/>
        <v/>
      </c>
    </row>
    <row r="2750" spans="11:14" x14ac:dyDescent="0.25">
      <c r="K2750" s="111" t="str">
        <f>IF('Sample Results'!D1772="","",'Sample Results'!D1772)</f>
        <v/>
      </c>
      <c r="L2750" s="111" t="str">
        <f>IF(COUNTIF(K$2:K2750,K2750)=1,K2750,"")</f>
        <v/>
      </c>
      <c r="M2750" s="111" t="str">
        <f>+IF(L2750="","",MAX(M$1:M2749)+1)</f>
        <v/>
      </c>
      <c r="N2750" s="111" t="str">
        <f t="shared" si="48"/>
        <v/>
      </c>
    </row>
    <row r="2751" spans="11:14" x14ac:dyDescent="0.25">
      <c r="K2751" s="111" t="str">
        <f>IF('Sample Results'!D1773="","",'Sample Results'!D1773)</f>
        <v/>
      </c>
      <c r="L2751" s="111" t="str">
        <f>IF(COUNTIF(K$2:K2751,K2751)=1,K2751,"")</f>
        <v/>
      </c>
      <c r="M2751" s="111" t="str">
        <f>+IF(L2751="","",MAX(M$1:M2750)+1)</f>
        <v/>
      </c>
      <c r="N2751" s="111" t="str">
        <f t="shared" si="48"/>
        <v/>
      </c>
    </row>
  </sheetData>
  <pageMargins left="0.7" right="0.7" top="0.75" bottom="0.75" header="0.3" footer="0.3"/>
  <pageSetup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Records_x0020_Status xmlns="4158b95f-c66a-4210-99e4-f1ae856f31ed">Pending</Records_x0020_Status>
    <j747ac98061d40f0aa7bd47e1db5675d xmlns="4ffa91fb-a0ff-4ac5-b2db-65c790d184a4">
      <Terms xmlns="http://schemas.microsoft.com/office/infopath/2007/PartnerControls"/>
    </j747ac98061d40f0aa7bd47e1db5675d>
    <Records_x0020_Date xmlns="4158b95f-c66a-4210-99e4-f1ae856f31ed" xsi:nil="true"/>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2020-06-01T20:24:44+00:00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2B77D97F169A4E89A93A2175D785D0" ma:contentTypeVersion="33" ma:contentTypeDescription="Create a new document." ma:contentTypeScope="" ma:versionID="0d9e7297a3b0389f25cd13f8746f003c">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4158b95f-c66a-4210-99e4-f1ae856f31ed" xmlns:ns7="b1064543-ee34-422b-84c1-45d17faddb1b" targetNamespace="http://schemas.microsoft.com/office/2006/metadata/properties" ma:root="true" ma:fieldsID="07a70a7d57cbf0db5cb6ac1c4011f8c8" ns1:_="" ns3:_="" ns4:_="" ns5:_="" ns6:_="" ns7:_="">
    <xsd:import namespace="http://schemas.microsoft.com/sharepoint/v3"/>
    <xsd:import namespace="4ffa91fb-a0ff-4ac5-b2db-65c790d184a4"/>
    <xsd:import namespace="http://schemas.microsoft.com/sharepoint.v3"/>
    <xsd:import namespace="http://schemas.microsoft.com/sharepoint/v3/fields"/>
    <xsd:import namespace="4158b95f-c66a-4210-99e4-f1ae856f31ed"/>
    <xsd:import namespace="b1064543-ee34-422b-84c1-45d17faddb1b"/>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7:MediaServiceMetadata" minOccurs="0"/>
                <xsd:element ref="ns7:MediaServiceFastMetadata" minOccurs="0"/>
                <xsd:element ref="ns6:SharedWithDetails" minOccurs="0"/>
                <xsd:element ref="ns6:SharingHintHash" minOccurs="0"/>
                <xsd:element ref="ns6:Records_x0020_Status" minOccurs="0"/>
                <xsd:element ref="ns6:Records_x0020_Date" minOccurs="0"/>
                <xsd:element ref="ns7:MediaServiceAutoTags" minOccurs="0"/>
                <xsd:element ref="ns7:MediaServiceGenerationTime" minOccurs="0"/>
                <xsd:element ref="ns7:MediaServiceEventHashCode" minOccurs="0"/>
                <xsd:element ref="ns7:MediaServiceOCR" minOccurs="0"/>
                <xsd:element ref="ns7: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c05c79eb-88f8-4427-8823-9fd5a0e69ad8}" ma:internalName="TaxCatchAllLabel" ma:readOnly="true" ma:showField="CatchAllDataLabel" ma:web="4158b95f-c66a-4210-99e4-f1ae856f31e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c05c79eb-88f8-4427-8823-9fd5a0e69ad8}" ma:internalName="TaxCatchAll" ma:showField="CatchAllData" ma:web="4158b95f-c66a-4210-99e4-f1ae856f31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58b95f-c66a-4210-99e4-f1ae856f31ed"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description="" ma:internalName="SharedWithDetails" ma:readOnly="true">
      <xsd:simpleType>
        <xsd:restriction base="dms:Note">
          <xsd:maxLength value="255"/>
        </xsd:restriction>
      </xsd:simpleType>
    </xsd:element>
    <xsd:element name="SharingHintHash" ma:index="32" nillable="true" ma:displayName="Sharing Hint Hash" ma:description=""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1064543-ee34-422b-84c1-45d17faddb1b"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5" nillable="true" ma:displayName="Tags" ma:internalName="MediaServiceAutoTags" ma:readOnly="true">
      <xsd:simpleType>
        <xsd:restriction base="dms:Text"/>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5FCB3E08-C608-4F3E-989A-C841D1AE7C81}">
  <ds:schemaRefs>
    <ds:schemaRef ds:uri="http://schemas.microsoft.com/sharepoint/v3/contenttype/forms"/>
  </ds:schemaRefs>
</ds:datastoreItem>
</file>

<file path=customXml/itemProps2.xml><?xml version="1.0" encoding="utf-8"?>
<ds:datastoreItem xmlns:ds="http://schemas.openxmlformats.org/officeDocument/2006/customXml" ds:itemID="{BC521EA1-7CAE-4F5C-A939-B64896DE8013}">
  <ds:schemaRefs>
    <ds:schemaRef ds:uri="http://schemas.microsoft.com/office/2006/metadata/properties"/>
    <ds:schemaRef ds:uri="http://schemas.microsoft.com/sharepoint/v3/fields"/>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4ffa91fb-a0ff-4ac5-b2db-65c790d184a4"/>
    <ds:schemaRef ds:uri="http://schemas.microsoft.com/sharepoint.v3"/>
    <ds:schemaRef ds:uri="b1064543-ee34-422b-84c1-45d17faddb1b"/>
    <ds:schemaRef ds:uri="http://purl.org/dc/elements/1.1/"/>
    <ds:schemaRef ds:uri="4158b95f-c66a-4210-99e4-f1ae856f31ed"/>
    <ds:schemaRef ds:uri="http://www.w3.org/XML/1998/namespace"/>
    <ds:schemaRef ds:uri="http://purl.org/dc/dcmitype/"/>
  </ds:schemaRefs>
</ds:datastoreItem>
</file>

<file path=customXml/itemProps3.xml><?xml version="1.0" encoding="utf-8"?>
<ds:datastoreItem xmlns:ds="http://schemas.openxmlformats.org/officeDocument/2006/customXml" ds:itemID="{D91CE3A3-8545-4A66-ACCF-44CEDFC1F0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4158b95f-c66a-4210-99e4-f1ae856f31ed"/>
    <ds:schemaRef ds:uri="b1064543-ee34-422b-84c1-45d17faddb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47DB3C8-0610-4B71-BFEF-8BD5158F498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Welcome</vt:lpstr>
      <vt:lpstr>Background</vt:lpstr>
      <vt:lpstr>Facility Information</vt:lpstr>
      <vt:lpstr>Period Identifications</vt:lpstr>
      <vt:lpstr>Sampler Information</vt:lpstr>
      <vt:lpstr>Sample Results</vt:lpstr>
      <vt:lpstr>Revisions</vt:lpstr>
      <vt:lpstr>Worksheet Map</vt:lpstr>
      <vt:lpstr>Lists</vt:lpstr>
      <vt:lpstr>Background!Print_Area</vt:lpstr>
      <vt:lpstr>'Period Identifications'!Print_Area</vt:lpstr>
      <vt:lpstr>Welcome!Print_Area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 Garwood</dc:creator>
  <cp:lastModifiedBy>Goehl, Eric</cp:lastModifiedBy>
  <cp:lastPrinted>2020-09-24T14:46:01Z</cp:lastPrinted>
  <dcterms:created xsi:type="dcterms:W3CDTF">2018-08-09T19:45:35Z</dcterms:created>
  <dcterms:modified xsi:type="dcterms:W3CDTF">2024-04-09T13:57:58Z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0x010100C72B77D97F169A4E89A93A2175D785D0</vt:lpwstr>
  </property>
</Properties>
</file>