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olors4.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3BB0B992-4CDB-4A5B-A029-14BE9A1C7893}" xr6:coauthVersionLast="45" xr6:coauthVersionMax="46" xr10:uidLastSave="{00000000-0000-0000-0000-000000000000}"/>
  <bookViews>
    <workbookView xWindow="28680" yWindow="-120" windowWidth="29040" windowHeight="15840" xr2:uid="{553383FF-429A-49F0-8FB2-D12305BE01EC}"/>
  </bookViews>
  <sheets>
    <sheet name="ReadMe" sheetId="9" r:id="rId1"/>
    <sheet name="Fig1" sheetId="1" r:id="rId2"/>
    <sheet name="Fig2" sheetId="2" r:id="rId3"/>
    <sheet name="Table1" sheetId="4" r:id="rId4"/>
    <sheet name="Fig3" sheetId="8" r:id="rId5"/>
    <sheet name="Fig4" sheetId="7" r:id="rId6"/>
    <sheet name="Mean Temp"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 i="4" l="1"/>
  <c r="H48" i="4"/>
  <c r="G48" i="4"/>
  <c r="F48" i="4"/>
  <c r="E48" i="4"/>
  <c r="D48" i="4"/>
  <c r="C48" i="4"/>
  <c r="I46" i="4"/>
  <c r="H46" i="4"/>
  <c r="G46" i="4"/>
  <c r="F46" i="4"/>
  <c r="E46" i="4"/>
  <c r="D46" i="4"/>
  <c r="C46" i="4"/>
  <c r="I43" i="4"/>
  <c r="H43" i="4"/>
  <c r="G43" i="4"/>
  <c r="F43" i="4"/>
  <c r="E43" i="4"/>
  <c r="D43" i="4"/>
  <c r="C43" i="4"/>
  <c r="I42" i="4"/>
  <c r="H42" i="4"/>
  <c r="G42" i="4"/>
  <c r="F42" i="4"/>
  <c r="E42" i="4"/>
  <c r="D42" i="4"/>
  <c r="C42" i="4"/>
  <c r="I41" i="4"/>
  <c r="H41" i="4"/>
  <c r="G41" i="4"/>
  <c r="F41" i="4"/>
  <c r="E41" i="4"/>
  <c r="D41" i="4"/>
  <c r="C41" i="4"/>
  <c r="I40" i="4"/>
  <c r="H9" i="4" s="1"/>
  <c r="H40" i="4"/>
  <c r="G40" i="4"/>
  <c r="F40" i="4"/>
  <c r="E40" i="4"/>
  <c r="D40" i="4"/>
  <c r="C40" i="4"/>
  <c r="H3" i="4" s="1"/>
  <c r="I38" i="4"/>
  <c r="H38" i="4"/>
  <c r="G38" i="4"/>
  <c r="F38" i="4"/>
  <c r="E38" i="4"/>
  <c r="D38" i="4"/>
  <c r="C38" i="4"/>
  <c r="I37" i="4"/>
  <c r="H37" i="4"/>
  <c r="G37" i="4"/>
  <c r="F37" i="4"/>
  <c r="E37" i="4"/>
  <c r="D37" i="4"/>
  <c r="C37" i="4"/>
  <c r="I36" i="4"/>
  <c r="H36" i="4"/>
  <c r="G36" i="4"/>
  <c r="F36" i="4"/>
  <c r="E36" i="4"/>
  <c r="D36" i="4"/>
  <c r="C36" i="4"/>
  <c r="I35" i="4"/>
  <c r="H35" i="4"/>
  <c r="G35" i="4"/>
  <c r="F35" i="4"/>
  <c r="E35" i="4"/>
  <c r="D35" i="4"/>
  <c r="C35" i="4"/>
  <c r="I34" i="4"/>
  <c r="H34" i="4"/>
  <c r="G34" i="4"/>
  <c r="F34" i="4"/>
  <c r="E34" i="4"/>
  <c r="D34" i="4"/>
  <c r="C34" i="4"/>
  <c r="C14" i="4"/>
  <c r="D14" i="4"/>
  <c r="E14" i="4"/>
  <c r="F14" i="4"/>
  <c r="G14" i="4"/>
  <c r="H14" i="4"/>
  <c r="I14" i="4"/>
  <c r="C15" i="4"/>
  <c r="D15" i="4"/>
  <c r="E15" i="4"/>
  <c r="F15" i="4"/>
  <c r="G15" i="4"/>
  <c r="H15" i="4"/>
  <c r="I15" i="4"/>
  <c r="C16" i="4"/>
  <c r="D16" i="4"/>
  <c r="E16" i="4"/>
  <c r="F16" i="4"/>
  <c r="G16" i="4"/>
  <c r="H16" i="4"/>
  <c r="I16" i="4"/>
  <c r="C17" i="4"/>
  <c r="D17" i="4"/>
  <c r="E17" i="4"/>
  <c r="F17" i="4"/>
  <c r="G17" i="4"/>
  <c r="H17" i="4"/>
  <c r="I17" i="4"/>
  <c r="C18" i="4"/>
  <c r="D18" i="4"/>
  <c r="E18" i="4"/>
  <c r="F18" i="4"/>
  <c r="G18" i="4"/>
  <c r="H18" i="4"/>
  <c r="I18" i="4"/>
  <c r="C19" i="4"/>
  <c r="D19" i="4"/>
  <c r="E19" i="4"/>
  <c r="F19" i="4"/>
  <c r="G19" i="4"/>
  <c r="H19" i="4"/>
  <c r="I19" i="4"/>
  <c r="C20" i="4"/>
  <c r="D20" i="4"/>
  <c r="E20" i="4"/>
  <c r="F20" i="4"/>
  <c r="G20" i="4"/>
  <c r="H20" i="4"/>
  <c r="I20" i="4"/>
  <c r="C21" i="4"/>
  <c r="D21" i="4"/>
  <c r="E21" i="4"/>
  <c r="F21" i="4"/>
  <c r="G21" i="4"/>
  <c r="H21" i="4"/>
  <c r="I21" i="4"/>
  <c r="C22" i="4"/>
  <c r="D22" i="4"/>
  <c r="E22" i="4"/>
  <c r="F22" i="4"/>
  <c r="G22" i="4"/>
  <c r="H22" i="4"/>
  <c r="I22" i="4"/>
  <c r="C23" i="4"/>
  <c r="D23" i="4"/>
  <c r="E23" i="4"/>
  <c r="F23" i="4"/>
  <c r="G23" i="4"/>
  <c r="H23" i="4"/>
  <c r="I23" i="4"/>
  <c r="C24" i="4"/>
  <c r="D24" i="4"/>
  <c r="E24" i="4"/>
  <c r="F24" i="4"/>
  <c r="G24" i="4"/>
  <c r="H24" i="4"/>
  <c r="I24" i="4"/>
  <c r="C25" i="4"/>
  <c r="D25" i="4"/>
  <c r="E25" i="4"/>
  <c r="F25" i="4"/>
  <c r="G25" i="4"/>
  <c r="H25" i="4"/>
  <c r="I25" i="4"/>
  <c r="C26" i="4"/>
  <c r="D26" i="4"/>
  <c r="E26" i="4"/>
  <c r="F26" i="4"/>
  <c r="G26" i="4"/>
  <c r="H26" i="4"/>
  <c r="I26" i="4"/>
  <c r="C27" i="4"/>
  <c r="D27" i="4"/>
  <c r="E27" i="4"/>
  <c r="F27" i="4"/>
  <c r="G27" i="4"/>
  <c r="H27" i="4"/>
  <c r="I27" i="4"/>
  <c r="C28" i="4"/>
  <c r="D28" i="4"/>
  <c r="E28" i="4"/>
  <c r="F28" i="4"/>
  <c r="G28" i="4"/>
  <c r="H28" i="4"/>
  <c r="I28" i="4"/>
  <c r="C29" i="4"/>
  <c r="D29" i="4"/>
  <c r="E29" i="4"/>
  <c r="F29" i="4"/>
  <c r="G29" i="4"/>
  <c r="H29" i="4"/>
  <c r="I29" i="4"/>
  <c r="C30" i="4"/>
  <c r="D30" i="4"/>
  <c r="E30" i="4"/>
  <c r="F30" i="4"/>
  <c r="G30" i="4"/>
  <c r="H30" i="4"/>
  <c r="I30" i="4"/>
  <c r="C31" i="4"/>
  <c r="D31" i="4"/>
  <c r="E31" i="4"/>
  <c r="F31" i="4"/>
  <c r="G31" i="4"/>
  <c r="H31" i="4"/>
  <c r="I31" i="4"/>
  <c r="C32" i="4"/>
  <c r="D32" i="4"/>
  <c r="E32" i="4"/>
  <c r="F32" i="4"/>
  <c r="G32" i="4"/>
  <c r="H32" i="4"/>
  <c r="G8" i="4" s="1"/>
  <c r="I32" i="4"/>
  <c r="D13" i="4"/>
  <c r="E13" i="4"/>
  <c r="F13" i="4"/>
  <c r="G13" i="4"/>
  <c r="H13" i="4"/>
  <c r="I13" i="4"/>
  <c r="C13" i="4"/>
  <c r="CH1" i="5"/>
  <c r="CG1" i="5"/>
  <c r="CF1" i="5"/>
  <c r="CE1" i="5"/>
  <c r="CD1" i="5"/>
  <c r="CC1" i="5"/>
  <c r="CB1" i="5"/>
  <c r="CA1" i="5"/>
  <c r="BZ1" i="5"/>
  <c r="BY1" i="5"/>
  <c r="BX1" i="5"/>
  <c r="BW1" i="5"/>
  <c r="BV1" i="5"/>
  <c r="BU1" i="5"/>
  <c r="BT1" i="5"/>
  <c r="BS1" i="5"/>
  <c r="BR1" i="5"/>
  <c r="BQ1" i="5"/>
  <c r="BP1" i="5"/>
  <c r="BO1" i="5"/>
  <c r="BN1" i="5"/>
  <c r="BM1" i="5"/>
  <c r="BL1" i="5"/>
  <c r="BK1" i="5"/>
  <c r="BJ1" i="5"/>
  <c r="BI1" i="5"/>
  <c r="BH1" i="5"/>
  <c r="BG1" i="5"/>
  <c r="BF1"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 i="5"/>
  <c r="E1" i="5"/>
  <c r="D1" i="5"/>
  <c r="C1" i="5"/>
  <c r="I9" i="4"/>
  <c r="F9" i="4"/>
  <c r="E9" i="4"/>
  <c r="D9" i="4"/>
  <c r="I8" i="4"/>
  <c r="H8" i="4"/>
  <c r="F8" i="4"/>
  <c r="E8" i="4"/>
  <c r="I7" i="4"/>
  <c r="H7" i="4"/>
  <c r="F7" i="4"/>
  <c r="E7" i="4"/>
  <c r="D7" i="4"/>
  <c r="I6" i="4"/>
  <c r="H6" i="4"/>
  <c r="G6" i="4"/>
  <c r="E6" i="4"/>
  <c r="D6" i="4"/>
  <c r="I5" i="4"/>
  <c r="H5" i="4"/>
  <c r="F5" i="4"/>
  <c r="E5" i="4"/>
  <c r="D5" i="4"/>
  <c r="I4" i="4"/>
  <c r="H4" i="4"/>
  <c r="G4" i="4"/>
  <c r="E4" i="4"/>
  <c r="D4" i="4"/>
  <c r="I3" i="4"/>
  <c r="F3" i="4"/>
  <c r="E3" i="4"/>
  <c r="D3" i="4"/>
  <c r="G3" i="4" l="1"/>
  <c r="F4" i="4"/>
  <c r="G5" i="4"/>
  <c r="F6" i="4"/>
  <c r="G7" i="4"/>
  <c r="G9" i="4"/>
  <c r="D8" i="4"/>
  <c r="O14" i="1" l="1"/>
  <c r="N14" i="1"/>
  <c r="L14" i="1"/>
  <c r="J14" i="1"/>
</calcChain>
</file>

<file path=xl/sharedStrings.xml><?xml version="1.0" encoding="utf-8"?>
<sst xmlns="http://schemas.openxmlformats.org/spreadsheetml/2006/main" count="373" uniqueCount="97">
  <si>
    <t xml:space="preserve">Damages </t>
  </si>
  <si>
    <t>Temperature Binned Impacts</t>
  </si>
  <si>
    <t>DeltaT</t>
  </si>
  <si>
    <t>Impact per capita</t>
  </si>
  <si>
    <t>Example Temperature Trajectory</t>
  </si>
  <si>
    <t>Year</t>
  </si>
  <si>
    <t>CanESM2_1</t>
  </si>
  <si>
    <t>CanESM2_2</t>
  </si>
  <si>
    <t>CanESM2_3</t>
  </si>
  <si>
    <t>CanESM2_4</t>
  </si>
  <si>
    <t>CanESM2_5</t>
  </si>
  <si>
    <t>CanESM2_6</t>
  </si>
  <si>
    <t>CCSM4_1</t>
  </si>
  <si>
    <t>CCSM4_2</t>
  </si>
  <si>
    <t>CCSM4_3</t>
  </si>
  <si>
    <t>CCSM4_4</t>
  </si>
  <si>
    <t>CCSM4_5</t>
  </si>
  <si>
    <t>CCSM4_6</t>
  </si>
  <si>
    <t>GISS-E2-R_1</t>
  </si>
  <si>
    <t>GISS-E2-R_2</t>
  </si>
  <si>
    <t>GISS-E2-R_3</t>
  </si>
  <si>
    <t>GISS-E2-R_4</t>
  </si>
  <si>
    <t>GISS-E2-R_5</t>
  </si>
  <si>
    <t>GISS-E2-R_6</t>
  </si>
  <si>
    <t>HadGEM2-ES_1</t>
  </si>
  <si>
    <t>HadGEM2-ES_2</t>
  </si>
  <si>
    <t>HadGEM2-ES_3</t>
  </si>
  <si>
    <t>HadGEM2-ES_4</t>
  </si>
  <si>
    <t>HadGEM2-ES_5</t>
  </si>
  <si>
    <t>HadGEM2-ES_6</t>
  </si>
  <si>
    <t>MIROC5_1</t>
  </si>
  <si>
    <t>MIROC5_2</t>
  </si>
  <si>
    <t>MIROC5_3</t>
  </si>
  <si>
    <t>MIROC5_4</t>
  </si>
  <si>
    <t>MIROC5_5</t>
  </si>
  <si>
    <t>MIROC5_6</t>
  </si>
  <si>
    <t>GFDL-CM3_1</t>
  </si>
  <si>
    <t>GFDL-CM3_2</t>
  </si>
  <si>
    <t>GFDL-CM3_3</t>
  </si>
  <si>
    <t>GFDL-CM3_4</t>
  </si>
  <si>
    <t>GFDL-CM3_5</t>
  </si>
  <si>
    <t>GFDL-CM3_6</t>
  </si>
  <si>
    <t>CONUS Average Temp</t>
  </si>
  <si>
    <t>Arrival Years</t>
  </si>
  <si>
    <t>CanESM2</t>
  </si>
  <si>
    <t>CCSM4</t>
  </si>
  <si>
    <t>GISS-E2-R</t>
  </si>
  <si>
    <t>HadGEM2-ES</t>
  </si>
  <si>
    <t>MIROC5</t>
  </si>
  <si>
    <t>GFDL-CM3</t>
  </si>
  <si>
    <t>N/A</t>
  </si>
  <si>
    <t>Mean Temperature (deg C)</t>
  </si>
  <si>
    <t>MW</t>
  </si>
  <si>
    <t>NE</t>
  </si>
  <si>
    <t>NP</t>
  </si>
  <si>
    <t>NW</t>
  </si>
  <si>
    <t>SE</t>
  </si>
  <si>
    <t>SP</t>
  </si>
  <si>
    <t>SW</t>
  </si>
  <si>
    <t>CanESM2_rcp45</t>
  </si>
  <si>
    <t>CanESM2_rcp85</t>
  </si>
  <si>
    <t>CCSM4_rcp45</t>
  </si>
  <si>
    <t>CCSM4_rcp85</t>
  </si>
  <si>
    <t>GFDL-CM3_rcp45</t>
  </si>
  <si>
    <t>GFDL-CM3_rcp85</t>
  </si>
  <si>
    <t>GISS-E2-R_rcp45</t>
  </si>
  <si>
    <t>GISS-E2-R_rcp85</t>
  </si>
  <si>
    <t>HadGEM2-ES_rcp45</t>
  </si>
  <si>
    <t>HadGEM2-ES_rcp85</t>
  </si>
  <si>
    <t>MIROC5_rcp45</t>
  </si>
  <si>
    <t>MIROC5_rcp85</t>
  </si>
  <si>
    <r>
      <t xml:space="preserve">CONUS </t>
    </r>
    <r>
      <rPr>
        <b/>
        <sz val="11"/>
        <color theme="1"/>
        <rFont val="Calibri"/>
        <family val="2"/>
      </rPr>
      <t>Δ</t>
    </r>
    <r>
      <rPr>
        <b/>
        <sz val="11"/>
        <color theme="1"/>
        <rFont val="Calibri"/>
        <family val="2"/>
        <scheme val="minor"/>
      </rPr>
      <t xml:space="preserve"> T</t>
    </r>
  </si>
  <si>
    <t>Global  Δ T</t>
  </si>
  <si>
    <t>30 cm</t>
  </si>
  <si>
    <t>50 cm</t>
  </si>
  <si>
    <t>100 cm</t>
  </si>
  <si>
    <t>150 cm</t>
  </si>
  <si>
    <t>200 cm</t>
  </si>
  <si>
    <t>250 cm</t>
  </si>
  <si>
    <t>Global SLR in cm</t>
  </si>
  <si>
    <t xml:space="preserve">Bins at </t>
  </si>
  <si>
    <t>FIPS</t>
  </si>
  <si>
    <t>Worksheet</t>
  </si>
  <si>
    <t>Description</t>
  </si>
  <si>
    <t>Fig2</t>
  </si>
  <si>
    <t>Table1</t>
  </si>
  <si>
    <t>Fig3</t>
  </si>
  <si>
    <t>Fig4</t>
  </si>
  <si>
    <t>Mean Temp</t>
  </si>
  <si>
    <t>NCA region-level annual mean temperatures, by GCM and rcp. These data underly the mean regional temperatures associated with temperature bins presented in Table1.</t>
  </si>
  <si>
    <t>Arrival times for GMSL for each SLR scenario. This tab includes the increments of SLR (cm) associated with each scenario, arrival years for each bin, and Figure4 (starting at cell V109).</t>
  </si>
  <si>
    <t>Percent change in annual precipitation at two degrees of warming, for each GCM. Note that these data are at the county level, while the data presented in Fig3 are at the 1/8th degree level. County-level data are an aggregation of the same underlying climate data. See documentation for additional information on climate data.</t>
  </si>
  <si>
    <t>NCA region-level temperatures at each CONUS degree of warming. Based on data provided in "Mean Temp" tab.</t>
  </si>
  <si>
    <t>Fig1</t>
  </si>
  <si>
    <t>Sample data relied upon in Fig1. The values are illustrative only.</t>
  </si>
  <si>
    <t>Delta (deg C)</t>
  </si>
  <si>
    <t>Arrival times for temperature bins. This tab includes a table of arrival years, full time series of CONUS deltaT by GCM, and windows for temperature bins in a matrix format. Fig2 starts at cell AX100.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</si>
</sst>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7" x14ac:knownFonts="1">
    <font>
      <sz val="11"/>
      <color theme="1"/>
      <name val="Calibri"/>
      <family val="2"/>
      <scheme val="minor"/>
    </font>
    <font>
      <b/>
      <sz val="11"/>
      <color theme="1"/>
      <name val="Calibri"/>
      <family val="2"/>
      <scheme val="minor"/>
    </font>
    <font>
      <sz val="18"/>
      <color rgb="FF000000"/>
      <name val="Calibri"/>
      <family val="2"/>
    </font>
    <font>
      <sz val="11"/>
      <color rgb="FF000000"/>
      <name val="Calibri"/>
      <family val="2"/>
    </font>
    <font>
      <sz val="11"/>
      <color theme="1"/>
      <name val="Calibri"/>
      <family val="2"/>
      <scheme val="minor"/>
    </font>
    <font>
      <sz val="11"/>
      <color theme="0"/>
      <name val="Calibri"/>
      <family val="2"/>
      <scheme val="minor"/>
    </font>
    <font>
      <sz val="14"/>
      <color theme="1"/>
      <name val="Calibri"/>
      <family val="2"/>
      <scheme val="minor"/>
    </font>
    <font>
      <sz val="14"/>
      <color theme="1" tint="0.249977111117893"/>
      <name val="Calibri"/>
      <family val="2"/>
      <scheme val="minor"/>
    </font>
    <font>
      <i/>
      <sz val="14"/>
      <color theme="1"/>
      <name val="Calibri"/>
      <family val="2"/>
      <scheme val="minor"/>
    </font>
    <font>
      <b/>
      <sz val="14"/>
      <color theme="1" tint="0.249977111117893"/>
      <name val="Calibri"/>
      <family val="2"/>
      <scheme val="minor"/>
    </font>
    <font>
      <b/>
      <sz val="11"/>
      <color theme="1"/>
      <name val="Calibri"/>
      <family val="2"/>
    </font>
    <font>
      <b/>
      <sz val="12"/>
      <color theme="1"/>
      <name val="Calibri"/>
      <family val="2"/>
      <scheme val="minor"/>
    </font>
    <font>
      <sz val="12"/>
      <color rgb="FFFF0000"/>
      <name val="Calibri"/>
      <family val="2"/>
      <scheme val="minor"/>
    </font>
    <font>
      <b/>
      <sz val="14"/>
      <color theme="1"/>
      <name val="Calibri"/>
      <family val="2"/>
      <scheme val="minor"/>
    </font>
    <font>
      <sz val="14"/>
      <color theme="1" tint="0.34998626667073579"/>
      <name val="Calibri"/>
      <family val="2"/>
      <scheme val="minor"/>
    </font>
    <font>
      <sz val="14"/>
      <color theme="0" tint="-0.14999847407452621"/>
      <name val="Calibri"/>
      <family val="2"/>
      <scheme val="minor"/>
    </font>
    <font>
      <b/>
      <sz val="11"/>
      <color theme="0"/>
      <name val="Calibri"/>
      <family val="2"/>
      <scheme val="minor"/>
    </font>
  </fonts>
  <fills count="4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BE5D6"/>
        <bgColor indexed="64"/>
      </patternFill>
    </fill>
    <fill>
      <patternFill patternType="solid">
        <fgColor rgb="FFF8CBAD"/>
        <bgColor indexed="64"/>
      </patternFill>
    </fill>
    <fill>
      <patternFill patternType="solid">
        <fgColor rgb="FFF4B183"/>
        <bgColor indexed="64"/>
      </patternFill>
    </fill>
    <fill>
      <patternFill patternType="solid">
        <fgColor rgb="FFED7D31"/>
        <bgColor indexed="64"/>
      </patternFill>
    </fill>
    <fill>
      <patternFill patternType="solid">
        <fgColor rgb="FFC55A11"/>
        <bgColor indexed="64"/>
      </patternFill>
    </fill>
    <fill>
      <patternFill patternType="solid">
        <fgColor rgb="FF843C0C"/>
        <bgColor indexed="64"/>
      </patternFill>
    </fill>
    <fill>
      <patternFill patternType="solid">
        <fgColor rgb="FFFDF1E9"/>
        <bgColor indexed="64"/>
      </patternFill>
    </fill>
    <fill>
      <patternFill patternType="solid">
        <fgColor rgb="FFFDEEE3"/>
        <bgColor indexed="64"/>
      </patternFill>
    </fill>
    <fill>
      <patternFill patternType="solid">
        <fgColor rgb="FFFDECDF"/>
        <bgColor indexed="64"/>
      </patternFill>
    </fill>
    <fill>
      <patternFill patternType="solid">
        <fgColor rgb="FFF9D6BF"/>
        <bgColor indexed="64"/>
      </patternFill>
    </fill>
    <fill>
      <patternFill patternType="solid">
        <fgColor rgb="FFF7C09B"/>
        <bgColor indexed="64"/>
      </patternFill>
    </fill>
    <fill>
      <patternFill patternType="solid">
        <fgColor rgb="FFF2A672"/>
        <bgColor indexed="64"/>
      </patternFill>
    </fill>
    <fill>
      <patternFill patternType="solid">
        <fgColor rgb="FFFFC000"/>
        <bgColor indexed="64"/>
      </patternFill>
    </fill>
    <fill>
      <patternFill patternType="solid">
        <fgColor rgb="FF63BE7B"/>
        <bgColor indexed="64"/>
      </patternFill>
    </fill>
    <fill>
      <patternFill patternType="solid">
        <fgColor rgb="FFA2D580"/>
        <bgColor indexed="64"/>
      </patternFill>
    </fill>
    <fill>
      <patternFill patternType="solid">
        <fgColor rgb="FFFFEB84"/>
        <bgColor indexed="64"/>
      </patternFill>
    </fill>
    <fill>
      <patternFill patternType="solid">
        <fgColor rgb="FFF2CC78"/>
        <bgColor indexed="64"/>
      </patternFill>
    </fill>
    <fill>
      <patternFill patternType="solid">
        <fgColor rgb="FFEDAA78"/>
        <bgColor indexed="64"/>
      </patternFill>
    </fill>
    <fill>
      <patternFill patternType="solid">
        <fgColor rgb="FFFDC07C"/>
        <bgColor indexed="64"/>
      </patternFill>
    </fill>
    <fill>
      <patternFill patternType="solid">
        <fgColor rgb="FFFB9574"/>
        <bgColor indexed="64"/>
      </patternFill>
    </fill>
    <fill>
      <patternFill patternType="solid">
        <fgColor rgb="FFF8696B"/>
        <bgColor indexed="64"/>
      </patternFill>
    </fill>
    <fill>
      <patternFill patternType="solid">
        <fgColor theme="4" tint="0.79998168889431442"/>
        <bgColor indexed="64"/>
      </patternFill>
    </fill>
    <fill>
      <patternFill patternType="solid">
        <fgColor rgb="FFDBF0FD"/>
        <bgColor indexed="64"/>
      </patternFill>
    </fill>
    <fill>
      <patternFill patternType="solid">
        <fgColor rgb="FFADCEFD"/>
        <bgColor indexed="64"/>
      </patternFill>
    </fill>
    <fill>
      <patternFill patternType="solid">
        <fgColor rgb="FF7EABFE"/>
        <bgColor indexed="64"/>
      </patternFill>
    </fill>
    <fill>
      <patternFill patternType="solid">
        <fgColor rgb="FFFFFF00"/>
        <bgColor indexed="64"/>
      </patternFill>
    </fill>
    <fill>
      <patternFill patternType="solid">
        <fgColor rgb="FF637CF5"/>
        <bgColor indexed="64"/>
      </patternFill>
    </fill>
    <fill>
      <patternFill patternType="solid">
        <fgColor rgb="FF5B40DE"/>
        <bgColor indexed="64"/>
      </patternFill>
    </fill>
    <fill>
      <patternFill patternType="solid">
        <fgColor rgb="FF92D050"/>
        <bgColor indexed="64"/>
      </patternFill>
    </fill>
    <fill>
      <patternFill patternType="solid">
        <fgColor rgb="FF5304C8"/>
        <bgColor indexed="64"/>
      </patternFill>
    </fill>
    <fill>
      <patternFill patternType="solid">
        <fgColor rgb="FF9CC1FE"/>
        <bgColor indexed="64"/>
      </patternFill>
    </fill>
    <fill>
      <patternFill patternType="solid">
        <fgColor theme="5" tint="0.79998168889431442"/>
        <bgColor indexed="64"/>
      </patternFill>
    </fill>
    <fill>
      <patternFill patternType="solid">
        <fgColor rgb="FF71A1FE"/>
        <bgColor indexed="64"/>
      </patternFill>
    </fill>
    <fill>
      <patternFill patternType="solid">
        <fgColor rgb="FF6068ED"/>
        <bgColor indexed="64"/>
      </patternFill>
    </fill>
    <fill>
      <patternFill patternType="solid">
        <fgColor rgb="FF582AD6"/>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theme="0" tint="-0.14996795556505021"/>
      </bottom>
      <diagonal/>
    </border>
    <border>
      <left style="thin">
        <color auto="1"/>
      </left>
      <right style="medium">
        <color indexed="64"/>
      </right>
      <top style="thin">
        <color auto="1"/>
      </top>
      <bottom style="thin">
        <color theme="0" tint="-0.14996795556505021"/>
      </bottom>
      <diagonal/>
    </border>
    <border>
      <left/>
      <right style="thin">
        <color auto="1"/>
      </right>
      <top style="thin">
        <color auto="1"/>
      </top>
      <bottom style="thin">
        <color theme="0" tint="-0.1499679555650502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theme="0" tint="-0.14996795556505021"/>
      </top>
      <bottom style="thin">
        <color theme="0" tint="-0.14996795556505021"/>
      </bottom>
      <diagonal/>
    </border>
    <border>
      <left style="thin">
        <color auto="1"/>
      </left>
      <right style="medium">
        <color indexed="64"/>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theme="0" tint="-0.14996795556505021"/>
      </top>
      <bottom style="thin">
        <color auto="1"/>
      </bottom>
      <diagonal/>
    </border>
    <border>
      <left style="thin">
        <color auto="1"/>
      </left>
      <right style="medium">
        <color indexed="64"/>
      </right>
      <top style="thin">
        <color theme="0" tint="-0.14996795556505021"/>
      </top>
      <bottom style="thin">
        <color auto="1"/>
      </bottom>
      <diagonal/>
    </border>
    <border>
      <left/>
      <right style="thin">
        <color auto="1"/>
      </right>
      <top style="thin">
        <color theme="0" tint="-0.1499679555650502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s>
  <cellStyleXfs count="2">
    <xf numFmtId="0" fontId="0" fillId="0" borderId="0"/>
    <xf numFmtId="0" fontId="4" fillId="0" borderId="0"/>
  </cellStyleXfs>
  <cellXfs count="150">
    <xf numFmtId="0" fontId="0" fillId="0" borderId="0" xfId="0"/>
    <xf numFmtId="0" fontId="0" fillId="2" borderId="0" xfId="0" applyFill="1"/>
    <xf numFmtId="0" fontId="2" fillId="3" borderId="1" xfId="0" applyFont="1" applyFill="1" applyBorder="1" applyAlignment="1">
      <alignment horizontal="left" vertical="center" wrapText="1" readingOrder="1"/>
    </xf>
    <xf numFmtId="0" fontId="1" fillId="2" borderId="0" xfId="0" applyFont="1" applyFill="1"/>
    <xf numFmtId="0" fontId="3" fillId="3" borderId="1" xfId="0" applyFont="1" applyFill="1" applyBorder="1" applyAlignment="1">
      <alignment horizontal="left" vertical="center" wrapText="1" readingOrder="1"/>
    </xf>
    <xf numFmtId="0" fontId="3" fillId="2"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3" fillId="8"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3" fillId="10" borderId="1" xfId="0" applyFont="1" applyFill="1" applyBorder="1" applyAlignment="1">
      <alignment horizontal="left" vertical="center" wrapText="1" readingOrder="1"/>
    </xf>
    <xf numFmtId="0" fontId="3" fillId="11" borderId="1" xfId="0" applyFont="1" applyFill="1" applyBorder="1" applyAlignment="1">
      <alignment horizontal="left" vertical="center" wrapText="1" readingOrder="1"/>
    </xf>
    <xf numFmtId="0" fontId="3" fillId="12" borderId="1"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3" fillId="13" borderId="1" xfId="0" applyFont="1" applyFill="1" applyBorder="1" applyAlignment="1">
      <alignment horizontal="left" vertical="center" wrapText="1" readingOrder="1"/>
    </xf>
    <xf numFmtId="0" fontId="3" fillId="5" borderId="1" xfId="0" applyFont="1" applyFill="1" applyBorder="1" applyAlignment="1">
      <alignment horizontal="left" vertical="center" wrapText="1" readingOrder="1"/>
    </xf>
    <xf numFmtId="0" fontId="3" fillId="14" borderId="1" xfId="0" applyFont="1" applyFill="1" applyBorder="1" applyAlignment="1">
      <alignment horizontal="left" vertical="center" wrapText="1" readingOrder="1"/>
    </xf>
    <xf numFmtId="0" fontId="3" fillId="6" borderId="1" xfId="0" applyFont="1" applyFill="1" applyBorder="1" applyAlignment="1">
      <alignment horizontal="left" vertical="center" wrapText="1" readingOrder="1"/>
    </xf>
    <xf numFmtId="0" fontId="3" fillId="15" borderId="1" xfId="0" applyFont="1" applyFill="1" applyBorder="1" applyAlignment="1">
      <alignment horizontal="left" vertical="center" wrapText="1" readingOrder="1"/>
    </xf>
    <xf numFmtId="0" fontId="1" fillId="0" borderId="0" xfId="0" applyFont="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5" xfId="0" applyFont="1" applyBorder="1"/>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0" fillId="0" borderId="20"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49" fontId="0" fillId="0" borderId="9" xfId="0" applyNumberFormat="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0" xfId="0" applyAlignment="1">
      <alignment horizontal="center"/>
    </xf>
    <xf numFmtId="0" fontId="0" fillId="17" borderId="0" xfId="0" applyFill="1"/>
    <xf numFmtId="0" fontId="0" fillId="18" borderId="0" xfId="0" applyFill="1"/>
    <xf numFmtId="0" fontId="0" fillId="19" borderId="0" xfId="0" applyFill="1"/>
    <xf numFmtId="0" fontId="0" fillId="20" borderId="0" xfId="0" applyFill="1"/>
    <xf numFmtId="0" fontId="0" fillId="21" borderId="0" xfId="0" applyFill="1"/>
    <xf numFmtId="0" fontId="6" fillId="2" borderId="0" xfId="0" applyFont="1" applyFill="1"/>
    <xf numFmtId="0" fontId="6" fillId="2" borderId="18" xfId="0" applyFont="1" applyFill="1" applyBorder="1"/>
    <xf numFmtId="0" fontId="7" fillId="2" borderId="29" xfId="0" applyFont="1" applyFill="1" applyBorder="1" applyAlignment="1">
      <alignment horizontal="center" vertical="center"/>
    </xf>
    <xf numFmtId="0" fontId="8" fillId="2" borderId="29" xfId="0" applyFont="1" applyFill="1" applyBorder="1" applyAlignment="1">
      <alignment horizontal="center" vertical="center"/>
    </xf>
    <xf numFmtId="0" fontId="6" fillId="2" borderId="17" xfId="0" applyFont="1" applyFill="1" applyBorder="1" applyAlignment="1">
      <alignment horizontal="center" vertical="center"/>
    </xf>
    <xf numFmtId="0" fontId="9" fillId="2" borderId="29" xfId="0" applyFont="1" applyFill="1" applyBorder="1" applyAlignment="1">
      <alignment horizontal="center" vertical="center"/>
    </xf>
    <xf numFmtId="0" fontId="7" fillId="22" borderId="29" xfId="0" applyFont="1" applyFill="1" applyBorder="1" applyAlignment="1">
      <alignment horizontal="center" vertical="center"/>
    </xf>
    <xf numFmtId="49" fontId="7" fillId="16" borderId="29" xfId="0" applyNumberFormat="1" applyFont="1" applyFill="1" applyBorder="1" applyAlignment="1">
      <alignment horizontal="center" vertical="center"/>
    </xf>
    <xf numFmtId="0" fontId="7" fillId="23" borderId="29" xfId="0" applyFont="1" applyFill="1" applyBorder="1" applyAlignment="1">
      <alignment horizontal="center" vertical="center"/>
    </xf>
    <xf numFmtId="0" fontId="1" fillId="0" borderId="0" xfId="0" applyFont="1" applyAlignment="1">
      <alignment textRotation="90"/>
    </xf>
    <xf numFmtId="164" fontId="0" fillId="0" borderId="0" xfId="0" applyNumberFormat="1"/>
    <xf numFmtId="0" fontId="1" fillId="0" borderId="31" xfId="0" applyFont="1" applyBorder="1"/>
    <xf numFmtId="0" fontId="1" fillId="0" borderId="32" xfId="0" applyFont="1" applyBorder="1"/>
    <xf numFmtId="0" fontId="1" fillId="0" borderId="33" xfId="0" applyFont="1" applyBorder="1"/>
    <xf numFmtId="0" fontId="1" fillId="0" borderId="34" xfId="0" applyFont="1" applyBorder="1"/>
    <xf numFmtId="165" fontId="0" fillId="0" borderId="35" xfId="0" applyNumberFormat="1" applyBorder="1"/>
    <xf numFmtId="165" fontId="0" fillId="0" borderId="36" xfId="0" applyNumberFormat="1" applyBorder="1"/>
    <xf numFmtId="0" fontId="1" fillId="0" borderId="37" xfId="0" applyFont="1" applyBorder="1"/>
    <xf numFmtId="165" fontId="0" fillId="0" borderId="38" xfId="0" applyNumberFormat="1" applyBorder="1"/>
    <xf numFmtId="165" fontId="0" fillId="0" borderId="39" xfId="0" applyNumberFormat="1" applyBorder="1"/>
    <xf numFmtId="0" fontId="1" fillId="0" borderId="40" xfId="0" applyFont="1" applyBorder="1"/>
    <xf numFmtId="165" fontId="0" fillId="0" borderId="41" xfId="0" applyNumberFormat="1" applyBorder="1"/>
    <xf numFmtId="165" fontId="0" fillId="0" borderId="42" xfId="0" applyNumberFormat="1" applyBorder="1"/>
    <xf numFmtId="0" fontId="1" fillId="0" borderId="43" xfId="0" applyFont="1" applyBorder="1"/>
    <xf numFmtId="165" fontId="1" fillId="0" borderId="44" xfId="0" applyNumberFormat="1" applyFont="1" applyBorder="1"/>
    <xf numFmtId="165" fontId="1" fillId="0" borderId="45" xfId="0" applyNumberFormat="1" applyFont="1" applyBorder="1"/>
    <xf numFmtId="0" fontId="0" fillId="0" borderId="0" xfId="0" quotePrefix="1"/>
    <xf numFmtId="0" fontId="1" fillId="0" borderId="0" xfId="1" applyFont="1"/>
    <xf numFmtId="0" fontId="11" fillId="0" borderId="0" xfId="0" applyFont="1"/>
    <xf numFmtId="1" fontId="0" fillId="0" borderId="0" xfId="0" applyNumberFormat="1"/>
    <xf numFmtId="1" fontId="12" fillId="0" borderId="0" xfId="0" applyNumberFormat="1" applyFont="1"/>
    <xf numFmtId="1" fontId="0" fillId="25" borderId="0" xfId="0" applyNumberFormat="1" applyFill="1"/>
    <xf numFmtId="164" fontId="0" fillId="25" borderId="0" xfId="0" applyNumberFormat="1" applyFill="1"/>
    <xf numFmtId="0" fontId="0" fillId="26" borderId="0" xfId="0" applyFill="1"/>
    <xf numFmtId="0" fontId="0" fillId="27" borderId="0" xfId="0" applyFill="1"/>
    <xf numFmtId="0" fontId="0" fillId="28" borderId="0" xfId="0" applyFill="1"/>
    <xf numFmtId="0" fontId="0" fillId="30" borderId="0" xfId="0" applyFill="1"/>
    <xf numFmtId="0" fontId="0" fillId="31" borderId="0" xfId="0" applyFill="1"/>
    <xf numFmtId="0" fontId="0" fillId="33" borderId="0" xfId="0" applyFill="1"/>
    <xf numFmtId="164" fontId="0" fillId="35" borderId="0" xfId="0" applyNumberFormat="1" applyFill="1"/>
    <xf numFmtId="164" fontId="1" fillId="35" borderId="0" xfId="0" applyNumberFormat="1" applyFont="1" applyFill="1"/>
    <xf numFmtId="164" fontId="0" fillId="39" borderId="0" xfId="0" applyNumberFormat="1" applyFill="1"/>
    <xf numFmtId="164" fontId="1" fillId="39" borderId="0" xfId="0" applyNumberFormat="1" applyFont="1" applyFill="1"/>
    <xf numFmtId="164" fontId="0" fillId="29" borderId="0" xfId="0" applyNumberFormat="1" applyFill="1"/>
    <xf numFmtId="164" fontId="0" fillId="40" borderId="0" xfId="0" applyNumberFormat="1" applyFill="1"/>
    <xf numFmtId="164" fontId="1" fillId="40" borderId="0" xfId="0" applyNumberFormat="1" applyFont="1" applyFill="1"/>
    <xf numFmtId="164" fontId="0" fillId="32" borderId="0" xfId="0" applyNumberFormat="1" applyFill="1"/>
    <xf numFmtId="164" fontId="0" fillId="41" borderId="0" xfId="0" applyNumberFormat="1" applyFill="1"/>
    <xf numFmtId="164" fontId="1" fillId="41" borderId="0" xfId="0" applyNumberFormat="1" applyFont="1" applyFill="1"/>
    <xf numFmtId="1" fontId="5" fillId="2" borderId="0" xfId="0" applyNumberFormat="1" applyFont="1" applyFill="1"/>
    <xf numFmtId="0" fontId="6" fillId="2" borderId="27" xfId="0" applyFont="1" applyFill="1" applyBorder="1"/>
    <xf numFmtId="1" fontId="6" fillId="2" borderId="27" xfId="0" applyNumberFormat="1" applyFont="1" applyFill="1" applyBorder="1"/>
    <xf numFmtId="0" fontId="13" fillId="2" borderId="18" xfId="1" applyFont="1" applyFill="1" applyBorder="1"/>
    <xf numFmtId="164" fontId="6" fillId="2" borderId="29" xfId="0" applyNumberFormat="1" applyFont="1" applyFill="1" applyBorder="1" applyAlignment="1">
      <alignment horizontal="center" vertical="center"/>
    </xf>
    <xf numFmtId="164" fontId="6" fillId="2" borderId="17" xfId="0" applyNumberFormat="1" applyFont="1" applyFill="1" applyBorder="1" applyAlignment="1">
      <alignment horizontal="center" vertical="center"/>
    </xf>
    <xf numFmtId="1" fontId="6" fillId="28" borderId="29" xfId="0" applyNumberFormat="1" applyFont="1" applyFill="1" applyBorder="1" applyAlignment="1">
      <alignment vertical="center"/>
    </xf>
    <xf numFmtId="1" fontId="6" fillId="30" borderId="29" xfId="0" applyNumberFormat="1" applyFont="1" applyFill="1" applyBorder="1" applyAlignment="1">
      <alignment vertical="center"/>
    </xf>
    <xf numFmtId="164" fontId="6" fillId="37" borderId="29" xfId="0" applyNumberFormat="1" applyFont="1" applyFill="1" applyBorder="1" applyAlignment="1">
      <alignment horizontal="center" vertical="center"/>
    </xf>
    <xf numFmtId="0" fontId="6" fillId="38" borderId="27" xfId="0" applyFont="1" applyFill="1" applyBorder="1"/>
    <xf numFmtId="1" fontId="6" fillId="27" borderId="29" xfId="0" applyNumberFormat="1" applyFont="1" applyFill="1" applyBorder="1" applyAlignment="1">
      <alignment vertical="center"/>
    </xf>
    <xf numFmtId="0" fontId="6" fillId="34" borderId="27" xfId="0" applyFont="1" applyFill="1" applyBorder="1"/>
    <xf numFmtId="1" fontId="6" fillId="36" borderId="29" xfId="0" applyNumberFormat="1" applyFont="1" applyFill="1" applyBorder="1" applyAlignment="1">
      <alignment vertical="center"/>
    </xf>
    <xf numFmtId="1" fontId="6" fillId="36" borderId="29" xfId="0" applyNumberFormat="1" applyFont="1" applyFill="1" applyBorder="1" applyAlignment="1">
      <alignment horizontal="center" vertical="center"/>
    </xf>
    <xf numFmtId="164" fontId="6" fillId="30" borderId="29" xfId="0" applyNumberFormat="1" applyFont="1" applyFill="1" applyBorder="1" applyAlignment="1">
      <alignment horizontal="center" vertical="center"/>
    </xf>
    <xf numFmtId="164" fontId="6" fillId="33" borderId="29" xfId="0" applyNumberFormat="1" applyFont="1" applyFill="1" applyBorder="1" applyAlignment="1">
      <alignment horizontal="center" vertical="center"/>
    </xf>
    <xf numFmtId="0" fontId="16" fillId="42" borderId="38" xfId="0" applyFont="1" applyFill="1" applyBorder="1"/>
    <xf numFmtId="0" fontId="0" fillId="43" borderId="38" xfId="0" applyFill="1" applyBorder="1"/>
    <xf numFmtId="0" fontId="0" fillId="0" borderId="38" xfId="0" applyBorder="1"/>
    <xf numFmtId="0" fontId="0" fillId="0" borderId="38" xfId="0" applyBorder="1" applyAlignment="1">
      <alignment wrapText="1"/>
    </xf>
    <xf numFmtId="0" fontId="0" fillId="43" borderId="38" xfId="0" applyFill="1" applyBorder="1" applyAlignment="1">
      <alignment wrapText="1"/>
    </xf>
    <xf numFmtId="0" fontId="0" fillId="0" borderId="0" xfId="0" applyAlignment="1">
      <alignment horizontal="center"/>
    </xf>
    <xf numFmtId="0" fontId="6" fillId="2" borderId="27" xfId="0" applyFont="1" applyFill="1" applyBorder="1" applyAlignment="1">
      <alignment horizontal="center"/>
    </xf>
    <xf numFmtId="0" fontId="7" fillId="17" borderId="28" xfId="0" applyFont="1" applyFill="1" applyBorder="1" applyAlignment="1">
      <alignment horizontal="center" vertical="center"/>
    </xf>
    <xf numFmtId="0" fontId="7" fillId="17" borderId="29" xfId="0" applyFont="1" applyFill="1" applyBorder="1" applyAlignment="1">
      <alignment horizontal="center" vertical="center"/>
    </xf>
    <xf numFmtId="0" fontId="7" fillId="18" borderId="29" xfId="0" applyFont="1" applyFill="1" applyBorder="1" applyAlignment="1">
      <alignment horizontal="center" vertical="center"/>
    </xf>
    <xf numFmtId="0" fontId="7" fillId="19" borderId="29" xfId="0" applyFont="1" applyFill="1" applyBorder="1" applyAlignment="1">
      <alignment horizontal="center" vertical="center"/>
    </xf>
    <xf numFmtId="0" fontId="7" fillId="22" borderId="29" xfId="0" applyFont="1" applyFill="1" applyBorder="1" applyAlignment="1">
      <alignment horizontal="center" vertical="center"/>
    </xf>
    <xf numFmtId="0" fontId="7" fillId="23" borderId="29" xfId="0" applyFont="1" applyFill="1" applyBorder="1" applyAlignment="1">
      <alignment horizontal="center" vertical="center"/>
    </xf>
    <xf numFmtId="0" fontId="6" fillId="2" borderId="27" xfId="0" applyFont="1" applyFill="1" applyBorder="1" applyAlignment="1">
      <alignment horizontal="right"/>
    </xf>
    <xf numFmtId="0" fontId="7" fillId="24" borderId="29" xfId="0" applyFont="1" applyFill="1" applyBorder="1" applyAlignment="1">
      <alignment horizontal="center" vertical="center"/>
    </xf>
    <xf numFmtId="0" fontId="0" fillId="0" borderId="30" xfId="0" applyBorder="1" applyAlignment="1">
      <alignment horizontal="center"/>
    </xf>
    <xf numFmtId="1" fontId="6" fillId="2" borderId="27" xfId="0" applyNumberFormat="1" applyFont="1" applyFill="1" applyBorder="1" applyAlignment="1">
      <alignment horizontal="left"/>
    </xf>
    <xf numFmtId="1" fontId="6" fillId="2" borderId="27" xfId="0" applyNumberFormat="1" applyFont="1" applyFill="1" applyBorder="1" applyAlignment="1">
      <alignment horizontal="center"/>
    </xf>
    <xf numFmtId="1" fontId="6" fillId="2" borderId="27" xfId="0" applyNumberFormat="1" applyFont="1" applyFill="1" applyBorder="1" applyAlignment="1">
      <alignment horizontal="right"/>
    </xf>
    <xf numFmtId="1" fontId="14" fillId="26" borderId="29" xfId="0" applyNumberFormat="1" applyFont="1" applyFill="1" applyBorder="1" applyAlignment="1">
      <alignment horizontal="center" vertical="center"/>
    </xf>
    <xf numFmtId="1" fontId="14" fillId="27" borderId="29" xfId="0" applyNumberFormat="1" applyFont="1" applyFill="1" applyBorder="1" applyAlignment="1">
      <alignment horizontal="center" vertical="center"/>
    </xf>
    <xf numFmtId="1" fontId="6" fillId="28" borderId="29" xfId="0" applyNumberFormat="1" applyFont="1" applyFill="1" applyBorder="1" applyAlignment="1">
      <alignment horizontal="center" vertical="center"/>
    </xf>
    <xf numFmtId="1" fontId="6" fillId="30" borderId="29" xfId="0" applyNumberFormat="1" applyFont="1" applyFill="1" applyBorder="1" applyAlignment="1">
      <alignment horizontal="center" vertical="center"/>
    </xf>
    <xf numFmtId="1" fontId="15" fillId="31" borderId="29" xfId="0" applyNumberFormat="1" applyFont="1" applyFill="1" applyBorder="1" applyAlignment="1">
      <alignment horizontal="center" vertical="center"/>
    </xf>
    <xf numFmtId="1" fontId="15" fillId="33" borderId="29" xfId="0" applyNumberFormat="1" applyFont="1" applyFill="1" applyBorder="1" applyAlignment="1">
      <alignment horizontal="left" vertical="center"/>
    </xf>
    <xf numFmtId="1" fontId="15" fillId="31" borderId="29" xfId="0" applyNumberFormat="1" applyFont="1" applyFill="1" applyBorder="1" applyAlignment="1">
      <alignment horizontal="right" vertical="center"/>
    </xf>
    <xf numFmtId="1" fontId="1" fillId="0" borderId="0" xfId="0" applyNumberFormat="1" applyFont="1" applyAlignment="1">
      <alignment horizontal="center"/>
    </xf>
  </cellXfs>
  <cellStyles count="2">
    <cellStyle name="Normal" xfId="0" builtinId="0"/>
    <cellStyle name="Normal 2" xfId="1" xr:uid="{F9835D6C-176A-428E-B268-3C14C25CC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40170111362071"/>
          <c:y val="4.3431046451944649E-2"/>
          <c:w val="0.83598833965382979"/>
          <c:h val="0.78125239966635507"/>
        </c:manualLayout>
      </c:layout>
      <c:scatterChart>
        <c:scatterStyle val="lineMarker"/>
        <c:varyColors val="0"/>
        <c:ser>
          <c:idx val="0"/>
          <c:order val="0"/>
          <c:tx>
            <c:strRef>
              <c:f>'Fig1'!$S$23</c:f>
              <c:strCache>
                <c:ptCount val="1"/>
                <c:pt idx="0">
                  <c:v>Impact per capita</c:v>
                </c:pt>
              </c:strCache>
            </c:strRef>
          </c:tx>
          <c:spPr>
            <a:ln w="19050" cap="rnd">
              <a:noFill/>
              <a:round/>
            </a:ln>
            <a:effectLst/>
          </c:spPr>
          <c:marker>
            <c:symbol val="circle"/>
            <c:size val="8"/>
            <c:spPr>
              <a:solidFill>
                <a:srgbClr val="C00000"/>
              </a:solidFill>
              <a:ln w="9525">
                <a:solidFill>
                  <a:srgbClr val="C00000"/>
                </a:solidFill>
              </a:ln>
              <a:effectLst/>
            </c:spPr>
          </c:marker>
          <c:xVal>
            <c:numRef>
              <c:f>'Fig1'!$T$23:$Z$23</c:f>
              <c:numCache>
                <c:formatCode>General</c:formatCode>
                <c:ptCount val="7"/>
                <c:pt idx="0">
                  <c:v>0</c:v>
                </c:pt>
                <c:pt idx="1">
                  <c:v>750</c:v>
                </c:pt>
                <c:pt idx="2">
                  <c:v>1000</c:v>
                </c:pt>
                <c:pt idx="3">
                  <c:v>2000</c:v>
                </c:pt>
                <c:pt idx="4">
                  <c:v>4000</c:v>
                </c:pt>
                <c:pt idx="5">
                  <c:v>5000</c:v>
                </c:pt>
                <c:pt idx="6">
                  <c:v>7000</c:v>
                </c:pt>
              </c:numCache>
            </c:numRef>
          </c:xVal>
          <c:yVal>
            <c:numRef>
              <c:f>'Fig1'!$T$22:$Z$22</c:f>
              <c:numCache>
                <c:formatCode>General</c:formatCode>
                <c:ptCount val="7"/>
                <c:pt idx="0">
                  <c:v>0</c:v>
                </c:pt>
                <c:pt idx="1">
                  <c:v>1</c:v>
                </c:pt>
                <c:pt idx="2">
                  <c:v>2</c:v>
                </c:pt>
                <c:pt idx="3">
                  <c:v>3</c:v>
                </c:pt>
                <c:pt idx="4">
                  <c:v>4</c:v>
                </c:pt>
                <c:pt idx="5">
                  <c:v>5</c:v>
                </c:pt>
                <c:pt idx="6">
                  <c:v>6</c:v>
                </c:pt>
              </c:numCache>
            </c:numRef>
          </c:yVal>
          <c:smooth val="0"/>
          <c:extLst>
            <c:ext xmlns:c16="http://schemas.microsoft.com/office/drawing/2014/chart" uri="{C3380CC4-5D6E-409C-BE32-E72D297353CC}">
              <c16:uniqueId val="{00000000-4873-45CA-8746-84640AB35048}"/>
            </c:ext>
          </c:extLst>
        </c:ser>
        <c:dLbls>
          <c:showLegendKey val="0"/>
          <c:showVal val="0"/>
          <c:showCatName val="0"/>
          <c:showSerName val="0"/>
          <c:showPercent val="0"/>
          <c:showBubbleSize val="0"/>
        </c:dLbls>
        <c:axId val="526827359"/>
        <c:axId val="526841503"/>
      </c:scatterChart>
      <c:valAx>
        <c:axId val="526827359"/>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Impacts per Capita</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6841503"/>
        <c:crosses val="autoZero"/>
        <c:crossBetween val="midCat"/>
      </c:valAx>
      <c:valAx>
        <c:axId val="526841503"/>
        <c:scaling>
          <c:orientation val="minMax"/>
          <c:max val="6"/>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CONUS DeltaT</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26827359"/>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462023719404487E-2"/>
          <c:y val="4.6568149515369611E-2"/>
          <c:w val="0.88031356981210052"/>
          <c:h val="0.75728823575256765"/>
        </c:manualLayout>
      </c:layout>
      <c:scatterChart>
        <c:scatterStyle val="lineMarker"/>
        <c:varyColors val="0"/>
        <c:ser>
          <c:idx val="0"/>
          <c:order val="0"/>
          <c:tx>
            <c:strRef>
              <c:f>'Fig1'!$S$27</c:f>
              <c:strCache>
                <c:ptCount val="1"/>
                <c:pt idx="0">
                  <c:v>Year</c:v>
                </c:pt>
              </c:strCache>
            </c:strRef>
          </c:tx>
          <c:spPr>
            <a:ln w="19050" cap="rnd">
              <a:solidFill>
                <a:schemeClr val="accent1"/>
              </a:solidFill>
              <a:round/>
            </a:ln>
            <a:effectLst/>
          </c:spPr>
          <c:marker>
            <c:symbol val="circle"/>
            <c:size val="8"/>
            <c:spPr>
              <a:solidFill>
                <a:schemeClr val="accent1"/>
              </a:solidFill>
              <a:ln w="9525">
                <a:solidFill>
                  <a:schemeClr val="accent1"/>
                </a:solidFill>
              </a:ln>
              <a:effectLst/>
            </c:spPr>
          </c:marker>
          <c:dPt>
            <c:idx val="0"/>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0-18D1-4D9B-9905-C532EDE40EE6}"/>
              </c:ext>
            </c:extLst>
          </c:dPt>
          <c:dPt>
            <c:idx val="4"/>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1-18D1-4D9B-9905-C532EDE40EE6}"/>
              </c:ext>
            </c:extLst>
          </c:dPt>
          <c:dPt>
            <c:idx val="6"/>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2-18D1-4D9B-9905-C532EDE40EE6}"/>
              </c:ext>
            </c:extLst>
          </c:dPt>
          <c:dPt>
            <c:idx val="8"/>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3-18D1-4D9B-9905-C532EDE40EE6}"/>
              </c:ext>
            </c:extLst>
          </c:dPt>
          <c:xVal>
            <c:numRef>
              <c:f>'Fig1'!$T$27:$AC$27</c:f>
              <c:numCache>
                <c:formatCode>General</c:formatCode>
                <c:ptCount val="10"/>
                <c:pt idx="0">
                  <c:v>2010</c:v>
                </c:pt>
                <c:pt idx="1">
                  <c:v>2020</c:v>
                </c:pt>
                <c:pt idx="2">
                  <c:v>2030</c:v>
                </c:pt>
                <c:pt idx="3">
                  <c:v>2040</c:v>
                </c:pt>
                <c:pt idx="4">
                  <c:v>2050</c:v>
                </c:pt>
                <c:pt idx="5">
                  <c:v>2060</c:v>
                </c:pt>
                <c:pt idx="6">
                  <c:v>2070</c:v>
                </c:pt>
                <c:pt idx="7">
                  <c:v>2080</c:v>
                </c:pt>
                <c:pt idx="8">
                  <c:v>2090</c:v>
                </c:pt>
                <c:pt idx="9">
                  <c:v>2100</c:v>
                </c:pt>
              </c:numCache>
            </c:numRef>
          </c:xVal>
          <c:yVal>
            <c:numRef>
              <c:f>'Fig1'!$T$26:$AC$26</c:f>
              <c:numCache>
                <c:formatCode>General</c:formatCode>
                <c:ptCount val="10"/>
                <c:pt idx="0">
                  <c:v>0</c:v>
                </c:pt>
                <c:pt idx="1">
                  <c:v>0.3</c:v>
                </c:pt>
                <c:pt idx="2">
                  <c:v>0.5</c:v>
                </c:pt>
                <c:pt idx="3">
                  <c:v>0.8</c:v>
                </c:pt>
                <c:pt idx="4">
                  <c:v>1</c:v>
                </c:pt>
                <c:pt idx="5">
                  <c:v>1.4</c:v>
                </c:pt>
                <c:pt idx="6">
                  <c:v>2</c:v>
                </c:pt>
                <c:pt idx="7">
                  <c:v>2.5</c:v>
                </c:pt>
                <c:pt idx="8">
                  <c:v>3</c:v>
                </c:pt>
                <c:pt idx="9">
                  <c:v>3.5</c:v>
                </c:pt>
              </c:numCache>
            </c:numRef>
          </c:yVal>
          <c:smooth val="0"/>
          <c:extLst>
            <c:ext xmlns:c16="http://schemas.microsoft.com/office/drawing/2014/chart" uri="{C3380CC4-5D6E-409C-BE32-E72D297353CC}">
              <c16:uniqueId val="{00000004-18D1-4D9B-9905-C532EDE40EE6}"/>
            </c:ext>
          </c:extLst>
        </c:ser>
        <c:dLbls>
          <c:showLegendKey val="0"/>
          <c:showVal val="0"/>
          <c:showCatName val="0"/>
          <c:showSerName val="0"/>
          <c:showPercent val="0"/>
          <c:showBubbleSize val="0"/>
        </c:dLbls>
        <c:axId val="366801183"/>
        <c:axId val="366791199"/>
      </c:scatterChart>
      <c:valAx>
        <c:axId val="366801183"/>
        <c:scaling>
          <c:orientation val="minMax"/>
          <c:max val="2100"/>
        </c:scaling>
        <c:delete val="0"/>
        <c:axPos val="b"/>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6791199"/>
        <c:crosses val="autoZero"/>
        <c:crossBetween val="midCat"/>
      </c:valAx>
      <c:valAx>
        <c:axId val="366791199"/>
        <c:scaling>
          <c:orientation val="minMax"/>
          <c:max val="6"/>
        </c:scaling>
        <c:delete val="0"/>
        <c:axPos val="l"/>
        <c:numFmt formatCode="General" sourceLinked="1"/>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6801183"/>
        <c:crosses val="autoZero"/>
        <c:crossBetween val="midCat"/>
      </c:valAx>
      <c:spPr>
        <a:noFill/>
        <a:ln>
          <a:solidFill>
            <a:schemeClr val="bg1">
              <a:lumMod val="7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3743120819576"/>
          <c:y val="5.159018267928514E-2"/>
          <c:w val="0.81508583723049799"/>
          <c:h val="0.78593225401624445"/>
        </c:manualLayout>
      </c:layout>
      <c:scatterChart>
        <c:scatterStyle val="lineMarker"/>
        <c:varyColors val="0"/>
        <c:ser>
          <c:idx val="0"/>
          <c:order val="0"/>
          <c:tx>
            <c:strRef>
              <c:f>'Fig1'!$S$27</c:f>
              <c:strCache>
                <c:ptCount val="1"/>
                <c:pt idx="0">
                  <c:v>Year</c:v>
                </c:pt>
              </c:strCache>
            </c:strRef>
          </c:tx>
          <c:spPr>
            <a:ln w="19050" cap="rnd">
              <a:solidFill>
                <a:schemeClr val="accent1"/>
              </a:solidFill>
              <a:round/>
            </a:ln>
            <a:effectLst/>
          </c:spPr>
          <c:marker>
            <c:symbol val="circle"/>
            <c:size val="8"/>
            <c:spPr>
              <a:solidFill>
                <a:schemeClr val="accent1"/>
              </a:solidFill>
              <a:ln w="9525">
                <a:solidFill>
                  <a:schemeClr val="accent1"/>
                </a:solidFill>
              </a:ln>
              <a:effectLst/>
            </c:spPr>
          </c:marker>
          <c:dPt>
            <c:idx val="0"/>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0-8BA9-4AD5-8B7D-B6A73693A6F7}"/>
              </c:ext>
            </c:extLst>
          </c:dPt>
          <c:dPt>
            <c:idx val="4"/>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1-8BA9-4AD5-8B7D-B6A73693A6F7}"/>
              </c:ext>
            </c:extLst>
          </c:dPt>
          <c:dPt>
            <c:idx val="6"/>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2-8BA9-4AD5-8B7D-B6A73693A6F7}"/>
              </c:ext>
            </c:extLst>
          </c:dPt>
          <c:dPt>
            <c:idx val="8"/>
            <c:marker>
              <c:symbol val="circle"/>
              <c:size val="8"/>
              <c:spPr>
                <a:solidFill>
                  <a:schemeClr val="accent1"/>
                </a:solidFill>
                <a:ln w="9525">
                  <a:solidFill>
                    <a:srgbClr val="C00000"/>
                  </a:solidFill>
                </a:ln>
                <a:effectLst/>
              </c:spPr>
            </c:marker>
            <c:bubble3D val="0"/>
            <c:extLst>
              <c:ext xmlns:c16="http://schemas.microsoft.com/office/drawing/2014/chart" uri="{C3380CC4-5D6E-409C-BE32-E72D297353CC}">
                <c16:uniqueId val="{00000003-8BA9-4AD5-8B7D-B6A73693A6F7}"/>
              </c:ext>
            </c:extLst>
          </c:dPt>
          <c:xVal>
            <c:numRef>
              <c:f>'Fig1'!$T$27:$AC$27</c:f>
              <c:numCache>
                <c:formatCode>General</c:formatCode>
                <c:ptCount val="10"/>
                <c:pt idx="0">
                  <c:v>2010</c:v>
                </c:pt>
                <c:pt idx="1">
                  <c:v>2020</c:v>
                </c:pt>
                <c:pt idx="2">
                  <c:v>2030</c:v>
                </c:pt>
                <c:pt idx="3">
                  <c:v>2040</c:v>
                </c:pt>
                <c:pt idx="4">
                  <c:v>2050</c:v>
                </c:pt>
                <c:pt idx="5">
                  <c:v>2060</c:v>
                </c:pt>
                <c:pt idx="6">
                  <c:v>2070</c:v>
                </c:pt>
                <c:pt idx="7">
                  <c:v>2080</c:v>
                </c:pt>
                <c:pt idx="8">
                  <c:v>2090</c:v>
                </c:pt>
                <c:pt idx="9">
                  <c:v>2100</c:v>
                </c:pt>
              </c:numCache>
            </c:numRef>
          </c:xVal>
          <c:yVal>
            <c:numRef>
              <c:f>'Fig1'!$F$14:$O$14</c:f>
              <c:numCache>
                <c:formatCode>General</c:formatCode>
                <c:ptCount val="10"/>
                <c:pt idx="0">
                  <c:v>0</c:v>
                </c:pt>
                <c:pt idx="4">
                  <c:v>750</c:v>
                </c:pt>
                <c:pt idx="6">
                  <c:v>1000</c:v>
                </c:pt>
                <c:pt idx="8">
                  <c:v>2000</c:v>
                </c:pt>
                <c:pt idx="9">
                  <c:v>3000</c:v>
                </c:pt>
              </c:numCache>
            </c:numRef>
          </c:yVal>
          <c:smooth val="0"/>
          <c:extLst>
            <c:ext xmlns:c16="http://schemas.microsoft.com/office/drawing/2014/chart" uri="{C3380CC4-5D6E-409C-BE32-E72D297353CC}">
              <c16:uniqueId val="{00000004-8BA9-4AD5-8B7D-B6A73693A6F7}"/>
            </c:ext>
          </c:extLst>
        </c:ser>
        <c:dLbls>
          <c:showLegendKey val="0"/>
          <c:showVal val="0"/>
          <c:showCatName val="0"/>
          <c:showSerName val="0"/>
          <c:showPercent val="0"/>
          <c:showBubbleSize val="0"/>
        </c:dLbls>
        <c:axId val="366801183"/>
        <c:axId val="366791199"/>
      </c:scatterChart>
      <c:valAx>
        <c:axId val="366801183"/>
        <c:scaling>
          <c:orientation val="minMax"/>
          <c:max val="210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6791199"/>
        <c:crosses val="autoZero"/>
        <c:crossBetween val="midCat"/>
      </c:valAx>
      <c:valAx>
        <c:axId val="366791199"/>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Impacts per Capita</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6801183"/>
        <c:crosses val="autoZero"/>
        <c:crossBetween val="midCat"/>
      </c:valAx>
      <c:spPr>
        <a:noFill/>
        <a:ln>
          <a:solidFill>
            <a:schemeClr val="bg1">
              <a:lumMod val="75000"/>
            </a:schemeClr>
          </a:solidFill>
        </a:ln>
        <a:effectLst/>
      </c:spPr>
    </c:plotArea>
    <c:plotVisOnly val="1"/>
    <c:dispBlanksAs val="span"/>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sz="1800" b="1">
                <a:solidFill>
                  <a:sysClr val="windowText" lastClr="000000"/>
                </a:solidFill>
              </a:rPr>
              <a:t>Increments of GMSL Rise</a:t>
            </a:r>
          </a:p>
        </c:rich>
      </c:tx>
      <c:layout>
        <c:manualLayout>
          <c:xMode val="edge"/>
          <c:yMode val="edge"/>
          <c:x val="0.2748818297026373"/>
          <c:y val="9.523809523809523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0555555555555555E-2"/>
          <c:y val="0.17171296296296296"/>
          <c:w val="0.93888888888888888"/>
          <c:h val="1.8476961213181684E-2"/>
        </c:manualLayout>
      </c:layout>
      <c:scatterChart>
        <c:scatterStyle val="lineMarker"/>
        <c:varyColors val="0"/>
        <c:ser>
          <c:idx val="0"/>
          <c:order val="0"/>
          <c:tx>
            <c:strRef>
              <c:f>'Fig4'!$C$19</c:f>
              <c:strCache>
                <c:ptCount val="1"/>
                <c:pt idx="0">
                  <c:v>25</c:v>
                </c:pt>
              </c:strCache>
            </c:strRef>
          </c:tx>
          <c:spPr>
            <a:ln w="25400" cap="rnd">
              <a:noFill/>
              <a:round/>
            </a:ln>
            <a:effectLst/>
          </c:spPr>
          <c:marker>
            <c:symbol val="square"/>
            <c:size val="8"/>
            <c:spPr>
              <a:solidFill>
                <a:srgbClr val="DBF0FD"/>
              </a:solidFill>
              <a:ln w="9525">
                <a:solidFill>
                  <a:srgbClr val="DBF0FD"/>
                </a:solidFill>
              </a:ln>
              <a:effectLst/>
            </c:spPr>
          </c:marker>
          <c:xVal>
            <c:numRef>
              <c:f>'Fig4'!$J$19</c:f>
              <c:numCache>
                <c:formatCode>General</c:formatCode>
                <c:ptCount val="1"/>
              </c:numCache>
            </c:numRef>
          </c:xVal>
          <c:yVal>
            <c:numRef>
              <c:f>'Fig4'!$K$19</c:f>
              <c:numCache>
                <c:formatCode>General</c:formatCode>
                <c:ptCount val="1"/>
              </c:numCache>
            </c:numRef>
          </c:yVal>
          <c:smooth val="0"/>
          <c:extLst>
            <c:ext xmlns:c16="http://schemas.microsoft.com/office/drawing/2014/chart" uri="{C3380CC4-5D6E-409C-BE32-E72D297353CC}">
              <c16:uniqueId val="{00000000-B64B-4DBD-9A15-D6689F821908}"/>
            </c:ext>
          </c:extLst>
        </c:ser>
        <c:ser>
          <c:idx val="1"/>
          <c:order val="1"/>
          <c:tx>
            <c:strRef>
              <c:f>'Fig4'!$C$20</c:f>
              <c:strCache>
                <c:ptCount val="1"/>
                <c:pt idx="0">
                  <c:v>50</c:v>
                </c:pt>
              </c:strCache>
            </c:strRef>
          </c:tx>
          <c:spPr>
            <a:ln w="25400" cap="rnd">
              <a:noFill/>
              <a:round/>
            </a:ln>
            <a:effectLst/>
          </c:spPr>
          <c:marker>
            <c:symbol val="square"/>
            <c:size val="8"/>
            <c:spPr>
              <a:solidFill>
                <a:srgbClr val="ADCEFD"/>
              </a:solidFill>
              <a:ln w="9525">
                <a:solidFill>
                  <a:srgbClr val="ADCEFD"/>
                </a:solidFill>
              </a:ln>
              <a:effectLst/>
            </c:spPr>
          </c:marker>
          <c:xVal>
            <c:numRef>
              <c:f>'Fig4'!$J$20</c:f>
              <c:numCache>
                <c:formatCode>General</c:formatCode>
                <c:ptCount val="1"/>
              </c:numCache>
            </c:numRef>
          </c:xVal>
          <c:yVal>
            <c:numRef>
              <c:f>'Fig4'!$K$20</c:f>
              <c:numCache>
                <c:formatCode>General</c:formatCode>
                <c:ptCount val="1"/>
              </c:numCache>
            </c:numRef>
          </c:yVal>
          <c:smooth val="0"/>
          <c:extLst>
            <c:ext xmlns:c16="http://schemas.microsoft.com/office/drawing/2014/chart" uri="{C3380CC4-5D6E-409C-BE32-E72D297353CC}">
              <c16:uniqueId val="{00000001-B64B-4DBD-9A15-D6689F821908}"/>
            </c:ext>
          </c:extLst>
        </c:ser>
        <c:ser>
          <c:idx val="2"/>
          <c:order val="2"/>
          <c:tx>
            <c:strRef>
              <c:f>'Fig4'!$C$21</c:f>
              <c:strCache>
                <c:ptCount val="1"/>
                <c:pt idx="0">
                  <c:v>75</c:v>
                </c:pt>
              </c:strCache>
            </c:strRef>
          </c:tx>
          <c:spPr>
            <a:ln w="25400" cap="rnd">
              <a:noFill/>
              <a:round/>
            </a:ln>
            <a:effectLst/>
          </c:spPr>
          <c:marker>
            <c:symbol val="square"/>
            <c:size val="8"/>
            <c:spPr>
              <a:solidFill>
                <a:srgbClr val="7EABFE"/>
              </a:solidFill>
              <a:ln w="9525">
                <a:solidFill>
                  <a:srgbClr val="7EABFE"/>
                </a:solidFill>
              </a:ln>
              <a:effectLst/>
            </c:spPr>
          </c:marker>
          <c:xVal>
            <c:numRef>
              <c:f>'Fig4'!$J$21</c:f>
              <c:numCache>
                <c:formatCode>General</c:formatCode>
                <c:ptCount val="1"/>
              </c:numCache>
            </c:numRef>
          </c:xVal>
          <c:yVal>
            <c:numRef>
              <c:f>'Fig4'!$K$21</c:f>
              <c:numCache>
                <c:formatCode>General</c:formatCode>
                <c:ptCount val="1"/>
              </c:numCache>
            </c:numRef>
          </c:yVal>
          <c:smooth val="0"/>
          <c:extLst>
            <c:ext xmlns:c16="http://schemas.microsoft.com/office/drawing/2014/chart" uri="{C3380CC4-5D6E-409C-BE32-E72D297353CC}">
              <c16:uniqueId val="{00000002-B64B-4DBD-9A15-D6689F821908}"/>
            </c:ext>
          </c:extLst>
        </c:ser>
        <c:ser>
          <c:idx val="3"/>
          <c:order val="3"/>
          <c:tx>
            <c:strRef>
              <c:f>'Fig4'!$C$22</c:f>
              <c:strCache>
                <c:ptCount val="1"/>
                <c:pt idx="0">
                  <c:v>100</c:v>
                </c:pt>
              </c:strCache>
            </c:strRef>
          </c:tx>
          <c:spPr>
            <a:ln w="25400" cap="rnd">
              <a:noFill/>
              <a:round/>
            </a:ln>
            <a:effectLst/>
          </c:spPr>
          <c:marker>
            <c:symbol val="square"/>
            <c:size val="8"/>
            <c:spPr>
              <a:solidFill>
                <a:srgbClr val="637CF5"/>
              </a:solidFill>
              <a:ln w="9525">
                <a:solidFill>
                  <a:srgbClr val="637CF5"/>
                </a:solidFill>
              </a:ln>
              <a:effectLst/>
            </c:spPr>
          </c:marker>
          <c:xVal>
            <c:numRef>
              <c:f>'Fig4'!$J$22</c:f>
              <c:numCache>
                <c:formatCode>General</c:formatCode>
                <c:ptCount val="1"/>
              </c:numCache>
            </c:numRef>
          </c:xVal>
          <c:yVal>
            <c:numRef>
              <c:f>'Fig4'!$K$22</c:f>
              <c:numCache>
                <c:formatCode>General</c:formatCode>
                <c:ptCount val="1"/>
              </c:numCache>
            </c:numRef>
          </c:yVal>
          <c:smooth val="0"/>
          <c:extLst>
            <c:ext xmlns:c16="http://schemas.microsoft.com/office/drawing/2014/chart" uri="{C3380CC4-5D6E-409C-BE32-E72D297353CC}">
              <c16:uniqueId val="{00000003-B64B-4DBD-9A15-D6689F821908}"/>
            </c:ext>
          </c:extLst>
        </c:ser>
        <c:ser>
          <c:idx val="4"/>
          <c:order val="4"/>
          <c:tx>
            <c:strRef>
              <c:f>'Fig4'!$C$23</c:f>
              <c:strCache>
                <c:ptCount val="1"/>
                <c:pt idx="0">
                  <c:v>125</c:v>
                </c:pt>
              </c:strCache>
            </c:strRef>
          </c:tx>
          <c:spPr>
            <a:ln w="25400" cap="rnd">
              <a:noFill/>
              <a:round/>
            </a:ln>
            <a:effectLst/>
          </c:spPr>
          <c:marker>
            <c:symbol val="square"/>
            <c:size val="8"/>
            <c:spPr>
              <a:solidFill>
                <a:srgbClr val="5B40DE"/>
              </a:solidFill>
              <a:ln w="9525">
                <a:solidFill>
                  <a:srgbClr val="5B40DE"/>
                </a:solidFill>
              </a:ln>
              <a:effectLst/>
            </c:spPr>
          </c:marker>
          <c:xVal>
            <c:numRef>
              <c:f>'Fig4'!$J$23</c:f>
              <c:numCache>
                <c:formatCode>General</c:formatCode>
                <c:ptCount val="1"/>
              </c:numCache>
            </c:numRef>
          </c:xVal>
          <c:yVal>
            <c:numRef>
              <c:f>'Fig4'!$K$23</c:f>
              <c:numCache>
                <c:formatCode>General</c:formatCode>
                <c:ptCount val="1"/>
              </c:numCache>
            </c:numRef>
          </c:yVal>
          <c:smooth val="0"/>
          <c:extLst>
            <c:ext xmlns:c16="http://schemas.microsoft.com/office/drawing/2014/chart" uri="{C3380CC4-5D6E-409C-BE32-E72D297353CC}">
              <c16:uniqueId val="{00000004-B64B-4DBD-9A15-D6689F821908}"/>
            </c:ext>
          </c:extLst>
        </c:ser>
        <c:ser>
          <c:idx val="5"/>
          <c:order val="5"/>
          <c:tx>
            <c:strRef>
              <c:f>'Fig4'!$C$24</c:f>
              <c:strCache>
                <c:ptCount val="1"/>
                <c:pt idx="0">
                  <c:v>150</c:v>
                </c:pt>
              </c:strCache>
            </c:strRef>
          </c:tx>
          <c:spPr>
            <a:ln w="25400" cap="rnd">
              <a:noFill/>
              <a:round/>
            </a:ln>
            <a:effectLst/>
          </c:spPr>
          <c:marker>
            <c:symbol val="square"/>
            <c:size val="8"/>
            <c:spPr>
              <a:solidFill>
                <a:srgbClr val="5304C8"/>
              </a:solidFill>
              <a:ln w="9525">
                <a:solidFill>
                  <a:srgbClr val="5304C8"/>
                </a:solidFill>
              </a:ln>
              <a:effectLst/>
            </c:spPr>
          </c:marker>
          <c:xVal>
            <c:numRef>
              <c:f>'Fig4'!$J$24</c:f>
              <c:numCache>
                <c:formatCode>General</c:formatCode>
                <c:ptCount val="1"/>
              </c:numCache>
            </c:numRef>
          </c:xVal>
          <c:yVal>
            <c:numRef>
              <c:f>'Fig4'!$K$24</c:f>
              <c:numCache>
                <c:formatCode>General</c:formatCode>
                <c:ptCount val="1"/>
              </c:numCache>
            </c:numRef>
          </c:yVal>
          <c:smooth val="0"/>
          <c:extLst>
            <c:ext xmlns:c16="http://schemas.microsoft.com/office/drawing/2014/chart" uri="{C3380CC4-5D6E-409C-BE32-E72D297353CC}">
              <c16:uniqueId val="{00000005-B64B-4DBD-9A15-D6689F821908}"/>
            </c:ext>
          </c:extLst>
        </c:ser>
        <c:dLbls>
          <c:showLegendKey val="0"/>
          <c:showVal val="0"/>
          <c:showCatName val="0"/>
          <c:showSerName val="0"/>
          <c:showPercent val="0"/>
          <c:showBubbleSize val="0"/>
        </c:dLbls>
        <c:axId val="477132904"/>
        <c:axId val="477139792"/>
      </c:scatterChart>
      <c:valAx>
        <c:axId val="477132904"/>
        <c:scaling>
          <c:orientation val="minMax"/>
        </c:scaling>
        <c:delete val="1"/>
        <c:axPos val="b"/>
        <c:numFmt formatCode="General" sourceLinked="1"/>
        <c:majorTickMark val="none"/>
        <c:minorTickMark val="none"/>
        <c:tickLblPos val="nextTo"/>
        <c:crossAx val="477139792"/>
        <c:crosses val="autoZero"/>
        <c:crossBetween val="midCat"/>
      </c:valAx>
      <c:valAx>
        <c:axId val="477139792"/>
        <c:scaling>
          <c:orientation val="minMax"/>
        </c:scaling>
        <c:delete val="1"/>
        <c:axPos val="l"/>
        <c:numFmt formatCode="General" sourceLinked="1"/>
        <c:majorTickMark val="none"/>
        <c:minorTickMark val="none"/>
        <c:tickLblPos val="nextTo"/>
        <c:crossAx val="477132904"/>
        <c:crosses val="autoZero"/>
        <c:crossBetween val="midCat"/>
      </c:valAx>
      <c:spPr>
        <a:noFill/>
        <a:ln>
          <a:noFill/>
        </a:ln>
        <a:effectLst/>
      </c:spPr>
    </c:plotArea>
    <c:legend>
      <c:legendPos val="b"/>
      <c:layout>
        <c:manualLayout>
          <c:xMode val="edge"/>
          <c:yMode val="edge"/>
          <c:x val="0.17062025141594142"/>
          <c:y val="0.43462942132233479"/>
          <c:w val="0.82937974858405861"/>
          <c:h val="0.36872832031331726"/>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104775</xdr:colOff>
      <xdr:row>0</xdr:row>
      <xdr:rowOff>114301</xdr:rowOff>
    </xdr:from>
    <xdr:to>
      <xdr:col>2</xdr:col>
      <xdr:colOff>5172075</xdr:colOff>
      <xdr:row>4</xdr:row>
      <xdr:rowOff>95251</xdr:rowOff>
    </xdr:to>
    <xdr:sp macro="" textlink="">
      <xdr:nvSpPr>
        <xdr:cNvPr id="2" name="TextBox 1">
          <a:extLst>
            <a:ext uri="{FF2B5EF4-FFF2-40B4-BE49-F238E27FC236}">
              <a16:creationId xmlns:a16="http://schemas.microsoft.com/office/drawing/2014/main" id="{82A7A66E-1496-4F75-A0F8-882DC3407D60}"/>
            </a:ext>
          </a:extLst>
        </xdr:cNvPr>
        <xdr:cNvSpPr txBox="1"/>
      </xdr:nvSpPr>
      <xdr:spPr>
        <a:xfrm>
          <a:off x="714375" y="114301"/>
          <a:ext cx="60960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data in this workbook correspond with figures and tables presented in the Temperature Binning Framework Documentation.</a:t>
          </a:r>
        </a:p>
        <a:p>
          <a:endParaRPr 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104826</xdr:colOff>
      <xdr:row>1</xdr:row>
      <xdr:rowOff>112060</xdr:rowOff>
    </xdr:from>
    <xdr:to>
      <xdr:col>29</xdr:col>
      <xdr:colOff>333426</xdr:colOff>
      <xdr:row>17</xdr:row>
      <xdr:rowOff>172907</xdr:rowOff>
    </xdr:to>
    <xdr:graphicFrame macro="">
      <xdr:nvGraphicFramePr>
        <xdr:cNvPr id="2" name="Chart 1">
          <a:extLst>
            <a:ext uri="{FF2B5EF4-FFF2-40B4-BE49-F238E27FC236}">
              <a16:creationId xmlns:a16="http://schemas.microsoft.com/office/drawing/2014/main" id="{3ED0FA89-7D3F-48BA-A534-A456240A2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10982</xdr:colOff>
      <xdr:row>0</xdr:row>
      <xdr:rowOff>123377</xdr:rowOff>
    </xdr:from>
    <xdr:to>
      <xdr:col>41</xdr:col>
      <xdr:colOff>325419</xdr:colOff>
      <xdr:row>17</xdr:row>
      <xdr:rowOff>143435</xdr:rowOff>
    </xdr:to>
    <xdr:graphicFrame macro="">
      <xdr:nvGraphicFramePr>
        <xdr:cNvPr id="3" name="Chart 2">
          <a:extLst>
            <a:ext uri="{FF2B5EF4-FFF2-40B4-BE49-F238E27FC236}">
              <a16:creationId xmlns:a16="http://schemas.microsoft.com/office/drawing/2014/main" id="{AAFAF52C-B4AF-4314-824C-C3164B0C9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126630</xdr:colOff>
      <xdr:row>11</xdr:row>
      <xdr:rowOff>77770</xdr:rowOff>
    </xdr:from>
    <xdr:to>
      <xdr:col>38</xdr:col>
      <xdr:colOff>126630</xdr:colOff>
      <xdr:row>25</xdr:row>
      <xdr:rowOff>95250</xdr:rowOff>
    </xdr:to>
    <xdr:cxnSp macro="">
      <xdr:nvCxnSpPr>
        <xdr:cNvPr id="4" name="Straight Connector 3">
          <a:extLst>
            <a:ext uri="{FF2B5EF4-FFF2-40B4-BE49-F238E27FC236}">
              <a16:creationId xmlns:a16="http://schemas.microsoft.com/office/drawing/2014/main" id="{4E5AB048-F14F-4ABA-A2ED-A0B9E4D2F952}"/>
            </a:ext>
          </a:extLst>
        </xdr:cNvPr>
        <xdr:cNvCxnSpPr/>
      </xdr:nvCxnSpPr>
      <xdr:spPr>
        <a:xfrm>
          <a:off x="19525880" y="2068495"/>
          <a:ext cx="0" cy="3094055"/>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54128</xdr:colOff>
      <xdr:row>13</xdr:row>
      <xdr:rowOff>122705</xdr:rowOff>
    </xdr:from>
    <xdr:to>
      <xdr:col>36</xdr:col>
      <xdr:colOff>93842</xdr:colOff>
      <xdr:row>26</xdr:row>
      <xdr:rowOff>154305</xdr:rowOff>
    </xdr:to>
    <xdr:cxnSp macro="">
      <xdr:nvCxnSpPr>
        <xdr:cNvPr id="5" name="Straight Connector 4">
          <a:extLst>
            <a:ext uri="{FF2B5EF4-FFF2-40B4-BE49-F238E27FC236}">
              <a16:creationId xmlns:a16="http://schemas.microsoft.com/office/drawing/2014/main" id="{4F515FA2-2061-4064-B374-FC601C29DFD5}"/>
            </a:ext>
          </a:extLst>
        </xdr:cNvPr>
        <xdr:cNvCxnSpPr/>
      </xdr:nvCxnSpPr>
      <xdr:spPr>
        <a:xfrm>
          <a:off x="18618353" y="2478555"/>
          <a:ext cx="39714" cy="2933550"/>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361054</xdr:colOff>
      <xdr:row>15</xdr:row>
      <xdr:rowOff>54686</xdr:rowOff>
    </xdr:from>
    <xdr:to>
      <xdr:col>31</xdr:col>
      <xdr:colOff>361054</xdr:colOff>
      <xdr:row>29</xdr:row>
      <xdr:rowOff>123825</xdr:rowOff>
    </xdr:to>
    <xdr:cxnSp macro="">
      <xdr:nvCxnSpPr>
        <xdr:cNvPr id="6" name="Straight Connector 5">
          <a:extLst>
            <a:ext uri="{FF2B5EF4-FFF2-40B4-BE49-F238E27FC236}">
              <a16:creationId xmlns:a16="http://schemas.microsoft.com/office/drawing/2014/main" id="{FC57708E-CE55-4BF9-B00E-AA10B8191605}"/>
            </a:ext>
          </a:extLst>
        </xdr:cNvPr>
        <xdr:cNvCxnSpPr/>
      </xdr:nvCxnSpPr>
      <xdr:spPr>
        <a:xfrm>
          <a:off x="16829779" y="2902661"/>
          <a:ext cx="0" cy="3028239"/>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76200</xdr:colOff>
      <xdr:row>15</xdr:row>
      <xdr:rowOff>136261</xdr:rowOff>
    </xdr:from>
    <xdr:to>
      <xdr:col>41</xdr:col>
      <xdr:colOff>320040</xdr:colOff>
      <xdr:row>33</xdr:row>
      <xdr:rowOff>40117</xdr:rowOff>
    </xdr:to>
    <xdr:graphicFrame macro="">
      <xdr:nvGraphicFramePr>
        <xdr:cNvPr id="7" name="Chart 6">
          <a:extLst>
            <a:ext uri="{FF2B5EF4-FFF2-40B4-BE49-F238E27FC236}">
              <a16:creationId xmlns:a16="http://schemas.microsoft.com/office/drawing/2014/main" id="{24971248-2BDF-420C-86CE-ACB6C8423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211793</xdr:colOff>
      <xdr:row>9</xdr:row>
      <xdr:rowOff>13112</xdr:rowOff>
    </xdr:from>
    <xdr:to>
      <xdr:col>40</xdr:col>
      <xdr:colOff>211793</xdr:colOff>
      <xdr:row>22</xdr:row>
      <xdr:rowOff>209550</xdr:rowOff>
    </xdr:to>
    <xdr:cxnSp macro="">
      <xdr:nvCxnSpPr>
        <xdr:cNvPr id="8" name="Straight Connector 7">
          <a:extLst>
            <a:ext uri="{FF2B5EF4-FFF2-40B4-BE49-F238E27FC236}">
              <a16:creationId xmlns:a16="http://schemas.microsoft.com/office/drawing/2014/main" id="{4A9398A0-1323-4661-BE12-05A8F354E65D}"/>
            </a:ext>
          </a:extLst>
        </xdr:cNvPr>
        <xdr:cNvCxnSpPr/>
      </xdr:nvCxnSpPr>
      <xdr:spPr>
        <a:xfrm>
          <a:off x="20395268" y="1638712"/>
          <a:ext cx="0" cy="2704688"/>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14</xdr:row>
      <xdr:rowOff>291803</xdr:rowOff>
    </xdr:from>
    <xdr:to>
      <xdr:col>31</xdr:col>
      <xdr:colOff>293371</xdr:colOff>
      <xdr:row>14</xdr:row>
      <xdr:rowOff>291803</xdr:rowOff>
    </xdr:to>
    <xdr:cxnSp macro="">
      <xdr:nvCxnSpPr>
        <xdr:cNvPr id="9" name="Straight Connector 8">
          <a:extLst>
            <a:ext uri="{FF2B5EF4-FFF2-40B4-BE49-F238E27FC236}">
              <a16:creationId xmlns:a16="http://schemas.microsoft.com/office/drawing/2014/main" id="{C07A9129-36CD-4685-9805-529CF9E3ACE7}"/>
            </a:ext>
          </a:extLst>
        </xdr:cNvPr>
        <xdr:cNvCxnSpPr/>
      </xdr:nvCxnSpPr>
      <xdr:spPr>
        <a:xfrm flipH="1">
          <a:off x="11477625" y="2838153"/>
          <a:ext cx="5287646" cy="0"/>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114300</xdr:colOff>
      <xdr:row>13</xdr:row>
      <xdr:rowOff>92004</xdr:rowOff>
    </xdr:from>
    <xdr:to>
      <xdr:col>36</xdr:col>
      <xdr:colOff>15241</xdr:colOff>
      <xdr:row>13</xdr:row>
      <xdr:rowOff>92004</xdr:rowOff>
    </xdr:to>
    <xdr:cxnSp macro="">
      <xdr:nvCxnSpPr>
        <xdr:cNvPr id="10" name="Straight Connector 9">
          <a:extLst>
            <a:ext uri="{FF2B5EF4-FFF2-40B4-BE49-F238E27FC236}">
              <a16:creationId xmlns:a16="http://schemas.microsoft.com/office/drawing/2014/main" id="{F0003A1E-F73C-4E36-B011-78ED4C5CC936}"/>
            </a:ext>
          </a:extLst>
        </xdr:cNvPr>
        <xdr:cNvCxnSpPr/>
      </xdr:nvCxnSpPr>
      <xdr:spPr>
        <a:xfrm flipH="1">
          <a:off x="11887200" y="2441504"/>
          <a:ext cx="6689091" cy="0"/>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257175</xdr:colOff>
      <xdr:row>11</xdr:row>
      <xdr:rowOff>39784</xdr:rowOff>
    </xdr:from>
    <xdr:to>
      <xdr:col>38</xdr:col>
      <xdr:colOff>59615</xdr:colOff>
      <xdr:row>11</xdr:row>
      <xdr:rowOff>39784</xdr:rowOff>
    </xdr:to>
    <xdr:cxnSp macro="">
      <xdr:nvCxnSpPr>
        <xdr:cNvPr id="11" name="Straight Connector 10">
          <a:extLst>
            <a:ext uri="{FF2B5EF4-FFF2-40B4-BE49-F238E27FC236}">
              <a16:creationId xmlns:a16="http://schemas.microsoft.com/office/drawing/2014/main" id="{98BDFDC6-3856-451C-9FF9-14A32DDC676D}"/>
            </a:ext>
          </a:extLst>
        </xdr:cNvPr>
        <xdr:cNvCxnSpPr/>
      </xdr:nvCxnSpPr>
      <xdr:spPr>
        <a:xfrm flipH="1">
          <a:off x="12026900" y="2030509"/>
          <a:ext cx="7435140" cy="0"/>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333375</xdr:colOff>
      <xdr:row>8</xdr:row>
      <xdr:rowOff>178064</xdr:rowOff>
    </xdr:from>
    <xdr:to>
      <xdr:col>40</xdr:col>
      <xdr:colOff>155202</xdr:colOff>
      <xdr:row>8</xdr:row>
      <xdr:rowOff>178064</xdr:rowOff>
    </xdr:to>
    <xdr:cxnSp macro="">
      <xdr:nvCxnSpPr>
        <xdr:cNvPr id="12" name="Straight Connector 11">
          <a:extLst>
            <a:ext uri="{FF2B5EF4-FFF2-40B4-BE49-F238E27FC236}">
              <a16:creationId xmlns:a16="http://schemas.microsoft.com/office/drawing/2014/main" id="{7EF2B515-511F-4350-A3EA-0B0FC38F475B}"/>
            </a:ext>
          </a:extLst>
        </xdr:cNvPr>
        <xdr:cNvCxnSpPr/>
      </xdr:nvCxnSpPr>
      <xdr:spPr>
        <a:xfrm flipH="1">
          <a:off x="12531725" y="1629039"/>
          <a:ext cx="7806952" cy="0"/>
        </a:xfrm>
        <a:prstGeom prst="line">
          <a:avLst/>
        </a:prstGeom>
        <a:ln w="6350">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139177</xdr:colOff>
      <xdr:row>2</xdr:row>
      <xdr:rowOff>94914</xdr:rowOff>
    </xdr:from>
    <xdr:to>
      <xdr:col>19</xdr:col>
      <xdr:colOff>406213</xdr:colOff>
      <xdr:row>3</xdr:row>
      <xdr:rowOff>130436</xdr:rowOff>
    </xdr:to>
    <xdr:sp macro="" textlink="">
      <xdr:nvSpPr>
        <xdr:cNvPr id="13" name="TextBox 12">
          <a:extLst>
            <a:ext uri="{FF2B5EF4-FFF2-40B4-BE49-F238E27FC236}">
              <a16:creationId xmlns:a16="http://schemas.microsoft.com/office/drawing/2014/main" id="{20D6A57F-CDC0-4449-A78D-89C899CFC088}"/>
            </a:ext>
          </a:extLst>
        </xdr:cNvPr>
        <xdr:cNvSpPr txBox="1"/>
      </xdr:nvSpPr>
      <xdr:spPr>
        <a:xfrm>
          <a:off x="11486627" y="456864"/>
          <a:ext cx="267036" cy="2164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a:t>
          </a:r>
        </a:p>
      </xdr:txBody>
    </xdr:sp>
    <xdr:clientData/>
  </xdr:twoCellAnchor>
  <xdr:twoCellAnchor>
    <xdr:from>
      <xdr:col>30</xdr:col>
      <xdr:colOff>371027</xdr:colOff>
      <xdr:row>2</xdr:row>
      <xdr:rowOff>74185</xdr:rowOff>
    </xdr:from>
    <xdr:to>
      <xdr:col>31</xdr:col>
      <xdr:colOff>246305</xdr:colOff>
      <xdr:row>3</xdr:row>
      <xdr:rowOff>139740</xdr:rowOff>
    </xdr:to>
    <xdr:sp macro="" textlink="">
      <xdr:nvSpPr>
        <xdr:cNvPr id="14" name="TextBox 13">
          <a:extLst>
            <a:ext uri="{FF2B5EF4-FFF2-40B4-BE49-F238E27FC236}">
              <a16:creationId xmlns:a16="http://schemas.microsoft.com/office/drawing/2014/main" id="{847E3382-C671-49D8-BD5F-ABAF8A4E432D}"/>
            </a:ext>
          </a:extLst>
        </xdr:cNvPr>
        <xdr:cNvSpPr txBox="1"/>
      </xdr:nvSpPr>
      <xdr:spPr>
        <a:xfrm>
          <a:off x="16423827" y="436135"/>
          <a:ext cx="291203" cy="249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B</a:t>
          </a:r>
        </a:p>
      </xdr:txBody>
    </xdr:sp>
    <xdr:clientData/>
  </xdr:twoCellAnchor>
  <xdr:twoCellAnchor>
    <xdr:from>
      <xdr:col>30</xdr:col>
      <xdr:colOff>399602</xdr:colOff>
      <xdr:row>17</xdr:row>
      <xdr:rowOff>8069</xdr:rowOff>
    </xdr:from>
    <xdr:to>
      <xdr:col>31</xdr:col>
      <xdr:colOff>267260</xdr:colOff>
      <xdr:row>18</xdr:row>
      <xdr:rowOff>71943</xdr:rowOff>
    </xdr:to>
    <xdr:sp macro="" textlink="">
      <xdr:nvSpPr>
        <xdr:cNvPr id="15" name="TextBox 14">
          <a:extLst>
            <a:ext uri="{FF2B5EF4-FFF2-40B4-BE49-F238E27FC236}">
              <a16:creationId xmlns:a16="http://schemas.microsoft.com/office/drawing/2014/main" id="{1895D7C4-791A-430A-95EF-0AE3F4F36A32}"/>
            </a:ext>
          </a:extLst>
        </xdr:cNvPr>
        <xdr:cNvSpPr txBox="1"/>
      </xdr:nvSpPr>
      <xdr:spPr>
        <a:xfrm>
          <a:off x="16449227" y="3221169"/>
          <a:ext cx="286758" cy="238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60613</xdr:colOff>
      <xdr:row>113</xdr:row>
      <xdr:rowOff>225136</xdr:rowOff>
    </xdr:from>
    <xdr:to>
      <xdr:col>78</xdr:col>
      <xdr:colOff>58015</xdr:colOff>
      <xdr:row>117</xdr:row>
      <xdr:rowOff>150668</xdr:rowOff>
    </xdr:to>
    <xdr:graphicFrame macro="">
      <xdr:nvGraphicFramePr>
        <xdr:cNvPr id="2" name="Chart 1">
          <a:extLst>
            <a:ext uri="{FF2B5EF4-FFF2-40B4-BE49-F238E27FC236}">
              <a16:creationId xmlns:a16="http://schemas.microsoft.com/office/drawing/2014/main" id="{5CB21391-0428-4944-A205-8B1FE8181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3C0F5-A23E-4EEE-AF77-AF3308364B4D}">
  <dimension ref="B6:C12"/>
  <sheetViews>
    <sheetView tabSelected="1" workbookViewId="0">
      <selection activeCell="A3" sqref="A3"/>
    </sheetView>
  </sheetViews>
  <sheetFormatPr defaultRowHeight="14.5" x14ac:dyDescent="0.35"/>
  <cols>
    <col min="2" max="2" width="15.453125" customWidth="1"/>
    <col min="3" max="3" width="81" customWidth="1"/>
  </cols>
  <sheetData>
    <row r="6" spans="2:3" x14ac:dyDescent="0.35">
      <c r="B6" s="123" t="s">
        <v>82</v>
      </c>
      <c r="C6" s="123" t="s">
        <v>83</v>
      </c>
    </row>
    <row r="7" spans="2:3" x14ac:dyDescent="0.35">
      <c r="B7" s="124" t="s">
        <v>93</v>
      </c>
      <c r="C7" s="124" t="s">
        <v>94</v>
      </c>
    </row>
    <row r="8" spans="2:3" ht="43.5" x14ac:dyDescent="0.35">
      <c r="B8" s="125" t="s">
        <v>84</v>
      </c>
      <c r="C8" s="126" t="s">
        <v>96</v>
      </c>
    </row>
    <row r="9" spans="2:3" ht="29" x14ac:dyDescent="0.35">
      <c r="B9" s="124" t="s">
        <v>85</v>
      </c>
      <c r="C9" s="127" t="s">
        <v>92</v>
      </c>
    </row>
    <row r="10" spans="2:3" ht="58" x14ac:dyDescent="0.35">
      <c r="B10" s="125" t="s">
        <v>86</v>
      </c>
      <c r="C10" s="126" t="s">
        <v>91</v>
      </c>
    </row>
    <row r="11" spans="2:3" ht="29" x14ac:dyDescent="0.35">
      <c r="B11" s="124" t="s">
        <v>87</v>
      </c>
      <c r="C11" s="127" t="s">
        <v>90</v>
      </c>
    </row>
    <row r="12" spans="2:3" ht="29" x14ac:dyDescent="0.35">
      <c r="B12" s="125" t="s">
        <v>88</v>
      </c>
      <c r="C12" s="126" t="s">
        <v>89</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77A7-5D11-4A30-8F9C-48C78EFD92DB}">
  <dimension ref="D1:AP40"/>
  <sheetViews>
    <sheetView topLeftCell="E1" zoomScale="85" zoomScaleNormal="85" workbookViewId="0">
      <selection activeCell="I39" sqref="I39"/>
    </sheetView>
  </sheetViews>
  <sheetFormatPr defaultRowHeight="14.5" x14ac:dyDescent="0.35"/>
  <cols>
    <col min="17" max="17" width="8.7265625" style="1"/>
    <col min="18" max="18" width="5" style="1" customWidth="1"/>
    <col min="19" max="19" width="8.7265625" style="1"/>
    <col min="20" max="27" width="6.1796875" style="1" customWidth="1"/>
    <col min="28" max="29" width="6.1796875" customWidth="1"/>
    <col min="30" max="38" width="6" customWidth="1"/>
    <col min="39" max="39" width="2.453125" customWidth="1"/>
    <col min="42" max="42" width="8.7265625" style="1"/>
  </cols>
  <sheetData>
    <row r="1" spans="4:41" x14ac:dyDescent="0.35">
      <c r="AB1" s="1"/>
      <c r="AC1" s="1"/>
      <c r="AD1" s="1"/>
      <c r="AE1" s="1"/>
      <c r="AF1" s="1"/>
      <c r="AG1" s="1"/>
      <c r="AH1" s="1"/>
      <c r="AI1" s="1"/>
      <c r="AJ1" s="1"/>
      <c r="AK1" s="1"/>
      <c r="AL1" s="1"/>
      <c r="AM1" s="1"/>
      <c r="AN1" s="1"/>
      <c r="AO1" s="1"/>
    </row>
    <row r="2" spans="4:41" x14ac:dyDescent="0.35">
      <c r="AB2" s="1"/>
      <c r="AC2" s="1"/>
      <c r="AD2" s="1"/>
      <c r="AE2" s="1"/>
      <c r="AF2" s="1"/>
      <c r="AG2" s="1"/>
      <c r="AH2" s="1"/>
      <c r="AI2" s="1"/>
      <c r="AJ2" s="1"/>
      <c r="AK2" s="1"/>
      <c r="AL2" s="1"/>
      <c r="AM2" s="1"/>
      <c r="AN2" s="1"/>
      <c r="AO2" s="1"/>
    </row>
    <row r="3" spans="4:41" x14ac:dyDescent="0.35">
      <c r="AD3" s="1"/>
      <c r="AE3" s="1"/>
      <c r="AM3" s="1"/>
      <c r="AN3" s="1"/>
      <c r="AO3" s="1"/>
    </row>
    <row r="4" spans="4:41" x14ac:dyDescent="0.35">
      <c r="AD4" s="1"/>
      <c r="AE4" s="1"/>
      <c r="AM4" s="1"/>
      <c r="AN4" s="1"/>
      <c r="AO4" s="1"/>
    </row>
    <row r="5" spans="4:41" x14ac:dyDescent="0.35">
      <c r="AD5" s="1"/>
      <c r="AE5" s="1"/>
      <c r="AM5" s="1"/>
      <c r="AN5" s="1"/>
      <c r="AO5" s="1"/>
    </row>
    <row r="6" spans="4:41" x14ac:dyDescent="0.35">
      <c r="AD6" s="1"/>
      <c r="AE6" s="1"/>
      <c r="AM6" s="1"/>
      <c r="AN6" s="1"/>
      <c r="AO6" s="1"/>
    </row>
    <row r="7" spans="4:41" x14ac:dyDescent="0.35">
      <c r="AD7" s="1"/>
      <c r="AE7" s="1"/>
      <c r="AM7" s="1"/>
      <c r="AN7" s="1"/>
      <c r="AO7" s="1"/>
    </row>
    <row r="8" spans="4:41" x14ac:dyDescent="0.35">
      <c r="AD8" s="1"/>
      <c r="AE8" s="1"/>
      <c r="AM8" s="1"/>
      <c r="AN8" s="1"/>
      <c r="AO8" s="1"/>
    </row>
    <row r="9" spans="4:41" x14ac:dyDescent="0.35">
      <c r="AD9" s="1"/>
      <c r="AE9" s="1"/>
      <c r="AM9" s="1"/>
      <c r="AN9" s="1"/>
      <c r="AO9" s="1"/>
    </row>
    <row r="10" spans="4:41" x14ac:dyDescent="0.35">
      <c r="AB10" s="1"/>
      <c r="AC10" s="1"/>
      <c r="AD10" s="1"/>
      <c r="AE10" s="1"/>
      <c r="AF10" s="1"/>
      <c r="AG10" s="1"/>
      <c r="AH10" s="1"/>
      <c r="AI10" s="1"/>
      <c r="AJ10" s="1"/>
      <c r="AK10" s="1"/>
      <c r="AL10" s="1"/>
      <c r="AM10" s="1"/>
      <c r="AN10" s="1"/>
      <c r="AO10" s="1"/>
    </row>
    <row r="11" spans="4:41" x14ac:dyDescent="0.35">
      <c r="AB11" s="1"/>
      <c r="AC11" s="1"/>
      <c r="AD11" s="1"/>
      <c r="AE11" s="1"/>
      <c r="AF11" s="1"/>
      <c r="AG11" s="1"/>
      <c r="AH11" s="1"/>
      <c r="AI11" s="1"/>
      <c r="AJ11" s="1"/>
      <c r="AK11" s="1"/>
      <c r="AL11" s="1"/>
      <c r="AM11" s="1"/>
      <c r="AN11" s="1"/>
      <c r="AO11" s="1"/>
    </row>
    <row r="12" spans="4:41" x14ac:dyDescent="0.35">
      <c r="AB12" s="1"/>
      <c r="AC12" s="1"/>
      <c r="AD12" s="1"/>
      <c r="AE12" s="1"/>
      <c r="AF12" s="1"/>
      <c r="AG12" s="1"/>
      <c r="AH12" s="1"/>
      <c r="AI12" s="1"/>
      <c r="AJ12" s="1"/>
      <c r="AK12" s="1"/>
      <c r="AL12" s="1"/>
      <c r="AM12" s="1"/>
      <c r="AN12" s="1"/>
      <c r="AO12" s="1"/>
    </row>
    <row r="13" spans="4:41" x14ac:dyDescent="0.35">
      <c r="AB13" s="1"/>
      <c r="AC13" s="1"/>
      <c r="AD13" s="1"/>
      <c r="AE13" s="1"/>
      <c r="AF13" s="1"/>
      <c r="AG13" s="1"/>
      <c r="AH13" s="1"/>
      <c r="AI13" s="1"/>
      <c r="AJ13" s="1"/>
      <c r="AK13" s="1"/>
      <c r="AL13" s="1"/>
      <c r="AM13" s="1"/>
      <c r="AN13" s="1"/>
      <c r="AO13" s="1"/>
    </row>
    <row r="14" spans="4:41" ht="15" thickBot="1" x14ac:dyDescent="0.4">
      <c r="D14" t="s">
        <v>0</v>
      </c>
      <c r="F14">
        <v>0</v>
      </c>
      <c r="J14">
        <f>U23</f>
        <v>750</v>
      </c>
      <c r="L14">
        <f>V23</f>
        <v>1000</v>
      </c>
      <c r="N14">
        <f>W23</f>
        <v>2000</v>
      </c>
      <c r="O14">
        <f>W23+(0.5*(X23-W23))</f>
        <v>3000</v>
      </c>
      <c r="AB14" s="1"/>
      <c r="AC14" s="1"/>
      <c r="AD14" s="1"/>
      <c r="AE14" s="1"/>
      <c r="AF14" s="1"/>
      <c r="AG14" s="1"/>
      <c r="AH14" s="1"/>
      <c r="AI14" s="1"/>
      <c r="AJ14" s="1"/>
      <c r="AK14" s="1"/>
      <c r="AL14" s="1"/>
      <c r="AM14" s="1"/>
      <c r="AN14" s="1"/>
      <c r="AO14" s="1"/>
    </row>
    <row r="15" spans="4:41" ht="24" thickBot="1" x14ac:dyDescent="0.4">
      <c r="F15" s="2">
        <v>2010</v>
      </c>
      <c r="G15" s="2">
        <v>2020</v>
      </c>
      <c r="H15" s="2">
        <v>2030</v>
      </c>
      <c r="I15" s="2">
        <v>2040</v>
      </c>
      <c r="J15" s="2">
        <v>2050</v>
      </c>
      <c r="K15" s="2">
        <v>2060</v>
      </c>
      <c r="L15" s="2">
        <v>2070</v>
      </c>
      <c r="M15" s="2">
        <v>2080</v>
      </c>
      <c r="N15" s="2">
        <v>2090</v>
      </c>
      <c r="O15" s="2">
        <v>2100</v>
      </c>
      <c r="AB15" s="1"/>
      <c r="AC15" s="1"/>
      <c r="AD15" s="1"/>
      <c r="AE15" s="1"/>
      <c r="AF15" s="1"/>
      <c r="AG15" s="1"/>
      <c r="AH15" s="1"/>
      <c r="AI15" s="1"/>
      <c r="AJ15" s="1"/>
      <c r="AK15" s="1"/>
      <c r="AL15" s="1"/>
      <c r="AM15" s="1"/>
      <c r="AN15" s="1"/>
      <c r="AO15" s="1"/>
    </row>
    <row r="16" spans="4:41" x14ac:dyDescent="0.35">
      <c r="AB16" s="1"/>
      <c r="AC16" s="1"/>
      <c r="AD16" s="1"/>
      <c r="AE16" s="1"/>
      <c r="AF16" s="1"/>
      <c r="AG16" s="1"/>
      <c r="AH16" s="1"/>
      <c r="AI16" s="1"/>
      <c r="AJ16" s="1"/>
      <c r="AK16" s="1"/>
      <c r="AL16" s="1"/>
      <c r="AM16" s="1"/>
      <c r="AN16" s="1"/>
      <c r="AO16" s="1"/>
    </row>
    <row r="17" spans="19:41" x14ac:dyDescent="0.35">
      <c r="AB17" s="1"/>
      <c r="AC17" s="1"/>
      <c r="AD17" s="1"/>
      <c r="AE17" s="1"/>
      <c r="AF17" s="1"/>
      <c r="AG17" s="1"/>
      <c r="AH17" s="1"/>
      <c r="AI17" s="1"/>
      <c r="AJ17" s="1"/>
      <c r="AK17" s="1"/>
      <c r="AL17" s="1"/>
      <c r="AM17" s="1"/>
      <c r="AN17" s="1"/>
      <c r="AO17" s="1"/>
    </row>
    <row r="18" spans="19:41" x14ac:dyDescent="0.35">
      <c r="AB18" s="1"/>
      <c r="AC18" s="1"/>
      <c r="AD18" s="1"/>
      <c r="AE18" s="1"/>
      <c r="AF18" s="1"/>
      <c r="AG18" s="1"/>
      <c r="AH18" s="1"/>
      <c r="AI18" s="1"/>
      <c r="AJ18" s="1"/>
      <c r="AK18" s="1"/>
      <c r="AL18" s="1"/>
      <c r="AM18" s="1"/>
      <c r="AN18" s="1"/>
      <c r="AO18" s="1"/>
    </row>
    <row r="19" spans="19:41" x14ac:dyDescent="0.35">
      <c r="AB19" s="1"/>
      <c r="AC19" s="1"/>
      <c r="AD19" s="1"/>
      <c r="AE19" s="1"/>
      <c r="AF19" s="1"/>
      <c r="AG19" s="1"/>
      <c r="AH19" s="1"/>
      <c r="AI19" s="1"/>
      <c r="AJ19" s="1"/>
      <c r="AK19" s="1"/>
      <c r="AL19" s="1"/>
      <c r="AM19" s="1"/>
      <c r="AN19" s="1"/>
      <c r="AO19" s="1"/>
    </row>
    <row r="20" spans="19:41" x14ac:dyDescent="0.35">
      <c r="AB20" s="1"/>
      <c r="AC20" s="1"/>
      <c r="AD20" s="1"/>
      <c r="AE20" s="1"/>
      <c r="AF20" s="1"/>
      <c r="AG20" s="1"/>
      <c r="AH20" s="1"/>
      <c r="AI20" s="1"/>
      <c r="AJ20" s="1"/>
      <c r="AK20" s="1"/>
      <c r="AL20" s="1"/>
      <c r="AM20" s="1"/>
      <c r="AN20" s="1"/>
      <c r="AO20" s="1"/>
    </row>
    <row r="21" spans="19:41" ht="15" thickBot="1" x14ac:dyDescent="0.4">
      <c r="S21" s="3" t="s">
        <v>1</v>
      </c>
      <c r="AB21" s="1"/>
      <c r="AC21" s="1"/>
      <c r="AD21" s="1"/>
      <c r="AE21" s="1"/>
      <c r="AF21" s="1"/>
      <c r="AG21" s="1"/>
      <c r="AH21" s="1"/>
      <c r="AI21" s="1"/>
      <c r="AJ21" s="1"/>
      <c r="AK21" s="1"/>
      <c r="AL21" s="1"/>
      <c r="AM21" s="1"/>
      <c r="AN21" s="1"/>
      <c r="AO21" s="1"/>
    </row>
    <row r="22" spans="19:41" ht="15" thickBot="1" x14ac:dyDescent="0.4">
      <c r="S22" s="4" t="s">
        <v>2</v>
      </c>
      <c r="T22" s="5">
        <v>0</v>
      </c>
      <c r="U22" s="6">
        <v>1</v>
      </c>
      <c r="V22" s="7">
        <v>2</v>
      </c>
      <c r="W22" s="8">
        <v>3</v>
      </c>
      <c r="X22" s="9">
        <v>4</v>
      </c>
      <c r="Y22" s="10">
        <v>5</v>
      </c>
      <c r="Z22" s="11">
        <v>6</v>
      </c>
      <c r="AB22" s="1"/>
      <c r="AC22" s="1"/>
      <c r="AD22" s="1"/>
      <c r="AE22" s="1"/>
      <c r="AF22" s="1"/>
      <c r="AG22" s="1"/>
      <c r="AH22" s="1"/>
      <c r="AI22" s="1"/>
      <c r="AJ22" s="1"/>
      <c r="AK22" s="1"/>
      <c r="AL22" s="1"/>
      <c r="AM22" s="1"/>
      <c r="AN22" s="1"/>
      <c r="AO22" s="1"/>
    </row>
    <row r="23" spans="19:41" ht="44" thickBot="1" x14ac:dyDescent="0.4">
      <c r="S23" s="4" t="s">
        <v>3</v>
      </c>
      <c r="T23" s="12">
        <v>0</v>
      </c>
      <c r="U23" s="12">
        <v>750</v>
      </c>
      <c r="V23" s="12">
        <v>1000</v>
      </c>
      <c r="W23" s="12">
        <v>2000</v>
      </c>
      <c r="X23" s="12">
        <v>4000</v>
      </c>
      <c r="Y23" s="12">
        <v>5000</v>
      </c>
      <c r="Z23" s="12">
        <v>7000</v>
      </c>
      <c r="AB23" s="1"/>
      <c r="AC23" s="1"/>
      <c r="AD23" s="1"/>
      <c r="AE23" s="1"/>
      <c r="AF23" s="1"/>
      <c r="AG23" s="1"/>
      <c r="AH23" s="1"/>
      <c r="AI23" s="1"/>
      <c r="AJ23" s="1"/>
      <c r="AK23" s="1"/>
      <c r="AL23" s="1"/>
      <c r="AM23" s="1"/>
      <c r="AN23" s="1"/>
      <c r="AO23" s="1"/>
    </row>
    <row r="24" spans="19:41" x14ac:dyDescent="0.35">
      <c r="AB24" s="1"/>
      <c r="AC24" s="1"/>
      <c r="AD24" s="1"/>
      <c r="AE24" s="1"/>
      <c r="AF24" s="1"/>
      <c r="AG24" s="1"/>
      <c r="AH24" s="1"/>
      <c r="AI24" s="1"/>
      <c r="AJ24" s="1"/>
      <c r="AK24" s="1"/>
      <c r="AL24" s="1"/>
      <c r="AM24" s="1"/>
      <c r="AN24" s="1"/>
      <c r="AO24" s="1"/>
    </row>
    <row r="25" spans="19:41" ht="15" thickBot="1" x14ac:dyDescent="0.4">
      <c r="S25" s="3" t="s">
        <v>4</v>
      </c>
      <c r="AB25" s="1"/>
      <c r="AC25" s="1"/>
      <c r="AD25" s="1"/>
      <c r="AE25" s="1"/>
      <c r="AF25" s="1"/>
      <c r="AG25" s="1"/>
      <c r="AH25" s="1"/>
      <c r="AI25" s="1"/>
      <c r="AJ25" s="1"/>
      <c r="AK25" s="1"/>
      <c r="AL25" s="1"/>
      <c r="AM25" s="1"/>
      <c r="AN25" s="1"/>
      <c r="AO25" s="1"/>
    </row>
    <row r="26" spans="19:41" ht="15" thickBot="1" x14ac:dyDescent="0.4">
      <c r="S26" s="4" t="s">
        <v>2</v>
      </c>
      <c r="T26" s="4">
        <v>0</v>
      </c>
      <c r="U26" s="13">
        <v>0.3</v>
      </c>
      <c r="V26" s="14">
        <v>0.5</v>
      </c>
      <c r="W26" s="15">
        <v>0.8</v>
      </c>
      <c r="X26" s="16">
        <v>1</v>
      </c>
      <c r="Y26" s="17">
        <v>1.4</v>
      </c>
      <c r="Z26" s="18">
        <v>2</v>
      </c>
      <c r="AA26" s="19">
        <v>2.5</v>
      </c>
      <c r="AB26" s="20">
        <v>3</v>
      </c>
      <c r="AC26" s="21">
        <v>3.5</v>
      </c>
      <c r="AD26" s="1"/>
      <c r="AE26" s="1"/>
      <c r="AF26" s="1"/>
      <c r="AG26" s="1"/>
      <c r="AH26" s="1"/>
      <c r="AI26" s="1"/>
      <c r="AJ26" s="1"/>
      <c r="AK26" s="1"/>
      <c r="AL26" s="1"/>
      <c r="AM26" s="1"/>
      <c r="AN26" s="1"/>
      <c r="AO26" s="1"/>
    </row>
    <row r="27" spans="19:41" ht="15" thickBot="1" x14ac:dyDescent="0.4">
      <c r="S27" s="4" t="s">
        <v>5</v>
      </c>
      <c r="T27" s="4">
        <v>2010</v>
      </c>
      <c r="U27" s="4">
        <v>2020</v>
      </c>
      <c r="V27" s="4">
        <v>2030</v>
      </c>
      <c r="W27" s="4">
        <v>2040</v>
      </c>
      <c r="X27" s="4">
        <v>2050</v>
      </c>
      <c r="Y27" s="4">
        <v>2060</v>
      </c>
      <c r="Z27" s="4">
        <v>2070</v>
      </c>
      <c r="AA27" s="4">
        <v>2080</v>
      </c>
      <c r="AB27" s="4">
        <v>2090</v>
      </c>
      <c r="AC27" s="4">
        <v>2100</v>
      </c>
      <c r="AD27" s="1"/>
      <c r="AE27" s="1"/>
      <c r="AF27" s="1"/>
      <c r="AG27" s="1"/>
      <c r="AH27" s="1"/>
      <c r="AI27" s="1"/>
      <c r="AJ27" s="1"/>
      <c r="AK27" s="1"/>
      <c r="AL27" s="1"/>
      <c r="AM27" s="1"/>
      <c r="AN27" s="1"/>
      <c r="AO27" s="1"/>
    </row>
    <row r="28" spans="19:41" x14ac:dyDescent="0.35">
      <c r="AB28" s="1"/>
      <c r="AC28" s="1"/>
      <c r="AD28" s="1"/>
      <c r="AE28" s="1"/>
      <c r="AF28" s="1"/>
      <c r="AG28" s="1"/>
      <c r="AH28" s="1"/>
      <c r="AI28" s="1"/>
      <c r="AJ28" s="1"/>
      <c r="AK28" s="1"/>
      <c r="AL28" s="1"/>
      <c r="AM28" s="1"/>
      <c r="AN28" s="1"/>
      <c r="AO28" s="1"/>
    </row>
    <row r="29" spans="19:41" x14ac:dyDescent="0.35">
      <c r="AB29" s="1"/>
      <c r="AC29" s="1"/>
      <c r="AD29" s="1"/>
      <c r="AE29" s="1"/>
      <c r="AF29" s="1"/>
      <c r="AG29" s="1"/>
      <c r="AH29" s="1"/>
      <c r="AI29" s="1"/>
      <c r="AJ29" s="1"/>
      <c r="AK29" s="1"/>
      <c r="AL29" s="1"/>
      <c r="AM29" s="1"/>
      <c r="AN29" s="1"/>
      <c r="AO29" s="1"/>
    </row>
    <row r="30" spans="19:41" x14ac:dyDescent="0.35">
      <c r="AB30" s="1"/>
      <c r="AC30" s="1"/>
      <c r="AD30" s="1"/>
      <c r="AE30" s="1"/>
      <c r="AF30" s="1"/>
      <c r="AG30" s="1"/>
      <c r="AH30" s="1"/>
      <c r="AI30" s="1"/>
      <c r="AJ30" s="1"/>
      <c r="AK30" s="1"/>
      <c r="AL30" s="1"/>
      <c r="AM30" s="1"/>
      <c r="AN30" s="1"/>
      <c r="AO30" s="1"/>
    </row>
    <row r="31" spans="19:41" x14ac:dyDescent="0.35">
      <c r="AB31" s="1"/>
      <c r="AC31" s="1"/>
      <c r="AD31" s="1"/>
      <c r="AE31" s="1"/>
      <c r="AF31" s="1"/>
      <c r="AG31" s="1"/>
      <c r="AH31" s="1"/>
      <c r="AI31" s="1"/>
      <c r="AJ31" s="1"/>
      <c r="AK31" s="1"/>
      <c r="AL31" s="1"/>
      <c r="AM31" s="1"/>
      <c r="AN31" s="1"/>
      <c r="AO31" s="1"/>
    </row>
    <row r="32" spans="19:41" x14ac:dyDescent="0.35">
      <c r="AB32" s="1"/>
      <c r="AC32" s="1"/>
      <c r="AD32" s="1"/>
      <c r="AE32" s="1"/>
      <c r="AF32" s="1"/>
      <c r="AG32" s="1"/>
      <c r="AH32" s="1"/>
      <c r="AI32" s="1"/>
      <c r="AJ32" s="1"/>
      <c r="AK32" s="1"/>
      <c r="AL32" s="1"/>
      <c r="AM32" s="1"/>
      <c r="AN32" s="1"/>
      <c r="AO32" s="1"/>
    </row>
    <row r="33" spans="28:41" x14ac:dyDescent="0.35">
      <c r="AB33" s="1"/>
      <c r="AC33" s="1"/>
      <c r="AD33" s="1"/>
      <c r="AE33" s="1"/>
      <c r="AF33" s="1"/>
      <c r="AG33" s="1"/>
      <c r="AH33" s="1"/>
      <c r="AI33" s="1"/>
      <c r="AJ33" s="1"/>
      <c r="AK33" s="1"/>
      <c r="AL33" s="1"/>
      <c r="AM33" s="1"/>
      <c r="AN33" s="1"/>
      <c r="AO33" s="1"/>
    </row>
    <row r="34" spans="28:41" x14ac:dyDescent="0.35">
      <c r="AB34" s="1"/>
      <c r="AC34" s="1"/>
      <c r="AD34" s="1"/>
      <c r="AE34" s="1"/>
      <c r="AF34" s="1"/>
      <c r="AG34" s="1"/>
      <c r="AH34" s="1"/>
      <c r="AI34" s="1"/>
      <c r="AJ34" s="1"/>
      <c r="AK34" s="1"/>
      <c r="AL34" s="1"/>
      <c r="AM34" s="1"/>
      <c r="AN34" s="1"/>
      <c r="AO34" s="1"/>
    </row>
    <row r="35" spans="28:41" x14ac:dyDescent="0.35">
      <c r="AB35" s="1"/>
      <c r="AC35" s="1"/>
      <c r="AD35" s="1"/>
      <c r="AE35" s="1"/>
      <c r="AF35" s="1"/>
      <c r="AG35" s="1"/>
      <c r="AH35" s="1"/>
      <c r="AI35" s="1"/>
      <c r="AJ35" s="1"/>
      <c r="AK35" s="1"/>
      <c r="AL35" s="1"/>
      <c r="AM35" s="1"/>
      <c r="AN35" s="1"/>
      <c r="AO35" s="1"/>
    </row>
    <row r="36" spans="28:41" x14ac:dyDescent="0.35">
      <c r="AB36" s="1"/>
      <c r="AC36" s="1"/>
      <c r="AD36" s="1"/>
      <c r="AE36" s="1"/>
      <c r="AF36" s="1"/>
      <c r="AG36" s="1"/>
      <c r="AH36" s="1"/>
      <c r="AI36" s="1"/>
      <c r="AJ36" s="1"/>
      <c r="AK36" s="1"/>
      <c r="AL36" s="1"/>
      <c r="AM36" s="1"/>
      <c r="AN36" s="1"/>
      <c r="AO36" s="1"/>
    </row>
    <row r="37" spans="28:41" x14ac:dyDescent="0.35">
      <c r="AB37" s="1"/>
      <c r="AC37" s="1"/>
      <c r="AD37" s="1"/>
      <c r="AE37" s="1"/>
      <c r="AF37" s="1"/>
      <c r="AG37" s="1"/>
      <c r="AH37" s="1"/>
      <c r="AI37" s="1"/>
      <c r="AJ37" s="1"/>
      <c r="AK37" s="1"/>
      <c r="AL37" s="1"/>
      <c r="AM37" s="1"/>
      <c r="AN37" s="1"/>
      <c r="AO37" s="1"/>
    </row>
    <row r="38" spans="28:41" x14ac:dyDescent="0.35">
      <c r="AB38" s="1"/>
      <c r="AC38" s="1"/>
      <c r="AD38" s="1"/>
      <c r="AE38" s="1"/>
      <c r="AF38" s="1"/>
      <c r="AG38" s="1"/>
      <c r="AH38" s="1"/>
      <c r="AI38" s="1"/>
      <c r="AJ38" s="1"/>
      <c r="AK38" s="1"/>
      <c r="AL38" s="1"/>
      <c r="AM38" s="1"/>
      <c r="AN38" s="1"/>
      <c r="AO38" s="1"/>
    </row>
    <row r="39" spans="28:41" x14ac:dyDescent="0.35">
      <c r="AB39" s="1"/>
      <c r="AC39" s="1"/>
      <c r="AD39" s="1"/>
      <c r="AE39" s="1"/>
      <c r="AF39" s="1"/>
      <c r="AG39" s="1"/>
      <c r="AH39" s="1"/>
      <c r="AI39" s="1"/>
      <c r="AJ39" s="1"/>
      <c r="AK39" s="1"/>
      <c r="AL39" s="1"/>
      <c r="AM39" s="1"/>
      <c r="AN39" s="1"/>
      <c r="AO39" s="1"/>
    </row>
    <row r="40" spans="28:41" x14ac:dyDescent="0.35">
      <c r="AB40" s="1"/>
      <c r="AC40" s="1"/>
      <c r="AD40" s="1"/>
      <c r="AE40" s="1"/>
      <c r="AF40" s="1"/>
      <c r="AG40" s="1"/>
      <c r="AH40" s="1"/>
      <c r="AI40" s="1"/>
      <c r="AJ40" s="1"/>
      <c r="AK40" s="1"/>
      <c r="AL40" s="1"/>
      <c r="AM40" s="1"/>
      <c r="AN40" s="1"/>
      <c r="AO40" s="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54F1-1C89-4862-9B08-F59B5C929A09}">
  <dimension ref="B1:EV108"/>
  <sheetViews>
    <sheetView zoomScale="60" zoomScaleNormal="60" workbookViewId="0">
      <selection activeCell="B12" sqref="B12"/>
    </sheetView>
  </sheetViews>
  <sheetFormatPr defaultRowHeight="14.5" x14ac:dyDescent="0.35"/>
  <cols>
    <col min="2" max="2" width="12.1796875" bestFit="1" customWidth="1"/>
    <col min="11" max="11" width="14.1796875" customWidth="1"/>
    <col min="17" max="17" width="11.26953125" customWidth="1"/>
    <col min="57" max="57" width="16" bestFit="1" customWidth="1"/>
    <col min="58" max="152" width="1.54296875" customWidth="1"/>
  </cols>
  <sheetData>
    <row r="1" spans="2:55" x14ac:dyDescent="0.35">
      <c r="K1" t="s">
        <v>95</v>
      </c>
      <c r="L1" t="s">
        <v>44</v>
      </c>
      <c r="M1" t="s">
        <v>45</v>
      </c>
      <c r="N1" t="s">
        <v>46</v>
      </c>
      <c r="O1" t="s">
        <v>47</v>
      </c>
      <c r="P1" t="s">
        <v>48</v>
      </c>
      <c r="Q1" t="s">
        <v>49</v>
      </c>
      <c r="S1" t="s">
        <v>5</v>
      </c>
      <c r="T1" t="s">
        <v>6</v>
      </c>
      <c r="U1" t="s">
        <v>7</v>
      </c>
      <c r="V1" t="s">
        <v>8</v>
      </c>
      <c r="W1" t="s">
        <v>9</v>
      </c>
      <c r="X1" t="s">
        <v>10</v>
      </c>
      <c r="Y1" t="s">
        <v>11</v>
      </c>
      <c r="Z1" t="s">
        <v>12</v>
      </c>
      <c r="AA1" t="s">
        <v>13</v>
      </c>
      <c r="AB1" t="s">
        <v>14</v>
      </c>
      <c r="AC1" t="s">
        <v>15</v>
      </c>
      <c r="AD1" t="s">
        <v>16</v>
      </c>
      <c r="AE1" t="s">
        <v>17</v>
      </c>
      <c r="AF1" t="s">
        <v>18</v>
      </c>
      <c r="AG1" t="s">
        <v>19</v>
      </c>
      <c r="AH1" t="s">
        <v>20</v>
      </c>
      <c r="AI1" t="s">
        <v>21</v>
      </c>
      <c r="AJ1" t="s">
        <v>22</v>
      </c>
      <c r="AK1" t="s">
        <v>23</v>
      </c>
      <c r="AL1" t="s">
        <v>24</v>
      </c>
      <c r="AM1" t="s">
        <v>25</v>
      </c>
      <c r="AN1" t="s">
        <v>26</v>
      </c>
      <c r="AO1" t="s">
        <v>27</v>
      </c>
      <c r="AP1" t="s">
        <v>28</v>
      </c>
      <c r="AQ1" t="s">
        <v>29</v>
      </c>
      <c r="AR1" t="s">
        <v>30</v>
      </c>
      <c r="AS1" t="s">
        <v>31</v>
      </c>
      <c r="AT1" t="s">
        <v>32</v>
      </c>
      <c r="AU1" t="s">
        <v>33</v>
      </c>
      <c r="AV1" t="s">
        <v>34</v>
      </c>
      <c r="AW1" t="s">
        <v>35</v>
      </c>
      <c r="AX1" t="s">
        <v>36</v>
      </c>
      <c r="AY1" t="s">
        <v>37</v>
      </c>
      <c r="AZ1" t="s">
        <v>38</v>
      </c>
      <c r="BA1" t="s">
        <v>39</v>
      </c>
      <c r="BB1" t="s">
        <v>40</v>
      </c>
      <c r="BC1" t="s">
        <v>41</v>
      </c>
    </row>
    <row r="2" spans="2:55" ht="15" thickBot="1" x14ac:dyDescent="0.4">
      <c r="C2" s="22" t="s">
        <v>42</v>
      </c>
      <c r="K2">
        <v>2011</v>
      </c>
      <c r="L2">
        <v>1.1068074085495692</v>
      </c>
      <c r="M2">
        <v>1.0613822752779178</v>
      </c>
      <c r="N2">
        <v>0.46002561720934665</v>
      </c>
      <c r="O2">
        <v>0.96036349968476742</v>
      </c>
      <c r="P2">
        <v>0.86241320371627772</v>
      </c>
      <c r="Q2">
        <v>0.90581616813486221</v>
      </c>
      <c r="S2">
        <v>2006</v>
      </c>
      <c r="T2" s="23">
        <v>1</v>
      </c>
      <c r="U2" s="23"/>
      <c r="V2" s="23"/>
      <c r="W2" s="23"/>
      <c r="X2" s="23"/>
      <c r="Y2" s="24"/>
      <c r="Z2" s="25">
        <v>1</v>
      </c>
      <c r="AA2" s="25"/>
      <c r="AB2" s="25"/>
      <c r="AC2" s="25"/>
      <c r="AD2" s="25"/>
      <c r="AE2" s="24"/>
      <c r="AF2" s="23"/>
      <c r="AG2" s="23"/>
      <c r="AH2" s="23"/>
      <c r="AI2" s="23"/>
      <c r="AJ2" s="23"/>
      <c r="AK2" s="24"/>
      <c r="AL2" s="23"/>
      <c r="AM2" s="23"/>
      <c r="AN2" s="23"/>
      <c r="AO2" s="23"/>
      <c r="AP2" s="23"/>
      <c r="AQ2" s="24"/>
      <c r="AR2" s="23"/>
      <c r="AS2" s="23"/>
      <c r="AT2" s="23"/>
      <c r="AU2" s="23"/>
      <c r="AV2" s="23"/>
      <c r="AW2" s="24"/>
      <c r="AX2" s="23"/>
      <c r="AY2" s="23"/>
      <c r="AZ2" s="23"/>
      <c r="BA2" s="23"/>
      <c r="BB2" s="23"/>
      <c r="BC2" s="24"/>
    </row>
    <row r="3" spans="2:55" ht="15" thickBot="1" x14ac:dyDescent="0.4">
      <c r="B3" s="26" t="s">
        <v>43</v>
      </c>
      <c r="C3" s="27">
        <v>1</v>
      </c>
      <c r="D3" s="28">
        <v>2</v>
      </c>
      <c r="E3" s="28">
        <v>3</v>
      </c>
      <c r="F3" s="28">
        <v>4</v>
      </c>
      <c r="G3" s="28">
        <v>5</v>
      </c>
      <c r="H3" s="29">
        <v>6</v>
      </c>
      <c r="K3">
        <v>2012</v>
      </c>
      <c r="L3">
        <v>1.2048733700405467</v>
      </c>
      <c r="M3">
        <v>1.1320274125445966</v>
      </c>
      <c r="N3">
        <v>0.53067168647592666</v>
      </c>
      <c r="O3">
        <v>0.97787254832007697</v>
      </c>
      <c r="P3">
        <v>0.84057668447494471</v>
      </c>
      <c r="Q3">
        <v>0.94305142814462783</v>
      </c>
      <c r="S3">
        <v>2007</v>
      </c>
      <c r="T3" s="30">
        <v>1</v>
      </c>
      <c r="U3" s="30"/>
      <c r="V3" s="30"/>
      <c r="W3" s="30"/>
      <c r="X3" s="30"/>
      <c r="Y3" s="31"/>
      <c r="Z3" s="32">
        <v>1</v>
      </c>
      <c r="AA3" s="32"/>
      <c r="AB3" s="32"/>
      <c r="AC3" s="32"/>
      <c r="AD3" s="32"/>
      <c r="AE3" s="31"/>
      <c r="AF3" s="30"/>
      <c r="AG3" s="30"/>
      <c r="AH3" s="30"/>
      <c r="AI3" s="30"/>
      <c r="AJ3" s="30"/>
      <c r="AK3" s="31"/>
      <c r="AL3" s="30"/>
      <c r="AM3" s="30"/>
      <c r="AN3" s="30"/>
      <c r="AO3" s="30"/>
      <c r="AP3" s="30"/>
      <c r="AQ3" s="31"/>
      <c r="AR3" s="30"/>
      <c r="AS3" s="30"/>
      <c r="AT3" s="30"/>
      <c r="AU3" s="30"/>
      <c r="AV3" s="30"/>
      <c r="AW3" s="31"/>
      <c r="AX3" s="30"/>
      <c r="AY3" s="30"/>
      <c r="AZ3" s="30"/>
      <c r="BA3" s="30"/>
      <c r="BB3" s="30"/>
      <c r="BC3" s="31"/>
    </row>
    <row r="4" spans="2:55" x14ac:dyDescent="0.35">
      <c r="B4" s="33" t="s">
        <v>44</v>
      </c>
      <c r="C4" s="34">
        <v>2011</v>
      </c>
      <c r="D4" s="35">
        <v>2033</v>
      </c>
      <c r="E4" s="35">
        <v>2048</v>
      </c>
      <c r="F4" s="35">
        <v>2062</v>
      </c>
      <c r="G4" s="35">
        <v>2076</v>
      </c>
      <c r="H4" s="36">
        <v>2091</v>
      </c>
      <c r="K4">
        <v>2013</v>
      </c>
      <c r="L4">
        <v>1.2999250054359432</v>
      </c>
      <c r="M4">
        <v>1.1201902118596152</v>
      </c>
      <c r="N4">
        <v>0.56171948584643161</v>
      </c>
      <c r="O4">
        <v>1.1013668699698016</v>
      </c>
      <c r="P4">
        <v>0.84040235714478939</v>
      </c>
      <c r="Q4">
        <v>1.1062381516803388</v>
      </c>
      <c r="S4">
        <v>2008</v>
      </c>
      <c r="T4" s="30">
        <v>1</v>
      </c>
      <c r="U4" s="30"/>
      <c r="V4" s="30"/>
      <c r="W4" s="30"/>
      <c r="X4" s="30"/>
      <c r="Y4" s="31"/>
      <c r="Z4" s="32">
        <v>1</v>
      </c>
      <c r="AA4" s="32"/>
      <c r="AB4" s="32"/>
      <c r="AC4" s="32"/>
      <c r="AD4" s="32"/>
      <c r="AE4" s="31"/>
      <c r="AF4" s="30"/>
      <c r="AG4" s="30"/>
      <c r="AH4" s="30"/>
      <c r="AI4" s="30"/>
      <c r="AJ4" s="30"/>
      <c r="AK4" s="31"/>
      <c r="AL4" s="30">
        <v>1</v>
      </c>
      <c r="AM4" s="30"/>
      <c r="AN4" s="30"/>
      <c r="AO4" s="30"/>
      <c r="AP4" s="30"/>
      <c r="AQ4" s="31"/>
      <c r="AR4" s="30"/>
      <c r="AS4" s="30"/>
      <c r="AT4" s="30"/>
      <c r="AU4" s="30"/>
      <c r="AV4" s="30"/>
      <c r="AW4" s="31"/>
      <c r="AX4" s="30">
        <v>1</v>
      </c>
      <c r="AY4" s="30"/>
      <c r="AZ4" s="30"/>
      <c r="BA4" s="30"/>
      <c r="BB4" s="30"/>
      <c r="BC4" s="31"/>
    </row>
    <row r="5" spans="2:55" x14ac:dyDescent="0.35">
      <c r="B5" s="37" t="s">
        <v>45</v>
      </c>
      <c r="C5" s="38">
        <v>2011</v>
      </c>
      <c r="D5" s="39">
        <v>2037</v>
      </c>
      <c r="E5" s="39">
        <v>2059</v>
      </c>
      <c r="F5" s="39">
        <v>2077</v>
      </c>
      <c r="G5" s="39">
        <v>2091</v>
      </c>
      <c r="H5" s="40" t="s">
        <v>50</v>
      </c>
      <c r="K5">
        <v>2014</v>
      </c>
      <c r="L5">
        <v>1.2766127402132206</v>
      </c>
      <c r="M5">
        <v>1.1902717059308827</v>
      </c>
      <c r="N5">
        <v>0.54349017468365801</v>
      </c>
      <c r="O5">
        <v>1.0795620603994891</v>
      </c>
      <c r="P5">
        <v>0.93619478073987139</v>
      </c>
      <c r="Q5">
        <v>1.20802647742358</v>
      </c>
      <c r="S5">
        <v>2009</v>
      </c>
      <c r="T5" s="30">
        <v>1</v>
      </c>
      <c r="U5" s="30"/>
      <c r="V5" s="30"/>
      <c r="W5" s="30"/>
      <c r="X5" s="30"/>
      <c r="Y5" s="31"/>
      <c r="Z5" s="32">
        <v>1</v>
      </c>
      <c r="AA5" s="32"/>
      <c r="AB5" s="32"/>
      <c r="AC5" s="32"/>
      <c r="AD5" s="32"/>
      <c r="AE5" s="31"/>
      <c r="AF5" s="30"/>
      <c r="AG5" s="30"/>
      <c r="AH5" s="30"/>
      <c r="AI5" s="30"/>
      <c r="AJ5" s="30"/>
      <c r="AK5" s="31"/>
      <c r="AL5" s="30">
        <v>1</v>
      </c>
      <c r="AM5" s="30"/>
      <c r="AN5" s="30"/>
      <c r="AO5" s="30"/>
      <c r="AP5" s="30"/>
      <c r="AQ5" s="31"/>
      <c r="AR5" s="30"/>
      <c r="AS5" s="30"/>
      <c r="AT5" s="30"/>
      <c r="AU5" s="30"/>
      <c r="AV5" s="30"/>
      <c r="AW5" s="31"/>
      <c r="AX5" s="30">
        <v>1</v>
      </c>
      <c r="AY5" s="30"/>
      <c r="AZ5" s="30"/>
      <c r="BA5" s="30"/>
      <c r="BB5" s="30"/>
      <c r="BC5" s="31"/>
    </row>
    <row r="6" spans="2:55" x14ac:dyDescent="0.35">
      <c r="B6" s="37" t="s">
        <v>46</v>
      </c>
      <c r="C6" s="38">
        <v>2026</v>
      </c>
      <c r="D6" s="39">
        <v>2052</v>
      </c>
      <c r="E6" s="39">
        <v>2082</v>
      </c>
      <c r="F6" s="39" t="s">
        <v>50</v>
      </c>
      <c r="G6" s="39" t="s">
        <v>50</v>
      </c>
      <c r="H6" s="40" t="s">
        <v>50</v>
      </c>
      <c r="K6">
        <v>2015</v>
      </c>
      <c r="L6">
        <v>1.3027889977801923</v>
      </c>
      <c r="M6">
        <v>1.1264231887730674</v>
      </c>
      <c r="N6">
        <v>0.52422773079438656</v>
      </c>
      <c r="O6">
        <v>1.1365177230401464</v>
      </c>
      <c r="P6">
        <v>0.93542182770642412</v>
      </c>
      <c r="Q6">
        <v>1.2734500960870214</v>
      </c>
      <c r="S6">
        <v>2010</v>
      </c>
      <c r="T6" s="30">
        <v>1</v>
      </c>
      <c r="U6" s="30"/>
      <c r="V6" s="30"/>
      <c r="W6" s="30"/>
      <c r="X6" s="30"/>
      <c r="Y6" s="31"/>
      <c r="Z6" s="32">
        <v>1</v>
      </c>
      <c r="AA6" s="32"/>
      <c r="AB6" s="32"/>
      <c r="AC6" s="32"/>
      <c r="AD6" s="32"/>
      <c r="AE6" s="31"/>
      <c r="AF6" s="30"/>
      <c r="AG6" s="30"/>
      <c r="AH6" s="30"/>
      <c r="AI6" s="30"/>
      <c r="AJ6" s="30"/>
      <c r="AK6" s="31"/>
      <c r="AL6" s="30">
        <v>1</v>
      </c>
      <c r="AM6" s="30"/>
      <c r="AN6" s="30"/>
      <c r="AO6" s="30"/>
      <c r="AP6" s="30"/>
      <c r="AQ6" s="31"/>
      <c r="AR6" s="30"/>
      <c r="AS6" s="30"/>
      <c r="AT6" s="30"/>
      <c r="AU6" s="30"/>
      <c r="AV6" s="30"/>
      <c r="AW6" s="31"/>
      <c r="AX6" s="30">
        <v>1</v>
      </c>
      <c r="AY6" s="30"/>
      <c r="AZ6" s="30"/>
      <c r="BA6" s="30"/>
      <c r="BB6" s="30"/>
      <c r="BC6" s="31"/>
    </row>
    <row r="7" spans="2:55" x14ac:dyDescent="0.35">
      <c r="B7" s="37" t="s">
        <v>47</v>
      </c>
      <c r="C7" s="38">
        <v>2013</v>
      </c>
      <c r="D7" s="39">
        <v>2029</v>
      </c>
      <c r="E7" s="39">
        <v>2044</v>
      </c>
      <c r="F7" s="39">
        <v>2055</v>
      </c>
      <c r="G7" s="39">
        <v>2064</v>
      </c>
      <c r="H7" s="40">
        <v>2077</v>
      </c>
      <c r="K7">
        <v>2016</v>
      </c>
      <c r="L7">
        <v>1.3102671699090429</v>
      </c>
      <c r="M7">
        <v>1.170234445008365</v>
      </c>
      <c r="N7">
        <v>0.52452226443724115</v>
      </c>
      <c r="O7">
        <v>1.1969959985126142</v>
      </c>
      <c r="P7">
        <v>0.99098848537965267</v>
      </c>
      <c r="Q7">
        <v>1.3454795783216298</v>
      </c>
      <c r="S7">
        <v>2011</v>
      </c>
      <c r="T7" s="41">
        <v>1</v>
      </c>
      <c r="U7" s="41"/>
      <c r="V7" s="41"/>
      <c r="W7" s="41"/>
      <c r="X7" s="41"/>
      <c r="Y7" s="42"/>
      <c r="Z7" s="43">
        <v>1</v>
      </c>
      <c r="AA7" s="43"/>
      <c r="AB7" s="43"/>
      <c r="AC7" s="43"/>
      <c r="AD7" s="43"/>
      <c r="AE7" s="42"/>
      <c r="AF7" s="30"/>
      <c r="AG7" s="30"/>
      <c r="AH7" s="30"/>
      <c r="AI7" s="30"/>
      <c r="AJ7" s="30"/>
      <c r="AK7" s="42"/>
      <c r="AL7" s="30">
        <v>1</v>
      </c>
      <c r="AM7" s="30"/>
      <c r="AN7" s="30"/>
      <c r="AO7" s="30"/>
      <c r="AP7" s="30"/>
      <c r="AQ7" s="42"/>
      <c r="AR7" s="30"/>
      <c r="AS7" s="30"/>
      <c r="AT7" s="30"/>
      <c r="AU7" s="30"/>
      <c r="AV7" s="30"/>
      <c r="AW7" s="42"/>
      <c r="AX7" s="30">
        <v>1</v>
      </c>
      <c r="AY7" s="30"/>
      <c r="AZ7" s="30"/>
      <c r="BA7" s="30"/>
      <c r="BB7" s="30"/>
      <c r="BC7" s="42"/>
    </row>
    <row r="8" spans="2:55" x14ac:dyDescent="0.35">
      <c r="B8" s="37" t="s">
        <v>48</v>
      </c>
      <c r="C8" s="38">
        <v>2017</v>
      </c>
      <c r="D8" s="39">
        <v>2033</v>
      </c>
      <c r="E8" s="39">
        <v>2050</v>
      </c>
      <c r="F8" s="39">
        <v>2067</v>
      </c>
      <c r="G8" s="39">
        <v>2081</v>
      </c>
      <c r="H8" s="40" t="s">
        <v>50</v>
      </c>
      <c r="K8">
        <v>2017</v>
      </c>
      <c r="L8">
        <v>1.3969541062008251</v>
      </c>
      <c r="M8">
        <v>1.21064411835237</v>
      </c>
      <c r="N8">
        <v>0.53962100960991499</v>
      </c>
      <c r="O8">
        <v>1.2612712415781893</v>
      </c>
      <c r="P8">
        <v>1.0721265435218807</v>
      </c>
      <c r="Q8">
        <v>1.4164469274607576</v>
      </c>
      <c r="S8">
        <v>2012</v>
      </c>
      <c r="T8" s="30">
        <v>1</v>
      </c>
      <c r="U8" s="30"/>
      <c r="V8" s="30"/>
      <c r="W8" s="30"/>
      <c r="X8" s="30"/>
      <c r="Y8" s="31"/>
      <c r="Z8" s="32">
        <v>1</v>
      </c>
      <c r="AA8" s="32"/>
      <c r="AB8" s="32"/>
      <c r="AC8" s="32"/>
      <c r="AD8" s="32"/>
      <c r="AE8" s="31"/>
      <c r="AF8" s="30"/>
      <c r="AG8" s="30"/>
      <c r="AH8" s="30"/>
      <c r="AI8" s="30"/>
      <c r="AJ8" s="30"/>
      <c r="AK8" s="31"/>
      <c r="AL8" s="30">
        <v>1</v>
      </c>
      <c r="AM8" s="30"/>
      <c r="AN8" s="30"/>
      <c r="AO8" s="30"/>
      <c r="AP8" s="30"/>
      <c r="AQ8" s="31"/>
      <c r="AR8" s="30">
        <v>1</v>
      </c>
      <c r="AS8" s="30"/>
      <c r="AT8" s="30"/>
      <c r="AU8" s="30"/>
      <c r="AV8" s="30"/>
      <c r="AW8" s="31"/>
      <c r="AX8" s="30">
        <v>1</v>
      </c>
      <c r="AY8" s="30"/>
      <c r="AZ8" s="30"/>
      <c r="BA8" s="30"/>
      <c r="BB8" s="30"/>
      <c r="BC8" s="31"/>
    </row>
    <row r="9" spans="2:55" ht="15" thickBot="1" x14ac:dyDescent="0.4">
      <c r="B9" s="44" t="s">
        <v>49</v>
      </c>
      <c r="C9" s="45">
        <v>2013</v>
      </c>
      <c r="D9" s="46">
        <v>2032</v>
      </c>
      <c r="E9" s="46">
        <v>2049</v>
      </c>
      <c r="F9" s="46">
        <v>2061</v>
      </c>
      <c r="G9" s="46">
        <v>2071</v>
      </c>
      <c r="H9" s="47">
        <v>2087</v>
      </c>
      <c r="K9">
        <v>2018</v>
      </c>
      <c r="L9">
        <v>1.4669650283726767</v>
      </c>
      <c r="M9">
        <v>1.1975186770612538</v>
      </c>
      <c r="N9">
        <v>0.59918239225040715</v>
      </c>
      <c r="O9">
        <v>1.3307419939474627</v>
      </c>
      <c r="P9">
        <v>1.0302320426160634</v>
      </c>
      <c r="Q9">
        <v>1.3735097570852801</v>
      </c>
      <c r="S9">
        <v>2013</v>
      </c>
      <c r="T9" s="30">
        <v>1</v>
      </c>
      <c r="U9" s="30"/>
      <c r="V9" s="30"/>
      <c r="W9" s="30"/>
      <c r="X9" s="30"/>
      <c r="Y9" s="31"/>
      <c r="Z9" s="32">
        <v>1</v>
      </c>
      <c r="AA9" s="32"/>
      <c r="AB9" s="32"/>
      <c r="AC9" s="32"/>
      <c r="AD9" s="32"/>
      <c r="AE9" s="31"/>
      <c r="AF9" s="30"/>
      <c r="AG9" s="30"/>
      <c r="AH9" s="30"/>
      <c r="AI9" s="30"/>
      <c r="AJ9" s="30"/>
      <c r="AK9" s="31"/>
      <c r="AL9" s="41">
        <v>1</v>
      </c>
      <c r="AM9" s="41"/>
      <c r="AN9" s="41"/>
      <c r="AO9" s="41"/>
      <c r="AP9" s="41"/>
      <c r="AQ9" s="31"/>
      <c r="AR9" s="30">
        <v>1</v>
      </c>
      <c r="AS9" s="30"/>
      <c r="AT9" s="30"/>
      <c r="AU9" s="30"/>
      <c r="AV9" s="30"/>
      <c r="AW9" s="31"/>
      <c r="AX9" s="41">
        <v>1</v>
      </c>
      <c r="AY9" s="41"/>
      <c r="AZ9" s="41"/>
      <c r="BA9" s="41"/>
      <c r="BB9" s="41"/>
      <c r="BC9" s="31"/>
    </row>
    <row r="10" spans="2:55" x14ac:dyDescent="0.35">
      <c r="K10">
        <v>2019</v>
      </c>
      <c r="L10">
        <v>1.5068326245654706</v>
      </c>
      <c r="M10">
        <v>1.1898127501661122</v>
      </c>
      <c r="N10">
        <v>0.67649362629110144</v>
      </c>
      <c r="O10">
        <v>1.3922479835423545</v>
      </c>
      <c r="P10">
        <v>1.0127030535177752</v>
      </c>
      <c r="Q10">
        <v>1.3343180558898222</v>
      </c>
      <c r="S10">
        <v>2014</v>
      </c>
      <c r="T10" s="30">
        <v>1</v>
      </c>
      <c r="U10" s="30"/>
      <c r="V10" s="30"/>
      <c r="W10" s="30"/>
      <c r="X10" s="30"/>
      <c r="Y10" s="31"/>
      <c r="Z10" s="32">
        <v>1</v>
      </c>
      <c r="AA10" s="32"/>
      <c r="AB10" s="32"/>
      <c r="AC10" s="32"/>
      <c r="AD10" s="32"/>
      <c r="AE10" s="31"/>
      <c r="AF10" s="30"/>
      <c r="AG10" s="30"/>
      <c r="AH10" s="30"/>
      <c r="AI10" s="30"/>
      <c r="AJ10" s="30"/>
      <c r="AK10" s="31"/>
      <c r="AL10" s="30">
        <v>1</v>
      </c>
      <c r="AM10" s="30"/>
      <c r="AN10" s="30"/>
      <c r="AO10" s="30"/>
      <c r="AP10" s="30"/>
      <c r="AQ10" s="31"/>
      <c r="AR10" s="30">
        <v>1</v>
      </c>
      <c r="AS10" s="30"/>
      <c r="AT10" s="30"/>
      <c r="AU10" s="30"/>
      <c r="AV10" s="30"/>
      <c r="AW10" s="31"/>
      <c r="AX10" s="30">
        <v>1</v>
      </c>
      <c r="AY10" s="30"/>
      <c r="AZ10" s="30"/>
      <c r="BA10" s="30"/>
      <c r="BB10" s="30"/>
      <c r="BC10" s="31"/>
    </row>
    <row r="11" spans="2:55" x14ac:dyDescent="0.35">
      <c r="K11">
        <v>2020</v>
      </c>
      <c r="L11">
        <v>1.5786219542676747</v>
      </c>
      <c r="M11">
        <v>1.2608622453429472</v>
      </c>
      <c r="N11">
        <v>0.73157276131889937</v>
      </c>
      <c r="O11">
        <v>1.4322296305136248</v>
      </c>
      <c r="P11">
        <v>1.0139714186841786</v>
      </c>
      <c r="Q11">
        <v>1.391963290084492</v>
      </c>
      <c r="S11">
        <v>2015</v>
      </c>
      <c r="T11" s="30">
        <v>1</v>
      </c>
      <c r="U11" s="30"/>
      <c r="V11" s="30"/>
      <c r="W11" s="30"/>
      <c r="X11" s="30"/>
      <c r="Y11" s="31"/>
      <c r="Z11" s="32">
        <v>1</v>
      </c>
      <c r="AA11" s="32"/>
      <c r="AB11" s="32"/>
      <c r="AC11" s="32"/>
      <c r="AD11" s="32"/>
      <c r="AE11" s="31"/>
      <c r="AF11" s="30"/>
      <c r="AG11" s="30"/>
      <c r="AH11" s="30"/>
      <c r="AI11" s="30"/>
      <c r="AJ11" s="30"/>
      <c r="AK11" s="31"/>
      <c r="AL11" s="30">
        <v>1</v>
      </c>
      <c r="AM11" s="30"/>
      <c r="AN11" s="30"/>
      <c r="AO11" s="30"/>
      <c r="AP11" s="30"/>
      <c r="AQ11" s="31"/>
      <c r="AR11" s="30">
        <v>1</v>
      </c>
      <c r="AS11" s="30"/>
      <c r="AT11" s="30"/>
      <c r="AU11" s="30"/>
      <c r="AV11" s="30"/>
      <c r="AW11" s="31"/>
      <c r="AX11" s="30">
        <v>1</v>
      </c>
      <c r="AY11" s="30"/>
      <c r="AZ11" s="30"/>
      <c r="BA11" s="30"/>
      <c r="BB11" s="30"/>
      <c r="BC11" s="31"/>
    </row>
    <row r="12" spans="2:55" x14ac:dyDescent="0.35">
      <c r="K12">
        <v>2021</v>
      </c>
      <c r="L12">
        <v>1.6432693037119783</v>
      </c>
      <c r="M12">
        <v>1.3990333329547529</v>
      </c>
      <c r="N12">
        <v>0.83848806186155755</v>
      </c>
      <c r="O12">
        <v>1.5150045947595068</v>
      </c>
      <c r="P12">
        <v>1.0805658893151708</v>
      </c>
      <c r="Q12">
        <v>1.3986431284384295</v>
      </c>
      <c r="S12">
        <v>2016</v>
      </c>
      <c r="T12" s="30">
        <v>1</v>
      </c>
      <c r="U12" s="30"/>
      <c r="V12" s="30"/>
      <c r="W12" s="30"/>
      <c r="X12" s="30"/>
      <c r="Y12" s="31"/>
      <c r="Z12" s="32">
        <v>1</v>
      </c>
      <c r="AA12" s="32"/>
      <c r="AB12" s="32"/>
      <c r="AC12" s="32"/>
      <c r="AD12" s="32"/>
      <c r="AE12" s="31"/>
      <c r="AF12" s="30"/>
      <c r="AG12" s="30"/>
      <c r="AH12" s="30"/>
      <c r="AI12" s="30"/>
      <c r="AJ12" s="30"/>
      <c r="AK12" s="31"/>
      <c r="AL12" s="30">
        <v>1</v>
      </c>
      <c r="AM12" s="30"/>
      <c r="AN12" s="30"/>
      <c r="AO12" s="30"/>
      <c r="AP12" s="30"/>
      <c r="AQ12" s="31"/>
      <c r="AR12" s="30">
        <v>1</v>
      </c>
      <c r="AS12" s="30"/>
      <c r="AT12" s="30"/>
      <c r="AU12" s="30"/>
      <c r="AV12" s="30"/>
      <c r="AW12" s="31"/>
      <c r="AX12" s="30">
        <v>1</v>
      </c>
      <c r="AY12" s="30"/>
      <c r="AZ12" s="30"/>
      <c r="BA12" s="30"/>
      <c r="BB12" s="30"/>
      <c r="BC12" s="31"/>
    </row>
    <row r="13" spans="2:55" x14ac:dyDescent="0.35">
      <c r="K13">
        <v>2022</v>
      </c>
      <c r="L13">
        <v>1.6459037856622167</v>
      </c>
      <c r="M13">
        <v>1.4066783764145594</v>
      </c>
      <c r="N13">
        <v>0.89125919667157305</v>
      </c>
      <c r="O13">
        <v>1.6463485880331561</v>
      </c>
      <c r="P13">
        <v>1.0002927595918827</v>
      </c>
      <c r="Q13">
        <v>1.5522549618374217</v>
      </c>
      <c r="S13">
        <v>2017</v>
      </c>
      <c r="T13" s="30"/>
      <c r="U13" s="30"/>
      <c r="V13" s="30"/>
      <c r="W13" s="30"/>
      <c r="X13" s="30"/>
      <c r="Y13" s="31"/>
      <c r="Z13" s="32"/>
      <c r="AA13" s="32"/>
      <c r="AB13" s="32"/>
      <c r="AC13" s="32"/>
      <c r="AD13" s="32"/>
      <c r="AE13" s="31"/>
      <c r="AF13" s="30"/>
      <c r="AG13" s="30"/>
      <c r="AH13" s="30"/>
      <c r="AI13" s="30"/>
      <c r="AJ13" s="30"/>
      <c r="AK13" s="31"/>
      <c r="AL13" s="30">
        <v>1</v>
      </c>
      <c r="AM13" s="30"/>
      <c r="AN13" s="30"/>
      <c r="AO13" s="30"/>
      <c r="AP13" s="30"/>
      <c r="AQ13" s="31"/>
      <c r="AR13" s="41">
        <v>1</v>
      </c>
      <c r="AS13" s="41"/>
      <c r="AT13" s="41"/>
      <c r="AU13" s="41"/>
      <c r="AV13" s="41"/>
      <c r="AW13" s="31"/>
      <c r="AX13" s="30">
        <v>1</v>
      </c>
      <c r="AY13" s="30"/>
      <c r="AZ13" s="30"/>
      <c r="BA13" s="30"/>
      <c r="BB13" s="30"/>
      <c r="BC13" s="31"/>
    </row>
    <row r="14" spans="2:55" x14ac:dyDescent="0.35">
      <c r="K14">
        <v>2023</v>
      </c>
      <c r="L14">
        <v>1.6591993060978965</v>
      </c>
      <c r="M14">
        <v>1.3773856412280683</v>
      </c>
      <c r="N14">
        <v>0.89893072626807502</v>
      </c>
      <c r="O14">
        <v>1.756589307568289</v>
      </c>
      <c r="P14">
        <v>1.1629434748129412</v>
      </c>
      <c r="Q14">
        <v>1.6341592431068417</v>
      </c>
      <c r="S14">
        <v>2018</v>
      </c>
      <c r="T14" s="30"/>
      <c r="U14" s="30"/>
      <c r="V14" s="30"/>
      <c r="W14" s="30"/>
      <c r="X14" s="30"/>
      <c r="Y14" s="31"/>
      <c r="Z14" s="32"/>
      <c r="AA14" s="32"/>
      <c r="AB14" s="32"/>
      <c r="AC14" s="32"/>
      <c r="AD14" s="32"/>
      <c r="AE14" s="31"/>
      <c r="AF14" s="30"/>
      <c r="AG14" s="30"/>
      <c r="AH14" s="30"/>
      <c r="AI14" s="30"/>
      <c r="AJ14" s="30"/>
      <c r="AK14" s="31"/>
      <c r="AL14" s="30">
        <v>1</v>
      </c>
      <c r="AM14" s="30"/>
      <c r="AN14" s="30"/>
      <c r="AO14" s="30"/>
      <c r="AP14" s="30"/>
      <c r="AQ14" s="31"/>
      <c r="AR14" s="30">
        <v>1</v>
      </c>
      <c r="AS14" s="30"/>
      <c r="AT14" s="30"/>
      <c r="AU14" s="30"/>
      <c r="AV14" s="30"/>
      <c r="AW14" s="31"/>
      <c r="AX14" s="30">
        <v>1</v>
      </c>
      <c r="AY14" s="30"/>
      <c r="AZ14" s="30"/>
      <c r="BA14" s="30"/>
      <c r="BB14" s="30"/>
      <c r="BC14" s="31"/>
    </row>
    <row r="15" spans="2:55" x14ac:dyDescent="0.35">
      <c r="K15">
        <v>2024</v>
      </c>
      <c r="L15">
        <v>1.6943481651219443</v>
      </c>
      <c r="M15">
        <v>1.4085303469137713</v>
      </c>
      <c r="N15">
        <v>0.96244194615970891</v>
      </c>
      <c r="O15">
        <v>1.8219444134018641</v>
      </c>
      <c r="P15">
        <v>1.2256460222330965</v>
      </c>
      <c r="Q15">
        <v>1.6225886160677128</v>
      </c>
      <c r="S15">
        <v>2019</v>
      </c>
      <c r="T15" s="30"/>
      <c r="U15" s="30"/>
      <c r="V15" s="30"/>
      <c r="W15" s="30"/>
      <c r="X15" s="30"/>
      <c r="Y15" s="31"/>
      <c r="Z15" s="32"/>
      <c r="AA15" s="32"/>
      <c r="AB15" s="32"/>
      <c r="AC15" s="32"/>
      <c r="AD15" s="32"/>
      <c r="AE15" s="31"/>
      <c r="AF15" s="30"/>
      <c r="AG15" s="30"/>
      <c r="AH15" s="30"/>
      <c r="AI15" s="30"/>
      <c r="AJ15" s="30"/>
      <c r="AK15" s="31"/>
      <c r="AL15" s="30"/>
      <c r="AM15" s="30"/>
      <c r="AN15" s="30"/>
      <c r="AO15" s="30"/>
      <c r="AP15" s="30"/>
      <c r="AQ15" s="31"/>
      <c r="AR15" s="30">
        <v>1</v>
      </c>
      <c r="AS15" s="30"/>
      <c r="AT15" s="30"/>
      <c r="AU15" s="30"/>
      <c r="AV15" s="30"/>
      <c r="AW15" s="31"/>
      <c r="AX15" s="30"/>
      <c r="AY15" s="30"/>
      <c r="AZ15" s="30"/>
      <c r="BA15" s="30"/>
      <c r="BB15" s="30"/>
      <c r="BC15" s="31"/>
    </row>
    <row r="16" spans="2:55" x14ac:dyDescent="0.35">
      <c r="K16">
        <v>2025</v>
      </c>
      <c r="L16">
        <v>1.7348705237562001</v>
      </c>
      <c r="M16">
        <v>1.4644757433371112</v>
      </c>
      <c r="N16">
        <v>0.96695930632677829</v>
      </c>
      <c r="O16">
        <v>1.8501155408945955</v>
      </c>
      <c r="P16">
        <v>1.2778915741226893</v>
      </c>
      <c r="Q16">
        <v>1.6140046368945722</v>
      </c>
      <c r="S16">
        <v>2020</v>
      </c>
      <c r="T16" s="30"/>
      <c r="U16" s="30"/>
      <c r="V16" s="30"/>
      <c r="W16" s="30"/>
      <c r="X16" s="30"/>
      <c r="Y16" s="31"/>
      <c r="Z16" s="32"/>
      <c r="AA16" s="32"/>
      <c r="AB16" s="32"/>
      <c r="AC16" s="32"/>
      <c r="AD16" s="32"/>
      <c r="AE16" s="31"/>
      <c r="AF16" s="41"/>
      <c r="AG16" s="41"/>
      <c r="AH16" s="41"/>
      <c r="AI16" s="41"/>
      <c r="AJ16" s="41"/>
      <c r="AK16" s="31"/>
      <c r="AL16" s="30"/>
      <c r="AM16" s="30"/>
      <c r="AN16" s="30"/>
      <c r="AO16" s="30"/>
      <c r="AP16" s="30"/>
      <c r="AQ16" s="31"/>
      <c r="AR16" s="30">
        <v>1</v>
      </c>
      <c r="AS16" s="30"/>
      <c r="AT16" s="30"/>
      <c r="AU16" s="30"/>
      <c r="AV16" s="30"/>
      <c r="AW16" s="31"/>
      <c r="AX16" s="30"/>
      <c r="AY16" s="30"/>
      <c r="AZ16" s="30"/>
      <c r="BA16" s="30"/>
      <c r="BB16" s="30"/>
      <c r="BC16" s="31"/>
    </row>
    <row r="17" spans="11:55" x14ac:dyDescent="0.35">
      <c r="K17">
        <v>2026</v>
      </c>
      <c r="L17">
        <v>1.7430622176690527</v>
      </c>
      <c r="M17">
        <v>1.5140180403536014</v>
      </c>
      <c r="N17">
        <v>1.0792663346637372</v>
      </c>
      <c r="O17">
        <v>1.8413363185795859</v>
      </c>
      <c r="P17">
        <v>1.4080981807275244</v>
      </c>
      <c r="Q17">
        <v>1.6814585631543935</v>
      </c>
      <c r="S17">
        <v>2021</v>
      </c>
      <c r="T17" s="30"/>
      <c r="U17" s="30"/>
      <c r="V17" s="30"/>
      <c r="W17" s="30"/>
      <c r="X17" s="30"/>
      <c r="Y17" s="31"/>
      <c r="Z17" s="32"/>
      <c r="AA17" s="32"/>
      <c r="AB17" s="32"/>
      <c r="AC17" s="32"/>
      <c r="AD17" s="32"/>
      <c r="AE17" s="31"/>
      <c r="AF17" s="30">
        <v>1</v>
      </c>
      <c r="AG17" s="30"/>
      <c r="AH17" s="30"/>
      <c r="AI17" s="30"/>
      <c r="AJ17" s="30"/>
      <c r="AK17" s="31"/>
      <c r="AL17" s="30"/>
      <c r="AM17" s="30"/>
      <c r="AN17" s="30"/>
      <c r="AO17" s="30"/>
      <c r="AP17" s="30"/>
      <c r="AQ17" s="31"/>
      <c r="AR17" s="30">
        <v>1</v>
      </c>
      <c r="AS17" s="30"/>
      <c r="AT17" s="30"/>
      <c r="AU17" s="30"/>
      <c r="AV17" s="30"/>
      <c r="AW17" s="31"/>
      <c r="AX17" s="30"/>
      <c r="AY17" s="30"/>
      <c r="AZ17" s="30"/>
      <c r="BA17" s="30"/>
      <c r="BB17" s="30"/>
      <c r="BC17" s="31"/>
    </row>
    <row r="18" spans="11:55" x14ac:dyDescent="0.35">
      <c r="K18">
        <v>2027</v>
      </c>
      <c r="L18">
        <v>1.7919476281512861</v>
      </c>
      <c r="M18">
        <v>1.5718190052292567</v>
      </c>
      <c r="N18">
        <v>1.1101586417718359</v>
      </c>
      <c r="O18">
        <v>1.9411042636091054</v>
      </c>
      <c r="P18">
        <v>1.4799366896802724</v>
      </c>
      <c r="Q18">
        <v>1.7254285844889559</v>
      </c>
      <c r="S18">
        <v>2022</v>
      </c>
      <c r="T18" s="30"/>
      <c r="U18" s="30"/>
      <c r="V18" s="30"/>
      <c r="W18" s="30"/>
      <c r="X18" s="30"/>
      <c r="Y18" s="31"/>
      <c r="Z18" s="32"/>
      <c r="AA18" s="32"/>
      <c r="AB18" s="32"/>
      <c r="AC18" s="32"/>
      <c r="AD18" s="32"/>
      <c r="AE18" s="31"/>
      <c r="AF18" s="30">
        <v>1</v>
      </c>
      <c r="AG18" s="30"/>
      <c r="AH18" s="30"/>
      <c r="AI18" s="30"/>
      <c r="AJ18" s="30"/>
      <c r="AK18" s="31"/>
      <c r="AL18" s="30"/>
      <c r="AM18" s="30"/>
      <c r="AN18" s="30"/>
      <c r="AO18" s="30"/>
      <c r="AP18" s="30"/>
      <c r="AQ18" s="31"/>
      <c r="AR18" s="30">
        <v>1</v>
      </c>
      <c r="AS18" s="30"/>
      <c r="AT18" s="30"/>
      <c r="AU18" s="30"/>
      <c r="AV18" s="30"/>
      <c r="AW18" s="31"/>
      <c r="AX18" s="30"/>
      <c r="AY18" s="30"/>
      <c r="AZ18" s="30"/>
      <c r="BA18" s="30"/>
      <c r="BB18" s="30"/>
      <c r="BC18" s="31"/>
    </row>
    <row r="19" spans="11:55" x14ac:dyDescent="0.35">
      <c r="K19">
        <v>2028</v>
      </c>
      <c r="L19">
        <v>1.8490815845402793</v>
      </c>
      <c r="M19">
        <v>1.5652422937479891</v>
      </c>
      <c r="N19">
        <v>1.0902096607468348</v>
      </c>
      <c r="O19">
        <v>1.9971401723948397</v>
      </c>
      <c r="P19">
        <v>1.6677379640665926</v>
      </c>
      <c r="Q19">
        <v>1.7606299822980702</v>
      </c>
      <c r="S19">
        <v>2023</v>
      </c>
      <c r="T19" s="30"/>
      <c r="U19" s="30"/>
      <c r="V19" s="30"/>
      <c r="W19" s="30"/>
      <c r="X19" s="30"/>
      <c r="Y19" s="31"/>
      <c r="Z19" s="32"/>
      <c r="AA19" s="32"/>
      <c r="AB19" s="32"/>
      <c r="AC19" s="32"/>
      <c r="AD19" s="32"/>
      <c r="AE19" s="31"/>
      <c r="AF19" s="30">
        <v>1</v>
      </c>
      <c r="AG19" s="30"/>
      <c r="AH19" s="30"/>
      <c r="AI19" s="30"/>
      <c r="AJ19" s="30"/>
      <c r="AK19" s="31"/>
      <c r="AL19" s="30"/>
      <c r="AM19" s="30"/>
      <c r="AN19" s="30"/>
      <c r="AO19" s="30"/>
      <c r="AP19" s="30"/>
      <c r="AQ19" s="31"/>
      <c r="AR19" s="30"/>
      <c r="AS19" s="30"/>
      <c r="AT19" s="30"/>
      <c r="AU19" s="30"/>
      <c r="AV19" s="30"/>
      <c r="AW19" s="31"/>
      <c r="AX19" s="30"/>
      <c r="AY19" s="30"/>
      <c r="AZ19" s="30"/>
      <c r="BA19" s="30"/>
      <c r="BB19" s="30"/>
      <c r="BC19" s="31"/>
    </row>
    <row r="20" spans="11:55" x14ac:dyDescent="0.35">
      <c r="K20">
        <v>2029</v>
      </c>
      <c r="L20">
        <v>1.8389359419996083</v>
      </c>
      <c r="M20">
        <v>1.6150438167832117</v>
      </c>
      <c r="N20">
        <v>1.1296168056401328</v>
      </c>
      <c r="O20">
        <v>2.0548522504893221</v>
      </c>
      <c r="P20">
        <v>1.7746249361471698</v>
      </c>
      <c r="Q20">
        <v>1.9255097595128134</v>
      </c>
      <c r="S20">
        <v>2024</v>
      </c>
      <c r="T20" s="30"/>
      <c r="U20" s="30"/>
      <c r="V20" s="30"/>
      <c r="W20" s="30"/>
      <c r="X20" s="30"/>
      <c r="Y20" s="31"/>
      <c r="Z20" s="32"/>
      <c r="AA20" s="32"/>
      <c r="AB20" s="32"/>
      <c r="AC20" s="32"/>
      <c r="AD20" s="32"/>
      <c r="AE20" s="31"/>
      <c r="AF20" s="30">
        <v>1</v>
      </c>
      <c r="AG20" s="30"/>
      <c r="AH20" s="30"/>
      <c r="AI20" s="30"/>
      <c r="AJ20" s="30"/>
      <c r="AK20" s="31"/>
      <c r="AL20" s="30"/>
      <c r="AM20" s="30">
        <v>2</v>
      </c>
      <c r="AN20" s="30"/>
      <c r="AO20" s="30"/>
      <c r="AP20" s="30"/>
      <c r="AQ20" s="31"/>
      <c r="AR20" s="30"/>
      <c r="AS20" s="30"/>
      <c r="AT20" s="30"/>
      <c r="AU20" s="30"/>
      <c r="AV20" s="30"/>
      <c r="AW20" s="31"/>
      <c r="AX20" s="30"/>
      <c r="AY20" s="30"/>
      <c r="AZ20" s="30"/>
      <c r="BA20" s="30"/>
      <c r="BB20" s="30"/>
      <c r="BC20" s="31"/>
    </row>
    <row r="21" spans="11:55" x14ac:dyDescent="0.35">
      <c r="K21">
        <v>2030</v>
      </c>
      <c r="L21">
        <v>1.8725676569071688</v>
      </c>
      <c r="M21">
        <v>1.7488332260738719</v>
      </c>
      <c r="N21">
        <v>1.070436936075037</v>
      </c>
      <c r="O21">
        <v>2.0623157707127646</v>
      </c>
      <c r="P21">
        <v>1.8742187055674471</v>
      </c>
      <c r="Q21">
        <v>1.9919817263429813</v>
      </c>
      <c r="S21">
        <v>2025</v>
      </c>
      <c r="T21" s="30"/>
      <c r="U21" s="30"/>
      <c r="V21" s="30"/>
      <c r="W21" s="30"/>
      <c r="X21" s="30"/>
      <c r="Y21" s="31"/>
      <c r="Z21" s="32"/>
      <c r="AA21" s="32"/>
      <c r="AB21" s="32"/>
      <c r="AC21" s="32"/>
      <c r="AD21" s="32"/>
      <c r="AE21" s="31"/>
      <c r="AF21" s="30">
        <v>1</v>
      </c>
      <c r="AG21" s="30"/>
      <c r="AH21" s="30"/>
      <c r="AI21" s="30"/>
      <c r="AJ21" s="30"/>
      <c r="AK21" s="31"/>
      <c r="AL21" s="30"/>
      <c r="AM21" s="30">
        <v>2</v>
      </c>
      <c r="AN21" s="30"/>
      <c r="AO21" s="30"/>
      <c r="AP21" s="30"/>
      <c r="AQ21" s="31"/>
      <c r="AR21" s="30"/>
      <c r="AS21" s="30"/>
      <c r="AT21" s="30"/>
      <c r="AU21" s="30"/>
      <c r="AV21" s="30"/>
      <c r="AW21" s="31"/>
      <c r="AX21" s="30"/>
      <c r="AY21" s="30"/>
      <c r="AZ21" s="30"/>
      <c r="BA21" s="30"/>
      <c r="BB21" s="30"/>
      <c r="BC21" s="31"/>
    </row>
    <row r="22" spans="11:55" x14ac:dyDescent="0.35">
      <c r="K22">
        <v>2031</v>
      </c>
      <c r="L22">
        <v>1.9774611462246288</v>
      </c>
      <c r="M22">
        <v>1.7111669702963397</v>
      </c>
      <c r="N22">
        <v>1.1375866835767567</v>
      </c>
      <c r="O22">
        <v>2.0977390061725263</v>
      </c>
      <c r="P22">
        <v>1.9784072344953358</v>
      </c>
      <c r="Q22">
        <v>1.9992122682658113</v>
      </c>
      <c r="S22">
        <v>2026</v>
      </c>
      <c r="T22" s="30"/>
      <c r="U22" s="30"/>
      <c r="V22" s="30"/>
      <c r="W22" s="30"/>
      <c r="X22" s="30"/>
      <c r="Y22" s="31"/>
      <c r="Z22" s="32"/>
      <c r="AA22" s="32"/>
      <c r="AB22" s="32"/>
      <c r="AC22" s="32"/>
      <c r="AD22" s="32"/>
      <c r="AE22" s="31"/>
      <c r="AF22" s="41">
        <v>1</v>
      </c>
      <c r="AG22" s="41"/>
      <c r="AH22" s="41"/>
      <c r="AI22" s="41"/>
      <c r="AJ22" s="41"/>
      <c r="AK22" s="31"/>
      <c r="AL22" s="30"/>
      <c r="AM22" s="30">
        <v>2</v>
      </c>
      <c r="AN22" s="30"/>
      <c r="AO22" s="30"/>
      <c r="AP22" s="30"/>
      <c r="AQ22" s="31"/>
      <c r="AR22" s="30"/>
      <c r="AS22" s="30"/>
      <c r="AT22" s="30"/>
      <c r="AU22" s="30"/>
      <c r="AV22" s="30"/>
      <c r="AW22" s="31"/>
      <c r="AX22" s="30"/>
      <c r="AY22" s="30"/>
      <c r="AZ22" s="30"/>
      <c r="BA22" s="30"/>
      <c r="BB22" s="30"/>
      <c r="BC22" s="31"/>
    </row>
    <row r="23" spans="11:55" x14ac:dyDescent="0.35">
      <c r="K23">
        <v>2032</v>
      </c>
      <c r="L23">
        <v>1.9957391598007899</v>
      </c>
      <c r="M23">
        <v>1.6925652709874228</v>
      </c>
      <c r="N23">
        <v>1.1236772569743074</v>
      </c>
      <c r="O23">
        <v>2.2052054871212352</v>
      </c>
      <c r="P23">
        <v>1.9421821973540556</v>
      </c>
      <c r="Q23">
        <v>2.0708712913773279</v>
      </c>
      <c r="S23">
        <v>2027</v>
      </c>
      <c r="T23" s="30"/>
      <c r="U23" s="30"/>
      <c r="V23" s="30"/>
      <c r="W23" s="30"/>
      <c r="X23" s="30"/>
      <c r="Y23" s="31"/>
      <c r="Z23" s="32"/>
      <c r="AA23" s="32"/>
      <c r="AB23" s="32"/>
      <c r="AC23" s="32"/>
      <c r="AD23" s="32"/>
      <c r="AE23" s="31"/>
      <c r="AF23" s="30">
        <v>1</v>
      </c>
      <c r="AG23" s="30"/>
      <c r="AH23" s="30"/>
      <c r="AI23" s="30"/>
      <c r="AJ23" s="30"/>
      <c r="AK23" s="31"/>
      <c r="AL23" s="30"/>
      <c r="AM23" s="30">
        <v>2</v>
      </c>
      <c r="AN23" s="30"/>
      <c r="AO23" s="30"/>
      <c r="AP23" s="30"/>
      <c r="AQ23" s="31"/>
      <c r="AR23" s="30"/>
      <c r="AS23" s="30"/>
      <c r="AT23" s="30"/>
      <c r="AU23" s="30"/>
      <c r="AV23" s="30"/>
      <c r="AW23" s="31"/>
      <c r="AX23" s="30"/>
      <c r="AY23" s="30">
        <v>2</v>
      </c>
      <c r="AZ23" s="30"/>
      <c r="BA23" s="30"/>
      <c r="BB23" s="30"/>
      <c r="BC23" s="31"/>
    </row>
    <row r="24" spans="11:55" x14ac:dyDescent="0.35">
      <c r="K24">
        <v>2033</v>
      </c>
      <c r="L24">
        <v>2.109827825156124</v>
      </c>
      <c r="M24">
        <v>1.7930616281249296</v>
      </c>
      <c r="N24">
        <v>1.1402897650545292</v>
      </c>
      <c r="O24">
        <v>2.2602743918245487</v>
      </c>
      <c r="P24">
        <v>2.1190430717034765</v>
      </c>
      <c r="Q24">
        <v>2.103889230164615</v>
      </c>
      <c r="S24">
        <v>2028</v>
      </c>
      <c r="T24" s="30"/>
      <c r="U24" s="30">
        <v>2</v>
      </c>
      <c r="V24" s="30"/>
      <c r="W24" s="30"/>
      <c r="X24" s="30"/>
      <c r="Y24" s="31"/>
      <c r="Z24" s="32"/>
      <c r="AA24" s="32"/>
      <c r="AB24" s="32"/>
      <c r="AC24" s="32"/>
      <c r="AD24" s="32"/>
      <c r="AE24" s="31"/>
      <c r="AF24" s="30">
        <v>1</v>
      </c>
      <c r="AG24" s="30"/>
      <c r="AH24" s="30"/>
      <c r="AI24" s="30"/>
      <c r="AJ24" s="30"/>
      <c r="AK24" s="31"/>
      <c r="AL24" s="30"/>
      <c r="AM24" s="30">
        <v>2</v>
      </c>
      <c r="AN24" s="30"/>
      <c r="AO24" s="30"/>
      <c r="AP24" s="30"/>
      <c r="AQ24" s="31"/>
      <c r="AR24" s="30"/>
      <c r="AS24" s="30">
        <v>2</v>
      </c>
      <c r="AT24" s="30"/>
      <c r="AU24" s="30"/>
      <c r="AV24" s="30"/>
      <c r="AW24" s="31"/>
      <c r="AX24" s="30"/>
      <c r="AY24" s="30">
        <v>2</v>
      </c>
      <c r="AZ24" s="30"/>
      <c r="BA24" s="30"/>
      <c r="BB24" s="30"/>
      <c r="BC24" s="31"/>
    </row>
    <row r="25" spans="11:55" x14ac:dyDescent="0.35">
      <c r="K25">
        <v>2034</v>
      </c>
      <c r="L25">
        <v>2.2298565376888622</v>
      </c>
      <c r="M25">
        <v>1.8621252482587636</v>
      </c>
      <c r="N25">
        <v>1.2136290322650556</v>
      </c>
      <c r="O25">
        <v>2.2770521890033368</v>
      </c>
      <c r="P25">
        <v>2.1578655925664023</v>
      </c>
      <c r="Q25">
        <v>2.0589883793484081</v>
      </c>
      <c r="S25">
        <v>2029</v>
      </c>
      <c r="T25" s="30"/>
      <c r="U25" s="30">
        <v>2</v>
      </c>
      <c r="V25" s="30"/>
      <c r="W25" s="30"/>
      <c r="X25" s="30"/>
      <c r="Y25" s="31"/>
      <c r="Z25" s="32"/>
      <c r="AA25" s="32"/>
      <c r="AB25" s="32"/>
      <c r="AC25" s="32"/>
      <c r="AD25" s="32"/>
      <c r="AE25" s="31"/>
      <c r="AF25" s="30">
        <v>1</v>
      </c>
      <c r="AG25" s="30"/>
      <c r="AH25" s="30"/>
      <c r="AI25" s="30"/>
      <c r="AJ25" s="30"/>
      <c r="AK25" s="31"/>
      <c r="AL25" s="41"/>
      <c r="AM25" s="41">
        <v>2</v>
      </c>
      <c r="AN25" s="41"/>
      <c r="AO25" s="41"/>
      <c r="AP25" s="41"/>
      <c r="AQ25" s="31"/>
      <c r="AR25" s="30"/>
      <c r="AS25" s="30">
        <v>2</v>
      </c>
      <c r="AT25" s="30"/>
      <c r="AU25" s="30"/>
      <c r="AV25" s="30"/>
      <c r="AW25" s="31"/>
      <c r="AX25" s="30"/>
      <c r="AY25" s="30">
        <v>2</v>
      </c>
      <c r="AZ25" s="30"/>
      <c r="BA25" s="30"/>
      <c r="BB25" s="30"/>
      <c r="BC25" s="31"/>
    </row>
    <row r="26" spans="11:55" x14ac:dyDescent="0.35">
      <c r="K26">
        <v>2035</v>
      </c>
      <c r="L26">
        <v>2.3044875784353778</v>
      </c>
      <c r="M26">
        <v>1.9351205641573124</v>
      </c>
      <c r="N26">
        <v>1.2254448186267499</v>
      </c>
      <c r="O26">
        <v>2.297879785841161</v>
      </c>
      <c r="P26">
        <v>2.2040986180305477</v>
      </c>
      <c r="Q26">
        <v>2.1230390971357167</v>
      </c>
      <c r="S26">
        <v>2030</v>
      </c>
      <c r="T26" s="30"/>
      <c r="U26" s="30">
        <v>2</v>
      </c>
      <c r="V26" s="30"/>
      <c r="W26" s="30"/>
      <c r="X26" s="30"/>
      <c r="Y26" s="31"/>
      <c r="Z26" s="32"/>
      <c r="AA26" s="32"/>
      <c r="AB26" s="32"/>
      <c r="AC26" s="32"/>
      <c r="AD26" s="32"/>
      <c r="AE26" s="31"/>
      <c r="AF26" s="30">
        <v>1</v>
      </c>
      <c r="AG26" s="30"/>
      <c r="AH26" s="30"/>
      <c r="AI26" s="30"/>
      <c r="AJ26" s="30"/>
      <c r="AK26" s="31"/>
      <c r="AL26" s="30"/>
      <c r="AM26" s="30">
        <v>2</v>
      </c>
      <c r="AN26" s="30"/>
      <c r="AO26" s="30"/>
      <c r="AP26" s="30"/>
      <c r="AQ26" s="31"/>
      <c r="AR26" s="30"/>
      <c r="AS26" s="30">
        <v>2</v>
      </c>
      <c r="AT26" s="30"/>
      <c r="AU26" s="30"/>
      <c r="AV26" s="30"/>
      <c r="AW26" s="31"/>
      <c r="AX26" s="30"/>
      <c r="AY26" s="30">
        <v>2</v>
      </c>
      <c r="AZ26" s="30"/>
      <c r="BA26" s="30"/>
      <c r="BB26" s="30"/>
      <c r="BC26" s="31"/>
    </row>
    <row r="27" spans="11:55" x14ac:dyDescent="0.35">
      <c r="K27">
        <v>2036</v>
      </c>
      <c r="L27">
        <v>2.3417312047698271</v>
      </c>
      <c r="M27">
        <v>1.9559314500201825</v>
      </c>
      <c r="N27">
        <v>1.2776476068930194</v>
      </c>
      <c r="O27">
        <v>2.4299965154040937</v>
      </c>
      <c r="P27">
        <v>2.2473939581350848</v>
      </c>
      <c r="Q27">
        <v>2.2272867105223906</v>
      </c>
      <c r="S27">
        <v>2031</v>
      </c>
      <c r="T27" s="30"/>
      <c r="U27" s="30">
        <v>2</v>
      </c>
      <c r="V27" s="30"/>
      <c r="W27" s="30"/>
      <c r="X27" s="30"/>
      <c r="Y27" s="31"/>
      <c r="Z27" s="32"/>
      <c r="AA27" s="32"/>
      <c r="AB27" s="32"/>
      <c r="AC27" s="32"/>
      <c r="AD27" s="32"/>
      <c r="AE27" s="31"/>
      <c r="AF27" s="30">
        <v>1</v>
      </c>
      <c r="AG27" s="30"/>
      <c r="AH27" s="30"/>
      <c r="AI27" s="30"/>
      <c r="AJ27" s="30"/>
      <c r="AK27" s="31"/>
      <c r="AL27" s="30"/>
      <c r="AM27" s="30">
        <v>2</v>
      </c>
      <c r="AN27" s="30"/>
      <c r="AO27" s="30"/>
      <c r="AP27" s="30"/>
      <c r="AQ27" s="31"/>
      <c r="AR27" s="30"/>
      <c r="AS27" s="30">
        <v>2</v>
      </c>
      <c r="AT27" s="30"/>
      <c r="AU27" s="30"/>
      <c r="AV27" s="30"/>
      <c r="AW27" s="31"/>
      <c r="AX27" s="30"/>
      <c r="AY27" s="30">
        <v>2</v>
      </c>
      <c r="AZ27" s="30"/>
      <c r="BA27" s="30"/>
      <c r="BB27" s="30"/>
      <c r="BC27" s="31"/>
    </row>
    <row r="28" spans="11:55" x14ac:dyDescent="0.35">
      <c r="K28">
        <v>2037</v>
      </c>
      <c r="L28">
        <v>2.4345787470990956</v>
      </c>
      <c r="M28">
        <v>2.1110918771136884</v>
      </c>
      <c r="N28">
        <v>1.3220446575771678</v>
      </c>
      <c r="O28">
        <v>2.5421897313811552</v>
      </c>
      <c r="P28">
        <v>2.2416689645160321</v>
      </c>
      <c r="Q28">
        <v>2.2681002432649784</v>
      </c>
      <c r="S28">
        <v>2032</v>
      </c>
      <c r="T28" s="30"/>
      <c r="U28" s="30">
        <v>2</v>
      </c>
      <c r="V28" s="30"/>
      <c r="W28" s="30"/>
      <c r="X28" s="30"/>
      <c r="Y28" s="31"/>
      <c r="Z28" s="32"/>
      <c r="AA28" s="32">
        <v>2</v>
      </c>
      <c r="AB28" s="32"/>
      <c r="AC28" s="32"/>
      <c r="AD28" s="32"/>
      <c r="AE28" s="31"/>
      <c r="AF28" s="30"/>
      <c r="AG28" s="30"/>
      <c r="AH28" s="30"/>
      <c r="AI28" s="30"/>
      <c r="AJ28" s="30"/>
      <c r="AK28" s="31"/>
      <c r="AL28" s="30"/>
      <c r="AM28" s="30">
        <v>2</v>
      </c>
      <c r="AN28" s="30"/>
      <c r="AO28" s="30"/>
      <c r="AP28" s="30"/>
      <c r="AQ28" s="31"/>
      <c r="AR28" s="30"/>
      <c r="AS28" s="30">
        <v>2</v>
      </c>
      <c r="AT28" s="30"/>
      <c r="AU28" s="30"/>
      <c r="AV28" s="30"/>
      <c r="AW28" s="31"/>
      <c r="AX28" s="41"/>
      <c r="AY28" s="41">
        <v>2</v>
      </c>
      <c r="AZ28" s="41"/>
      <c r="BA28" s="41"/>
      <c r="BB28" s="41"/>
      <c r="BC28" s="31"/>
    </row>
    <row r="29" spans="11:55" x14ac:dyDescent="0.35">
      <c r="K29">
        <v>2038</v>
      </c>
      <c r="L29">
        <v>2.5479704715988856</v>
      </c>
      <c r="M29">
        <v>2.0962036338719443</v>
      </c>
      <c r="N29">
        <v>1.4208064111796297</v>
      </c>
      <c r="O29">
        <v>2.6026832439682703</v>
      </c>
      <c r="P29">
        <v>2.3044637582518828</v>
      </c>
      <c r="Q29">
        <v>2.3204412492838777</v>
      </c>
      <c r="S29">
        <v>2033</v>
      </c>
      <c r="T29" s="41"/>
      <c r="U29" s="41">
        <v>2</v>
      </c>
      <c r="V29" s="41"/>
      <c r="W29" s="41"/>
      <c r="X29" s="41"/>
      <c r="Y29" s="42"/>
      <c r="Z29" s="32"/>
      <c r="AA29" s="32">
        <v>2</v>
      </c>
      <c r="AB29" s="32"/>
      <c r="AC29" s="32"/>
      <c r="AD29" s="32"/>
      <c r="AE29" s="42"/>
      <c r="AF29" s="30"/>
      <c r="AG29" s="30"/>
      <c r="AH29" s="30"/>
      <c r="AI29" s="30"/>
      <c r="AJ29" s="30"/>
      <c r="AK29" s="42"/>
      <c r="AL29" s="30"/>
      <c r="AM29" s="30">
        <v>2</v>
      </c>
      <c r="AN29" s="30"/>
      <c r="AO29" s="30"/>
      <c r="AP29" s="30"/>
      <c r="AQ29" s="42"/>
      <c r="AR29" s="41"/>
      <c r="AS29" s="41">
        <v>2</v>
      </c>
      <c r="AT29" s="41"/>
      <c r="AU29" s="41"/>
      <c r="AV29" s="41"/>
      <c r="AW29" s="42"/>
      <c r="AX29" s="30"/>
      <c r="AY29" s="30">
        <v>2</v>
      </c>
      <c r="AZ29" s="30"/>
      <c r="BA29" s="30"/>
      <c r="BB29" s="30"/>
      <c r="BC29" s="42"/>
    </row>
    <row r="30" spans="11:55" x14ac:dyDescent="0.35">
      <c r="K30">
        <v>2039</v>
      </c>
      <c r="L30">
        <v>2.606309222091328</v>
      </c>
      <c r="M30">
        <v>2.1413467613133506</v>
      </c>
      <c r="N30">
        <v>1.4172501596537508</v>
      </c>
      <c r="O30">
        <v>2.6268345691941004</v>
      </c>
      <c r="P30">
        <v>2.3030381451953534</v>
      </c>
      <c r="Q30">
        <v>2.3407709414308719</v>
      </c>
      <c r="S30">
        <v>2034</v>
      </c>
      <c r="T30" s="30"/>
      <c r="U30" s="30">
        <v>2</v>
      </c>
      <c r="V30" s="30"/>
      <c r="W30" s="30"/>
      <c r="X30" s="30"/>
      <c r="Y30" s="31"/>
      <c r="Z30" s="32"/>
      <c r="AA30" s="32">
        <v>2</v>
      </c>
      <c r="AB30" s="32"/>
      <c r="AC30" s="32"/>
      <c r="AD30" s="32"/>
      <c r="AE30" s="31"/>
      <c r="AF30" s="30"/>
      <c r="AG30" s="30"/>
      <c r="AH30" s="30"/>
      <c r="AI30" s="30"/>
      <c r="AJ30" s="30"/>
      <c r="AK30" s="31"/>
      <c r="AL30" s="30"/>
      <c r="AM30" s="30">
        <v>2</v>
      </c>
      <c r="AN30" s="30"/>
      <c r="AO30" s="30"/>
      <c r="AP30" s="30"/>
      <c r="AQ30" s="31"/>
      <c r="AR30" s="30"/>
      <c r="AS30" s="30">
        <v>2</v>
      </c>
      <c r="AT30" s="30"/>
      <c r="AU30" s="30"/>
      <c r="AV30" s="30"/>
      <c r="AW30" s="31"/>
      <c r="AX30" s="30"/>
      <c r="AY30" s="30">
        <v>2</v>
      </c>
      <c r="AZ30" s="30"/>
      <c r="BA30" s="30"/>
      <c r="BB30" s="30"/>
      <c r="BC30" s="31"/>
    </row>
    <row r="31" spans="11:55" x14ac:dyDescent="0.35">
      <c r="K31">
        <v>2040</v>
      </c>
      <c r="L31">
        <v>2.6117335698821318</v>
      </c>
      <c r="M31">
        <v>2.2410370685837488</v>
      </c>
      <c r="N31">
        <v>1.4235755562782284</v>
      </c>
      <c r="O31">
        <v>2.7399120363322176</v>
      </c>
      <c r="P31">
        <v>2.3717967629432675</v>
      </c>
      <c r="Q31">
        <v>2.3738695957443934</v>
      </c>
      <c r="S31">
        <v>2035</v>
      </c>
      <c r="T31" s="30"/>
      <c r="U31" s="30">
        <v>2</v>
      </c>
      <c r="V31" s="30"/>
      <c r="W31" s="30"/>
      <c r="X31" s="30"/>
      <c r="Y31" s="31"/>
      <c r="Z31" s="32"/>
      <c r="AA31" s="32">
        <v>2</v>
      </c>
      <c r="AB31" s="32"/>
      <c r="AC31" s="32"/>
      <c r="AD31" s="32"/>
      <c r="AE31" s="31"/>
      <c r="AF31" s="30"/>
      <c r="AG31" s="30"/>
      <c r="AH31" s="30"/>
      <c r="AI31" s="30"/>
      <c r="AJ31" s="30"/>
      <c r="AK31" s="31"/>
      <c r="AL31" s="30"/>
      <c r="AM31" s="30"/>
      <c r="AN31" s="30"/>
      <c r="AO31" s="30"/>
      <c r="AP31" s="30"/>
      <c r="AQ31" s="31"/>
      <c r="AR31" s="30"/>
      <c r="AS31" s="30">
        <v>2</v>
      </c>
      <c r="AT31" s="30"/>
      <c r="AU31" s="30"/>
      <c r="AV31" s="30"/>
      <c r="AW31" s="31"/>
      <c r="AX31" s="30"/>
      <c r="AY31" s="30">
        <v>2</v>
      </c>
      <c r="AZ31" s="30"/>
      <c r="BA31" s="30"/>
      <c r="BB31" s="30"/>
      <c r="BC31" s="31"/>
    </row>
    <row r="32" spans="11:55" x14ac:dyDescent="0.35">
      <c r="K32">
        <v>2041</v>
      </c>
      <c r="L32">
        <v>2.7086942661892284</v>
      </c>
      <c r="M32">
        <v>2.254384824362667</v>
      </c>
      <c r="N32">
        <v>1.5263000434095204</v>
      </c>
      <c r="O32">
        <v>2.8112818143584501</v>
      </c>
      <c r="P32">
        <v>2.3611159573901777</v>
      </c>
      <c r="Q32">
        <v>2.4608713746070858</v>
      </c>
      <c r="S32">
        <v>2036</v>
      </c>
      <c r="T32" s="30"/>
      <c r="U32" s="30">
        <v>2</v>
      </c>
      <c r="V32" s="30"/>
      <c r="W32" s="30"/>
      <c r="X32" s="30"/>
      <c r="Y32" s="31"/>
      <c r="Z32" s="32"/>
      <c r="AA32" s="32">
        <v>2</v>
      </c>
      <c r="AB32" s="32"/>
      <c r="AC32" s="32"/>
      <c r="AD32" s="32"/>
      <c r="AE32" s="31"/>
      <c r="AF32" s="30"/>
      <c r="AG32" s="30"/>
      <c r="AH32" s="30"/>
      <c r="AI32" s="30"/>
      <c r="AJ32" s="30"/>
      <c r="AK32" s="31"/>
      <c r="AL32" s="30"/>
      <c r="AM32" s="30"/>
      <c r="AN32" s="30"/>
      <c r="AO32" s="30"/>
      <c r="AP32" s="30"/>
      <c r="AQ32" s="31"/>
      <c r="AR32" s="30"/>
      <c r="AS32" s="30">
        <v>2</v>
      </c>
      <c r="AT32" s="30"/>
      <c r="AU32" s="30"/>
      <c r="AV32" s="30"/>
      <c r="AW32" s="31"/>
      <c r="AX32" s="30"/>
      <c r="AY32" s="30">
        <v>2</v>
      </c>
      <c r="AZ32" s="30"/>
      <c r="BA32" s="30"/>
      <c r="BB32" s="30"/>
      <c r="BC32" s="31"/>
    </row>
    <row r="33" spans="11:55" x14ac:dyDescent="0.35">
      <c r="K33">
        <v>2042</v>
      </c>
      <c r="L33">
        <v>2.7025432402437382</v>
      </c>
      <c r="M33">
        <v>2.2952664364467967</v>
      </c>
      <c r="N33">
        <v>1.5276083545251318</v>
      </c>
      <c r="O33">
        <v>2.9240943334319365</v>
      </c>
      <c r="P33">
        <v>2.455878456072373</v>
      </c>
      <c r="Q33">
        <v>2.526247612996535</v>
      </c>
      <c r="S33">
        <v>2037</v>
      </c>
      <c r="T33" s="30"/>
      <c r="U33" s="30">
        <v>2</v>
      </c>
      <c r="V33" s="30"/>
      <c r="W33" s="30"/>
      <c r="X33" s="30"/>
      <c r="Y33" s="31"/>
      <c r="Z33" s="43"/>
      <c r="AA33" s="43">
        <v>2</v>
      </c>
      <c r="AB33" s="43"/>
      <c r="AC33" s="43"/>
      <c r="AD33" s="43"/>
      <c r="AE33" s="31"/>
      <c r="AF33" s="30"/>
      <c r="AG33" s="30"/>
      <c r="AH33" s="30"/>
      <c r="AI33" s="30"/>
      <c r="AJ33" s="30"/>
      <c r="AK33" s="31"/>
      <c r="AL33" s="30"/>
      <c r="AM33" s="30"/>
      <c r="AN33" s="30"/>
      <c r="AO33" s="30"/>
      <c r="AP33" s="30"/>
      <c r="AQ33" s="31"/>
      <c r="AR33" s="30"/>
      <c r="AS33" s="30">
        <v>2</v>
      </c>
      <c r="AT33" s="30"/>
      <c r="AU33" s="30"/>
      <c r="AV33" s="30"/>
      <c r="AW33" s="31"/>
      <c r="AX33" s="30"/>
      <c r="AY33" s="30">
        <v>2</v>
      </c>
      <c r="AZ33" s="30"/>
      <c r="BA33" s="30"/>
      <c r="BB33" s="30"/>
      <c r="BC33" s="31"/>
    </row>
    <row r="34" spans="11:55" x14ac:dyDescent="0.35">
      <c r="K34">
        <v>2043</v>
      </c>
      <c r="L34">
        <v>2.7643004579977557</v>
      </c>
      <c r="M34">
        <v>2.3728041681376375</v>
      </c>
      <c r="N34">
        <v>1.5437090646136884</v>
      </c>
      <c r="O34">
        <v>2.9772025270895526</v>
      </c>
      <c r="P34">
        <v>2.5894744862209667</v>
      </c>
      <c r="Q34">
        <v>2.5843530600721181</v>
      </c>
      <c r="S34">
        <v>2038</v>
      </c>
      <c r="T34" s="30"/>
      <c r="U34" s="30">
        <v>2</v>
      </c>
      <c r="V34" s="30"/>
      <c r="W34" s="30"/>
      <c r="X34" s="30"/>
      <c r="Y34" s="31"/>
      <c r="Z34" s="32"/>
      <c r="AA34" s="32">
        <v>2</v>
      </c>
      <c r="AB34" s="32"/>
      <c r="AC34" s="32"/>
      <c r="AD34" s="32"/>
      <c r="AE34" s="31"/>
      <c r="AF34" s="30"/>
      <c r="AG34" s="30"/>
      <c r="AH34" s="30"/>
      <c r="AI34" s="30"/>
      <c r="AJ34" s="30"/>
      <c r="AK34" s="31"/>
      <c r="AL34" s="30"/>
      <c r="AM34" s="30"/>
      <c r="AN34" s="30"/>
      <c r="AO34" s="30"/>
      <c r="AP34" s="30"/>
      <c r="AQ34" s="31"/>
      <c r="AR34" s="30"/>
      <c r="AS34" s="30">
        <v>2</v>
      </c>
      <c r="AT34" s="30"/>
      <c r="AU34" s="30"/>
      <c r="AV34" s="30"/>
      <c r="AW34" s="31"/>
      <c r="AX34" s="30"/>
      <c r="AY34" s="30"/>
      <c r="AZ34" s="30"/>
      <c r="BA34" s="30"/>
      <c r="BB34" s="30"/>
      <c r="BC34" s="31"/>
    </row>
    <row r="35" spans="11:55" x14ac:dyDescent="0.35">
      <c r="K35">
        <v>2044</v>
      </c>
      <c r="L35">
        <v>2.8356503822586756</v>
      </c>
      <c r="M35">
        <v>2.4245772394267</v>
      </c>
      <c r="N35">
        <v>1.6553205392577421</v>
      </c>
      <c r="O35">
        <v>3.0572095600041465</v>
      </c>
      <c r="P35">
        <v>2.6482526638291102</v>
      </c>
      <c r="Q35">
        <v>2.673570029302077</v>
      </c>
      <c r="S35">
        <v>2039</v>
      </c>
      <c r="T35" s="30"/>
      <c r="U35" s="30"/>
      <c r="V35" s="30"/>
      <c r="W35" s="30"/>
      <c r="X35" s="30"/>
      <c r="Y35" s="31"/>
      <c r="Z35" s="32"/>
      <c r="AA35" s="32">
        <v>2</v>
      </c>
      <c r="AB35" s="32"/>
      <c r="AC35" s="32"/>
      <c r="AD35" s="32"/>
      <c r="AE35" s="31"/>
      <c r="AF35" s="30"/>
      <c r="AG35" s="30"/>
      <c r="AH35" s="30"/>
      <c r="AI35" s="30"/>
      <c r="AJ35" s="30"/>
      <c r="AK35" s="31"/>
      <c r="AL35" s="30"/>
      <c r="AM35" s="30"/>
      <c r="AN35" s="30">
        <v>3</v>
      </c>
      <c r="AO35" s="30"/>
      <c r="AP35" s="30"/>
      <c r="AQ35" s="31"/>
      <c r="AR35" s="30"/>
      <c r="AS35" s="30"/>
      <c r="AT35" s="30"/>
      <c r="AU35" s="30"/>
      <c r="AV35" s="30"/>
      <c r="AW35" s="31"/>
      <c r="AX35" s="30"/>
      <c r="AY35" s="30"/>
      <c r="AZ35" s="30"/>
      <c r="BA35" s="30"/>
      <c r="BB35" s="30"/>
      <c r="BC35" s="31"/>
    </row>
    <row r="36" spans="11:55" x14ac:dyDescent="0.35">
      <c r="K36">
        <v>2045</v>
      </c>
      <c r="L36">
        <v>2.8337413646958094</v>
      </c>
      <c r="M36">
        <v>2.4812798315828495</v>
      </c>
      <c r="N36">
        <v>1.6711294466798954</v>
      </c>
      <c r="O36">
        <v>3.0887788458303973</v>
      </c>
      <c r="P36">
        <v>2.7359207792715594</v>
      </c>
      <c r="Q36">
        <v>2.767512606490742</v>
      </c>
      <c r="S36">
        <v>2040</v>
      </c>
      <c r="T36" s="30"/>
      <c r="U36" s="30"/>
      <c r="V36" s="30"/>
      <c r="W36" s="30"/>
      <c r="X36" s="30"/>
      <c r="Y36" s="31"/>
      <c r="Z36" s="32"/>
      <c r="AA36" s="32">
        <v>2</v>
      </c>
      <c r="AB36" s="32"/>
      <c r="AC36" s="32"/>
      <c r="AD36" s="32"/>
      <c r="AE36" s="31"/>
      <c r="AF36" s="30"/>
      <c r="AG36" s="30"/>
      <c r="AH36" s="30"/>
      <c r="AI36" s="30"/>
      <c r="AJ36" s="30"/>
      <c r="AK36" s="31"/>
      <c r="AL36" s="30"/>
      <c r="AM36" s="30"/>
      <c r="AN36" s="30">
        <v>3</v>
      </c>
      <c r="AO36" s="30"/>
      <c r="AP36" s="30"/>
      <c r="AQ36" s="31"/>
      <c r="AR36" s="30"/>
      <c r="AS36" s="30"/>
      <c r="AT36" s="30"/>
      <c r="AU36" s="30"/>
      <c r="AV36" s="30"/>
      <c r="AW36" s="31"/>
      <c r="AX36" s="30"/>
      <c r="AY36" s="30"/>
      <c r="AZ36" s="30"/>
      <c r="BA36" s="30"/>
      <c r="BB36" s="30"/>
      <c r="BC36" s="31"/>
    </row>
    <row r="37" spans="11:55" x14ac:dyDescent="0.35">
      <c r="K37">
        <v>2046</v>
      </c>
      <c r="L37">
        <v>2.8702765410596669</v>
      </c>
      <c r="M37">
        <v>2.5266247478398398</v>
      </c>
      <c r="N37">
        <v>1.7507007154551424</v>
      </c>
      <c r="O37">
        <v>3.1856608206575565</v>
      </c>
      <c r="P37">
        <v>2.8127158804373309</v>
      </c>
      <c r="Q37">
        <v>2.8440229491754003</v>
      </c>
      <c r="S37">
        <v>2041</v>
      </c>
      <c r="T37" s="30"/>
      <c r="U37" s="30"/>
      <c r="V37" s="30"/>
      <c r="W37" s="30"/>
      <c r="X37" s="30"/>
      <c r="Y37" s="31"/>
      <c r="Z37" s="32"/>
      <c r="AA37" s="32">
        <v>2</v>
      </c>
      <c r="AB37" s="32"/>
      <c r="AC37" s="32"/>
      <c r="AD37" s="32"/>
      <c r="AE37" s="31"/>
      <c r="AF37" s="30"/>
      <c r="AG37" s="30"/>
      <c r="AH37" s="30"/>
      <c r="AI37" s="30"/>
      <c r="AJ37" s="30"/>
      <c r="AK37" s="31"/>
      <c r="AL37" s="30"/>
      <c r="AM37" s="30"/>
      <c r="AN37" s="30">
        <v>3</v>
      </c>
      <c r="AO37" s="30"/>
      <c r="AP37" s="30"/>
      <c r="AQ37" s="31"/>
      <c r="AR37" s="30"/>
      <c r="AS37" s="30"/>
      <c r="AT37" s="30"/>
      <c r="AU37" s="30"/>
      <c r="AV37" s="30"/>
      <c r="AW37" s="31"/>
      <c r="AX37" s="30"/>
      <c r="AY37" s="30"/>
      <c r="AZ37" s="30"/>
      <c r="BA37" s="30"/>
      <c r="BB37" s="30"/>
      <c r="BC37" s="31"/>
    </row>
    <row r="38" spans="11:55" x14ac:dyDescent="0.35">
      <c r="K38">
        <v>2047</v>
      </c>
      <c r="L38">
        <v>2.9790018721060321</v>
      </c>
      <c r="M38">
        <v>2.6032842105085194</v>
      </c>
      <c r="N38">
        <v>1.8005740891803388</v>
      </c>
      <c r="O38">
        <v>3.2681517633524813</v>
      </c>
      <c r="P38">
        <v>2.7817327575250097</v>
      </c>
      <c r="Q38">
        <v>2.9360783782872275</v>
      </c>
      <c r="S38">
        <v>2042</v>
      </c>
      <c r="T38" s="30"/>
      <c r="U38" s="30"/>
      <c r="V38" s="30"/>
      <c r="W38" s="30"/>
      <c r="X38" s="30"/>
      <c r="Y38" s="31"/>
      <c r="Z38" s="32"/>
      <c r="AA38" s="32">
        <v>2</v>
      </c>
      <c r="AB38" s="32"/>
      <c r="AC38" s="32"/>
      <c r="AD38" s="32"/>
      <c r="AE38" s="31"/>
      <c r="AF38" s="30"/>
      <c r="AG38" s="30"/>
      <c r="AH38" s="30"/>
      <c r="AI38" s="30"/>
      <c r="AJ38" s="30"/>
      <c r="AK38" s="31"/>
      <c r="AL38" s="30"/>
      <c r="AM38" s="30"/>
      <c r="AN38" s="30">
        <v>3</v>
      </c>
      <c r="AO38" s="30"/>
      <c r="AP38" s="30"/>
      <c r="AQ38" s="31"/>
      <c r="AR38" s="30"/>
      <c r="AS38" s="30"/>
      <c r="AT38" s="30"/>
      <c r="AU38" s="30"/>
      <c r="AV38" s="30"/>
      <c r="AW38" s="31"/>
      <c r="AX38" s="30"/>
      <c r="AY38" s="30"/>
      <c r="AZ38" s="30"/>
      <c r="BA38" s="30"/>
      <c r="BB38" s="30"/>
      <c r="BC38" s="31"/>
    </row>
    <row r="39" spans="11:55" x14ac:dyDescent="0.35">
      <c r="K39">
        <v>2048</v>
      </c>
      <c r="L39">
        <v>3.0366146163506933</v>
      </c>
      <c r="M39">
        <v>2.5465410871939227</v>
      </c>
      <c r="N39">
        <v>1.867213274132121</v>
      </c>
      <c r="O39">
        <v>3.3633758404038172</v>
      </c>
      <c r="P39">
        <v>2.9241319602186024</v>
      </c>
      <c r="Q39">
        <v>2.9558026172898035</v>
      </c>
      <c r="S39">
        <v>2043</v>
      </c>
      <c r="T39" s="30"/>
      <c r="U39" s="30"/>
      <c r="V39" s="30">
        <v>3</v>
      </c>
      <c r="W39" s="30"/>
      <c r="X39" s="30"/>
      <c r="Y39" s="31"/>
      <c r="Z39" s="32"/>
      <c r="AA39" s="32"/>
      <c r="AB39" s="32"/>
      <c r="AC39" s="32"/>
      <c r="AD39" s="32"/>
      <c r="AE39" s="31"/>
      <c r="AF39" s="30"/>
      <c r="AG39" s="30"/>
      <c r="AH39" s="30"/>
      <c r="AI39" s="30"/>
      <c r="AJ39" s="30"/>
      <c r="AK39" s="31"/>
      <c r="AL39" s="30"/>
      <c r="AM39" s="30"/>
      <c r="AN39" s="30">
        <v>3</v>
      </c>
      <c r="AO39" s="30"/>
      <c r="AP39" s="30"/>
      <c r="AQ39" s="31"/>
      <c r="AR39" s="30"/>
      <c r="AS39" s="30"/>
      <c r="AT39" s="30"/>
      <c r="AU39" s="30"/>
      <c r="AV39" s="30"/>
      <c r="AW39" s="31"/>
      <c r="AX39" s="30"/>
      <c r="AY39" s="30"/>
      <c r="AZ39" s="30"/>
      <c r="BA39" s="30"/>
      <c r="BB39" s="30"/>
      <c r="BC39" s="31"/>
    </row>
    <row r="40" spans="11:55" x14ac:dyDescent="0.35">
      <c r="K40">
        <v>2049</v>
      </c>
      <c r="L40">
        <v>3.1268532308665193</v>
      </c>
      <c r="M40">
        <v>2.6337595668706015</v>
      </c>
      <c r="N40">
        <v>1.8753780917687841</v>
      </c>
      <c r="O40">
        <v>3.4588620478456669</v>
      </c>
      <c r="P40">
        <v>2.9702682527628816</v>
      </c>
      <c r="Q40">
        <v>3.0479797049002215</v>
      </c>
      <c r="S40">
        <v>2044</v>
      </c>
      <c r="T40" s="30"/>
      <c r="U40" s="30"/>
      <c r="V40" s="30">
        <v>3</v>
      </c>
      <c r="W40" s="30"/>
      <c r="X40" s="30"/>
      <c r="Y40" s="31"/>
      <c r="Z40" s="32"/>
      <c r="AA40" s="32"/>
      <c r="AB40" s="32"/>
      <c r="AC40" s="32"/>
      <c r="AD40" s="32"/>
      <c r="AE40" s="31"/>
      <c r="AF40" s="30"/>
      <c r="AG40" s="30"/>
      <c r="AH40" s="30"/>
      <c r="AI40" s="30"/>
      <c r="AJ40" s="30"/>
      <c r="AK40" s="31"/>
      <c r="AL40" s="41"/>
      <c r="AM40" s="41"/>
      <c r="AN40" s="41">
        <v>3</v>
      </c>
      <c r="AO40" s="41"/>
      <c r="AP40" s="41"/>
      <c r="AQ40" s="31"/>
      <c r="AR40" s="30"/>
      <c r="AS40" s="30"/>
      <c r="AT40" s="30"/>
      <c r="AU40" s="30"/>
      <c r="AV40" s="30"/>
      <c r="AW40" s="31"/>
      <c r="AX40" s="30"/>
      <c r="AY40" s="30"/>
      <c r="AZ40" s="30">
        <v>3</v>
      </c>
      <c r="BA40" s="30"/>
      <c r="BB40" s="30"/>
      <c r="BC40" s="31"/>
    </row>
    <row r="41" spans="11:55" x14ac:dyDescent="0.35">
      <c r="K41">
        <v>2050</v>
      </c>
      <c r="L41">
        <v>3.1449812141331748</v>
      </c>
      <c r="M41">
        <v>2.7335357481783085</v>
      </c>
      <c r="N41">
        <v>1.9171357620846141</v>
      </c>
      <c r="O41">
        <v>3.570511842857707</v>
      </c>
      <c r="P41">
        <v>3.05812885869633</v>
      </c>
      <c r="Q41">
        <v>3.1350203459913075</v>
      </c>
      <c r="S41">
        <v>2045</v>
      </c>
      <c r="T41" s="30"/>
      <c r="U41" s="30"/>
      <c r="V41" s="30">
        <v>3</v>
      </c>
      <c r="W41" s="30"/>
      <c r="X41" s="30"/>
      <c r="Y41" s="31"/>
      <c r="Z41" s="32"/>
      <c r="AA41" s="32"/>
      <c r="AB41" s="32"/>
      <c r="AC41" s="32"/>
      <c r="AD41" s="32"/>
      <c r="AE41" s="31"/>
      <c r="AF41" s="30"/>
      <c r="AG41" s="30"/>
      <c r="AH41" s="30"/>
      <c r="AI41" s="30"/>
      <c r="AJ41" s="30"/>
      <c r="AK41" s="31"/>
      <c r="AL41" s="30"/>
      <c r="AM41" s="30"/>
      <c r="AN41" s="30">
        <v>3</v>
      </c>
      <c r="AO41" s="30"/>
      <c r="AP41" s="30"/>
      <c r="AQ41" s="31"/>
      <c r="AR41" s="30"/>
      <c r="AS41" s="30"/>
      <c r="AT41" s="30">
        <v>3</v>
      </c>
      <c r="AU41" s="30"/>
      <c r="AV41" s="30"/>
      <c r="AW41" s="31"/>
      <c r="AX41" s="30"/>
      <c r="AY41" s="30"/>
      <c r="AZ41" s="30">
        <v>3</v>
      </c>
      <c r="BA41" s="30"/>
      <c r="BB41" s="30"/>
      <c r="BC41" s="31"/>
    </row>
    <row r="42" spans="11:55" x14ac:dyDescent="0.35">
      <c r="K42">
        <v>2051</v>
      </c>
      <c r="L42">
        <v>3.2078078475865439</v>
      </c>
      <c r="M42">
        <v>2.7212834173982792</v>
      </c>
      <c r="N42">
        <v>1.9614743568680506</v>
      </c>
      <c r="O42">
        <v>3.6901683839884676</v>
      </c>
      <c r="P42">
        <v>3.0648392796516415</v>
      </c>
      <c r="Q42">
        <v>3.198319568417288</v>
      </c>
      <c r="S42">
        <v>2046</v>
      </c>
      <c r="T42" s="30"/>
      <c r="U42" s="30"/>
      <c r="V42" s="30">
        <v>3</v>
      </c>
      <c r="W42" s="30"/>
      <c r="X42" s="30"/>
      <c r="Y42" s="31"/>
      <c r="Z42" s="32"/>
      <c r="AA42" s="32"/>
      <c r="AB42" s="32"/>
      <c r="AC42" s="32"/>
      <c r="AD42" s="32"/>
      <c r="AE42" s="31"/>
      <c r="AF42" s="30"/>
      <c r="AG42" s="30"/>
      <c r="AH42" s="30"/>
      <c r="AI42" s="30"/>
      <c r="AJ42" s="30"/>
      <c r="AK42" s="31"/>
      <c r="AL42" s="30"/>
      <c r="AM42" s="30"/>
      <c r="AN42" s="30">
        <v>3</v>
      </c>
      <c r="AO42" s="30"/>
      <c r="AP42" s="30"/>
      <c r="AQ42" s="31"/>
      <c r="AR42" s="30"/>
      <c r="AS42" s="30"/>
      <c r="AT42" s="30">
        <v>3</v>
      </c>
      <c r="AU42" s="30"/>
      <c r="AV42" s="30"/>
      <c r="AW42" s="31"/>
      <c r="AX42" s="30"/>
      <c r="AY42" s="30"/>
      <c r="AZ42" s="30">
        <v>3</v>
      </c>
      <c r="BA42" s="30"/>
      <c r="BB42" s="30"/>
      <c r="BC42" s="31"/>
    </row>
    <row r="43" spans="11:55" x14ac:dyDescent="0.35">
      <c r="K43">
        <v>2052</v>
      </c>
      <c r="L43">
        <v>3.3050531940026708</v>
      </c>
      <c r="M43">
        <v>2.7747384017164052</v>
      </c>
      <c r="N43">
        <v>2.015113270282745</v>
      </c>
      <c r="O43">
        <v>3.7669204397635028</v>
      </c>
      <c r="P43">
        <v>3.1506804802201014</v>
      </c>
      <c r="Q43">
        <v>3.3385142879052587</v>
      </c>
      <c r="S43">
        <v>2047</v>
      </c>
      <c r="T43" s="30"/>
      <c r="U43" s="30"/>
      <c r="V43" s="30">
        <v>3</v>
      </c>
      <c r="W43" s="30"/>
      <c r="X43" s="30"/>
      <c r="Y43" s="31"/>
      <c r="Z43" s="32"/>
      <c r="AA43" s="32"/>
      <c r="AB43" s="32"/>
      <c r="AC43" s="32"/>
      <c r="AD43" s="32"/>
      <c r="AE43" s="31"/>
      <c r="AF43" s="30"/>
      <c r="AG43" s="30">
        <v>2</v>
      </c>
      <c r="AH43" s="30"/>
      <c r="AI43" s="30"/>
      <c r="AJ43" s="30"/>
      <c r="AK43" s="31"/>
      <c r="AL43" s="30"/>
      <c r="AM43" s="30"/>
      <c r="AN43" s="30">
        <v>3</v>
      </c>
      <c r="AO43" s="30"/>
      <c r="AP43" s="30"/>
      <c r="AQ43" s="31"/>
      <c r="AR43" s="30"/>
      <c r="AS43" s="30"/>
      <c r="AT43" s="30">
        <v>3</v>
      </c>
      <c r="AU43" s="30"/>
      <c r="AV43" s="30"/>
      <c r="AW43" s="31"/>
      <c r="AX43" s="30"/>
      <c r="AY43" s="30"/>
      <c r="AZ43" s="30">
        <v>3</v>
      </c>
      <c r="BA43" s="30"/>
      <c r="BB43" s="30"/>
      <c r="BC43" s="31"/>
    </row>
    <row r="44" spans="11:55" x14ac:dyDescent="0.35">
      <c r="K44">
        <v>2053</v>
      </c>
      <c r="L44">
        <v>3.4141467733816668</v>
      </c>
      <c r="M44">
        <v>2.8547811757434491</v>
      </c>
      <c r="N44">
        <v>2.0321758259426463</v>
      </c>
      <c r="O44">
        <v>3.8491462826728817</v>
      </c>
      <c r="P44">
        <v>3.1518370053984892</v>
      </c>
      <c r="Q44">
        <v>3.4135241757739667</v>
      </c>
      <c r="S44">
        <v>2048</v>
      </c>
      <c r="T44" s="41"/>
      <c r="U44" s="41"/>
      <c r="V44" s="41">
        <v>3</v>
      </c>
      <c r="W44" s="41"/>
      <c r="X44" s="41"/>
      <c r="Y44" s="42"/>
      <c r="Z44" s="32"/>
      <c r="AA44" s="32"/>
      <c r="AB44" s="32"/>
      <c r="AC44" s="32"/>
      <c r="AD44" s="32"/>
      <c r="AE44" s="42"/>
      <c r="AF44" s="30"/>
      <c r="AG44" s="30">
        <v>2</v>
      </c>
      <c r="AH44" s="30"/>
      <c r="AI44" s="30"/>
      <c r="AJ44" s="30"/>
      <c r="AK44" s="42"/>
      <c r="AL44" s="30"/>
      <c r="AM44" s="30"/>
      <c r="AN44" s="30">
        <v>3</v>
      </c>
      <c r="AO44" s="30"/>
      <c r="AP44" s="30"/>
      <c r="AQ44" s="42"/>
      <c r="AR44" s="30"/>
      <c r="AS44" s="30"/>
      <c r="AT44" s="30">
        <v>3</v>
      </c>
      <c r="AU44" s="30"/>
      <c r="AV44" s="30"/>
      <c r="AW44" s="42"/>
      <c r="AX44" s="30"/>
      <c r="AY44" s="30"/>
      <c r="AZ44" s="30">
        <v>3</v>
      </c>
      <c r="BA44" s="30"/>
      <c r="BB44" s="30"/>
      <c r="BC44" s="42"/>
    </row>
    <row r="45" spans="11:55" x14ac:dyDescent="0.35">
      <c r="K45">
        <v>2054</v>
      </c>
      <c r="L45">
        <v>3.4819519769061689</v>
      </c>
      <c r="M45">
        <v>2.8687434879216269</v>
      </c>
      <c r="N45">
        <v>2.0927672418681063</v>
      </c>
      <c r="O45">
        <v>3.965632333538748</v>
      </c>
      <c r="P45">
        <v>3.1865636251189482</v>
      </c>
      <c r="Q45">
        <v>3.4935119618069042</v>
      </c>
      <c r="S45">
        <v>2049</v>
      </c>
      <c r="T45" s="30"/>
      <c r="U45" s="30"/>
      <c r="V45" s="30">
        <v>3</v>
      </c>
      <c r="W45" s="30"/>
      <c r="X45" s="30"/>
      <c r="Y45" s="31"/>
      <c r="Z45" s="32"/>
      <c r="AA45" s="32"/>
      <c r="AB45" s="32"/>
      <c r="AC45" s="32"/>
      <c r="AD45" s="32"/>
      <c r="AE45" s="31"/>
      <c r="AF45" s="30"/>
      <c r="AG45" s="30">
        <v>2</v>
      </c>
      <c r="AH45" s="30"/>
      <c r="AI45" s="30"/>
      <c r="AJ45" s="30"/>
      <c r="AK45" s="31"/>
      <c r="AL45" s="30"/>
      <c r="AM45" s="30"/>
      <c r="AN45" s="30">
        <v>3</v>
      </c>
      <c r="AO45" s="30"/>
      <c r="AP45" s="30"/>
      <c r="AQ45" s="31"/>
      <c r="AR45" s="30"/>
      <c r="AS45" s="30"/>
      <c r="AT45" s="30">
        <v>3</v>
      </c>
      <c r="AU45" s="30"/>
      <c r="AV45" s="30"/>
      <c r="AW45" s="31"/>
      <c r="AX45" s="41"/>
      <c r="AY45" s="41"/>
      <c r="AZ45" s="41">
        <v>3</v>
      </c>
      <c r="BA45" s="41"/>
      <c r="BB45" s="41"/>
      <c r="BC45" s="31"/>
    </row>
    <row r="46" spans="11:55" x14ac:dyDescent="0.35">
      <c r="K46">
        <v>2055</v>
      </c>
      <c r="L46">
        <v>3.5556817087260164</v>
      </c>
      <c r="M46">
        <v>2.8915575883605253</v>
      </c>
      <c r="N46">
        <v>2.1664614059708338</v>
      </c>
      <c r="O46">
        <v>4.0635168801654462</v>
      </c>
      <c r="P46">
        <v>3.2946301189335898</v>
      </c>
      <c r="Q46">
        <v>3.5530319029634647</v>
      </c>
      <c r="S46">
        <v>2050</v>
      </c>
      <c r="T46" s="30"/>
      <c r="U46" s="30"/>
      <c r="V46" s="30">
        <v>3</v>
      </c>
      <c r="W46" s="30"/>
      <c r="X46" s="30"/>
      <c r="Y46" s="31"/>
      <c r="Z46" s="32"/>
      <c r="AA46" s="32"/>
      <c r="AB46" s="32"/>
      <c r="AC46" s="32"/>
      <c r="AD46" s="32"/>
      <c r="AE46" s="31"/>
      <c r="AF46" s="30"/>
      <c r="AG46" s="30">
        <v>2</v>
      </c>
      <c r="AH46" s="30"/>
      <c r="AI46" s="30"/>
      <c r="AJ46" s="30"/>
      <c r="AK46" s="31"/>
      <c r="AL46" s="30"/>
      <c r="AM46" s="30"/>
      <c r="AN46" s="30"/>
      <c r="AO46" s="30">
        <v>4</v>
      </c>
      <c r="AP46" s="30"/>
      <c r="AQ46" s="31"/>
      <c r="AR46" s="41"/>
      <c r="AS46" s="41"/>
      <c r="AT46" s="41">
        <v>3</v>
      </c>
      <c r="AU46" s="41"/>
      <c r="AV46" s="41"/>
      <c r="AW46" s="31"/>
      <c r="AX46" s="30"/>
      <c r="AY46" s="30"/>
      <c r="AZ46" s="30">
        <v>3</v>
      </c>
      <c r="BA46" s="30"/>
      <c r="BB46" s="30"/>
      <c r="BC46" s="31"/>
    </row>
    <row r="47" spans="11:55" x14ac:dyDescent="0.35">
      <c r="K47">
        <v>2056</v>
      </c>
      <c r="L47">
        <v>3.6527461604638525</v>
      </c>
      <c r="M47">
        <v>2.901918869668787</v>
      </c>
      <c r="N47">
        <v>2.1912660197778173</v>
      </c>
      <c r="O47">
        <v>4.2359413916414432</v>
      </c>
      <c r="P47">
        <v>3.2873211806470692</v>
      </c>
      <c r="Q47">
        <v>3.5902753125537519</v>
      </c>
      <c r="S47">
        <v>2051</v>
      </c>
      <c r="T47" s="30"/>
      <c r="U47" s="30"/>
      <c r="V47" s="30">
        <v>3</v>
      </c>
      <c r="W47" s="30"/>
      <c r="X47" s="30"/>
      <c r="Y47" s="31"/>
      <c r="Z47" s="32"/>
      <c r="AA47" s="32"/>
      <c r="AB47" s="32"/>
      <c r="AC47" s="32"/>
      <c r="AD47" s="32"/>
      <c r="AE47" s="31"/>
      <c r="AF47" s="30"/>
      <c r="AG47" s="30">
        <v>2</v>
      </c>
      <c r="AH47" s="30"/>
      <c r="AI47" s="30"/>
      <c r="AJ47" s="30"/>
      <c r="AK47" s="31"/>
      <c r="AL47" s="30"/>
      <c r="AM47" s="30"/>
      <c r="AN47" s="30"/>
      <c r="AO47" s="30">
        <v>4</v>
      </c>
      <c r="AP47" s="30"/>
      <c r="AQ47" s="31"/>
      <c r="AR47" s="30"/>
      <c r="AS47" s="30"/>
      <c r="AT47" s="30">
        <v>3</v>
      </c>
      <c r="AU47" s="30"/>
      <c r="AV47" s="30"/>
      <c r="AW47" s="31"/>
      <c r="AX47" s="30"/>
      <c r="AY47" s="30"/>
      <c r="AZ47" s="30">
        <v>3</v>
      </c>
      <c r="BA47" s="30"/>
      <c r="BB47" s="30"/>
      <c r="BC47" s="31"/>
    </row>
    <row r="48" spans="11:55" x14ac:dyDescent="0.35">
      <c r="K48">
        <v>2057</v>
      </c>
      <c r="L48">
        <v>3.6682846795428876</v>
      </c>
      <c r="M48">
        <v>2.9277937878261913</v>
      </c>
      <c r="N48">
        <v>2.2331663944504481</v>
      </c>
      <c r="O48">
        <v>4.3550221519036718</v>
      </c>
      <c r="P48">
        <v>3.3537921938029207</v>
      </c>
      <c r="Q48">
        <v>3.5659519141370595</v>
      </c>
      <c r="S48">
        <v>2052</v>
      </c>
      <c r="T48" s="30"/>
      <c r="U48" s="30"/>
      <c r="V48" s="30">
        <v>3</v>
      </c>
      <c r="W48" s="30"/>
      <c r="X48" s="30"/>
      <c r="Y48" s="31"/>
      <c r="Z48" s="32"/>
      <c r="AA48" s="32"/>
      <c r="AB48" s="32"/>
      <c r="AC48" s="32"/>
      <c r="AD48" s="32"/>
      <c r="AE48" s="31"/>
      <c r="AF48" s="41"/>
      <c r="AG48" s="41">
        <v>2</v>
      </c>
      <c r="AH48" s="41"/>
      <c r="AI48" s="41"/>
      <c r="AJ48" s="41"/>
      <c r="AK48" s="31"/>
      <c r="AL48" s="30"/>
      <c r="AM48" s="30"/>
      <c r="AN48" s="30"/>
      <c r="AO48" s="30">
        <v>4</v>
      </c>
      <c r="AP48" s="30"/>
      <c r="AQ48" s="31"/>
      <c r="AR48" s="30"/>
      <c r="AS48" s="30"/>
      <c r="AT48" s="30">
        <v>3</v>
      </c>
      <c r="AU48" s="30"/>
      <c r="AV48" s="30"/>
      <c r="AW48" s="31"/>
      <c r="AX48" s="30"/>
      <c r="AY48" s="30"/>
      <c r="AZ48" s="30">
        <v>3</v>
      </c>
      <c r="BA48" s="30"/>
      <c r="BB48" s="30"/>
      <c r="BC48" s="31"/>
    </row>
    <row r="49" spans="11:55" x14ac:dyDescent="0.35">
      <c r="K49">
        <v>2058</v>
      </c>
      <c r="L49">
        <v>3.6398230498487294</v>
      </c>
      <c r="M49">
        <v>2.9922647291963749</v>
      </c>
      <c r="N49">
        <v>2.2802165237340049</v>
      </c>
      <c r="O49">
        <v>4.4099087964404706</v>
      </c>
      <c r="P49">
        <v>3.491239312562076</v>
      </c>
      <c r="Q49">
        <v>3.6675864165479481</v>
      </c>
      <c r="S49">
        <v>2053</v>
      </c>
      <c r="T49" s="30"/>
      <c r="U49" s="30"/>
      <c r="V49" s="30">
        <v>3</v>
      </c>
      <c r="W49" s="30"/>
      <c r="X49" s="30"/>
      <c r="Y49" s="31"/>
      <c r="Z49" s="32"/>
      <c r="AA49" s="32"/>
      <c r="AB49" s="32"/>
      <c r="AC49" s="32"/>
      <c r="AD49" s="32"/>
      <c r="AE49" s="31"/>
      <c r="AF49" s="30"/>
      <c r="AG49" s="30">
        <v>2</v>
      </c>
      <c r="AH49" s="30"/>
      <c r="AI49" s="30"/>
      <c r="AJ49" s="30"/>
      <c r="AK49" s="31"/>
      <c r="AL49" s="30"/>
      <c r="AM49" s="30"/>
      <c r="AN49" s="30"/>
      <c r="AO49" s="30">
        <v>4</v>
      </c>
      <c r="AP49" s="30"/>
      <c r="AQ49" s="31"/>
      <c r="AR49" s="30"/>
      <c r="AS49" s="30"/>
      <c r="AT49" s="30">
        <v>3</v>
      </c>
      <c r="AU49" s="30"/>
      <c r="AV49" s="30"/>
      <c r="AW49" s="31"/>
      <c r="AX49" s="30"/>
      <c r="AY49" s="30"/>
      <c r="AZ49" s="30">
        <v>3</v>
      </c>
      <c r="BA49" s="30"/>
      <c r="BB49" s="30"/>
      <c r="BC49" s="31"/>
    </row>
    <row r="50" spans="11:55" x14ac:dyDescent="0.35">
      <c r="K50">
        <v>2059</v>
      </c>
      <c r="L50">
        <v>3.736795341968536</v>
      </c>
      <c r="M50">
        <v>3.0606794606555585</v>
      </c>
      <c r="N50">
        <v>2.2613928133791141</v>
      </c>
      <c r="O50">
        <v>4.5491377689621668</v>
      </c>
      <c r="P50">
        <v>3.5179297523065038</v>
      </c>
      <c r="Q50">
        <v>3.8240346507592626</v>
      </c>
      <c r="S50">
        <v>2054</v>
      </c>
      <c r="T50" s="30"/>
      <c r="U50" s="30"/>
      <c r="V50" s="30"/>
      <c r="W50" s="30"/>
      <c r="X50" s="30"/>
      <c r="Y50" s="31"/>
      <c r="Z50" s="32"/>
      <c r="AA50" s="32"/>
      <c r="AB50" s="32">
        <v>3</v>
      </c>
      <c r="AC50" s="32"/>
      <c r="AD50" s="32"/>
      <c r="AE50" s="31"/>
      <c r="AF50" s="30"/>
      <c r="AG50" s="30">
        <v>2</v>
      </c>
      <c r="AH50" s="30"/>
      <c r="AI50" s="30"/>
      <c r="AJ50" s="30"/>
      <c r="AK50" s="31"/>
      <c r="AL50" s="30"/>
      <c r="AM50" s="30"/>
      <c r="AN50" s="30"/>
      <c r="AO50" s="30">
        <v>4</v>
      </c>
      <c r="AP50" s="30"/>
      <c r="AQ50" s="31"/>
      <c r="AR50" s="30"/>
      <c r="AS50" s="30"/>
      <c r="AT50" s="30">
        <v>3</v>
      </c>
      <c r="AU50" s="30"/>
      <c r="AV50" s="30"/>
      <c r="AW50" s="31"/>
      <c r="AX50" s="30"/>
      <c r="AY50" s="30"/>
      <c r="AZ50" s="30">
        <v>3</v>
      </c>
      <c r="BA50" s="30"/>
      <c r="BB50" s="30"/>
      <c r="BC50" s="31"/>
    </row>
    <row r="51" spans="11:55" x14ac:dyDescent="0.35">
      <c r="K51">
        <v>2060</v>
      </c>
      <c r="L51">
        <v>3.775052594054829</v>
      </c>
      <c r="M51">
        <v>3.1311924706805829</v>
      </c>
      <c r="N51">
        <v>2.3368257858536463</v>
      </c>
      <c r="O51">
        <v>4.6387510115450077</v>
      </c>
      <c r="P51">
        <v>3.5664313088763837</v>
      </c>
      <c r="Q51">
        <v>3.8539951530369834</v>
      </c>
      <c r="S51">
        <v>2055</v>
      </c>
      <c r="T51" s="30"/>
      <c r="U51" s="30"/>
      <c r="V51" s="30"/>
      <c r="W51" s="30"/>
      <c r="X51" s="30"/>
      <c r="Y51" s="31"/>
      <c r="Z51" s="32"/>
      <c r="AA51" s="32"/>
      <c r="AB51" s="32">
        <v>3</v>
      </c>
      <c r="AC51" s="32"/>
      <c r="AD51" s="32"/>
      <c r="AE51" s="31"/>
      <c r="AF51" s="30"/>
      <c r="AG51" s="30">
        <v>2</v>
      </c>
      <c r="AH51" s="30"/>
      <c r="AI51" s="30"/>
      <c r="AJ51" s="30"/>
      <c r="AK51" s="31"/>
      <c r="AL51" s="41"/>
      <c r="AM51" s="41"/>
      <c r="AN51" s="41"/>
      <c r="AO51" s="41">
        <v>4</v>
      </c>
      <c r="AP51" s="41"/>
      <c r="AQ51" s="31"/>
      <c r="AR51" s="30"/>
      <c r="AS51" s="30"/>
      <c r="AT51" s="30">
        <v>3</v>
      </c>
      <c r="AU51" s="30"/>
      <c r="AV51" s="30"/>
      <c r="AW51" s="31"/>
      <c r="AX51" s="30"/>
      <c r="AY51" s="30"/>
      <c r="AZ51" s="30"/>
      <c r="BA51" s="30"/>
      <c r="BB51" s="30"/>
      <c r="BC51" s="31"/>
    </row>
    <row r="52" spans="11:55" x14ac:dyDescent="0.35">
      <c r="K52">
        <v>2061</v>
      </c>
      <c r="L52">
        <v>3.9003283576531835</v>
      </c>
      <c r="M52">
        <v>3.1652753385630525</v>
      </c>
      <c r="N52">
        <v>2.4772088993679393</v>
      </c>
      <c r="O52">
        <v>4.7501858396963641</v>
      </c>
      <c r="P52">
        <v>3.5828683192079716</v>
      </c>
      <c r="Q52">
        <v>4.0233082153580408</v>
      </c>
      <c r="S52">
        <v>2056</v>
      </c>
      <c r="T52" s="30"/>
      <c r="U52" s="30"/>
      <c r="V52" s="30"/>
      <c r="W52" s="30"/>
      <c r="X52" s="30"/>
      <c r="Y52" s="31"/>
      <c r="Z52" s="32"/>
      <c r="AA52" s="32"/>
      <c r="AB52" s="32">
        <v>3</v>
      </c>
      <c r="AC52" s="32"/>
      <c r="AD52" s="32"/>
      <c r="AE52" s="31"/>
      <c r="AF52" s="30"/>
      <c r="AG52" s="30">
        <v>2</v>
      </c>
      <c r="AH52" s="30"/>
      <c r="AI52" s="30"/>
      <c r="AJ52" s="30"/>
      <c r="AK52" s="31"/>
      <c r="AL52" s="30"/>
      <c r="AM52" s="30"/>
      <c r="AN52" s="30"/>
      <c r="AO52" s="30">
        <v>4</v>
      </c>
      <c r="AP52" s="30"/>
      <c r="AQ52" s="31"/>
      <c r="AR52" s="30"/>
      <c r="AS52" s="30"/>
      <c r="AT52" s="30"/>
      <c r="AU52" s="30"/>
      <c r="AV52" s="30"/>
      <c r="AW52" s="31"/>
      <c r="AX52" s="30"/>
      <c r="AY52" s="30"/>
      <c r="AZ52" s="30"/>
      <c r="BA52" s="30">
        <v>4</v>
      </c>
      <c r="BB52" s="30"/>
      <c r="BC52" s="31"/>
    </row>
    <row r="53" spans="11:55" x14ac:dyDescent="0.35">
      <c r="K53">
        <v>2062</v>
      </c>
      <c r="L53">
        <v>4.0135579791935996</v>
      </c>
      <c r="M53">
        <v>3.2739850206808612</v>
      </c>
      <c r="N53">
        <v>2.4710551424459979</v>
      </c>
      <c r="O53">
        <v>4.7919504891742353</v>
      </c>
      <c r="P53">
        <v>3.6298711332407869</v>
      </c>
      <c r="Q53">
        <v>4.0839107069102205</v>
      </c>
      <c r="S53">
        <v>2057</v>
      </c>
      <c r="T53" s="30"/>
      <c r="U53" s="30"/>
      <c r="V53" s="30"/>
      <c r="W53" s="30">
        <v>4</v>
      </c>
      <c r="X53" s="30"/>
      <c r="Y53" s="31"/>
      <c r="Z53" s="32"/>
      <c r="AA53" s="32"/>
      <c r="AB53" s="32">
        <v>3</v>
      </c>
      <c r="AC53" s="32"/>
      <c r="AD53" s="32"/>
      <c r="AE53" s="31"/>
      <c r="AF53" s="30"/>
      <c r="AG53" s="30">
        <v>2</v>
      </c>
      <c r="AH53" s="30"/>
      <c r="AI53" s="30"/>
      <c r="AJ53" s="30"/>
      <c r="AK53" s="31"/>
      <c r="AL53" s="30"/>
      <c r="AM53" s="30"/>
      <c r="AN53" s="30"/>
      <c r="AO53" s="30">
        <v>4</v>
      </c>
      <c r="AP53" s="30"/>
      <c r="AQ53" s="31"/>
      <c r="AR53" s="30"/>
      <c r="AS53" s="30"/>
      <c r="AT53" s="30"/>
      <c r="AU53" s="30"/>
      <c r="AV53" s="30"/>
      <c r="AW53" s="31"/>
      <c r="AX53" s="30"/>
      <c r="AY53" s="30"/>
      <c r="AZ53" s="30"/>
      <c r="BA53" s="30">
        <v>4</v>
      </c>
      <c r="BB53" s="30"/>
      <c r="BC53" s="31"/>
    </row>
    <row r="54" spans="11:55" x14ac:dyDescent="0.35">
      <c r="K54">
        <v>2063</v>
      </c>
      <c r="L54">
        <v>3.960218974676998</v>
      </c>
      <c r="M54">
        <v>3.2706452532248065</v>
      </c>
      <c r="N54">
        <v>2.424393787167288</v>
      </c>
      <c r="O54">
        <v>4.8916582660241552</v>
      </c>
      <c r="P54">
        <v>3.7334649595347322</v>
      </c>
      <c r="Q54">
        <v>4.1521127689968456</v>
      </c>
      <c r="S54">
        <v>2058</v>
      </c>
      <c r="T54" s="30"/>
      <c r="U54" s="30"/>
      <c r="V54" s="30"/>
      <c r="W54" s="30">
        <v>4</v>
      </c>
      <c r="X54" s="30"/>
      <c r="Y54" s="31"/>
      <c r="Z54" s="32"/>
      <c r="AA54" s="32"/>
      <c r="AB54" s="32">
        <v>3</v>
      </c>
      <c r="AC54" s="32"/>
      <c r="AD54" s="32"/>
      <c r="AE54" s="31"/>
      <c r="AF54" s="30"/>
      <c r="AG54" s="30"/>
      <c r="AH54" s="30"/>
      <c r="AI54" s="30"/>
      <c r="AJ54" s="30"/>
      <c r="AK54" s="31"/>
      <c r="AL54" s="30"/>
      <c r="AM54" s="30"/>
      <c r="AN54" s="30"/>
      <c r="AO54" s="30">
        <v>4</v>
      </c>
      <c r="AP54" s="30"/>
      <c r="AQ54" s="31"/>
      <c r="AR54" s="30"/>
      <c r="AS54" s="30"/>
      <c r="AT54" s="30"/>
      <c r="AU54" s="30"/>
      <c r="AV54" s="30"/>
      <c r="AW54" s="31"/>
      <c r="AX54" s="30"/>
      <c r="AY54" s="30"/>
      <c r="AZ54" s="30"/>
      <c r="BA54" s="30">
        <v>4</v>
      </c>
      <c r="BB54" s="30"/>
      <c r="BC54" s="31"/>
    </row>
    <row r="55" spans="11:55" x14ac:dyDescent="0.35">
      <c r="K55">
        <v>2064</v>
      </c>
      <c r="L55">
        <v>4.0338443658568632</v>
      </c>
      <c r="M55">
        <v>3.2151805086569354</v>
      </c>
      <c r="N55">
        <v>2.5116463390263633</v>
      </c>
      <c r="O55">
        <v>5.0096535715189834</v>
      </c>
      <c r="P55">
        <v>3.878560849753292</v>
      </c>
      <c r="Q55">
        <v>4.2952829523520037</v>
      </c>
      <c r="S55">
        <v>2059</v>
      </c>
      <c r="T55" s="30"/>
      <c r="U55" s="30"/>
      <c r="V55" s="30"/>
      <c r="W55" s="30">
        <v>4</v>
      </c>
      <c r="X55" s="30"/>
      <c r="Y55" s="31"/>
      <c r="Z55" s="43"/>
      <c r="AA55" s="43"/>
      <c r="AB55" s="43">
        <v>3</v>
      </c>
      <c r="AC55" s="43"/>
      <c r="AD55" s="43"/>
      <c r="AE55" s="31"/>
      <c r="AF55" s="30"/>
      <c r="AG55" s="30"/>
      <c r="AH55" s="30"/>
      <c r="AI55" s="30"/>
      <c r="AJ55" s="30"/>
      <c r="AK55" s="31"/>
      <c r="AL55" s="48"/>
      <c r="AM55" s="48"/>
      <c r="AN55" s="48"/>
      <c r="AO55" s="30">
        <v>4</v>
      </c>
      <c r="AP55" s="30">
        <v>5</v>
      </c>
      <c r="AQ55" s="31"/>
      <c r="AR55" s="30"/>
      <c r="AS55" s="30"/>
      <c r="AT55" s="30"/>
      <c r="AU55" s="30"/>
      <c r="AV55" s="30"/>
      <c r="AW55" s="31"/>
      <c r="AX55" s="30"/>
      <c r="AY55" s="30"/>
      <c r="AZ55" s="30"/>
      <c r="BA55" s="30">
        <v>4</v>
      </c>
      <c r="BB55" s="30"/>
      <c r="BC55" s="31"/>
    </row>
    <row r="56" spans="11:55" x14ac:dyDescent="0.35">
      <c r="K56">
        <v>2065</v>
      </c>
      <c r="L56">
        <v>4.0693472331220448</v>
      </c>
      <c r="M56">
        <v>3.302670980583537</v>
      </c>
      <c r="N56">
        <v>2.4964132558215741</v>
      </c>
      <c r="O56">
        <v>5.1038077993826416</v>
      </c>
      <c r="P56">
        <v>3.9894792849367313</v>
      </c>
      <c r="Q56">
        <v>4.4625393943353124</v>
      </c>
      <c r="S56">
        <v>2060</v>
      </c>
      <c r="T56" s="30"/>
      <c r="U56" s="30"/>
      <c r="V56" s="30"/>
      <c r="W56" s="30">
        <v>4</v>
      </c>
      <c r="X56" s="30"/>
      <c r="Y56" s="31"/>
      <c r="Z56" s="32"/>
      <c r="AA56" s="32"/>
      <c r="AB56" s="32">
        <v>3</v>
      </c>
      <c r="AC56" s="32"/>
      <c r="AD56" s="32"/>
      <c r="AE56" s="31"/>
      <c r="AF56" s="30"/>
      <c r="AG56" s="30"/>
      <c r="AH56" s="30"/>
      <c r="AI56" s="30"/>
      <c r="AJ56" s="30"/>
      <c r="AK56" s="31"/>
      <c r="AL56" s="48"/>
      <c r="AM56" s="48"/>
      <c r="AN56" s="48"/>
      <c r="AO56" s="30">
        <v>4</v>
      </c>
      <c r="AP56" s="30">
        <v>5</v>
      </c>
      <c r="AQ56" s="31"/>
      <c r="AR56" s="30"/>
      <c r="AS56" s="30"/>
      <c r="AT56" s="30"/>
      <c r="AU56" s="30"/>
      <c r="AV56" s="30"/>
      <c r="AW56" s="31"/>
      <c r="AX56" s="30"/>
      <c r="AY56" s="30"/>
      <c r="AZ56" s="30"/>
      <c r="BA56" s="30">
        <v>4</v>
      </c>
      <c r="BB56" s="30"/>
      <c r="BC56" s="31"/>
    </row>
    <row r="57" spans="11:55" x14ac:dyDescent="0.35">
      <c r="K57">
        <v>2066</v>
      </c>
      <c r="L57">
        <v>4.1172104131091718</v>
      </c>
      <c r="M57">
        <v>3.3934520407156512</v>
      </c>
      <c r="N57">
        <v>2.4548202893950712</v>
      </c>
      <c r="O57">
        <v>5.1368201461705301</v>
      </c>
      <c r="P57">
        <v>3.9782365051182822</v>
      </c>
      <c r="Q57">
        <v>4.5033434987068173</v>
      </c>
      <c r="S57">
        <v>2061</v>
      </c>
      <c r="T57" s="30"/>
      <c r="U57" s="30"/>
      <c r="V57" s="30"/>
      <c r="W57" s="30">
        <v>4</v>
      </c>
      <c r="X57" s="30"/>
      <c r="Y57" s="31"/>
      <c r="Z57" s="32"/>
      <c r="AA57" s="32"/>
      <c r="AB57" s="32">
        <v>3</v>
      </c>
      <c r="AC57" s="32"/>
      <c r="AD57" s="32"/>
      <c r="AE57" s="31"/>
      <c r="AF57" s="30"/>
      <c r="AG57" s="30"/>
      <c r="AH57" s="30"/>
      <c r="AI57" s="30"/>
      <c r="AJ57" s="30"/>
      <c r="AK57" s="31"/>
      <c r="AL57" s="30"/>
      <c r="AM57" s="30"/>
      <c r="AN57" s="30"/>
      <c r="AO57" s="30"/>
      <c r="AP57" s="30">
        <v>5</v>
      </c>
      <c r="AQ57" s="31"/>
      <c r="AR57" s="30"/>
      <c r="AS57" s="30"/>
      <c r="AT57" s="30"/>
      <c r="AU57" s="30"/>
      <c r="AV57" s="30"/>
      <c r="AW57" s="31"/>
      <c r="AX57" s="41"/>
      <c r="AY57" s="41"/>
      <c r="AZ57" s="41"/>
      <c r="BA57" s="41">
        <v>4</v>
      </c>
      <c r="BB57" s="41"/>
      <c r="BC57" s="31"/>
    </row>
    <row r="58" spans="11:55" x14ac:dyDescent="0.35">
      <c r="K58">
        <v>2067</v>
      </c>
      <c r="L58">
        <v>4.1652137615463953</v>
      </c>
      <c r="M58">
        <v>3.5341783252629355</v>
      </c>
      <c r="N58">
        <v>2.5403375224633642</v>
      </c>
      <c r="O58">
        <v>5.2509068608283993</v>
      </c>
      <c r="P58">
        <v>4.1518070947040204</v>
      </c>
      <c r="Q58">
        <v>4.632873365012081</v>
      </c>
      <c r="S58">
        <v>2062</v>
      </c>
      <c r="T58" s="41"/>
      <c r="U58" s="41"/>
      <c r="V58" s="41"/>
      <c r="W58" s="41">
        <v>4</v>
      </c>
      <c r="X58" s="41"/>
      <c r="Y58" s="42"/>
      <c r="Z58" s="32"/>
      <c r="AA58" s="32"/>
      <c r="AB58" s="32">
        <v>3</v>
      </c>
      <c r="AC58" s="32"/>
      <c r="AD58" s="32"/>
      <c r="AE58" s="42"/>
      <c r="AF58" s="30"/>
      <c r="AG58" s="30"/>
      <c r="AH58" s="30"/>
      <c r="AI58" s="30"/>
      <c r="AJ58" s="30"/>
      <c r="AK58" s="42"/>
      <c r="AL58" s="30"/>
      <c r="AM58" s="30"/>
      <c r="AN58" s="30"/>
      <c r="AO58" s="30"/>
      <c r="AP58" s="30">
        <v>5</v>
      </c>
      <c r="AQ58" s="42"/>
      <c r="AR58" s="30"/>
      <c r="AS58" s="30"/>
      <c r="AT58" s="30"/>
      <c r="AU58" s="30">
        <v>4</v>
      </c>
      <c r="AV58" s="30"/>
      <c r="AW58" s="42"/>
      <c r="AX58" s="30"/>
      <c r="AY58" s="30"/>
      <c r="AZ58" s="30"/>
      <c r="BA58" s="30">
        <v>4</v>
      </c>
      <c r="BB58" s="30"/>
      <c r="BC58" s="42"/>
    </row>
    <row r="59" spans="11:55" x14ac:dyDescent="0.35">
      <c r="K59">
        <v>2068</v>
      </c>
      <c r="L59">
        <v>4.3088315649466082</v>
      </c>
      <c r="M59">
        <v>3.5749376286159862</v>
      </c>
      <c r="N59">
        <v>2.6162822929295615</v>
      </c>
      <c r="O59">
        <v>5.3252426093274909</v>
      </c>
      <c r="P59">
        <v>4.1897962342609052</v>
      </c>
      <c r="Q59">
        <v>4.7652505560354754</v>
      </c>
      <c r="S59">
        <v>2063</v>
      </c>
      <c r="T59" s="30"/>
      <c r="U59" s="30"/>
      <c r="V59" s="30"/>
      <c r="W59" s="30">
        <v>4</v>
      </c>
      <c r="X59" s="30"/>
      <c r="Y59" s="31"/>
      <c r="Z59" s="32"/>
      <c r="AA59" s="32"/>
      <c r="AB59" s="32">
        <v>3</v>
      </c>
      <c r="AC59" s="32"/>
      <c r="AD59" s="32"/>
      <c r="AE59" s="31"/>
      <c r="AF59" s="30"/>
      <c r="AG59" s="30"/>
      <c r="AH59" s="30"/>
      <c r="AI59" s="30"/>
      <c r="AJ59" s="30"/>
      <c r="AK59" s="31"/>
      <c r="AL59" s="30"/>
      <c r="AM59" s="30"/>
      <c r="AN59" s="30"/>
      <c r="AO59" s="30"/>
      <c r="AP59" s="30">
        <v>5</v>
      </c>
      <c r="AQ59" s="31"/>
      <c r="AR59" s="30"/>
      <c r="AS59" s="30"/>
      <c r="AT59" s="30"/>
      <c r="AU59" s="30">
        <v>4</v>
      </c>
      <c r="AV59" s="30"/>
      <c r="AW59" s="31"/>
      <c r="AX59" s="30"/>
      <c r="AY59" s="30"/>
      <c r="AZ59" s="30"/>
      <c r="BA59" s="30">
        <v>4</v>
      </c>
      <c r="BB59" s="30"/>
      <c r="BC59" s="31"/>
    </row>
    <row r="60" spans="11:55" x14ac:dyDescent="0.35">
      <c r="K60">
        <v>2069</v>
      </c>
      <c r="L60">
        <v>4.4185677690939471</v>
      </c>
      <c r="M60">
        <v>3.6022649494084433</v>
      </c>
      <c r="N60">
        <v>2.5851436344060019</v>
      </c>
      <c r="O60">
        <v>5.4434262654998076</v>
      </c>
      <c r="P60">
        <v>4.2684933304786679</v>
      </c>
      <c r="Q60">
        <v>4.8214488061991609</v>
      </c>
      <c r="S60">
        <v>2064</v>
      </c>
      <c r="T60" s="30"/>
      <c r="U60" s="30"/>
      <c r="V60" s="30"/>
      <c r="W60" s="30">
        <v>4</v>
      </c>
      <c r="X60" s="30"/>
      <c r="Y60" s="31"/>
      <c r="Z60" s="32"/>
      <c r="AA60" s="32"/>
      <c r="AB60" s="32">
        <v>3</v>
      </c>
      <c r="AC60" s="32"/>
      <c r="AD60" s="32"/>
      <c r="AE60" s="31"/>
      <c r="AF60" s="30"/>
      <c r="AG60" s="30"/>
      <c r="AH60" s="30"/>
      <c r="AI60" s="30"/>
      <c r="AJ60" s="30"/>
      <c r="AK60" s="31"/>
      <c r="AL60" s="41"/>
      <c r="AM60" s="41"/>
      <c r="AN60" s="41"/>
      <c r="AO60" s="41"/>
      <c r="AP60" s="41">
        <v>5</v>
      </c>
      <c r="AQ60" s="31"/>
      <c r="AR60" s="30"/>
      <c r="AS60" s="30"/>
      <c r="AT60" s="30"/>
      <c r="AU60" s="30">
        <v>4</v>
      </c>
      <c r="AV60" s="30"/>
      <c r="AW60" s="31"/>
      <c r="AX60" s="30"/>
      <c r="AY60" s="30"/>
      <c r="AZ60" s="30"/>
      <c r="BA60" s="30">
        <v>4</v>
      </c>
      <c r="BB60" s="30"/>
      <c r="BC60" s="31"/>
    </row>
    <row r="61" spans="11:55" x14ac:dyDescent="0.35">
      <c r="K61">
        <v>2070</v>
      </c>
      <c r="L61">
        <v>4.4896754600784998</v>
      </c>
      <c r="M61">
        <v>3.6641011053865604</v>
      </c>
      <c r="N61">
        <v>2.6479008013551883</v>
      </c>
      <c r="O61">
        <v>5.4523270379413251</v>
      </c>
      <c r="P61">
        <v>4.2992171623490076</v>
      </c>
      <c r="Q61">
        <v>4.8923851825974207</v>
      </c>
      <c r="S61">
        <v>2065</v>
      </c>
      <c r="T61" s="30"/>
      <c r="U61" s="30"/>
      <c r="V61" s="30"/>
      <c r="W61" s="30">
        <v>4</v>
      </c>
      <c r="X61" s="30"/>
      <c r="Y61" s="31"/>
      <c r="Z61" s="32"/>
      <c r="AA61" s="32"/>
      <c r="AB61" s="32"/>
      <c r="AC61" s="32"/>
      <c r="AD61" s="32"/>
      <c r="AE61" s="31"/>
      <c r="AF61" s="30"/>
      <c r="AG61" s="30"/>
      <c r="AH61" s="30"/>
      <c r="AI61" s="30"/>
      <c r="AJ61" s="30"/>
      <c r="AK61" s="31"/>
      <c r="AL61" s="30"/>
      <c r="AM61" s="30"/>
      <c r="AN61" s="30"/>
      <c r="AO61" s="30"/>
      <c r="AP61" s="30">
        <v>5</v>
      </c>
      <c r="AQ61" s="31"/>
      <c r="AR61" s="30"/>
      <c r="AS61" s="30"/>
      <c r="AT61" s="30"/>
      <c r="AU61" s="30">
        <v>4</v>
      </c>
      <c r="AV61" s="30"/>
      <c r="AW61" s="31"/>
      <c r="AX61" s="30"/>
      <c r="AY61" s="30"/>
      <c r="AZ61" s="30"/>
      <c r="BA61" s="30">
        <v>4</v>
      </c>
      <c r="BB61" s="30"/>
      <c r="BC61" s="31"/>
    </row>
    <row r="62" spans="11:55" x14ac:dyDescent="0.35">
      <c r="K62">
        <v>2071</v>
      </c>
      <c r="L62">
        <v>4.5707876498048954</v>
      </c>
      <c r="M62">
        <v>3.6927004109729413</v>
      </c>
      <c r="N62">
        <v>2.6191712975502011</v>
      </c>
      <c r="O62">
        <v>5.5753541458736766</v>
      </c>
      <c r="P62">
        <v>4.4403909585692656</v>
      </c>
      <c r="Q62">
        <v>5.0498851895332333</v>
      </c>
      <c r="S62">
        <v>2066</v>
      </c>
      <c r="T62" s="30"/>
      <c r="U62" s="30"/>
      <c r="V62" s="30"/>
      <c r="W62" s="30">
        <v>4</v>
      </c>
      <c r="X62" s="30"/>
      <c r="Y62" s="31"/>
      <c r="Z62" s="32"/>
      <c r="AA62" s="32"/>
      <c r="AB62" s="32"/>
      <c r="AC62" s="32"/>
      <c r="AD62" s="32"/>
      <c r="AE62" s="31"/>
      <c r="AF62" s="30"/>
      <c r="AG62" s="30"/>
      <c r="AH62" s="30"/>
      <c r="AI62" s="30"/>
      <c r="AJ62" s="30"/>
      <c r="AK62" s="31"/>
      <c r="AL62" s="30"/>
      <c r="AM62" s="30"/>
      <c r="AN62" s="30"/>
      <c r="AO62" s="30"/>
      <c r="AP62" s="30">
        <v>5</v>
      </c>
      <c r="AQ62" s="31"/>
      <c r="AR62" s="30"/>
      <c r="AS62" s="30"/>
      <c r="AT62" s="30"/>
      <c r="AU62" s="30">
        <v>4</v>
      </c>
      <c r="AV62" s="30"/>
      <c r="AW62" s="31"/>
      <c r="AX62" s="48"/>
      <c r="AY62" s="48"/>
      <c r="AZ62" s="48"/>
      <c r="BA62" s="30">
        <v>4</v>
      </c>
      <c r="BB62" s="30">
        <v>5</v>
      </c>
      <c r="BC62" s="31"/>
    </row>
    <row r="63" spans="11:55" x14ac:dyDescent="0.35">
      <c r="K63">
        <v>2072</v>
      </c>
      <c r="L63">
        <v>4.6310440442778837</v>
      </c>
      <c r="M63">
        <v>3.7284513636068866</v>
      </c>
      <c r="N63">
        <v>2.6319580977613271</v>
      </c>
      <c r="O63">
        <v>5.5995776035568934</v>
      </c>
      <c r="P63">
        <v>4.475870244069533</v>
      </c>
      <c r="Q63">
        <v>5.0622173688628447</v>
      </c>
      <c r="S63">
        <v>2067</v>
      </c>
      <c r="T63" s="30"/>
      <c r="U63" s="30"/>
      <c r="V63" s="30"/>
      <c r="W63" s="30">
        <v>4</v>
      </c>
      <c r="X63" s="30"/>
      <c r="Y63" s="31"/>
      <c r="Z63" s="32"/>
      <c r="AA63" s="32"/>
      <c r="AB63" s="32"/>
      <c r="AC63" s="32"/>
      <c r="AD63" s="32"/>
      <c r="AE63" s="31"/>
      <c r="AF63" s="30"/>
      <c r="AG63" s="30"/>
      <c r="AH63" s="30"/>
      <c r="AI63" s="30"/>
      <c r="AJ63" s="30"/>
      <c r="AK63" s="31"/>
      <c r="AL63" s="30"/>
      <c r="AM63" s="30"/>
      <c r="AN63" s="30"/>
      <c r="AO63" s="30"/>
      <c r="AP63" s="30">
        <v>5</v>
      </c>
      <c r="AQ63" s="31"/>
      <c r="AR63" s="41"/>
      <c r="AS63" s="41"/>
      <c r="AT63" s="41"/>
      <c r="AU63" s="41">
        <v>4</v>
      </c>
      <c r="AV63" s="41"/>
      <c r="AW63" s="31"/>
      <c r="AX63" s="30"/>
      <c r="AY63" s="30"/>
      <c r="AZ63" s="30"/>
      <c r="BA63" s="30"/>
      <c r="BB63" s="30">
        <v>5</v>
      </c>
      <c r="BC63" s="31"/>
    </row>
    <row r="64" spans="11:55" x14ac:dyDescent="0.35">
      <c r="K64">
        <v>2073</v>
      </c>
      <c r="L64">
        <v>4.7658578298308623</v>
      </c>
      <c r="M64">
        <v>3.7736826625737265</v>
      </c>
      <c r="N64">
        <v>2.6664216550913729</v>
      </c>
      <c r="O64">
        <v>5.7126128922809247</v>
      </c>
      <c r="P64">
        <v>4.6383012023839072</v>
      </c>
      <c r="Q64">
        <v>5.1379192991690186</v>
      </c>
      <c r="S64">
        <v>2068</v>
      </c>
      <c r="T64" s="30"/>
      <c r="U64" s="30"/>
      <c r="V64" s="30"/>
      <c r="W64" s="30"/>
      <c r="X64" s="30"/>
      <c r="Y64" s="31"/>
      <c r="Z64" s="32"/>
      <c r="AA64" s="32"/>
      <c r="AB64" s="32"/>
      <c r="AC64" s="32"/>
      <c r="AD64" s="32"/>
      <c r="AE64" s="31"/>
      <c r="AF64" s="30"/>
      <c r="AG64" s="30"/>
      <c r="AH64" s="30"/>
      <c r="AI64" s="30"/>
      <c r="AJ64" s="30"/>
      <c r="AK64" s="31"/>
      <c r="AL64" s="30"/>
      <c r="AM64" s="30"/>
      <c r="AN64" s="30"/>
      <c r="AO64" s="30"/>
      <c r="AP64" s="30">
        <v>5</v>
      </c>
      <c r="AQ64" s="31"/>
      <c r="AR64" s="30"/>
      <c r="AS64" s="30"/>
      <c r="AT64" s="30"/>
      <c r="AU64" s="30">
        <v>4</v>
      </c>
      <c r="AV64" s="30"/>
      <c r="AW64" s="31"/>
      <c r="AX64" s="30"/>
      <c r="AY64" s="30"/>
      <c r="AZ64" s="30"/>
      <c r="BA64" s="30"/>
      <c r="BB64" s="30">
        <v>5</v>
      </c>
      <c r="BC64" s="31"/>
    </row>
    <row r="65" spans="11:55" x14ac:dyDescent="0.35">
      <c r="K65">
        <v>2074</v>
      </c>
      <c r="L65">
        <v>4.9102801875634619</v>
      </c>
      <c r="M65">
        <v>3.8495024800300595</v>
      </c>
      <c r="N65">
        <v>2.8130719043991785</v>
      </c>
      <c r="O65">
        <v>5.789289954575624</v>
      </c>
      <c r="P65">
        <v>4.6868139863014218</v>
      </c>
      <c r="Q65">
        <v>5.1264636332338487</v>
      </c>
      <c r="S65">
        <v>2069</v>
      </c>
      <c r="T65" s="30"/>
      <c r="U65" s="30"/>
      <c r="V65" s="30"/>
      <c r="W65" s="30"/>
      <c r="X65" s="30"/>
      <c r="Y65" s="31"/>
      <c r="Z65" s="32"/>
      <c r="AA65" s="32"/>
      <c r="AB65" s="32"/>
      <c r="AC65" s="32"/>
      <c r="AD65" s="32"/>
      <c r="AE65" s="31"/>
      <c r="AF65" s="30"/>
      <c r="AG65" s="30"/>
      <c r="AH65" s="30"/>
      <c r="AI65" s="30"/>
      <c r="AJ65" s="30"/>
      <c r="AK65" s="31"/>
      <c r="AL65" s="30"/>
      <c r="AM65" s="30"/>
      <c r="AN65" s="30"/>
      <c r="AO65" s="30"/>
      <c r="AP65" s="30">
        <v>5</v>
      </c>
      <c r="AQ65" s="31"/>
      <c r="AR65" s="30"/>
      <c r="AS65" s="30"/>
      <c r="AT65" s="30"/>
      <c r="AU65" s="30">
        <v>4</v>
      </c>
      <c r="AV65" s="30"/>
      <c r="AW65" s="31"/>
      <c r="AX65" s="30"/>
      <c r="AY65" s="30"/>
      <c r="AZ65" s="30"/>
      <c r="BA65" s="30"/>
      <c r="BB65" s="30">
        <v>5</v>
      </c>
      <c r="BC65" s="31"/>
    </row>
    <row r="66" spans="11:55" x14ac:dyDescent="0.35">
      <c r="K66">
        <v>2075</v>
      </c>
      <c r="L66">
        <v>4.8973599813201201</v>
      </c>
      <c r="M66">
        <v>3.923910165916789</v>
      </c>
      <c r="N66">
        <v>2.7948335766792294</v>
      </c>
      <c r="O66">
        <v>5.8555469978939403</v>
      </c>
      <c r="P66">
        <v>4.7074692065065555</v>
      </c>
      <c r="Q66">
        <v>5.1546350424939948</v>
      </c>
      <c r="S66">
        <v>2070</v>
      </c>
      <c r="T66" s="30"/>
      <c r="U66" s="30"/>
      <c r="V66" s="30"/>
      <c r="W66" s="30"/>
      <c r="X66" s="30"/>
      <c r="Y66" s="31"/>
      <c r="Z66" s="32"/>
      <c r="AA66" s="32"/>
      <c r="AB66" s="32"/>
      <c r="AC66" s="32"/>
      <c r="AD66" s="32"/>
      <c r="AE66" s="31"/>
      <c r="AF66" s="30"/>
      <c r="AG66" s="30"/>
      <c r="AH66" s="30"/>
      <c r="AI66" s="30"/>
      <c r="AJ66" s="30"/>
      <c r="AK66" s="31"/>
      <c r="AL66" s="30"/>
      <c r="AM66" s="30"/>
      <c r="AN66" s="30"/>
      <c r="AO66" s="30"/>
      <c r="AP66" s="30"/>
      <c r="AQ66" s="31"/>
      <c r="AR66" s="30"/>
      <c r="AS66" s="30"/>
      <c r="AT66" s="30"/>
      <c r="AU66" s="30">
        <v>4</v>
      </c>
      <c r="AV66" s="30"/>
      <c r="AW66" s="31"/>
      <c r="AX66" s="30"/>
      <c r="AY66" s="30"/>
      <c r="AZ66" s="30"/>
      <c r="BA66" s="30"/>
      <c r="BB66" s="30">
        <v>5</v>
      </c>
      <c r="BC66" s="31"/>
    </row>
    <row r="67" spans="11:55" x14ac:dyDescent="0.35">
      <c r="K67">
        <v>2076</v>
      </c>
      <c r="L67">
        <v>5.0269988699392822</v>
      </c>
      <c r="M67">
        <v>3.982156475023789</v>
      </c>
      <c r="N67">
        <v>2.900644305619327</v>
      </c>
      <c r="O67">
        <v>5.8843016223473992</v>
      </c>
      <c r="P67">
        <v>4.7324564272707157</v>
      </c>
      <c r="Q67">
        <v>5.1659200007265245</v>
      </c>
      <c r="S67">
        <v>2071</v>
      </c>
      <c r="T67" s="30"/>
      <c r="U67" s="30"/>
      <c r="V67" s="30"/>
      <c r="W67" s="30"/>
      <c r="X67" s="30">
        <v>5</v>
      </c>
      <c r="Y67" s="31"/>
      <c r="Z67" s="32"/>
      <c r="AA67" s="32"/>
      <c r="AB67" s="32"/>
      <c r="AC67" s="32"/>
      <c r="AD67" s="32"/>
      <c r="AE67" s="31"/>
      <c r="AF67" s="30"/>
      <c r="AG67" s="30"/>
      <c r="AH67" s="30"/>
      <c r="AI67" s="30"/>
      <c r="AJ67" s="30"/>
      <c r="AK67" s="31"/>
      <c r="AL67" s="30"/>
      <c r="AM67" s="30"/>
      <c r="AN67" s="30"/>
      <c r="AO67" s="30"/>
      <c r="AP67" s="30"/>
      <c r="AQ67" s="31"/>
      <c r="AR67" s="30"/>
      <c r="AS67" s="30"/>
      <c r="AT67" s="30"/>
      <c r="AU67" s="30">
        <v>4</v>
      </c>
      <c r="AV67" s="30"/>
      <c r="AW67" s="31"/>
      <c r="AX67" s="41"/>
      <c r="AY67" s="41"/>
      <c r="AZ67" s="41"/>
      <c r="BA67" s="41"/>
      <c r="BB67" s="41">
        <v>5</v>
      </c>
      <c r="BC67" s="31"/>
    </row>
    <row r="68" spans="11:55" x14ac:dyDescent="0.35">
      <c r="K68">
        <v>2077</v>
      </c>
      <c r="L68">
        <v>5.0599689516154189</v>
      </c>
      <c r="M68">
        <v>4.0224703691222441</v>
      </c>
      <c r="N68">
        <v>2.9119222846898154</v>
      </c>
      <c r="O68">
        <v>6.031182249025866</v>
      </c>
      <c r="P68">
        <v>4.8409610260616649</v>
      </c>
      <c r="Q68">
        <v>5.2743192618543464</v>
      </c>
      <c r="S68">
        <v>2072</v>
      </c>
      <c r="T68" s="30"/>
      <c r="U68" s="30"/>
      <c r="V68" s="30"/>
      <c r="W68" s="30"/>
      <c r="X68" s="30">
        <v>5</v>
      </c>
      <c r="Y68" s="31"/>
      <c r="Z68" s="32"/>
      <c r="AA68" s="32"/>
      <c r="AB68" s="32"/>
      <c r="AC68" s="32">
        <v>4</v>
      </c>
      <c r="AD68" s="32"/>
      <c r="AE68" s="31"/>
      <c r="AF68" s="30"/>
      <c r="AG68" s="30"/>
      <c r="AH68" s="30"/>
      <c r="AI68" s="30"/>
      <c r="AJ68" s="30"/>
      <c r="AK68" s="31"/>
      <c r="AL68" s="30"/>
      <c r="AM68" s="30"/>
      <c r="AN68" s="30"/>
      <c r="AO68" s="30"/>
      <c r="AP68" s="30"/>
      <c r="AQ68" s="31">
        <v>6</v>
      </c>
      <c r="AR68" s="30"/>
      <c r="AS68" s="30"/>
      <c r="AT68" s="30"/>
      <c r="AU68" s="30">
        <v>4</v>
      </c>
      <c r="AV68" s="30"/>
      <c r="AW68" s="31"/>
      <c r="AX68" s="30"/>
      <c r="AY68" s="30"/>
      <c r="AZ68" s="30"/>
      <c r="BA68" s="30"/>
      <c r="BB68" s="30">
        <v>5</v>
      </c>
      <c r="BC68" s="31"/>
    </row>
    <row r="69" spans="11:55" x14ac:dyDescent="0.35">
      <c r="K69">
        <v>2078</v>
      </c>
      <c r="L69">
        <v>5.1603326829996963</v>
      </c>
      <c r="M69">
        <v>3.9737475167621259</v>
      </c>
      <c r="N69">
        <v>2.8933180061253623</v>
      </c>
      <c r="O69">
        <v>6.033763888749208</v>
      </c>
      <c r="P69">
        <v>4.849764523722909</v>
      </c>
      <c r="Q69">
        <v>5.3828643918037411</v>
      </c>
      <c r="S69">
        <v>2073</v>
      </c>
      <c r="T69" s="30"/>
      <c r="U69" s="30"/>
      <c r="V69" s="30"/>
      <c r="W69" s="30"/>
      <c r="X69" s="30">
        <v>5</v>
      </c>
      <c r="Y69" s="31"/>
      <c r="Z69" s="32"/>
      <c r="AA69" s="32"/>
      <c r="AB69" s="32"/>
      <c r="AC69" s="32">
        <v>4</v>
      </c>
      <c r="AD69" s="32"/>
      <c r="AE69" s="31"/>
      <c r="AF69" s="30"/>
      <c r="AG69" s="30"/>
      <c r="AH69" s="30"/>
      <c r="AI69" s="30"/>
      <c r="AJ69" s="30"/>
      <c r="AK69" s="31"/>
      <c r="AL69" s="30"/>
      <c r="AM69" s="30"/>
      <c r="AN69" s="30"/>
      <c r="AO69" s="30"/>
      <c r="AP69" s="30"/>
      <c r="AQ69" s="31">
        <v>6</v>
      </c>
      <c r="AR69" s="30"/>
      <c r="AS69" s="30"/>
      <c r="AT69" s="30"/>
      <c r="AU69" s="30"/>
      <c r="AV69" s="30"/>
      <c r="AW69" s="31"/>
      <c r="AX69" s="30"/>
      <c r="AY69" s="30"/>
      <c r="AZ69" s="30"/>
      <c r="BA69" s="30"/>
      <c r="BB69" s="30">
        <v>5</v>
      </c>
      <c r="BC69" s="31"/>
    </row>
    <row r="70" spans="11:55" x14ac:dyDescent="0.35">
      <c r="K70">
        <v>2079</v>
      </c>
      <c r="L70">
        <v>5.1669418194077235</v>
      </c>
      <c r="M70">
        <v>4.0707345691594199</v>
      </c>
      <c r="N70">
        <v>2.8810159759087988</v>
      </c>
      <c r="O70">
        <v>6.1433054349639189</v>
      </c>
      <c r="P70">
        <v>4.9526082851670008</v>
      </c>
      <c r="Q70">
        <v>5.4937906731258739</v>
      </c>
      <c r="S70">
        <v>2074</v>
      </c>
      <c r="T70" s="30"/>
      <c r="U70" s="30"/>
      <c r="V70" s="30"/>
      <c r="W70" s="30"/>
      <c r="X70" s="30">
        <v>5</v>
      </c>
      <c r="Y70" s="31"/>
      <c r="Z70" s="32"/>
      <c r="AA70" s="32"/>
      <c r="AB70" s="32"/>
      <c r="AC70" s="32">
        <v>4</v>
      </c>
      <c r="AD70" s="32"/>
      <c r="AE70" s="31"/>
      <c r="AF70" s="30"/>
      <c r="AG70" s="30"/>
      <c r="AH70" s="30"/>
      <c r="AI70" s="30"/>
      <c r="AJ70" s="30"/>
      <c r="AK70" s="31"/>
      <c r="AL70" s="30"/>
      <c r="AM70" s="30"/>
      <c r="AN70" s="30"/>
      <c r="AO70" s="30"/>
      <c r="AP70" s="30"/>
      <c r="AQ70" s="31">
        <v>6</v>
      </c>
      <c r="AR70" s="30"/>
      <c r="AS70" s="30"/>
      <c r="AT70" s="30"/>
      <c r="AU70" s="30"/>
      <c r="AV70" s="30"/>
      <c r="AW70" s="31"/>
      <c r="AX70" s="30"/>
      <c r="AY70" s="30"/>
      <c r="AZ70" s="30"/>
      <c r="BA70" s="30"/>
      <c r="BB70" s="30">
        <v>5</v>
      </c>
      <c r="BC70" s="31"/>
    </row>
    <row r="71" spans="11:55" x14ac:dyDescent="0.35">
      <c r="K71">
        <v>2080</v>
      </c>
      <c r="L71">
        <v>5.2559853499585945</v>
      </c>
      <c r="M71">
        <v>4.0903217174790125</v>
      </c>
      <c r="N71">
        <v>2.9198129859837607</v>
      </c>
      <c r="O71">
        <v>6.1542895089496259</v>
      </c>
      <c r="P71">
        <v>4.9915432962504287</v>
      </c>
      <c r="Q71">
        <v>5.5431823329492058</v>
      </c>
      <c r="S71">
        <v>2075</v>
      </c>
      <c r="T71" s="30"/>
      <c r="U71" s="30"/>
      <c r="V71" s="30"/>
      <c r="W71" s="30"/>
      <c r="X71" s="30">
        <v>5</v>
      </c>
      <c r="Y71" s="31"/>
      <c r="Z71" s="32"/>
      <c r="AA71" s="32"/>
      <c r="AB71" s="32"/>
      <c r="AC71" s="32">
        <v>4</v>
      </c>
      <c r="AD71" s="32"/>
      <c r="AE71" s="31"/>
      <c r="AF71" s="30"/>
      <c r="AG71" s="30"/>
      <c r="AH71" s="30"/>
      <c r="AI71" s="30"/>
      <c r="AJ71" s="30"/>
      <c r="AK71" s="31"/>
      <c r="AL71" s="30"/>
      <c r="AM71" s="30"/>
      <c r="AN71" s="30"/>
      <c r="AO71" s="30"/>
      <c r="AP71" s="30"/>
      <c r="AQ71" s="31">
        <v>6</v>
      </c>
      <c r="AR71" s="30"/>
      <c r="AS71" s="30"/>
      <c r="AT71" s="30"/>
      <c r="AU71" s="30"/>
      <c r="AV71" s="30"/>
      <c r="AW71" s="31"/>
      <c r="AX71" s="30"/>
      <c r="AY71" s="30"/>
      <c r="AZ71" s="30"/>
      <c r="BA71" s="30"/>
      <c r="BB71" s="30">
        <v>5</v>
      </c>
      <c r="BC71" s="31"/>
    </row>
    <row r="72" spans="11:55" x14ac:dyDescent="0.35">
      <c r="K72">
        <v>2081</v>
      </c>
      <c r="L72">
        <v>5.2969815980304364</v>
      </c>
      <c r="M72">
        <v>4.1982411937280126</v>
      </c>
      <c r="N72">
        <v>2.9874185464598906</v>
      </c>
      <c r="O72">
        <v>6.2289027766747918</v>
      </c>
      <c r="P72">
        <v>5.0567104198715906</v>
      </c>
      <c r="Q72">
        <v>5.5129798574881104</v>
      </c>
      <c r="S72">
        <v>2076</v>
      </c>
      <c r="T72" s="41"/>
      <c r="U72" s="41"/>
      <c r="V72" s="41"/>
      <c r="W72" s="41"/>
      <c r="X72" s="41">
        <v>5</v>
      </c>
      <c r="Y72" s="42"/>
      <c r="Z72" s="32"/>
      <c r="AA72" s="32"/>
      <c r="AB72" s="32"/>
      <c r="AC72" s="32">
        <v>4</v>
      </c>
      <c r="AD72" s="32"/>
      <c r="AE72" s="42"/>
      <c r="AF72" s="30"/>
      <c r="AG72" s="30"/>
      <c r="AH72" s="30"/>
      <c r="AI72" s="30"/>
      <c r="AJ72" s="30"/>
      <c r="AK72" s="42"/>
      <c r="AL72" s="30"/>
      <c r="AM72" s="30"/>
      <c r="AN72" s="30"/>
      <c r="AO72" s="30"/>
      <c r="AP72" s="30"/>
      <c r="AQ72" s="42">
        <v>6</v>
      </c>
      <c r="AR72" s="30"/>
      <c r="AS72" s="30"/>
      <c r="AT72" s="30"/>
      <c r="AU72" s="30"/>
      <c r="AV72" s="30">
        <v>5</v>
      </c>
      <c r="AW72" s="42"/>
      <c r="AX72" s="30"/>
      <c r="AY72" s="30"/>
      <c r="AZ72" s="30"/>
      <c r="BA72" s="30"/>
      <c r="BB72" s="30">
        <v>5</v>
      </c>
      <c r="BC72" s="42"/>
    </row>
    <row r="73" spans="11:55" x14ac:dyDescent="0.35">
      <c r="K73">
        <v>2082</v>
      </c>
      <c r="L73">
        <v>5.3604427716948759</v>
      </c>
      <c r="M73">
        <v>4.2866649226708837</v>
      </c>
      <c r="N73">
        <v>3.0648800058798358</v>
      </c>
      <c r="O73">
        <v>6.2530732620846141</v>
      </c>
      <c r="P73">
        <v>5.0313054897568446</v>
      </c>
      <c r="Q73">
        <v>5.4991725607351807</v>
      </c>
      <c r="S73">
        <v>2077</v>
      </c>
      <c r="T73" s="30"/>
      <c r="U73" s="30"/>
      <c r="V73" s="30"/>
      <c r="W73" s="30"/>
      <c r="X73" s="30">
        <v>5</v>
      </c>
      <c r="Y73" s="31"/>
      <c r="Z73" s="43"/>
      <c r="AA73" s="43"/>
      <c r="AB73" s="43"/>
      <c r="AC73" s="43">
        <v>4</v>
      </c>
      <c r="AD73" s="43"/>
      <c r="AE73" s="31"/>
      <c r="AF73" s="30"/>
      <c r="AG73" s="30"/>
      <c r="AH73" s="30">
        <v>3</v>
      </c>
      <c r="AI73" s="30"/>
      <c r="AJ73" s="30"/>
      <c r="AK73" s="31"/>
      <c r="AL73" s="41"/>
      <c r="AM73" s="41"/>
      <c r="AN73" s="41"/>
      <c r="AO73" s="41"/>
      <c r="AP73" s="41"/>
      <c r="AQ73" s="31">
        <v>6</v>
      </c>
      <c r="AR73" s="30"/>
      <c r="AS73" s="30"/>
      <c r="AT73" s="30"/>
      <c r="AU73" s="30"/>
      <c r="AV73" s="30">
        <v>5</v>
      </c>
      <c r="AW73" s="31"/>
      <c r="AX73" s="30"/>
      <c r="AY73" s="30"/>
      <c r="AZ73" s="30"/>
      <c r="BA73" s="30"/>
      <c r="BB73" s="30"/>
      <c r="BC73" s="31"/>
    </row>
    <row r="74" spans="11:55" x14ac:dyDescent="0.35">
      <c r="K74">
        <v>2083</v>
      </c>
      <c r="L74">
        <v>5.417786081270739</v>
      </c>
      <c r="M74">
        <v>4.3914949709718876</v>
      </c>
      <c r="N74">
        <v>3.0289756417274472</v>
      </c>
      <c r="O74">
        <v>6.3215088443322625</v>
      </c>
      <c r="P74">
        <v>5.1236609578132626</v>
      </c>
      <c r="Q74">
        <v>5.597848548672415</v>
      </c>
      <c r="S74">
        <v>2078</v>
      </c>
      <c r="T74" s="30"/>
      <c r="U74" s="30"/>
      <c r="V74" s="30"/>
      <c r="W74" s="30"/>
      <c r="X74" s="30">
        <v>5</v>
      </c>
      <c r="Y74" s="31"/>
      <c r="Z74" s="32"/>
      <c r="AA74" s="32"/>
      <c r="AB74" s="32"/>
      <c r="AC74" s="32">
        <v>4</v>
      </c>
      <c r="AD74" s="32"/>
      <c r="AE74" s="31"/>
      <c r="AF74" s="30"/>
      <c r="AG74" s="30"/>
      <c r="AH74" s="30">
        <v>3</v>
      </c>
      <c r="AI74" s="30"/>
      <c r="AJ74" s="30"/>
      <c r="AK74" s="31"/>
      <c r="AL74" s="30"/>
      <c r="AM74" s="30"/>
      <c r="AN74" s="30"/>
      <c r="AO74" s="30"/>
      <c r="AP74" s="30"/>
      <c r="AQ74" s="31">
        <v>6</v>
      </c>
      <c r="AR74" s="30"/>
      <c r="AS74" s="30"/>
      <c r="AT74" s="30"/>
      <c r="AU74" s="30"/>
      <c r="AV74" s="30">
        <v>5</v>
      </c>
      <c r="AW74" s="31"/>
      <c r="AX74" s="30"/>
      <c r="AY74" s="30"/>
      <c r="AZ74" s="30"/>
      <c r="BA74" s="30"/>
      <c r="BB74" s="30"/>
      <c r="BC74" s="31"/>
    </row>
    <row r="75" spans="11:55" x14ac:dyDescent="0.35">
      <c r="K75">
        <v>2084</v>
      </c>
      <c r="L75">
        <v>5.3992324341427196</v>
      </c>
      <c r="M75">
        <v>4.415025237473575</v>
      </c>
      <c r="N75">
        <v>3.1380678339438006</v>
      </c>
      <c r="O75">
        <v>6.375206213647667</v>
      </c>
      <c r="P75">
        <v>5.1525801344351319</v>
      </c>
      <c r="Q75">
        <v>5.6606029629707333</v>
      </c>
      <c r="S75">
        <v>2079</v>
      </c>
      <c r="T75" s="30"/>
      <c r="U75" s="30"/>
      <c r="V75" s="30"/>
      <c r="W75" s="30"/>
      <c r="X75" s="30">
        <v>5</v>
      </c>
      <c r="Y75" s="31"/>
      <c r="Z75" s="32"/>
      <c r="AA75" s="32"/>
      <c r="AB75" s="32"/>
      <c r="AC75" s="32">
        <v>4</v>
      </c>
      <c r="AD75" s="32"/>
      <c r="AE75" s="31"/>
      <c r="AF75" s="30"/>
      <c r="AG75" s="30"/>
      <c r="AH75" s="30">
        <v>3</v>
      </c>
      <c r="AI75" s="30"/>
      <c r="AJ75" s="30"/>
      <c r="AK75" s="31"/>
      <c r="AL75" s="30"/>
      <c r="AM75" s="30"/>
      <c r="AN75" s="30"/>
      <c r="AO75" s="30"/>
      <c r="AP75" s="30"/>
      <c r="AQ75" s="31">
        <v>6</v>
      </c>
      <c r="AR75" s="30"/>
      <c r="AS75" s="30"/>
      <c r="AT75" s="30"/>
      <c r="AU75" s="30"/>
      <c r="AV75" s="30">
        <v>5</v>
      </c>
      <c r="AW75" s="31"/>
      <c r="AX75" s="30"/>
      <c r="AY75" s="30"/>
      <c r="AZ75" s="30"/>
      <c r="BA75" s="30"/>
      <c r="BB75" s="30"/>
      <c r="BC75" s="31"/>
    </row>
    <row r="76" spans="11:55" x14ac:dyDescent="0.35">
      <c r="K76">
        <v>2085</v>
      </c>
      <c r="L76">
        <v>5.450948588414624</v>
      </c>
      <c r="M76">
        <v>4.4979546102610506</v>
      </c>
      <c r="N76">
        <v>3.1497500842267812</v>
      </c>
      <c r="O76">
        <v>6.4565598346970301</v>
      </c>
      <c r="P76">
        <v>5.1651082071391006</v>
      </c>
      <c r="Q76">
        <v>5.8629073262214657</v>
      </c>
      <c r="S76">
        <v>2080</v>
      </c>
      <c r="T76" s="30"/>
      <c r="U76" s="30"/>
      <c r="V76" s="30"/>
      <c r="W76" s="30"/>
      <c r="X76" s="30">
        <v>5</v>
      </c>
      <c r="Y76" s="31"/>
      <c r="Z76" s="32"/>
      <c r="AA76" s="32"/>
      <c r="AB76" s="32"/>
      <c r="AC76" s="32">
        <v>4</v>
      </c>
      <c r="AD76" s="32"/>
      <c r="AE76" s="31"/>
      <c r="AF76" s="30"/>
      <c r="AG76" s="30"/>
      <c r="AH76" s="30">
        <v>3</v>
      </c>
      <c r="AI76" s="30"/>
      <c r="AJ76" s="30"/>
      <c r="AK76" s="31"/>
      <c r="AL76" s="30"/>
      <c r="AM76" s="30"/>
      <c r="AN76" s="30"/>
      <c r="AO76" s="30"/>
      <c r="AP76" s="30"/>
      <c r="AQ76" s="31">
        <v>6</v>
      </c>
      <c r="AR76" s="30"/>
      <c r="AS76" s="30"/>
      <c r="AT76" s="30"/>
      <c r="AU76" s="30"/>
      <c r="AV76" s="30">
        <v>5</v>
      </c>
      <c r="AW76" s="31"/>
      <c r="AX76" s="30"/>
      <c r="AY76" s="30"/>
      <c r="AZ76" s="30"/>
      <c r="BA76" s="30"/>
      <c r="BB76" s="30"/>
      <c r="BC76" s="31"/>
    </row>
    <row r="77" spans="11:55" x14ac:dyDescent="0.35">
      <c r="K77">
        <v>2086</v>
      </c>
      <c r="L77">
        <v>5.6030224485830811</v>
      </c>
      <c r="M77">
        <v>4.6719394412907675</v>
      </c>
      <c r="N77">
        <v>3.2020420627160497</v>
      </c>
      <c r="O77">
        <v>6.4530391725626846</v>
      </c>
      <c r="P77">
        <v>5.2268894834951904</v>
      </c>
      <c r="Q77">
        <v>5.9040480126034129</v>
      </c>
      <c r="S77">
        <v>2081</v>
      </c>
      <c r="T77" s="30"/>
      <c r="U77" s="30"/>
      <c r="V77" s="30"/>
      <c r="W77" s="30"/>
      <c r="X77" s="30">
        <v>5</v>
      </c>
      <c r="Y77" s="31"/>
      <c r="Z77" s="32"/>
      <c r="AA77" s="32"/>
      <c r="AB77" s="32"/>
      <c r="AC77" s="32">
        <v>4</v>
      </c>
      <c r="AD77" s="32"/>
      <c r="AE77" s="31"/>
      <c r="AF77" s="30"/>
      <c r="AG77" s="30"/>
      <c r="AH77" s="30">
        <v>3</v>
      </c>
      <c r="AI77" s="30"/>
      <c r="AJ77" s="30"/>
      <c r="AK77" s="31"/>
      <c r="AL77" s="30"/>
      <c r="AM77" s="30"/>
      <c r="AN77" s="30"/>
      <c r="AO77" s="30"/>
      <c r="AP77" s="30"/>
      <c r="AQ77" s="31">
        <v>6</v>
      </c>
      <c r="AR77" s="41"/>
      <c r="AS77" s="41"/>
      <c r="AT77" s="41"/>
      <c r="AU77" s="41"/>
      <c r="AV77" s="41">
        <v>5</v>
      </c>
      <c r="AW77" s="31"/>
      <c r="AX77" s="30"/>
      <c r="AY77" s="30"/>
      <c r="AZ77" s="30"/>
      <c r="BA77" s="30"/>
      <c r="BB77" s="30"/>
      <c r="BC77" s="31"/>
    </row>
    <row r="78" spans="11:55" x14ac:dyDescent="0.35">
      <c r="K78">
        <v>2087</v>
      </c>
      <c r="L78">
        <v>5.5943831129507569</v>
      </c>
      <c r="M78">
        <v>4.6923093611543827</v>
      </c>
      <c r="N78">
        <v>3.1684339945966542</v>
      </c>
      <c r="O78">
        <v>6.5589235078204755</v>
      </c>
      <c r="P78">
        <v>5.2943828788670633</v>
      </c>
      <c r="Q78">
        <v>6.0246441613544111</v>
      </c>
      <c r="S78">
        <v>2082</v>
      </c>
      <c r="T78" s="30"/>
      <c r="U78" s="30"/>
      <c r="V78" s="30"/>
      <c r="W78" s="30"/>
      <c r="X78" s="30"/>
      <c r="Y78" s="31"/>
      <c r="Z78" s="32"/>
      <c r="AA78" s="32"/>
      <c r="AB78" s="32"/>
      <c r="AC78" s="32">
        <v>4</v>
      </c>
      <c r="AD78" s="32"/>
      <c r="AE78" s="31"/>
      <c r="AF78" s="41"/>
      <c r="AG78" s="41"/>
      <c r="AH78" s="41">
        <v>3</v>
      </c>
      <c r="AI78" s="41"/>
      <c r="AJ78" s="41"/>
      <c r="AK78" s="31"/>
      <c r="AL78" s="30"/>
      <c r="AM78" s="30"/>
      <c r="AN78" s="30"/>
      <c r="AO78" s="30"/>
      <c r="AP78" s="30"/>
      <c r="AQ78" s="31">
        <v>6</v>
      </c>
      <c r="AR78" s="30"/>
      <c r="AS78" s="30"/>
      <c r="AT78" s="30"/>
      <c r="AU78" s="30"/>
      <c r="AV78" s="30">
        <v>5</v>
      </c>
      <c r="AW78" s="31"/>
      <c r="AX78" s="30"/>
      <c r="AY78" s="30"/>
      <c r="AZ78" s="30"/>
      <c r="BA78" s="30"/>
      <c r="BB78" s="30"/>
      <c r="BC78" s="31">
        <v>6</v>
      </c>
    </row>
    <row r="79" spans="11:55" x14ac:dyDescent="0.35">
      <c r="K79">
        <v>2088</v>
      </c>
      <c r="L79">
        <v>5.7244792884046394</v>
      </c>
      <c r="M79">
        <v>4.7513653397560116</v>
      </c>
      <c r="N79">
        <v>3.2762013164433554</v>
      </c>
      <c r="O79">
        <v>6.5536013549024421</v>
      </c>
      <c r="P79">
        <v>5.3588705962354499</v>
      </c>
      <c r="Q79">
        <v>6.0769671125845459</v>
      </c>
      <c r="S79">
        <v>2083</v>
      </c>
      <c r="T79" s="30"/>
      <c r="U79" s="30"/>
      <c r="V79" s="30"/>
      <c r="W79" s="30"/>
      <c r="X79" s="30"/>
      <c r="Y79" s="31"/>
      <c r="Z79" s="32"/>
      <c r="AA79" s="32"/>
      <c r="AB79" s="32"/>
      <c r="AC79" s="32"/>
      <c r="AD79" s="32"/>
      <c r="AE79" s="31"/>
      <c r="AF79" s="30"/>
      <c r="AG79" s="30"/>
      <c r="AH79" s="30">
        <v>3</v>
      </c>
      <c r="AI79" s="30"/>
      <c r="AJ79" s="30"/>
      <c r="AK79" s="31"/>
      <c r="AL79" s="30"/>
      <c r="AM79" s="30"/>
      <c r="AN79" s="30"/>
      <c r="AO79" s="30"/>
      <c r="AP79" s="30"/>
      <c r="AQ79" s="31"/>
      <c r="AR79" s="30"/>
      <c r="AS79" s="30"/>
      <c r="AT79" s="30"/>
      <c r="AU79" s="30"/>
      <c r="AV79" s="30">
        <v>5</v>
      </c>
      <c r="AW79" s="31"/>
      <c r="AX79" s="30"/>
      <c r="AY79" s="30"/>
      <c r="AZ79" s="30"/>
      <c r="BA79" s="30"/>
      <c r="BB79" s="30"/>
      <c r="BC79" s="31">
        <v>6</v>
      </c>
    </row>
    <row r="80" spans="11:55" x14ac:dyDescent="0.35">
      <c r="K80">
        <v>2089</v>
      </c>
      <c r="L80">
        <v>5.7882273446429853</v>
      </c>
      <c r="M80">
        <v>4.8983821251175623</v>
      </c>
      <c r="N80">
        <v>3.3941817316142</v>
      </c>
      <c r="O80">
        <v>6.6054916847835887</v>
      </c>
      <c r="P80">
        <v>5.4122232989831414</v>
      </c>
      <c r="Q80">
        <v>6.1234376679767255</v>
      </c>
      <c r="S80">
        <v>2084</v>
      </c>
      <c r="T80" s="30"/>
      <c r="U80" s="30"/>
      <c r="V80" s="30"/>
      <c r="W80" s="30"/>
      <c r="X80" s="30"/>
      <c r="Y80" s="31"/>
      <c r="Z80" s="32"/>
      <c r="AA80" s="32"/>
      <c r="AB80" s="32"/>
      <c r="AC80" s="32"/>
      <c r="AD80" s="32"/>
      <c r="AE80" s="31"/>
      <c r="AF80" s="30"/>
      <c r="AG80" s="30"/>
      <c r="AH80" s="30">
        <v>3</v>
      </c>
      <c r="AI80" s="30"/>
      <c r="AJ80" s="30"/>
      <c r="AK80" s="31"/>
      <c r="AL80" s="30"/>
      <c r="AM80" s="30"/>
      <c r="AN80" s="30"/>
      <c r="AO80" s="30"/>
      <c r="AP80" s="30"/>
      <c r="AQ80" s="31"/>
      <c r="AR80" s="30"/>
      <c r="AS80" s="30"/>
      <c r="AT80" s="30"/>
      <c r="AU80" s="30"/>
      <c r="AV80" s="30">
        <v>5</v>
      </c>
      <c r="AW80" s="31"/>
      <c r="AX80" s="30"/>
      <c r="AY80" s="30"/>
      <c r="AZ80" s="30"/>
      <c r="BA80" s="30"/>
      <c r="BB80" s="30"/>
      <c r="BC80" s="31">
        <v>6</v>
      </c>
    </row>
    <row r="81" spans="11:55" x14ac:dyDescent="0.35">
      <c r="K81">
        <v>2090</v>
      </c>
      <c r="L81">
        <v>5.9022388490763564</v>
      </c>
      <c r="M81">
        <v>4.9659711913629021</v>
      </c>
      <c r="N81">
        <v>3.4076375560327001</v>
      </c>
      <c r="O81">
        <v>6.6511811809106316</v>
      </c>
      <c r="P81">
        <v>5.4233135342597958</v>
      </c>
      <c r="Q81">
        <v>6.0973339980298835</v>
      </c>
      <c r="S81">
        <v>2085</v>
      </c>
      <c r="T81" s="30"/>
      <c r="U81" s="30"/>
      <c r="V81" s="30"/>
      <c r="W81" s="30"/>
      <c r="X81" s="30"/>
      <c r="Y81" s="31"/>
      <c r="Z81" s="32"/>
      <c r="AA81" s="32"/>
      <c r="AB81" s="32"/>
      <c r="AC81" s="32"/>
      <c r="AD81" s="32"/>
      <c r="AE81" s="31"/>
      <c r="AF81" s="30"/>
      <c r="AG81" s="30"/>
      <c r="AH81" s="30">
        <v>3</v>
      </c>
      <c r="AI81" s="30"/>
      <c r="AJ81" s="30"/>
      <c r="AK81" s="31"/>
      <c r="AL81" s="30"/>
      <c r="AM81" s="30"/>
      <c r="AN81" s="30"/>
      <c r="AO81" s="30"/>
      <c r="AP81" s="30"/>
      <c r="AQ81" s="31"/>
      <c r="AR81" s="30"/>
      <c r="AS81" s="30"/>
      <c r="AT81" s="30"/>
      <c r="AU81" s="30"/>
      <c r="AV81" s="30">
        <v>5</v>
      </c>
      <c r="AW81" s="31"/>
      <c r="AX81" s="30"/>
      <c r="AY81" s="30"/>
      <c r="AZ81" s="30"/>
      <c r="BA81" s="30"/>
      <c r="BB81" s="30"/>
      <c r="BC81" s="31">
        <v>6</v>
      </c>
    </row>
    <row r="82" spans="11:55" x14ac:dyDescent="0.35">
      <c r="K82">
        <v>2091</v>
      </c>
      <c r="L82">
        <v>6.0297045306725945</v>
      </c>
      <c r="M82">
        <v>5.0620407223701473</v>
      </c>
      <c r="N82">
        <v>3.4533314520662479</v>
      </c>
      <c r="O82">
        <v>6.7473329663276669</v>
      </c>
      <c r="P82">
        <v>5.4894841833548096</v>
      </c>
      <c r="Q82">
        <v>6.1496152910319228</v>
      </c>
      <c r="S82">
        <v>2086</v>
      </c>
      <c r="T82" s="30"/>
      <c r="U82" s="30"/>
      <c r="V82" s="30"/>
      <c r="W82" s="30"/>
      <c r="X82" s="30"/>
      <c r="Y82" s="31">
        <v>6</v>
      </c>
      <c r="Z82" s="32"/>
      <c r="AA82" s="32"/>
      <c r="AB82" s="32"/>
      <c r="AC82" s="32"/>
      <c r="AD82" s="32">
        <v>5</v>
      </c>
      <c r="AE82" s="31"/>
      <c r="AF82" s="30"/>
      <c r="AG82" s="30"/>
      <c r="AH82" s="30">
        <v>3</v>
      </c>
      <c r="AI82" s="30"/>
      <c r="AJ82" s="30"/>
      <c r="AK82" s="31"/>
      <c r="AL82" s="30"/>
      <c r="AM82" s="30"/>
      <c r="AN82" s="30"/>
      <c r="AO82" s="30"/>
      <c r="AP82" s="30"/>
      <c r="AQ82" s="31"/>
      <c r="AR82" s="30"/>
      <c r="AS82" s="30"/>
      <c r="AT82" s="30"/>
      <c r="AU82" s="30"/>
      <c r="AV82" s="30">
        <v>5</v>
      </c>
      <c r="AW82" s="31"/>
      <c r="AX82" s="30"/>
      <c r="AY82" s="30"/>
      <c r="AZ82" s="30"/>
      <c r="BA82" s="30"/>
      <c r="BB82" s="30"/>
      <c r="BC82" s="31">
        <v>6</v>
      </c>
    </row>
    <row r="83" spans="11:55" x14ac:dyDescent="0.35">
      <c r="K83">
        <v>2092</v>
      </c>
      <c r="L83">
        <v>6.1557273030281063</v>
      </c>
      <c r="M83">
        <v>5.1062976262786162</v>
      </c>
      <c r="N83">
        <v>3.4335779092528593</v>
      </c>
      <c r="O83">
        <v>6.7664827466011044</v>
      </c>
      <c r="P83">
        <v>5.552133606780659</v>
      </c>
      <c r="Q83">
        <v>6.3372663617134091</v>
      </c>
      <c r="S83">
        <v>2087</v>
      </c>
      <c r="T83" s="30"/>
      <c r="U83" s="30"/>
      <c r="V83" s="30"/>
      <c r="W83" s="30"/>
      <c r="X83" s="30"/>
      <c r="Y83" s="31">
        <v>6</v>
      </c>
      <c r="Z83" s="32"/>
      <c r="AA83" s="32"/>
      <c r="AB83" s="32"/>
      <c r="AC83" s="32"/>
      <c r="AD83" s="32">
        <v>5</v>
      </c>
      <c r="AE83" s="31"/>
      <c r="AF83" s="30"/>
      <c r="AG83" s="30"/>
      <c r="AH83" s="30">
        <v>3</v>
      </c>
      <c r="AI83" s="30"/>
      <c r="AJ83" s="30"/>
      <c r="AK83" s="31"/>
      <c r="AL83" s="30"/>
      <c r="AM83" s="30"/>
      <c r="AN83" s="30"/>
      <c r="AO83" s="30"/>
      <c r="AP83" s="30"/>
      <c r="AQ83" s="31"/>
      <c r="AR83" s="30"/>
      <c r="AS83" s="30"/>
      <c r="AT83" s="30"/>
      <c r="AU83" s="30"/>
      <c r="AV83" s="30"/>
      <c r="AW83" s="31"/>
      <c r="AX83" s="41"/>
      <c r="AY83" s="41"/>
      <c r="AZ83" s="41"/>
      <c r="BA83" s="41"/>
      <c r="BB83" s="41"/>
      <c r="BC83" s="31">
        <v>6</v>
      </c>
    </row>
    <row r="84" spans="11:55" x14ac:dyDescent="0.35">
      <c r="K84">
        <v>2093</v>
      </c>
      <c r="L84">
        <v>6.2168899048458446</v>
      </c>
      <c r="M84">
        <v>5.1398568185892959</v>
      </c>
      <c r="N84">
        <v>3.5282484650611874</v>
      </c>
      <c r="O84">
        <v>6.8298788103190322</v>
      </c>
      <c r="P84">
        <v>5.639605742151085</v>
      </c>
      <c r="Q84">
        <v>6.3703327644955028</v>
      </c>
      <c r="S84">
        <v>2088</v>
      </c>
      <c r="T84" s="30"/>
      <c r="U84" s="30"/>
      <c r="V84" s="30"/>
      <c r="W84" s="30"/>
      <c r="X84" s="30"/>
      <c r="Y84" s="31">
        <v>6</v>
      </c>
      <c r="Z84" s="32"/>
      <c r="AA84" s="32"/>
      <c r="AB84" s="32"/>
      <c r="AC84" s="32"/>
      <c r="AD84" s="32">
        <v>5</v>
      </c>
      <c r="AE84" s="31"/>
      <c r="AF84" s="30"/>
      <c r="AG84" s="30"/>
      <c r="AH84" s="30"/>
      <c r="AI84" s="30"/>
      <c r="AJ84" s="30"/>
      <c r="AK84" s="31"/>
      <c r="AL84" s="30"/>
      <c r="AM84" s="30"/>
      <c r="AN84" s="30"/>
      <c r="AO84" s="30"/>
      <c r="AP84" s="30"/>
      <c r="AQ84" s="31"/>
      <c r="AR84" s="30"/>
      <c r="AS84" s="30"/>
      <c r="AT84" s="30"/>
      <c r="AU84" s="30"/>
      <c r="AV84" s="30"/>
      <c r="AW84" s="31"/>
      <c r="AX84" s="30"/>
      <c r="AY84" s="30"/>
      <c r="AZ84" s="30"/>
      <c r="BA84" s="30"/>
      <c r="BB84" s="30"/>
      <c r="BC84" s="31">
        <v>6</v>
      </c>
    </row>
    <row r="85" spans="11:55" x14ac:dyDescent="0.35">
      <c r="K85">
        <v>2094</v>
      </c>
      <c r="L85">
        <v>6.2153674071485359</v>
      </c>
      <c r="M85">
        <v>5.1745411731980067</v>
      </c>
      <c r="N85">
        <v>3.6644348480484705</v>
      </c>
      <c r="O85">
        <v>6.9277197696945887</v>
      </c>
      <c r="P85">
        <v>5.7358972842043077</v>
      </c>
      <c r="Q85">
        <v>6.4188318718563426</v>
      </c>
      <c r="S85">
        <v>2089</v>
      </c>
      <c r="T85" s="30"/>
      <c r="U85" s="30"/>
      <c r="V85" s="30"/>
      <c r="W85" s="30"/>
      <c r="X85" s="30"/>
      <c r="Y85" s="31">
        <v>6</v>
      </c>
      <c r="Z85" s="32"/>
      <c r="AA85" s="32"/>
      <c r="AB85" s="32"/>
      <c r="AC85" s="32"/>
      <c r="AD85" s="32">
        <v>5</v>
      </c>
      <c r="AE85" s="31"/>
      <c r="AF85" s="30"/>
      <c r="AG85" s="30"/>
      <c r="AH85" s="30"/>
      <c r="AI85" s="30"/>
      <c r="AJ85" s="30"/>
      <c r="AK85" s="31"/>
      <c r="AL85" s="30"/>
      <c r="AM85" s="30"/>
      <c r="AN85" s="30"/>
      <c r="AO85" s="30"/>
      <c r="AP85" s="30"/>
      <c r="AQ85" s="31"/>
      <c r="AR85" s="30"/>
      <c r="AS85" s="30"/>
      <c r="AT85" s="30"/>
      <c r="AU85" s="30"/>
      <c r="AV85" s="30"/>
      <c r="AW85" s="31"/>
      <c r="AX85" s="30"/>
      <c r="AY85" s="30"/>
      <c r="AZ85" s="30"/>
      <c r="BA85" s="30"/>
      <c r="BB85" s="30"/>
      <c r="BC85" s="31">
        <v>6</v>
      </c>
    </row>
    <row r="86" spans="11:55" x14ac:dyDescent="0.35">
      <c r="S86">
        <v>2090</v>
      </c>
      <c r="T86" s="30"/>
      <c r="U86" s="30"/>
      <c r="V86" s="30"/>
      <c r="W86" s="30"/>
      <c r="X86" s="30"/>
      <c r="Y86" s="31">
        <v>6</v>
      </c>
      <c r="Z86" s="32"/>
      <c r="AA86" s="32"/>
      <c r="AB86" s="32"/>
      <c r="AC86" s="32"/>
      <c r="AD86" s="32">
        <v>5</v>
      </c>
      <c r="AE86" s="31"/>
      <c r="AF86" s="30"/>
      <c r="AG86" s="30"/>
      <c r="AH86" s="30"/>
      <c r="AI86" s="30"/>
      <c r="AJ86" s="30"/>
      <c r="AK86" s="31"/>
      <c r="AL86" s="30"/>
      <c r="AM86" s="30"/>
      <c r="AN86" s="30"/>
      <c r="AO86" s="30"/>
      <c r="AP86" s="30"/>
      <c r="AQ86" s="31"/>
      <c r="AR86" s="30"/>
      <c r="AS86" s="30"/>
      <c r="AT86" s="30"/>
      <c r="AU86" s="30"/>
      <c r="AV86" s="30"/>
      <c r="AW86" s="31"/>
      <c r="AX86" s="30"/>
      <c r="AY86" s="30"/>
      <c r="AZ86" s="30"/>
      <c r="BA86" s="30"/>
      <c r="BB86" s="30"/>
      <c r="BC86" s="31">
        <v>6</v>
      </c>
    </row>
    <row r="87" spans="11:55" x14ac:dyDescent="0.35">
      <c r="S87">
        <v>2091</v>
      </c>
      <c r="T87" s="41"/>
      <c r="U87" s="41"/>
      <c r="V87" s="41"/>
      <c r="W87" s="41"/>
      <c r="X87" s="41"/>
      <c r="Y87" s="42">
        <v>6</v>
      </c>
      <c r="Z87" s="43"/>
      <c r="AA87" s="43"/>
      <c r="AB87" s="43"/>
      <c r="AC87" s="43"/>
      <c r="AD87" s="43">
        <v>5</v>
      </c>
      <c r="AE87" s="42"/>
      <c r="AF87" s="30"/>
      <c r="AG87" s="30"/>
      <c r="AH87" s="30"/>
      <c r="AI87" s="30"/>
      <c r="AJ87" s="30"/>
      <c r="AK87" s="42"/>
      <c r="AL87" s="30"/>
      <c r="AM87" s="30"/>
      <c r="AN87" s="30"/>
      <c r="AO87" s="30"/>
      <c r="AP87" s="30"/>
      <c r="AQ87" s="42"/>
      <c r="AR87" s="30"/>
      <c r="AS87" s="30"/>
      <c r="AT87" s="30"/>
      <c r="AU87" s="30"/>
      <c r="AV87" s="30"/>
      <c r="AW87" s="42"/>
      <c r="AX87" s="30"/>
      <c r="AY87" s="30"/>
      <c r="AZ87" s="30"/>
      <c r="BA87" s="30"/>
      <c r="BB87" s="30"/>
      <c r="BC87" s="42">
        <v>6</v>
      </c>
    </row>
    <row r="88" spans="11:55" x14ac:dyDescent="0.35">
      <c r="S88">
        <v>2092</v>
      </c>
      <c r="T88" s="30"/>
      <c r="U88" s="30"/>
      <c r="V88" s="30"/>
      <c r="W88" s="30"/>
      <c r="X88" s="30"/>
      <c r="Y88" s="31">
        <v>6</v>
      </c>
      <c r="Z88" s="32"/>
      <c r="AA88" s="32"/>
      <c r="AB88" s="32"/>
      <c r="AC88" s="32"/>
      <c r="AD88" s="32">
        <v>5</v>
      </c>
      <c r="AE88" s="31"/>
      <c r="AF88" s="30"/>
      <c r="AG88" s="30"/>
      <c r="AH88" s="30"/>
      <c r="AI88" s="30"/>
      <c r="AJ88" s="30"/>
      <c r="AK88" s="31"/>
      <c r="AL88" s="30"/>
      <c r="AM88" s="30"/>
      <c r="AN88" s="30"/>
      <c r="AO88" s="30"/>
      <c r="AP88" s="30"/>
      <c r="AQ88" s="31"/>
      <c r="AR88" s="30"/>
      <c r="AS88" s="30"/>
      <c r="AT88" s="30"/>
      <c r="AU88" s="30"/>
      <c r="AV88" s="30"/>
      <c r="AW88" s="31"/>
      <c r="AX88" s="30"/>
      <c r="AY88" s="30"/>
      <c r="AZ88" s="30"/>
      <c r="BA88" s="30"/>
      <c r="BB88" s="30"/>
      <c r="BC88" s="31">
        <v>6</v>
      </c>
    </row>
    <row r="89" spans="11:55" x14ac:dyDescent="0.35">
      <c r="S89">
        <v>2093</v>
      </c>
      <c r="T89" s="30"/>
      <c r="U89" s="30"/>
      <c r="V89" s="30"/>
      <c r="W89" s="30"/>
      <c r="X89" s="30"/>
      <c r="Y89" s="31">
        <v>6</v>
      </c>
      <c r="Z89" s="32"/>
      <c r="AA89" s="32"/>
      <c r="AB89" s="32"/>
      <c r="AC89" s="32"/>
      <c r="AD89" s="32">
        <v>5</v>
      </c>
      <c r="AE89" s="31"/>
      <c r="AF89" s="30"/>
      <c r="AG89" s="30"/>
      <c r="AH89" s="30"/>
      <c r="AI89" s="30"/>
      <c r="AJ89" s="30"/>
      <c r="AK89" s="31"/>
      <c r="AL89" s="30"/>
      <c r="AM89" s="30"/>
      <c r="AN89" s="30"/>
      <c r="AO89" s="30"/>
      <c r="AP89" s="30"/>
      <c r="AQ89" s="31"/>
      <c r="AR89" s="30"/>
      <c r="AS89" s="30"/>
      <c r="AT89" s="30"/>
      <c r="AU89" s="30"/>
      <c r="AV89" s="30"/>
      <c r="AW89" s="31"/>
      <c r="AX89" s="30"/>
      <c r="AY89" s="30"/>
      <c r="AZ89" s="30"/>
      <c r="BA89" s="30"/>
      <c r="BB89" s="30"/>
      <c r="BC89" s="31"/>
    </row>
    <row r="90" spans="11:55" x14ac:dyDescent="0.35">
      <c r="S90">
        <v>2094</v>
      </c>
      <c r="T90" s="30"/>
      <c r="U90" s="30"/>
      <c r="V90" s="30"/>
      <c r="W90" s="30"/>
      <c r="X90" s="30"/>
      <c r="Y90" s="31">
        <v>6</v>
      </c>
      <c r="Z90" s="32"/>
      <c r="AA90" s="32"/>
      <c r="AB90" s="32"/>
      <c r="AC90" s="32"/>
      <c r="AD90" s="32">
        <v>5</v>
      </c>
      <c r="AE90" s="31"/>
      <c r="AF90" s="30"/>
      <c r="AG90" s="30"/>
      <c r="AH90" s="30"/>
      <c r="AI90" s="30"/>
      <c r="AJ90" s="30"/>
      <c r="AK90" s="31"/>
      <c r="AL90" s="30"/>
      <c r="AM90" s="30"/>
      <c r="AN90" s="30"/>
      <c r="AO90" s="30"/>
      <c r="AP90" s="30"/>
      <c r="AQ90" s="31"/>
      <c r="AR90" s="30"/>
      <c r="AS90" s="30"/>
      <c r="AT90" s="30"/>
      <c r="AU90" s="30"/>
      <c r="AV90" s="30"/>
      <c r="AW90" s="31"/>
      <c r="AX90" s="30"/>
      <c r="AY90" s="30"/>
      <c r="AZ90" s="30"/>
      <c r="BA90" s="30"/>
      <c r="BB90" s="30"/>
      <c r="BC90" s="31"/>
    </row>
    <row r="91" spans="11:55" x14ac:dyDescent="0.35">
      <c r="S91">
        <v>2095</v>
      </c>
      <c r="T91" s="30"/>
      <c r="U91" s="30"/>
      <c r="V91" s="30"/>
      <c r="W91" s="30"/>
      <c r="X91" s="30"/>
      <c r="Y91" s="31">
        <v>6</v>
      </c>
      <c r="Z91" s="32"/>
      <c r="AA91" s="32"/>
      <c r="AB91" s="32"/>
      <c r="AC91" s="32"/>
      <c r="AD91" s="32">
        <v>5</v>
      </c>
      <c r="AE91" s="31"/>
      <c r="AF91" s="30"/>
      <c r="AG91" s="30"/>
      <c r="AH91" s="30"/>
      <c r="AI91" s="30"/>
      <c r="AJ91" s="30"/>
      <c r="AK91" s="31"/>
      <c r="AL91" s="30"/>
      <c r="AM91" s="30"/>
      <c r="AN91" s="30"/>
      <c r="AO91" s="30"/>
      <c r="AP91" s="30"/>
      <c r="AQ91" s="31"/>
      <c r="AR91" s="30"/>
      <c r="AS91" s="30"/>
      <c r="AT91" s="30"/>
      <c r="AU91" s="30"/>
      <c r="AV91" s="30"/>
      <c r="AW91" s="31"/>
      <c r="AX91" s="30"/>
      <c r="AY91" s="30"/>
      <c r="AZ91" s="30"/>
      <c r="BA91" s="30"/>
      <c r="BB91" s="30"/>
      <c r="BC91" s="31"/>
    </row>
    <row r="92" spans="11:55" x14ac:dyDescent="0.35">
      <c r="S92">
        <v>2096</v>
      </c>
      <c r="T92" s="30"/>
      <c r="U92" s="30"/>
      <c r="V92" s="30"/>
      <c r="W92" s="30"/>
      <c r="X92" s="30"/>
      <c r="Y92" s="31">
        <v>6</v>
      </c>
      <c r="Z92" s="32"/>
      <c r="AA92" s="32"/>
      <c r="AB92" s="32"/>
      <c r="AC92" s="32"/>
      <c r="AD92" s="32">
        <v>5</v>
      </c>
      <c r="AE92" s="31"/>
      <c r="AF92" s="30"/>
      <c r="AG92" s="30"/>
      <c r="AH92" s="30"/>
      <c r="AI92" s="30"/>
      <c r="AJ92" s="30"/>
      <c r="AK92" s="31"/>
      <c r="AL92" s="30"/>
      <c r="AM92" s="30"/>
      <c r="AN92" s="30"/>
      <c r="AO92" s="30"/>
      <c r="AP92" s="30"/>
      <c r="AQ92" s="31"/>
      <c r="AR92" s="30"/>
      <c r="AS92" s="30"/>
      <c r="AT92" s="30"/>
      <c r="AU92" s="30"/>
      <c r="AV92" s="30"/>
      <c r="AW92" s="31"/>
      <c r="AX92" s="30"/>
      <c r="AY92" s="30"/>
      <c r="AZ92" s="30"/>
      <c r="BA92" s="30"/>
      <c r="BB92" s="30"/>
      <c r="BC92" s="31"/>
    </row>
    <row r="93" spans="11:55" x14ac:dyDescent="0.35">
      <c r="S93">
        <v>2097</v>
      </c>
      <c r="T93" s="30"/>
      <c r="U93" s="30"/>
      <c r="V93" s="30"/>
      <c r="W93" s="30"/>
      <c r="X93" s="30"/>
      <c r="Y93" s="31"/>
      <c r="Z93" s="32"/>
      <c r="AA93" s="32"/>
      <c r="AB93" s="32"/>
      <c r="AC93" s="32"/>
      <c r="AD93" s="32"/>
      <c r="AE93" s="31"/>
      <c r="AF93" s="30"/>
      <c r="AG93" s="30"/>
      <c r="AH93" s="30"/>
      <c r="AI93" s="30"/>
      <c r="AJ93" s="30"/>
      <c r="AK93" s="31"/>
      <c r="AL93" s="30"/>
      <c r="AM93" s="30"/>
      <c r="AN93" s="30"/>
      <c r="AO93" s="30"/>
      <c r="AP93" s="30"/>
      <c r="AQ93" s="31"/>
      <c r="AR93" s="30"/>
      <c r="AS93" s="30"/>
      <c r="AT93" s="30"/>
      <c r="AU93" s="30"/>
      <c r="AV93" s="30"/>
      <c r="AW93" s="31"/>
      <c r="AX93" s="30"/>
      <c r="AY93" s="30"/>
      <c r="AZ93" s="30"/>
      <c r="BA93" s="30"/>
      <c r="BB93" s="30"/>
      <c r="BC93" s="31"/>
    </row>
    <row r="94" spans="11:55" x14ac:dyDescent="0.35">
      <c r="S94">
        <v>2098</v>
      </c>
      <c r="T94" s="30"/>
      <c r="U94" s="30"/>
      <c r="V94" s="30"/>
      <c r="W94" s="30"/>
      <c r="X94" s="30"/>
      <c r="Y94" s="31"/>
      <c r="Z94" s="32"/>
      <c r="AA94" s="32"/>
      <c r="AB94" s="32"/>
      <c r="AC94" s="32"/>
      <c r="AD94" s="32"/>
      <c r="AE94" s="31"/>
      <c r="AF94" s="30"/>
      <c r="AG94" s="30"/>
      <c r="AH94" s="30"/>
      <c r="AI94" s="30"/>
      <c r="AJ94" s="30"/>
      <c r="AK94" s="31"/>
      <c r="AL94" s="30"/>
      <c r="AM94" s="30"/>
      <c r="AN94" s="30"/>
      <c r="AO94" s="30"/>
      <c r="AP94" s="30"/>
      <c r="AQ94" s="31"/>
      <c r="AR94" s="30"/>
      <c r="AS94" s="30"/>
      <c r="AT94" s="30"/>
      <c r="AU94" s="30"/>
      <c r="AV94" s="30"/>
      <c r="AW94" s="31"/>
      <c r="AX94" s="30"/>
      <c r="AY94" s="30"/>
      <c r="AZ94" s="30"/>
      <c r="BA94" s="30"/>
      <c r="BB94" s="30"/>
      <c r="BC94" s="31"/>
    </row>
    <row r="95" spans="11:55" x14ac:dyDescent="0.35">
      <c r="S95">
        <v>2099</v>
      </c>
      <c r="T95" s="49"/>
      <c r="U95" s="49"/>
      <c r="V95" s="49"/>
      <c r="W95" s="49"/>
      <c r="X95" s="49"/>
      <c r="Y95" s="50"/>
      <c r="Z95" s="51"/>
      <c r="AA95" s="51"/>
      <c r="AB95" s="51"/>
      <c r="AC95" s="51"/>
      <c r="AD95" s="51"/>
      <c r="AE95" s="50"/>
      <c r="AF95" s="49"/>
      <c r="AG95" s="49"/>
      <c r="AH95" s="49"/>
      <c r="AI95" s="49"/>
      <c r="AJ95" s="49"/>
      <c r="AK95" s="50"/>
      <c r="AL95" s="49"/>
      <c r="AM95" s="49"/>
      <c r="AN95" s="49"/>
      <c r="AO95" s="49"/>
      <c r="AP95" s="49"/>
      <c r="AQ95" s="50"/>
      <c r="AR95" s="49"/>
      <c r="AS95" s="49"/>
      <c r="AT95" s="49"/>
      <c r="AU95" s="49"/>
      <c r="AV95" s="49"/>
      <c r="AW95" s="50"/>
      <c r="AX95" s="49"/>
      <c r="AY95" s="49"/>
      <c r="AZ95" s="49"/>
      <c r="BA95" s="49"/>
      <c r="BB95" s="49"/>
      <c r="BC95" s="50"/>
    </row>
    <row r="96" spans="11:55" x14ac:dyDescent="0.35">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row>
    <row r="97" spans="53:152" x14ac:dyDescent="0.35">
      <c r="DG97" s="128">
        <v>2055</v>
      </c>
      <c r="DH97" s="128"/>
      <c r="DI97" s="128"/>
      <c r="DJ97" s="128"/>
      <c r="DK97" s="128"/>
      <c r="DL97" s="128"/>
      <c r="DM97" s="128"/>
      <c r="DN97" s="128"/>
      <c r="DO97" s="128"/>
      <c r="DP97" s="128"/>
      <c r="DQ97" s="128"/>
    </row>
    <row r="98" spans="53:152" x14ac:dyDescent="0.35">
      <c r="BN98" s="53"/>
      <c r="BU98" s="54"/>
      <c r="BZ98" s="55"/>
      <c r="CE98" s="56"/>
      <c r="CL98" s="57"/>
      <c r="CX98" s="128">
        <v>2044</v>
      </c>
      <c r="CY98" s="128"/>
      <c r="CZ98" s="128"/>
      <c r="DA98" s="128"/>
      <c r="DB98" s="128"/>
      <c r="DC98" s="128"/>
      <c r="DD98" s="128"/>
      <c r="DE98" s="128"/>
      <c r="DF98" s="128"/>
      <c r="DG98" s="128"/>
      <c r="DH98" s="128"/>
    </row>
    <row r="99" spans="53:152" x14ac:dyDescent="0.35">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row>
    <row r="100" spans="53:152" ht="18.5" x14ac:dyDescent="0.45">
      <c r="BD100" s="1"/>
      <c r="BE100" s="58"/>
      <c r="BF100" s="58"/>
      <c r="BG100" s="58"/>
      <c r="BH100" s="129">
        <v>2010</v>
      </c>
      <c r="BI100" s="129"/>
      <c r="BJ100" s="129"/>
      <c r="BK100" s="129"/>
      <c r="BL100" s="129"/>
      <c r="BM100" s="58"/>
      <c r="BN100" s="58"/>
      <c r="BO100" s="58"/>
      <c r="BP100" s="58"/>
      <c r="BQ100" s="58"/>
      <c r="BR100" s="129">
        <v>2020</v>
      </c>
      <c r="BS100" s="129"/>
      <c r="BT100" s="129"/>
      <c r="BU100" s="129"/>
      <c r="BV100" s="129"/>
      <c r="BW100" s="58"/>
      <c r="BX100" s="58"/>
      <c r="BY100" s="58"/>
      <c r="BZ100" s="58"/>
      <c r="CA100" s="58"/>
      <c r="CB100" s="129">
        <v>2030</v>
      </c>
      <c r="CC100" s="129"/>
      <c r="CD100" s="129"/>
      <c r="CE100" s="129"/>
      <c r="CF100" s="129"/>
      <c r="CG100" s="58"/>
      <c r="CH100" s="58"/>
      <c r="CI100" s="58"/>
      <c r="CJ100" s="58"/>
      <c r="CK100" s="58"/>
      <c r="CL100" s="129">
        <v>2040</v>
      </c>
      <c r="CM100" s="129"/>
      <c r="CN100" s="129"/>
      <c r="CO100" s="129"/>
      <c r="CP100" s="129"/>
      <c r="CQ100" s="58"/>
      <c r="CR100" s="58"/>
      <c r="CS100" s="58"/>
      <c r="CT100" s="58"/>
      <c r="CU100" s="58"/>
      <c r="CV100" s="129">
        <v>2050</v>
      </c>
      <c r="CW100" s="129"/>
      <c r="CX100" s="129"/>
      <c r="CY100" s="129"/>
      <c r="CZ100" s="129"/>
      <c r="DA100" s="58"/>
      <c r="DB100" s="58"/>
      <c r="DC100" s="58"/>
      <c r="DD100" s="58"/>
      <c r="DE100" s="58"/>
      <c r="DF100" s="129">
        <v>2060</v>
      </c>
      <c r="DG100" s="129"/>
      <c r="DH100" s="129"/>
      <c r="DI100" s="129"/>
      <c r="DJ100" s="129"/>
      <c r="DK100" s="58"/>
      <c r="DL100" s="58"/>
      <c r="DM100" s="58"/>
      <c r="DN100" s="58"/>
      <c r="DO100" s="58"/>
      <c r="DP100" s="129">
        <v>2070</v>
      </c>
      <c r="DQ100" s="129"/>
      <c r="DR100" s="129"/>
      <c r="DS100" s="129"/>
      <c r="DT100" s="129"/>
      <c r="DU100" s="58"/>
      <c r="DV100" s="58"/>
      <c r="DW100" s="58"/>
      <c r="DX100" s="58"/>
      <c r="DY100" s="58"/>
      <c r="DZ100" s="129">
        <v>2080</v>
      </c>
      <c r="EA100" s="129"/>
      <c r="EB100" s="129"/>
      <c r="EC100" s="129"/>
      <c r="ED100" s="129"/>
      <c r="EE100" s="58"/>
      <c r="EF100" s="58"/>
      <c r="EG100" s="58"/>
      <c r="EH100" s="58"/>
      <c r="EI100" s="58"/>
      <c r="EJ100" s="129">
        <v>2090</v>
      </c>
      <c r="EK100" s="129"/>
      <c r="EL100" s="129"/>
      <c r="EM100" s="129"/>
      <c r="EN100" s="129"/>
      <c r="EO100" s="58"/>
      <c r="EP100" s="58"/>
      <c r="EQ100" s="58"/>
      <c r="ER100" s="136">
        <v>2100</v>
      </c>
      <c r="ES100" s="136"/>
      <c r="ET100" s="136"/>
      <c r="EU100" s="136"/>
      <c r="EV100" s="136"/>
    </row>
    <row r="101" spans="53:152" ht="24" customHeight="1" x14ac:dyDescent="0.45">
      <c r="BD101" s="1"/>
      <c r="BE101" s="59" t="s">
        <v>44</v>
      </c>
      <c r="BF101" s="130">
        <v>2011</v>
      </c>
      <c r="BG101" s="131"/>
      <c r="BH101" s="131"/>
      <c r="BI101" s="131"/>
      <c r="BJ101" s="131"/>
      <c r="BK101" s="131"/>
      <c r="BL101" s="131"/>
      <c r="BM101" s="131"/>
      <c r="BN101" s="131"/>
      <c r="BO101" s="131"/>
      <c r="BP101" s="131"/>
      <c r="BQ101" s="60"/>
      <c r="BR101" s="60"/>
      <c r="BS101" s="60"/>
      <c r="BT101" s="60"/>
      <c r="BU101" s="60"/>
      <c r="BV101" s="60"/>
      <c r="BW101" s="60"/>
      <c r="BX101" s="60"/>
      <c r="BY101" s="60"/>
      <c r="BZ101" s="60"/>
      <c r="CA101" s="60"/>
      <c r="CB101" s="132">
        <v>2033</v>
      </c>
      <c r="CC101" s="132"/>
      <c r="CD101" s="132"/>
      <c r="CE101" s="132"/>
      <c r="CF101" s="132"/>
      <c r="CG101" s="132"/>
      <c r="CH101" s="132"/>
      <c r="CI101" s="132"/>
      <c r="CJ101" s="132"/>
      <c r="CK101" s="132"/>
      <c r="CL101" s="132"/>
      <c r="CM101" s="60"/>
      <c r="CN101" s="60"/>
      <c r="CO101" s="60"/>
      <c r="CP101" s="60"/>
      <c r="CQ101" s="133">
        <v>2048</v>
      </c>
      <c r="CR101" s="133"/>
      <c r="CS101" s="133"/>
      <c r="CT101" s="133"/>
      <c r="CU101" s="133"/>
      <c r="CV101" s="133"/>
      <c r="CW101" s="133"/>
      <c r="CX101" s="133"/>
      <c r="CY101" s="133"/>
      <c r="CZ101" s="133"/>
      <c r="DA101" s="133"/>
      <c r="DB101" s="60"/>
      <c r="DC101" s="60"/>
      <c r="DD101" s="60"/>
      <c r="DE101" s="134">
        <v>2062</v>
      </c>
      <c r="DF101" s="134"/>
      <c r="DG101" s="134"/>
      <c r="DH101" s="134"/>
      <c r="DI101" s="134"/>
      <c r="DJ101" s="134"/>
      <c r="DK101" s="134"/>
      <c r="DL101" s="134"/>
      <c r="DM101" s="134"/>
      <c r="DN101" s="134"/>
      <c r="DO101" s="134"/>
      <c r="DP101" s="60"/>
      <c r="DQ101" s="60"/>
      <c r="DR101" s="60"/>
      <c r="DS101" s="135">
        <v>2076</v>
      </c>
      <c r="DT101" s="135"/>
      <c r="DU101" s="135"/>
      <c r="DV101" s="135"/>
      <c r="DW101" s="135"/>
      <c r="DX101" s="135"/>
      <c r="DY101" s="135"/>
      <c r="DZ101" s="135"/>
      <c r="EA101" s="135"/>
      <c r="EB101" s="135"/>
      <c r="EC101" s="135"/>
      <c r="ED101" s="60"/>
      <c r="EE101" s="60"/>
      <c r="EF101" s="60"/>
      <c r="EG101" s="60"/>
      <c r="EH101" s="137">
        <v>2091</v>
      </c>
      <c r="EI101" s="137"/>
      <c r="EJ101" s="137"/>
      <c r="EK101" s="137"/>
      <c r="EL101" s="137"/>
      <c r="EM101" s="137"/>
      <c r="EN101" s="137"/>
      <c r="EO101" s="137"/>
      <c r="EP101" s="137"/>
      <c r="EQ101" s="137"/>
      <c r="ER101" s="137"/>
      <c r="ES101" s="60"/>
      <c r="ET101" s="60"/>
      <c r="EU101" s="61"/>
      <c r="EV101" s="62"/>
    </row>
    <row r="102" spans="53:152" ht="24" customHeight="1" x14ac:dyDescent="0.45">
      <c r="BA102">
        <v>4</v>
      </c>
      <c r="BB102">
        <v>5</v>
      </c>
      <c r="BD102" s="1"/>
      <c r="BE102" s="59" t="s">
        <v>45</v>
      </c>
      <c r="BF102" s="130">
        <v>2011</v>
      </c>
      <c r="BG102" s="131"/>
      <c r="BH102" s="131"/>
      <c r="BI102" s="131"/>
      <c r="BJ102" s="131"/>
      <c r="BK102" s="131"/>
      <c r="BL102" s="131"/>
      <c r="BM102" s="131"/>
      <c r="BN102" s="131"/>
      <c r="BO102" s="131"/>
      <c r="BP102" s="131"/>
      <c r="BQ102" s="60"/>
      <c r="BR102" s="60"/>
      <c r="BS102" s="60"/>
      <c r="BT102" s="60"/>
      <c r="BU102" s="60"/>
      <c r="BV102" s="60"/>
      <c r="BW102" s="60"/>
      <c r="BX102" s="60"/>
      <c r="BY102" s="60"/>
      <c r="BZ102" s="60"/>
      <c r="CA102" s="60"/>
      <c r="CB102" s="60"/>
      <c r="CC102" s="60"/>
      <c r="CD102" s="60"/>
      <c r="CE102" s="60"/>
      <c r="CF102" s="132">
        <v>2037</v>
      </c>
      <c r="CG102" s="132"/>
      <c r="CH102" s="132"/>
      <c r="CI102" s="132"/>
      <c r="CJ102" s="132"/>
      <c r="CK102" s="132"/>
      <c r="CL102" s="132"/>
      <c r="CM102" s="132"/>
      <c r="CN102" s="132"/>
      <c r="CO102" s="132"/>
      <c r="CP102" s="132"/>
      <c r="CQ102" s="60"/>
      <c r="CR102" s="60"/>
      <c r="CS102" s="60"/>
      <c r="CT102" s="60"/>
      <c r="CU102" s="60"/>
      <c r="CV102" s="60"/>
      <c r="CW102" s="60"/>
      <c r="CX102" s="60"/>
      <c r="CY102" s="60"/>
      <c r="CZ102" s="60"/>
      <c r="DA102" s="60"/>
      <c r="DB102" s="133">
        <v>2059</v>
      </c>
      <c r="DC102" s="133"/>
      <c r="DD102" s="133"/>
      <c r="DE102" s="133"/>
      <c r="DF102" s="133"/>
      <c r="DG102" s="133"/>
      <c r="DH102" s="133"/>
      <c r="DI102" s="133"/>
      <c r="DJ102" s="133"/>
      <c r="DK102" s="133"/>
      <c r="DL102" s="133"/>
      <c r="DM102" s="60"/>
      <c r="DN102" s="60"/>
      <c r="DO102" s="60"/>
      <c r="DP102" s="60"/>
      <c r="DQ102" s="60"/>
      <c r="DR102" s="60"/>
      <c r="DS102" s="60"/>
      <c r="DT102" s="134">
        <v>2077</v>
      </c>
      <c r="DU102" s="134"/>
      <c r="DV102" s="134"/>
      <c r="DW102" s="134"/>
      <c r="DX102" s="134"/>
      <c r="DY102" s="134"/>
      <c r="DZ102" s="134"/>
      <c r="EA102" s="134"/>
      <c r="EB102" s="134"/>
      <c r="EC102" s="134"/>
      <c r="ED102" s="134"/>
      <c r="EE102" s="60"/>
      <c r="EF102" s="60"/>
      <c r="EG102" s="60"/>
      <c r="EH102" s="135">
        <v>2091</v>
      </c>
      <c r="EI102" s="135"/>
      <c r="EJ102" s="135"/>
      <c r="EK102" s="135"/>
      <c r="EL102" s="135"/>
      <c r="EM102" s="135"/>
      <c r="EN102" s="135"/>
      <c r="EO102" s="135"/>
      <c r="EP102" s="135"/>
      <c r="EQ102" s="135"/>
      <c r="ER102" s="135"/>
      <c r="ES102" s="60"/>
      <c r="ET102" s="60"/>
      <c r="EU102" s="61"/>
      <c r="EV102" s="62"/>
    </row>
    <row r="103" spans="53:152" ht="24" customHeight="1" x14ac:dyDescent="0.45">
      <c r="BD103" s="1"/>
      <c r="BE103" s="59" t="s">
        <v>46</v>
      </c>
      <c r="BF103" s="60"/>
      <c r="BG103" s="60"/>
      <c r="BH103" s="60"/>
      <c r="BI103" s="60"/>
      <c r="BJ103" s="60"/>
      <c r="BK103" s="60"/>
      <c r="BL103" s="60"/>
      <c r="BM103" s="60"/>
      <c r="BN103" s="60"/>
      <c r="BO103" s="60"/>
      <c r="BP103" s="60"/>
      <c r="BQ103" s="60"/>
      <c r="BR103" s="60"/>
      <c r="BS103" s="60"/>
      <c r="BT103" s="63"/>
      <c r="BU103" s="131">
        <v>2026</v>
      </c>
      <c r="BV103" s="131"/>
      <c r="BW103" s="131"/>
      <c r="BX103" s="131"/>
      <c r="BY103" s="131"/>
      <c r="BZ103" s="131"/>
      <c r="CA103" s="131"/>
      <c r="CB103" s="131"/>
      <c r="CC103" s="131"/>
      <c r="CD103" s="131"/>
      <c r="CE103" s="131"/>
      <c r="CF103" s="60"/>
      <c r="CG103" s="60"/>
      <c r="CH103" s="60"/>
      <c r="CI103" s="60"/>
      <c r="CJ103" s="60"/>
      <c r="CK103" s="60"/>
      <c r="CL103" s="60"/>
      <c r="CM103" s="60"/>
      <c r="CN103" s="60"/>
      <c r="CO103" s="60"/>
      <c r="CP103" s="60"/>
      <c r="CQ103" s="60"/>
      <c r="CR103" s="60"/>
      <c r="CS103" s="60"/>
      <c r="CT103" s="60"/>
      <c r="CU103" s="132">
        <v>2052</v>
      </c>
      <c r="CV103" s="132"/>
      <c r="CW103" s="132"/>
      <c r="CX103" s="132"/>
      <c r="CY103" s="132"/>
      <c r="CZ103" s="132"/>
      <c r="DA103" s="132"/>
      <c r="DB103" s="132"/>
      <c r="DC103" s="132"/>
      <c r="DD103" s="132"/>
      <c r="DE103" s="132"/>
      <c r="DF103" s="60"/>
      <c r="DG103" s="60"/>
      <c r="DH103" s="60"/>
      <c r="DI103" s="60"/>
      <c r="DJ103" s="60"/>
      <c r="DK103" s="60"/>
      <c r="DL103" s="60"/>
      <c r="DM103" s="60"/>
      <c r="DN103" s="60"/>
      <c r="DO103" s="60"/>
      <c r="DP103" s="60"/>
      <c r="DQ103" s="60"/>
      <c r="DR103" s="60"/>
      <c r="DS103" s="60"/>
      <c r="DT103" s="60"/>
      <c r="DU103" s="60"/>
      <c r="DV103" s="60"/>
      <c r="DW103" s="60"/>
      <c r="DX103" s="60"/>
      <c r="DY103" s="133">
        <v>2082</v>
      </c>
      <c r="DZ103" s="133"/>
      <c r="EA103" s="133"/>
      <c r="EB103" s="133"/>
      <c r="EC103" s="133"/>
      <c r="ED103" s="133"/>
      <c r="EE103" s="133"/>
      <c r="EF103" s="133"/>
      <c r="EG103" s="133"/>
      <c r="EH103" s="133"/>
      <c r="EI103" s="133"/>
      <c r="EJ103" s="60"/>
      <c r="EK103" s="60"/>
      <c r="EL103" s="60"/>
      <c r="EM103" s="60"/>
      <c r="EN103" s="60"/>
      <c r="EO103" s="60"/>
      <c r="EP103" s="60"/>
      <c r="EQ103" s="60"/>
      <c r="ER103" s="60"/>
      <c r="ES103" s="60"/>
      <c r="ET103" s="60"/>
      <c r="EU103" s="61"/>
      <c r="EV103" s="62"/>
    </row>
    <row r="104" spans="53:152" ht="24" customHeight="1" x14ac:dyDescent="0.45">
      <c r="BD104" s="1"/>
      <c r="BE104" s="59" t="s">
        <v>47</v>
      </c>
      <c r="BF104" s="60"/>
      <c r="BG104" s="60"/>
      <c r="BH104" s="131">
        <v>2013</v>
      </c>
      <c r="BI104" s="131"/>
      <c r="BJ104" s="131"/>
      <c r="BK104" s="131"/>
      <c r="BL104" s="131"/>
      <c r="BM104" s="131"/>
      <c r="BN104" s="131"/>
      <c r="BO104" s="131"/>
      <c r="BP104" s="131"/>
      <c r="BQ104" s="131"/>
      <c r="BR104" s="131"/>
      <c r="BS104" s="60"/>
      <c r="BT104" s="60"/>
      <c r="BU104" s="60"/>
      <c r="BV104" s="60"/>
      <c r="BW104" s="60"/>
      <c r="BX104" s="132">
        <v>2029</v>
      </c>
      <c r="BY104" s="132"/>
      <c r="BZ104" s="132"/>
      <c r="CA104" s="132"/>
      <c r="CB104" s="132"/>
      <c r="CC104" s="132"/>
      <c r="CD104" s="132"/>
      <c r="CE104" s="132"/>
      <c r="CF104" s="132"/>
      <c r="CG104" s="132"/>
      <c r="CH104" s="132"/>
      <c r="CI104" s="60"/>
      <c r="CJ104" s="60"/>
      <c r="CK104" s="60"/>
      <c r="CL104" s="60"/>
      <c r="CM104" s="133">
        <v>2044</v>
      </c>
      <c r="CN104" s="133"/>
      <c r="CO104" s="133"/>
      <c r="CP104" s="133"/>
      <c r="CQ104" s="133"/>
      <c r="CR104" s="133"/>
      <c r="CS104" s="133"/>
      <c r="CT104" s="133"/>
      <c r="CU104" s="133"/>
      <c r="CV104" s="133"/>
      <c r="CW104" s="133"/>
      <c r="CX104" s="64"/>
      <c r="CY104" s="64"/>
      <c r="CZ104" s="134">
        <v>2055</v>
      </c>
      <c r="DA104" s="134"/>
      <c r="DB104" s="134"/>
      <c r="DC104" s="134"/>
      <c r="DD104" s="134"/>
      <c r="DE104" s="134"/>
      <c r="DF104" s="134"/>
      <c r="DG104" s="65"/>
      <c r="DH104" s="65"/>
      <c r="DI104" s="135">
        <v>2064</v>
      </c>
      <c r="DJ104" s="135"/>
      <c r="DK104" s="135"/>
      <c r="DL104" s="135"/>
      <c r="DM104" s="135"/>
      <c r="DN104" s="135"/>
      <c r="DO104" s="135"/>
      <c r="DP104" s="66"/>
      <c r="DQ104" s="66"/>
      <c r="DR104" s="60"/>
      <c r="DS104" s="60"/>
      <c r="DT104" s="137">
        <v>2077</v>
      </c>
      <c r="DU104" s="137"/>
      <c r="DV104" s="137"/>
      <c r="DW104" s="137"/>
      <c r="DX104" s="137"/>
      <c r="DY104" s="137"/>
      <c r="DZ104" s="137"/>
      <c r="EA104" s="137"/>
      <c r="EB104" s="137"/>
      <c r="EC104" s="137"/>
      <c r="ED104" s="137"/>
      <c r="EE104" s="60"/>
      <c r="EF104" s="60"/>
      <c r="EG104" s="60"/>
      <c r="EH104" s="60"/>
      <c r="EI104" s="60"/>
      <c r="EJ104" s="60"/>
      <c r="EK104" s="60"/>
      <c r="EL104" s="60"/>
      <c r="EM104" s="60"/>
      <c r="EN104" s="60"/>
      <c r="EO104" s="60"/>
      <c r="EP104" s="60"/>
      <c r="EQ104" s="60"/>
      <c r="ER104" s="60"/>
      <c r="ES104" s="60"/>
      <c r="ET104" s="60"/>
      <c r="EU104" s="61"/>
      <c r="EV104" s="62"/>
    </row>
    <row r="105" spans="53:152" ht="24" customHeight="1" x14ac:dyDescent="0.45">
      <c r="BD105" s="1"/>
      <c r="BE105" s="59" t="s">
        <v>48</v>
      </c>
      <c r="BF105" s="60"/>
      <c r="BG105" s="60"/>
      <c r="BH105" s="60"/>
      <c r="BI105" s="60"/>
      <c r="BJ105" s="60"/>
      <c r="BK105" s="60"/>
      <c r="BL105" s="131">
        <v>2017</v>
      </c>
      <c r="BM105" s="131"/>
      <c r="BN105" s="131"/>
      <c r="BO105" s="131"/>
      <c r="BP105" s="131"/>
      <c r="BQ105" s="131"/>
      <c r="BR105" s="131"/>
      <c r="BS105" s="131"/>
      <c r="BT105" s="131"/>
      <c r="BU105" s="131"/>
      <c r="BV105" s="131"/>
      <c r="BW105" s="60"/>
      <c r="BX105" s="60"/>
      <c r="BY105" s="60"/>
      <c r="BZ105" s="60"/>
      <c r="CA105" s="60"/>
      <c r="CB105" s="132">
        <v>2033</v>
      </c>
      <c r="CC105" s="132"/>
      <c r="CD105" s="132"/>
      <c r="CE105" s="132"/>
      <c r="CF105" s="132"/>
      <c r="CG105" s="132"/>
      <c r="CH105" s="132"/>
      <c r="CI105" s="132"/>
      <c r="CJ105" s="132"/>
      <c r="CK105" s="132"/>
      <c r="CL105" s="132"/>
      <c r="CM105" s="60"/>
      <c r="CN105" s="60"/>
      <c r="CO105" s="60"/>
      <c r="CP105" s="60"/>
      <c r="CQ105" s="60"/>
      <c r="CR105" s="60"/>
      <c r="CS105" s="133">
        <v>2050</v>
      </c>
      <c r="CT105" s="133"/>
      <c r="CU105" s="133"/>
      <c r="CV105" s="133"/>
      <c r="CW105" s="133"/>
      <c r="CX105" s="133"/>
      <c r="CY105" s="133"/>
      <c r="CZ105" s="133"/>
      <c r="DA105" s="133"/>
      <c r="DB105" s="133"/>
      <c r="DC105" s="133"/>
      <c r="DD105" s="60"/>
      <c r="DE105" s="60"/>
      <c r="DF105" s="60"/>
      <c r="DG105" s="60"/>
      <c r="DH105" s="60"/>
      <c r="DI105" s="60"/>
      <c r="DJ105" s="134">
        <v>2067</v>
      </c>
      <c r="DK105" s="134"/>
      <c r="DL105" s="134"/>
      <c r="DM105" s="134"/>
      <c r="DN105" s="134"/>
      <c r="DO105" s="134"/>
      <c r="DP105" s="134"/>
      <c r="DQ105" s="134"/>
      <c r="DR105" s="134"/>
      <c r="DS105" s="134"/>
      <c r="DT105" s="134"/>
      <c r="DU105" s="60"/>
      <c r="DV105" s="60"/>
      <c r="DW105" s="60"/>
      <c r="DX105" s="135">
        <v>2081</v>
      </c>
      <c r="DY105" s="135"/>
      <c r="DZ105" s="135"/>
      <c r="EA105" s="135"/>
      <c r="EB105" s="135"/>
      <c r="EC105" s="135"/>
      <c r="ED105" s="135"/>
      <c r="EE105" s="135"/>
      <c r="EF105" s="135"/>
      <c r="EG105" s="135"/>
      <c r="EH105" s="135"/>
      <c r="EI105" s="60"/>
      <c r="EJ105" s="60"/>
      <c r="EK105" s="60"/>
      <c r="EL105" s="60"/>
      <c r="EM105" s="60"/>
      <c r="EN105" s="60"/>
      <c r="EO105" s="60"/>
      <c r="EP105" s="60"/>
      <c r="EQ105" s="60"/>
      <c r="ER105" s="60"/>
      <c r="ES105" s="60"/>
      <c r="ET105" s="60"/>
      <c r="EU105" s="61"/>
      <c r="EV105" s="62"/>
    </row>
    <row r="106" spans="53:152" ht="24" customHeight="1" x14ac:dyDescent="0.45">
      <c r="BD106" s="1"/>
      <c r="BE106" s="59" t="s">
        <v>49</v>
      </c>
      <c r="BF106" s="60"/>
      <c r="BG106" s="60"/>
      <c r="BH106" s="131">
        <v>2013</v>
      </c>
      <c r="BI106" s="131"/>
      <c r="BJ106" s="131"/>
      <c r="BK106" s="131"/>
      <c r="BL106" s="131"/>
      <c r="BM106" s="131"/>
      <c r="BN106" s="131"/>
      <c r="BO106" s="131"/>
      <c r="BP106" s="131"/>
      <c r="BQ106" s="131"/>
      <c r="BR106" s="131"/>
      <c r="BS106" s="60"/>
      <c r="BT106" s="60"/>
      <c r="BU106" s="60"/>
      <c r="BV106" s="60"/>
      <c r="BW106" s="60"/>
      <c r="BX106" s="60"/>
      <c r="BY106" s="60"/>
      <c r="BZ106" s="60"/>
      <c r="CA106" s="132">
        <v>2032</v>
      </c>
      <c r="CB106" s="132"/>
      <c r="CC106" s="132"/>
      <c r="CD106" s="132"/>
      <c r="CE106" s="132"/>
      <c r="CF106" s="132"/>
      <c r="CG106" s="132"/>
      <c r="CH106" s="132"/>
      <c r="CI106" s="132"/>
      <c r="CJ106" s="132"/>
      <c r="CK106" s="132"/>
      <c r="CL106" s="60"/>
      <c r="CM106" s="60"/>
      <c r="CN106" s="60"/>
      <c r="CO106" s="60"/>
      <c r="CP106" s="60"/>
      <c r="CQ106" s="60"/>
      <c r="CR106" s="133">
        <v>2049</v>
      </c>
      <c r="CS106" s="133"/>
      <c r="CT106" s="133"/>
      <c r="CU106" s="133"/>
      <c r="CV106" s="133"/>
      <c r="CW106" s="133"/>
      <c r="CX106" s="133"/>
      <c r="CY106" s="133"/>
      <c r="CZ106" s="133"/>
      <c r="DA106" s="133"/>
      <c r="DB106" s="133"/>
      <c r="DC106" s="60"/>
      <c r="DD106" s="64"/>
      <c r="DE106" s="134">
        <v>2061</v>
      </c>
      <c r="DF106" s="134"/>
      <c r="DG106" s="134"/>
      <c r="DH106" s="134"/>
      <c r="DI106" s="134"/>
      <c r="DJ106" s="134"/>
      <c r="DK106" s="134"/>
      <c r="DL106" s="134"/>
      <c r="DM106" s="134"/>
      <c r="DN106" s="65"/>
      <c r="DO106" s="135">
        <v>2071</v>
      </c>
      <c r="DP106" s="135"/>
      <c r="DQ106" s="135"/>
      <c r="DR106" s="135"/>
      <c r="DS106" s="135"/>
      <c r="DT106" s="135"/>
      <c r="DU106" s="135"/>
      <c r="DV106" s="135"/>
      <c r="DW106" s="135"/>
      <c r="DX106" s="66"/>
      <c r="DY106" s="60"/>
      <c r="DZ106" s="60"/>
      <c r="EA106" s="60"/>
      <c r="EB106" s="60"/>
      <c r="EC106" s="60"/>
      <c r="ED106" s="137">
        <v>2087</v>
      </c>
      <c r="EE106" s="137"/>
      <c r="EF106" s="137"/>
      <c r="EG106" s="137"/>
      <c r="EH106" s="137"/>
      <c r="EI106" s="137"/>
      <c r="EJ106" s="137"/>
      <c r="EK106" s="137"/>
      <c r="EL106" s="137"/>
      <c r="EM106" s="137"/>
      <c r="EN106" s="137"/>
      <c r="EO106" s="60"/>
      <c r="EP106" s="60"/>
      <c r="EQ106" s="60"/>
      <c r="ER106" s="60"/>
      <c r="ES106" s="60"/>
      <c r="ET106" s="60"/>
      <c r="EU106" s="61"/>
      <c r="EV106" s="62"/>
    </row>
    <row r="107" spans="53:152" x14ac:dyDescent="0.35">
      <c r="DN107" s="138"/>
      <c r="DO107" s="138"/>
      <c r="DP107" s="138"/>
      <c r="DQ107" s="138"/>
      <c r="DR107" s="138"/>
      <c r="DS107" s="138"/>
      <c r="DT107" s="138"/>
      <c r="DU107" s="138"/>
      <c r="DV107" s="138"/>
      <c r="DW107" s="138"/>
      <c r="DX107" s="138"/>
    </row>
    <row r="108" spans="53:152" x14ac:dyDescent="0.35">
      <c r="DD108" s="128"/>
      <c r="DE108" s="128"/>
      <c r="DF108" s="128"/>
      <c r="DG108" s="128"/>
      <c r="DH108" s="128"/>
      <c r="DI108" s="128"/>
      <c r="DJ108" s="128"/>
      <c r="DK108" s="128"/>
      <c r="DL108" s="128"/>
      <c r="DM108" s="128"/>
      <c r="DN108" s="128"/>
    </row>
  </sheetData>
  <mergeCells count="45">
    <mergeCell ref="ED106:EN106"/>
    <mergeCell ref="DN107:DX107"/>
    <mergeCell ref="DD108:DN108"/>
    <mergeCell ref="BL105:BV105"/>
    <mergeCell ref="CB105:CL105"/>
    <mergeCell ref="CS105:DC105"/>
    <mergeCell ref="DJ105:DT105"/>
    <mergeCell ref="DX105:EH105"/>
    <mergeCell ref="BH106:BR106"/>
    <mergeCell ref="CA106:CK106"/>
    <mergeCell ref="CR106:DB106"/>
    <mergeCell ref="DE106:DM106"/>
    <mergeCell ref="DO106:DW106"/>
    <mergeCell ref="DT104:ED104"/>
    <mergeCell ref="BF102:BP102"/>
    <mergeCell ref="CF102:CP102"/>
    <mergeCell ref="DB102:DL102"/>
    <mergeCell ref="DT102:ED102"/>
    <mergeCell ref="BH104:BR104"/>
    <mergeCell ref="BX104:CH104"/>
    <mergeCell ref="CM104:CW104"/>
    <mergeCell ref="CZ104:DF104"/>
    <mergeCell ref="DI104:DO104"/>
    <mergeCell ref="EH102:ER102"/>
    <mergeCell ref="BU103:CE103"/>
    <mergeCell ref="CU103:DE103"/>
    <mergeCell ref="DY103:EI103"/>
    <mergeCell ref="DZ100:ED100"/>
    <mergeCell ref="EJ100:EN100"/>
    <mergeCell ref="ER100:EV100"/>
    <mergeCell ref="EH101:ER101"/>
    <mergeCell ref="BF101:BP101"/>
    <mergeCell ref="CB101:CL101"/>
    <mergeCell ref="CQ101:DA101"/>
    <mergeCell ref="DE101:DO101"/>
    <mergeCell ref="DS101:EC101"/>
    <mergeCell ref="DG97:DQ97"/>
    <mergeCell ref="CX98:DH98"/>
    <mergeCell ref="BH100:BL100"/>
    <mergeCell ref="BR100:BV100"/>
    <mergeCell ref="CB100:CF100"/>
    <mergeCell ref="CL100:CP100"/>
    <mergeCell ref="CV100:CZ100"/>
    <mergeCell ref="DF100:DJ100"/>
    <mergeCell ref="DP100:DT10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11EC-4EBC-4702-B879-6225D92B473E}">
  <dimension ref="A2:R48"/>
  <sheetViews>
    <sheetView workbookViewId="0">
      <selection activeCell="D23" sqref="D23"/>
    </sheetView>
  </sheetViews>
  <sheetFormatPr defaultRowHeight="14.5" x14ac:dyDescent="0.35"/>
  <cols>
    <col min="3" max="3" width="12" bestFit="1" customWidth="1"/>
  </cols>
  <sheetData>
    <row r="2" spans="1:18" x14ac:dyDescent="0.35">
      <c r="C2" s="69" t="s">
        <v>71</v>
      </c>
      <c r="D2" s="70">
        <v>1</v>
      </c>
      <c r="E2" s="70">
        <v>2</v>
      </c>
      <c r="F2" s="70">
        <v>3</v>
      </c>
      <c r="G2" s="70">
        <v>4</v>
      </c>
      <c r="H2" s="70">
        <v>5</v>
      </c>
      <c r="I2" s="71">
        <v>6</v>
      </c>
    </row>
    <row r="3" spans="1:18" x14ac:dyDescent="0.35">
      <c r="C3" s="72" t="s">
        <v>52</v>
      </c>
      <c r="D3" s="73">
        <f>AVERAGEIF($B$13:$B$48,D$2,INDEX($C$13:$I$48,,MATCH($C3,$C$12:$I$12,0)))</f>
        <v>1.3673318949873252</v>
      </c>
      <c r="E3" s="73">
        <f t="shared" ref="E3:I9" si="0">AVERAGEIF($B$13:$B$48,E$2,INDEX($C$13:$I$48,,MATCH($C3,$C$12:$I$12,0)))</f>
        <v>2.3442672168745555</v>
      </c>
      <c r="F3" s="73">
        <f t="shared" si="0"/>
        <v>3.4296618879806062</v>
      </c>
      <c r="G3" s="73">
        <f t="shared" si="0"/>
        <v>4.466071332463545</v>
      </c>
      <c r="H3" s="73">
        <f t="shared" si="0"/>
        <v>5.610911991853099</v>
      </c>
      <c r="I3" s="74">
        <f t="shared" si="0"/>
        <v>6.6255213441612355</v>
      </c>
    </row>
    <row r="4" spans="1:18" x14ac:dyDescent="0.35">
      <c r="C4" s="75" t="s">
        <v>53</v>
      </c>
      <c r="D4" s="76">
        <f t="shared" ref="D4:D9" si="1">AVERAGEIF($B$13:$B$48,D$2,INDEX($C$13:$I$48,,MATCH($C4,$C$12:$I$12,0)))</f>
        <v>1.2375417793411048</v>
      </c>
      <c r="E4" s="76">
        <f t="shared" si="0"/>
        <v>2.2524101299851105</v>
      </c>
      <c r="F4" s="76">
        <f t="shared" si="0"/>
        <v>3.4177080234629744</v>
      </c>
      <c r="G4" s="76">
        <f t="shared" si="0"/>
        <v>4.5307381806792222</v>
      </c>
      <c r="H4" s="76">
        <f t="shared" si="0"/>
        <v>5.4898579895426334</v>
      </c>
      <c r="I4" s="77">
        <f t="shared" si="0"/>
        <v>6.816992431781105</v>
      </c>
    </row>
    <row r="5" spans="1:18" x14ac:dyDescent="0.35">
      <c r="C5" s="75" t="s">
        <v>54</v>
      </c>
      <c r="D5" s="76">
        <f t="shared" si="1"/>
        <v>1.08111087425467</v>
      </c>
      <c r="E5" s="76">
        <f t="shared" si="0"/>
        <v>2.0789140851776953</v>
      </c>
      <c r="F5" s="76">
        <f t="shared" si="0"/>
        <v>3.088520031754213</v>
      </c>
      <c r="G5" s="76">
        <f t="shared" si="0"/>
        <v>4.1923752336872324</v>
      </c>
      <c r="H5" s="76">
        <f t="shared" si="0"/>
        <v>5.4070112406619</v>
      </c>
      <c r="I5" s="77">
        <f t="shared" si="0"/>
        <v>6.3307703403485682</v>
      </c>
    </row>
    <row r="6" spans="1:18" x14ac:dyDescent="0.35">
      <c r="C6" s="75" t="s">
        <v>55</v>
      </c>
      <c r="D6" s="76">
        <f t="shared" si="1"/>
        <v>0.94898469412259245</v>
      </c>
      <c r="E6" s="76">
        <f t="shared" si="0"/>
        <v>1.822449093329352</v>
      </c>
      <c r="F6" s="76">
        <f t="shared" si="0"/>
        <v>2.6497109396801775</v>
      </c>
      <c r="G6" s="76">
        <f t="shared" si="0"/>
        <v>3.8237808755763618</v>
      </c>
      <c r="H6" s="76">
        <f t="shared" si="0"/>
        <v>4.6582387694032654</v>
      </c>
      <c r="I6" s="77">
        <f t="shared" si="0"/>
        <v>5.8396915012058566</v>
      </c>
    </row>
    <row r="7" spans="1:18" x14ac:dyDescent="0.35">
      <c r="C7" s="75" t="s">
        <v>56</v>
      </c>
      <c r="D7" s="76">
        <f t="shared" si="1"/>
        <v>1.0510700374827469</v>
      </c>
      <c r="E7" s="76">
        <f t="shared" si="0"/>
        <v>1.9194874202594796</v>
      </c>
      <c r="F7" s="76">
        <f t="shared" si="0"/>
        <v>2.9003291650760814</v>
      </c>
      <c r="G7" s="76">
        <f t="shared" si="0"/>
        <v>3.7697542179938188</v>
      </c>
      <c r="H7" s="76">
        <f t="shared" si="0"/>
        <v>4.6267883191628645</v>
      </c>
      <c r="I7" s="77">
        <f t="shared" si="0"/>
        <v>5.5476021983002264</v>
      </c>
    </row>
    <row r="8" spans="1:18" x14ac:dyDescent="0.35">
      <c r="C8" s="75" t="s">
        <v>57</v>
      </c>
      <c r="D8" s="76">
        <f t="shared" si="1"/>
        <v>1.1045429609304875</v>
      </c>
      <c r="E8" s="76">
        <f t="shared" si="0"/>
        <v>2.1717100252963655</v>
      </c>
      <c r="F8" s="76">
        <f t="shared" si="0"/>
        <v>3.1074399960914048</v>
      </c>
      <c r="G8" s="76">
        <f t="shared" si="0"/>
        <v>3.9460711891556088</v>
      </c>
      <c r="H8" s="76">
        <f t="shared" si="0"/>
        <v>4.9414058836750723</v>
      </c>
      <c r="I8" s="77">
        <f t="shared" si="0"/>
        <v>5.6147166691121093</v>
      </c>
    </row>
    <row r="9" spans="1:18" x14ac:dyDescent="0.35">
      <c r="C9" s="78" t="s">
        <v>58</v>
      </c>
      <c r="D9" s="79">
        <f t="shared" si="1"/>
        <v>0.90522583220606945</v>
      </c>
      <c r="E9" s="79">
        <f t="shared" si="0"/>
        <v>1.9910771994978562</v>
      </c>
      <c r="F9" s="79">
        <f t="shared" si="0"/>
        <v>2.8722479939365662</v>
      </c>
      <c r="G9" s="79">
        <f t="shared" si="0"/>
        <v>3.8416591110298186</v>
      </c>
      <c r="H9" s="79">
        <f t="shared" si="0"/>
        <v>4.6796184077958998</v>
      </c>
      <c r="I9" s="80">
        <f t="shared" si="0"/>
        <v>5.7378279940360954</v>
      </c>
    </row>
    <row r="10" spans="1:18" x14ac:dyDescent="0.35">
      <c r="C10" s="81" t="s">
        <v>72</v>
      </c>
      <c r="D10" s="82">
        <v>0.42416647181181372</v>
      </c>
      <c r="E10" s="82">
        <v>1.1889029436236274</v>
      </c>
      <c r="F10" s="82">
        <v>1.9536394154354411</v>
      </c>
      <c r="G10" s="82">
        <v>2.7183758872472548</v>
      </c>
      <c r="H10" s="82">
        <v>3.4831123590590685</v>
      </c>
      <c r="I10" s="83">
        <v>4.2478488308708826</v>
      </c>
    </row>
    <row r="11" spans="1:18" ht="15" thickBot="1" x14ac:dyDescent="0.4">
      <c r="M11" s="22" t="s">
        <v>42</v>
      </c>
    </row>
    <row r="12" spans="1:18" ht="15" thickBot="1" x14ac:dyDescent="0.4">
      <c r="C12" t="s">
        <v>52</v>
      </c>
      <c r="D12" t="s">
        <v>53</v>
      </c>
      <c r="E12" t="s">
        <v>54</v>
      </c>
      <c r="F12" t="s">
        <v>55</v>
      </c>
      <c r="G12" t="s">
        <v>56</v>
      </c>
      <c r="H12" t="s">
        <v>57</v>
      </c>
      <c r="I12" t="s">
        <v>58</v>
      </c>
      <c r="L12" s="26" t="s">
        <v>43</v>
      </c>
      <c r="M12" s="27">
        <v>1</v>
      </c>
      <c r="N12" s="28">
        <v>2</v>
      </c>
      <c r="O12" s="28">
        <v>3</v>
      </c>
      <c r="P12" s="28">
        <v>4</v>
      </c>
      <c r="Q12" s="28">
        <v>5</v>
      </c>
      <c r="R12" s="29">
        <v>6</v>
      </c>
    </row>
    <row r="13" spans="1:18" x14ac:dyDescent="0.35">
      <c r="A13" t="s">
        <v>44</v>
      </c>
      <c r="B13">
        <v>1</v>
      </c>
      <c r="C13" s="84">
        <f>AVERAGEIFS(INDEX('Mean Temp'!$C$5:$CH$118,,MATCH($A13&amp;"_rcp85_"&amp;C$12,'Mean Temp'!$C$1:$CH$1,0)),'Mean Temp'!$B$5:$B$118,"&gt;="&amp;INDEX($M$13:$R$18,MATCH($A13,$L$13:$L$18,0),MATCH($B13,$M$12:$R$12,0))-5,'Mean Temp'!$B$5:$B$118,"&lt;="&amp;INDEX($M$13:$R$18,MATCH($A13,$L$13:$L$18,0),MATCH($B13,$M$12:$R$12,0))+5)
-
AVERAGEIFS(INDEX('Mean Temp'!$C$5:$CH$118,,MATCH($A13&amp;"_rcp85_"&amp;C$12,'Mean Temp'!$C$1:$CH$1,0)),'Mean Temp'!$B$5:$B$118,"&gt;=1986",'Mean Temp'!$B$5:$B$118,"&lt;=2005")</f>
        <v>1.2400671609778424</v>
      </c>
      <c r="D13" s="84">
        <f>AVERAGEIFS(INDEX('Mean Temp'!$C$5:$CH$118,,MATCH($A13&amp;"_rcp85_"&amp;D$12,'Mean Temp'!$C$1:$CH$1,0)),'Mean Temp'!$B$5:$B$118,"&gt;="&amp;INDEX($M$13:$R$18,MATCH($A13,$L$13:$L$18,0),MATCH($B13,$M$12:$R$12,0))-5,'Mean Temp'!$B$5:$B$118,"&lt;="&amp;INDEX($M$13:$R$18,MATCH($A13,$L$13:$L$18,0),MATCH($B13,$M$12:$R$12,0))+5)
-
AVERAGEIFS(INDEX('Mean Temp'!$C$5:$CH$118,,MATCH($A13&amp;"_rcp85_"&amp;D$12,'Mean Temp'!$C$1:$CH$1,0)),'Mean Temp'!$B$5:$B$118,"&gt;=1986",'Mean Temp'!$B$5:$B$118,"&lt;=2005")</f>
        <v>1.3442857592528785</v>
      </c>
      <c r="E13" s="84">
        <f>AVERAGEIFS(INDEX('Mean Temp'!$C$5:$CH$118,,MATCH($A13&amp;"_rcp85_"&amp;E$12,'Mean Temp'!$C$1:$CH$1,0)),'Mean Temp'!$B$5:$B$118,"&gt;="&amp;INDEX($M$13:$R$18,MATCH($A13,$L$13:$L$18,0),MATCH($B13,$M$12:$R$12,0))-5,'Mean Temp'!$B$5:$B$118,"&lt;="&amp;INDEX($M$13:$R$18,MATCH($A13,$L$13:$L$18,0),MATCH($B13,$M$12:$R$12,0))+5)
-
AVERAGEIFS(INDEX('Mean Temp'!$C$5:$CH$118,,MATCH($A13&amp;"_rcp85_"&amp;E$12,'Mean Temp'!$C$1:$CH$1,0)),'Mean Temp'!$B$5:$B$118,"&gt;=1986",'Mean Temp'!$B$5:$B$118,"&lt;=2005")</f>
        <v>1.2548327072202623</v>
      </c>
      <c r="F13" s="84">
        <f>AVERAGEIFS(INDEX('Mean Temp'!$C$5:$CH$118,,MATCH($A13&amp;"_rcp85_"&amp;F$12,'Mean Temp'!$C$1:$CH$1,0)),'Mean Temp'!$B$5:$B$118,"&gt;="&amp;INDEX($M$13:$R$18,MATCH($A13,$L$13:$L$18,0),MATCH($B13,$M$12:$R$12,0))-5,'Mean Temp'!$B$5:$B$118,"&lt;="&amp;INDEX($M$13:$R$18,MATCH($A13,$L$13:$L$18,0),MATCH($B13,$M$12:$R$12,0))+5)
-
AVERAGEIFS(INDEX('Mean Temp'!$C$5:$CH$118,,MATCH($A13&amp;"_rcp85_"&amp;F$12,'Mean Temp'!$C$1:$CH$1,0)),'Mean Temp'!$B$5:$B$118,"&gt;=1986",'Mean Temp'!$B$5:$B$118,"&lt;=2005")</f>
        <v>1.1265843322338478</v>
      </c>
      <c r="G13" s="84">
        <f>AVERAGEIFS(INDEX('Mean Temp'!$C$5:$CH$118,,MATCH($A13&amp;"_rcp85_"&amp;G$12,'Mean Temp'!$C$1:$CH$1,0)),'Mean Temp'!$B$5:$B$118,"&gt;="&amp;INDEX($M$13:$R$18,MATCH($A13,$L$13:$L$18,0),MATCH($B13,$M$12:$R$12,0))-5,'Mean Temp'!$B$5:$B$118,"&lt;="&amp;INDEX($M$13:$R$18,MATCH($A13,$L$13:$L$18,0),MATCH($B13,$M$12:$R$12,0))+5)
-
AVERAGEIFS(INDEX('Mean Temp'!$C$5:$CH$118,,MATCH($A13&amp;"_rcp85_"&amp;G$12,'Mean Temp'!$C$1:$CH$1,0)),'Mean Temp'!$B$5:$B$118,"&gt;=1986",'Mean Temp'!$B$5:$B$118,"&lt;=2005")</f>
        <v>0.92735612239257037</v>
      </c>
      <c r="H13" s="84">
        <f>AVERAGEIFS(INDEX('Mean Temp'!$C$5:$CH$118,,MATCH($A13&amp;"_rcp85_"&amp;H$12,'Mean Temp'!$C$1:$CH$1,0)),'Mean Temp'!$B$5:$B$118,"&gt;="&amp;INDEX($M$13:$R$18,MATCH($A13,$L$13:$L$18,0),MATCH($B13,$M$12:$R$12,0))-5,'Mean Temp'!$B$5:$B$118,"&lt;="&amp;INDEX($M$13:$R$18,MATCH($A13,$L$13:$L$18,0),MATCH($B13,$M$12:$R$12,0))+5)
-
AVERAGEIFS(INDEX('Mean Temp'!$C$5:$CH$118,,MATCH($A13&amp;"_rcp85_"&amp;H$12,'Mean Temp'!$C$1:$CH$1,0)),'Mean Temp'!$B$5:$B$118,"&gt;=1986",'Mean Temp'!$B$5:$B$118,"&lt;=2005")</f>
        <v>1.0687813989740853</v>
      </c>
      <c r="I13" s="84">
        <f>AVERAGEIFS(INDEX('Mean Temp'!$C$5:$CH$118,,MATCH($A13&amp;"_rcp85_"&amp;I$12,'Mean Temp'!$C$1:$CH$1,0)),'Mean Temp'!$B$5:$B$118,"&gt;="&amp;INDEX($M$13:$R$18,MATCH($A13,$L$13:$L$18,0),MATCH($B13,$M$12:$R$12,0))-5,'Mean Temp'!$B$5:$B$118,"&lt;="&amp;INDEX($M$13:$R$18,MATCH($A13,$L$13:$L$18,0),MATCH($B13,$M$12:$R$12,0))+5)
-
AVERAGEIFS(INDEX('Mean Temp'!$C$5:$CH$118,,MATCH($A13&amp;"_rcp85_"&amp;I$12,'Mean Temp'!$C$1:$CH$1,0)),'Mean Temp'!$B$5:$B$118,"&gt;=1986",'Mean Temp'!$B$5:$B$118,"&lt;=2005")</f>
        <v>0.95163804949891428</v>
      </c>
      <c r="L13" s="33" t="s">
        <v>44</v>
      </c>
      <c r="M13" s="34">
        <v>2011</v>
      </c>
      <c r="N13" s="35">
        <v>2033</v>
      </c>
      <c r="O13" s="35">
        <v>2048</v>
      </c>
      <c r="P13" s="35">
        <v>2062</v>
      </c>
      <c r="Q13" s="35">
        <v>2076</v>
      </c>
      <c r="R13" s="36">
        <v>2091</v>
      </c>
    </row>
    <row r="14" spans="1:18" x14ac:dyDescent="0.35">
      <c r="A14" t="s">
        <v>45</v>
      </c>
      <c r="B14">
        <v>1</v>
      </c>
      <c r="C14" s="84">
        <f>AVERAGEIFS(INDEX('Mean Temp'!$C$5:$CH$118,,MATCH($A14&amp;"_rcp85_"&amp;C$12,'Mean Temp'!$C$1:$CH$1,0)),'Mean Temp'!$B$5:$B$118,"&gt;="&amp;INDEX($M$13:$R$18,MATCH($A14,$L$13:$L$18,0),MATCH($B14,$M$12:$R$12,0))-5,'Mean Temp'!$B$5:$B$118,"&lt;="&amp;INDEX($M$13:$R$18,MATCH($A14,$L$13:$L$18,0),MATCH($B14,$M$12:$R$12,0))+5)
-
AVERAGEIFS(INDEX('Mean Temp'!$C$5:$CH$118,,MATCH($A14&amp;"_rcp85_"&amp;C$12,'Mean Temp'!$C$1:$CH$1,0)),'Mean Temp'!$B$5:$B$118,"&gt;=1986",'Mean Temp'!$B$5:$B$118,"&lt;=2005")</f>
        <v>1.2622685760126213</v>
      </c>
      <c r="D14" s="84">
        <f>AVERAGEIFS(INDEX('Mean Temp'!$C$5:$CH$118,,MATCH($A14&amp;"_rcp85_"&amp;D$12,'Mean Temp'!$C$1:$CH$1,0)),'Mean Temp'!$B$5:$B$118,"&gt;="&amp;INDEX($M$13:$R$18,MATCH($A14,$L$13:$L$18,0),MATCH($B14,$M$12:$R$12,0))-5,'Mean Temp'!$B$5:$B$118,"&lt;="&amp;INDEX($M$13:$R$18,MATCH($A14,$L$13:$L$18,0),MATCH($B14,$M$12:$R$12,0))+5)
-
AVERAGEIFS(INDEX('Mean Temp'!$C$5:$CH$118,,MATCH($A14&amp;"_rcp85_"&amp;D$12,'Mean Temp'!$C$1:$CH$1,0)),'Mean Temp'!$B$5:$B$118,"&gt;=1986",'Mean Temp'!$B$5:$B$118,"&lt;=2005")</f>
        <v>0.83058899736410119</v>
      </c>
      <c r="E14" s="84">
        <f>AVERAGEIFS(INDEX('Mean Temp'!$C$5:$CH$118,,MATCH($A14&amp;"_rcp85_"&amp;E$12,'Mean Temp'!$C$1:$CH$1,0)),'Mean Temp'!$B$5:$B$118,"&gt;="&amp;INDEX($M$13:$R$18,MATCH($A14,$L$13:$L$18,0),MATCH($B14,$M$12:$R$12,0))-5,'Mean Temp'!$B$5:$B$118,"&lt;="&amp;INDEX($M$13:$R$18,MATCH($A14,$L$13:$L$18,0),MATCH($B14,$M$12:$R$12,0))+5)
-
AVERAGEIFS(INDEX('Mean Temp'!$C$5:$CH$118,,MATCH($A14&amp;"_rcp85_"&amp;E$12,'Mean Temp'!$C$1:$CH$1,0)),'Mean Temp'!$B$5:$B$118,"&gt;=1986",'Mean Temp'!$B$5:$B$118,"&lt;=2005")</f>
        <v>1.2222585709556846</v>
      </c>
      <c r="F14" s="84">
        <f>AVERAGEIFS(INDEX('Mean Temp'!$C$5:$CH$118,,MATCH($A14&amp;"_rcp85_"&amp;F$12,'Mean Temp'!$C$1:$CH$1,0)),'Mean Temp'!$B$5:$B$118,"&gt;="&amp;INDEX($M$13:$R$18,MATCH($A14,$L$13:$L$18,0),MATCH($B14,$M$12:$R$12,0))-5,'Mean Temp'!$B$5:$B$118,"&lt;="&amp;INDEX($M$13:$R$18,MATCH($A14,$L$13:$L$18,0),MATCH($B14,$M$12:$R$12,0))+5)
-
AVERAGEIFS(INDEX('Mean Temp'!$C$5:$CH$118,,MATCH($A14&amp;"_rcp85_"&amp;F$12,'Mean Temp'!$C$1:$CH$1,0)),'Mean Temp'!$B$5:$B$118,"&gt;=1986",'Mean Temp'!$B$5:$B$118,"&lt;=2005")</f>
        <v>0.9791144926734221</v>
      </c>
      <c r="G14" s="84">
        <f>AVERAGEIFS(INDEX('Mean Temp'!$C$5:$CH$118,,MATCH($A14&amp;"_rcp85_"&amp;G$12,'Mean Temp'!$C$1:$CH$1,0)),'Mean Temp'!$B$5:$B$118,"&gt;="&amp;INDEX($M$13:$R$18,MATCH($A14,$L$13:$L$18,0),MATCH($B14,$M$12:$R$12,0))-5,'Mean Temp'!$B$5:$B$118,"&lt;="&amp;INDEX($M$13:$R$18,MATCH($A14,$L$13:$L$18,0),MATCH($B14,$M$12:$R$12,0))+5)
-
AVERAGEIFS(INDEX('Mean Temp'!$C$5:$CH$118,,MATCH($A14&amp;"_rcp85_"&amp;G$12,'Mean Temp'!$C$1:$CH$1,0)),'Mean Temp'!$B$5:$B$118,"&gt;=1986",'Mean Temp'!$B$5:$B$118,"&lt;=2005")</f>
        <v>0.88872144770127903</v>
      </c>
      <c r="H14" s="84">
        <f>AVERAGEIFS(INDEX('Mean Temp'!$C$5:$CH$118,,MATCH($A14&amp;"_rcp85_"&amp;H$12,'Mean Temp'!$C$1:$CH$1,0)),'Mean Temp'!$B$5:$B$118,"&gt;="&amp;INDEX($M$13:$R$18,MATCH($A14,$L$13:$L$18,0),MATCH($B14,$M$12:$R$12,0))-5,'Mean Temp'!$B$5:$B$118,"&lt;="&amp;INDEX($M$13:$R$18,MATCH($A14,$L$13:$L$18,0),MATCH($B14,$M$12:$R$12,0))+5)
-
AVERAGEIFS(INDEX('Mean Temp'!$C$5:$CH$118,,MATCH($A14&amp;"_rcp85_"&amp;H$12,'Mean Temp'!$C$1:$CH$1,0)),'Mean Temp'!$B$5:$B$118,"&gt;=1986",'Mean Temp'!$B$5:$B$118,"&lt;=2005")</f>
        <v>1.088738481041748</v>
      </c>
      <c r="I14" s="84">
        <f>AVERAGEIFS(INDEX('Mean Temp'!$C$5:$CH$118,,MATCH($A14&amp;"_rcp85_"&amp;I$12,'Mean Temp'!$C$1:$CH$1,0)),'Mean Temp'!$B$5:$B$118,"&gt;="&amp;INDEX($M$13:$R$18,MATCH($A14,$L$13:$L$18,0),MATCH($B14,$M$12:$R$12,0))-5,'Mean Temp'!$B$5:$B$118,"&lt;="&amp;INDEX($M$13:$R$18,MATCH($A14,$L$13:$L$18,0),MATCH($B14,$M$12:$R$12,0))+5)
-
AVERAGEIFS(INDEX('Mean Temp'!$C$5:$CH$118,,MATCH($A14&amp;"_rcp85_"&amp;I$12,'Mean Temp'!$C$1:$CH$1,0)),'Mean Temp'!$B$5:$B$118,"&gt;=1986",'Mean Temp'!$B$5:$B$118,"&lt;=2005")</f>
        <v>0.99656979647159538</v>
      </c>
      <c r="L14" s="37" t="s">
        <v>45</v>
      </c>
      <c r="M14" s="38">
        <v>2011</v>
      </c>
      <c r="N14" s="39">
        <v>2037</v>
      </c>
      <c r="O14" s="39">
        <v>2059</v>
      </c>
      <c r="P14" s="39">
        <v>2077</v>
      </c>
      <c r="Q14" s="39">
        <v>2091</v>
      </c>
      <c r="R14" s="40" t="s">
        <v>50</v>
      </c>
    </row>
    <row r="15" spans="1:18" x14ac:dyDescent="0.35">
      <c r="A15" t="s">
        <v>46</v>
      </c>
      <c r="B15">
        <v>1</v>
      </c>
      <c r="C15" s="84">
        <f>AVERAGEIFS(INDEX('Mean Temp'!$C$5:$CH$118,,MATCH($A15&amp;"_rcp85_"&amp;C$12,'Mean Temp'!$C$1:$CH$1,0)),'Mean Temp'!$B$5:$B$118,"&gt;="&amp;INDEX($M$13:$R$18,MATCH($A15,$L$13:$L$18,0),MATCH($B15,$M$12:$R$12,0))-5,'Mean Temp'!$B$5:$B$118,"&lt;="&amp;INDEX($M$13:$R$18,MATCH($A15,$L$13:$L$18,0),MATCH($B15,$M$12:$R$12,0))+5)
-
AVERAGEIFS(INDEX('Mean Temp'!$C$5:$CH$118,,MATCH($A15&amp;"_rcp85_"&amp;C$12,'Mean Temp'!$C$1:$CH$1,0)),'Mean Temp'!$B$5:$B$118,"&gt;=1986",'Mean Temp'!$B$5:$B$118,"&lt;=2005")</f>
        <v>1.4044709626531109</v>
      </c>
      <c r="D15" s="84">
        <f>AVERAGEIFS(INDEX('Mean Temp'!$C$5:$CH$118,,MATCH($A15&amp;"_rcp85_"&amp;D$12,'Mean Temp'!$C$1:$CH$1,0)),'Mean Temp'!$B$5:$B$118,"&gt;="&amp;INDEX($M$13:$R$18,MATCH($A15,$L$13:$L$18,0),MATCH($B15,$M$12:$R$12,0))-5,'Mean Temp'!$B$5:$B$118,"&lt;="&amp;INDEX($M$13:$R$18,MATCH($A15,$L$13:$L$18,0),MATCH($B15,$M$12:$R$12,0))+5)
-
AVERAGEIFS(INDEX('Mean Temp'!$C$5:$CH$118,,MATCH($A15&amp;"_rcp85_"&amp;D$12,'Mean Temp'!$C$1:$CH$1,0)),'Mean Temp'!$B$5:$B$118,"&gt;=1986",'Mean Temp'!$B$5:$B$118,"&lt;=2005")</f>
        <v>1.2444326697332677</v>
      </c>
      <c r="E15" s="84">
        <f>AVERAGEIFS(INDEX('Mean Temp'!$C$5:$CH$118,,MATCH($A15&amp;"_rcp85_"&amp;E$12,'Mean Temp'!$C$1:$CH$1,0)),'Mean Temp'!$B$5:$B$118,"&gt;="&amp;INDEX($M$13:$R$18,MATCH($A15,$L$13:$L$18,0),MATCH($B15,$M$12:$R$12,0))-5,'Mean Temp'!$B$5:$B$118,"&lt;="&amp;INDEX($M$13:$R$18,MATCH($A15,$L$13:$L$18,0),MATCH($B15,$M$12:$R$12,0))+5)
-
AVERAGEIFS(INDEX('Mean Temp'!$C$5:$CH$118,,MATCH($A15&amp;"_rcp85_"&amp;E$12,'Mean Temp'!$C$1:$CH$1,0)),'Mean Temp'!$B$5:$B$118,"&gt;=1986",'Mean Temp'!$B$5:$B$118,"&lt;=2005")</f>
        <v>1.2170413846679731</v>
      </c>
      <c r="F15" s="84">
        <f>AVERAGEIFS(INDEX('Mean Temp'!$C$5:$CH$118,,MATCH($A15&amp;"_rcp85_"&amp;F$12,'Mean Temp'!$C$1:$CH$1,0)),'Mean Temp'!$B$5:$B$118,"&gt;="&amp;INDEX($M$13:$R$18,MATCH($A15,$L$13:$L$18,0),MATCH($B15,$M$12:$R$12,0))-5,'Mean Temp'!$B$5:$B$118,"&lt;="&amp;INDEX($M$13:$R$18,MATCH($A15,$L$13:$L$18,0),MATCH($B15,$M$12:$R$12,0))+5)
-
AVERAGEIFS(INDEX('Mean Temp'!$C$5:$CH$118,,MATCH($A15&amp;"_rcp85_"&amp;F$12,'Mean Temp'!$C$1:$CH$1,0)),'Mean Temp'!$B$5:$B$118,"&gt;=1986",'Mean Temp'!$B$5:$B$118,"&lt;=2005")</f>
        <v>0.94337483677244638</v>
      </c>
      <c r="G15" s="84">
        <f>AVERAGEIFS(INDEX('Mean Temp'!$C$5:$CH$118,,MATCH($A15&amp;"_rcp85_"&amp;G$12,'Mean Temp'!$C$1:$CH$1,0)),'Mean Temp'!$B$5:$B$118,"&gt;="&amp;INDEX($M$13:$R$18,MATCH($A15,$L$13:$L$18,0),MATCH($B15,$M$12:$R$12,0))-5,'Mean Temp'!$B$5:$B$118,"&lt;="&amp;INDEX($M$13:$R$18,MATCH($A15,$L$13:$L$18,0),MATCH($B15,$M$12:$R$12,0))+5)
-
AVERAGEIFS(INDEX('Mean Temp'!$C$5:$CH$118,,MATCH($A15&amp;"_rcp85_"&amp;G$12,'Mean Temp'!$C$1:$CH$1,0)),'Mean Temp'!$B$5:$B$118,"&gt;=1986",'Mean Temp'!$B$5:$B$118,"&lt;=2005")</f>
        <v>0.97499994028991566</v>
      </c>
      <c r="H15" s="84">
        <f>AVERAGEIFS(INDEX('Mean Temp'!$C$5:$CH$118,,MATCH($A15&amp;"_rcp85_"&amp;H$12,'Mean Temp'!$C$1:$CH$1,0)),'Mean Temp'!$B$5:$B$118,"&gt;="&amp;INDEX($M$13:$R$18,MATCH($A15,$L$13:$L$18,0),MATCH($B15,$M$12:$R$12,0))-5,'Mean Temp'!$B$5:$B$118,"&lt;="&amp;INDEX($M$13:$R$18,MATCH($A15,$L$13:$L$18,0),MATCH($B15,$M$12:$R$12,0))+5)
-
AVERAGEIFS(INDEX('Mean Temp'!$C$5:$CH$118,,MATCH($A15&amp;"_rcp85_"&amp;H$12,'Mean Temp'!$C$1:$CH$1,0)),'Mean Temp'!$B$5:$B$118,"&gt;=1986",'Mean Temp'!$B$5:$B$118,"&lt;=2005")</f>
        <v>0.95491711595349926</v>
      </c>
      <c r="I15" s="84">
        <f>AVERAGEIFS(INDEX('Mean Temp'!$C$5:$CH$118,,MATCH($A15&amp;"_rcp85_"&amp;I$12,'Mean Temp'!$C$1:$CH$1,0)),'Mean Temp'!$B$5:$B$118,"&gt;="&amp;INDEX($M$13:$R$18,MATCH($A15,$L$13:$L$18,0),MATCH($B15,$M$12:$R$12,0))-5,'Mean Temp'!$B$5:$B$118,"&lt;="&amp;INDEX($M$13:$R$18,MATCH($A15,$L$13:$L$18,0),MATCH($B15,$M$12:$R$12,0))+5)
-
AVERAGEIFS(INDEX('Mean Temp'!$C$5:$CH$118,,MATCH($A15&amp;"_rcp85_"&amp;I$12,'Mean Temp'!$C$1:$CH$1,0)),'Mean Temp'!$B$5:$B$118,"&gt;=1986",'Mean Temp'!$B$5:$B$118,"&lt;=2005")</f>
        <v>0.87661779896334124</v>
      </c>
      <c r="L15" s="37" t="s">
        <v>46</v>
      </c>
      <c r="M15" s="38">
        <v>2026</v>
      </c>
      <c r="N15" s="39">
        <v>2052</v>
      </c>
      <c r="O15" s="39">
        <v>2082</v>
      </c>
      <c r="P15" s="39" t="s">
        <v>50</v>
      </c>
      <c r="Q15" s="39" t="s">
        <v>50</v>
      </c>
      <c r="R15" s="40" t="s">
        <v>50</v>
      </c>
    </row>
    <row r="16" spans="1:18" x14ac:dyDescent="0.35">
      <c r="A16" t="s">
        <v>47</v>
      </c>
      <c r="B16">
        <v>1</v>
      </c>
      <c r="C16" s="84">
        <f>AVERAGEIFS(INDEX('Mean Temp'!$C$5:$CH$118,,MATCH($A16&amp;"_rcp85_"&amp;C$12,'Mean Temp'!$C$1:$CH$1,0)),'Mean Temp'!$B$5:$B$118,"&gt;="&amp;INDEX($M$13:$R$18,MATCH($A16,$L$13:$L$18,0),MATCH($B16,$M$12:$R$12,0))-5,'Mean Temp'!$B$5:$B$118,"&lt;="&amp;INDEX($M$13:$R$18,MATCH($A16,$L$13:$L$18,0),MATCH($B16,$M$12:$R$12,0))+5)
-
AVERAGEIFS(INDEX('Mean Temp'!$C$5:$CH$118,,MATCH($A16&amp;"_rcp85_"&amp;C$12,'Mean Temp'!$C$1:$CH$1,0)),'Mean Temp'!$B$5:$B$118,"&gt;=1986",'Mean Temp'!$B$5:$B$118,"&lt;=2005")</f>
        <v>1.5084778470774758</v>
      </c>
      <c r="D16" s="84">
        <f>AVERAGEIFS(INDEX('Mean Temp'!$C$5:$CH$118,,MATCH($A16&amp;"_rcp85_"&amp;D$12,'Mean Temp'!$C$1:$CH$1,0)),'Mean Temp'!$B$5:$B$118,"&gt;="&amp;INDEX($M$13:$R$18,MATCH($A16,$L$13:$L$18,0),MATCH($B16,$M$12:$R$12,0))-5,'Mean Temp'!$B$5:$B$118,"&lt;="&amp;INDEX($M$13:$R$18,MATCH($A16,$L$13:$L$18,0),MATCH($B16,$M$12:$R$12,0))+5)
-
AVERAGEIFS(INDEX('Mean Temp'!$C$5:$CH$118,,MATCH($A16&amp;"_rcp85_"&amp;D$12,'Mean Temp'!$C$1:$CH$1,0)),'Mean Temp'!$B$5:$B$118,"&gt;=1986",'Mean Temp'!$B$5:$B$118,"&lt;=2005")</f>
        <v>1.4137244759869159</v>
      </c>
      <c r="E16" s="84">
        <f>AVERAGEIFS(INDEX('Mean Temp'!$C$5:$CH$118,,MATCH($A16&amp;"_rcp85_"&amp;E$12,'Mean Temp'!$C$1:$CH$1,0)),'Mean Temp'!$B$5:$B$118,"&gt;="&amp;INDEX($M$13:$R$18,MATCH($A16,$L$13:$L$18,0),MATCH($B16,$M$12:$R$12,0))-5,'Mean Temp'!$B$5:$B$118,"&lt;="&amp;INDEX($M$13:$R$18,MATCH($A16,$L$13:$L$18,0),MATCH($B16,$M$12:$R$12,0))+5)
-
AVERAGEIFS(INDEX('Mean Temp'!$C$5:$CH$118,,MATCH($A16&amp;"_rcp85_"&amp;E$12,'Mean Temp'!$C$1:$CH$1,0)),'Mean Temp'!$B$5:$B$118,"&gt;=1986",'Mean Temp'!$B$5:$B$118,"&lt;=2005")</f>
        <v>0.91688832747779525</v>
      </c>
      <c r="F16" s="84">
        <f>AVERAGEIFS(INDEX('Mean Temp'!$C$5:$CH$118,,MATCH($A16&amp;"_rcp85_"&amp;F$12,'Mean Temp'!$C$1:$CH$1,0)),'Mean Temp'!$B$5:$B$118,"&gt;="&amp;INDEX($M$13:$R$18,MATCH($A16,$L$13:$L$18,0),MATCH($B16,$M$12:$R$12,0))-5,'Mean Temp'!$B$5:$B$118,"&lt;="&amp;INDEX($M$13:$R$18,MATCH($A16,$L$13:$L$18,0),MATCH($B16,$M$12:$R$12,0))+5)
-
AVERAGEIFS(INDEX('Mean Temp'!$C$5:$CH$118,,MATCH($A16&amp;"_rcp85_"&amp;F$12,'Mean Temp'!$C$1:$CH$1,0)),'Mean Temp'!$B$5:$B$118,"&gt;=1986",'Mean Temp'!$B$5:$B$118,"&lt;=2005")</f>
        <v>0.93700867540442978</v>
      </c>
      <c r="G16" s="84">
        <f>AVERAGEIFS(INDEX('Mean Temp'!$C$5:$CH$118,,MATCH($A16&amp;"_rcp85_"&amp;G$12,'Mean Temp'!$C$1:$CH$1,0)),'Mean Temp'!$B$5:$B$118,"&gt;="&amp;INDEX($M$13:$R$18,MATCH($A16,$L$13:$L$18,0),MATCH($B16,$M$12:$R$12,0))-5,'Mean Temp'!$B$5:$B$118,"&lt;="&amp;INDEX($M$13:$R$18,MATCH($A16,$L$13:$L$18,0),MATCH($B16,$M$12:$R$12,0))+5)
-
AVERAGEIFS(INDEX('Mean Temp'!$C$5:$CH$118,,MATCH($A16&amp;"_rcp85_"&amp;G$12,'Mean Temp'!$C$1:$CH$1,0)),'Mean Temp'!$B$5:$B$118,"&gt;=1986",'Mean Temp'!$B$5:$B$118,"&lt;=2005")</f>
        <v>1.3291021518063495</v>
      </c>
      <c r="H16" s="84">
        <f>AVERAGEIFS(INDEX('Mean Temp'!$C$5:$CH$118,,MATCH($A16&amp;"_rcp85_"&amp;H$12,'Mean Temp'!$C$1:$CH$1,0)),'Mean Temp'!$B$5:$B$118,"&gt;="&amp;INDEX($M$13:$R$18,MATCH($A16,$L$13:$L$18,0),MATCH($B16,$M$12:$R$12,0))-5,'Mean Temp'!$B$5:$B$118,"&lt;="&amp;INDEX($M$13:$R$18,MATCH($A16,$L$13:$L$18,0),MATCH($B16,$M$12:$R$12,0))+5)
-
AVERAGEIFS(INDEX('Mean Temp'!$C$5:$CH$118,,MATCH($A16&amp;"_rcp85_"&amp;H$12,'Mean Temp'!$C$1:$CH$1,0)),'Mean Temp'!$B$5:$B$118,"&gt;=1986",'Mean Temp'!$B$5:$B$118,"&lt;=2005")</f>
        <v>1.0789896916067683</v>
      </c>
      <c r="I16" s="84">
        <f>AVERAGEIFS(INDEX('Mean Temp'!$C$5:$CH$118,,MATCH($A16&amp;"_rcp85_"&amp;I$12,'Mean Temp'!$C$1:$CH$1,0)),'Mean Temp'!$B$5:$B$118,"&gt;="&amp;INDEX($M$13:$R$18,MATCH($A16,$L$13:$L$18,0),MATCH($B16,$M$12:$R$12,0))-5,'Mean Temp'!$B$5:$B$118,"&lt;="&amp;INDEX($M$13:$R$18,MATCH($A16,$L$13:$L$18,0),MATCH($B16,$M$12:$R$12,0))+5)
-
AVERAGEIFS(INDEX('Mean Temp'!$C$5:$CH$118,,MATCH($A16&amp;"_rcp85_"&amp;I$12,'Mean Temp'!$C$1:$CH$1,0)),'Mean Temp'!$B$5:$B$118,"&gt;=1986",'Mean Temp'!$B$5:$B$118,"&lt;=2005")</f>
        <v>0.75320381972552219</v>
      </c>
      <c r="L16" s="37" t="s">
        <v>47</v>
      </c>
      <c r="M16" s="38">
        <v>2013</v>
      </c>
      <c r="N16" s="39">
        <v>2029</v>
      </c>
      <c r="O16" s="39">
        <v>2044</v>
      </c>
      <c r="P16" s="39">
        <v>2055</v>
      </c>
      <c r="Q16" s="39">
        <v>2064</v>
      </c>
      <c r="R16" s="40">
        <v>2077</v>
      </c>
    </row>
    <row r="17" spans="1:18" x14ac:dyDescent="0.35">
      <c r="A17" t="s">
        <v>48</v>
      </c>
      <c r="B17">
        <v>1</v>
      </c>
      <c r="C17" s="84">
        <f>AVERAGEIFS(INDEX('Mean Temp'!$C$5:$CH$118,,MATCH($A17&amp;"_rcp85_"&amp;C$12,'Mean Temp'!$C$1:$CH$1,0)),'Mean Temp'!$B$5:$B$118,"&gt;="&amp;INDEX($M$13:$R$18,MATCH($A17,$L$13:$L$18,0),MATCH($B17,$M$12:$R$12,0))-5,'Mean Temp'!$B$5:$B$118,"&lt;="&amp;INDEX($M$13:$R$18,MATCH($A17,$L$13:$L$18,0),MATCH($B17,$M$12:$R$12,0))+5)
-
AVERAGEIFS(INDEX('Mean Temp'!$C$5:$CH$118,,MATCH($A17&amp;"_rcp85_"&amp;C$12,'Mean Temp'!$C$1:$CH$1,0)),'Mean Temp'!$B$5:$B$118,"&gt;=1986",'Mean Temp'!$B$5:$B$118,"&lt;=2005")</f>
        <v>1.4087901948965058</v>
      </c>
      <c r="D17" s="84">
        <f>AVERAGEIFS(INDEX('Mean Temp'!$C$5:$CH$118,,MATCH($A17&amp;"_rcp85_"&amp;D$12,'Mean Temp'!$C$1:$CH$1,0)),'Mean Temp'!$B$5:$B$118,"&gt;="&amp;INDEX($M$13:$R$18,MATCH($A17,$L$13:$L$18,0),MATCH($B17,$M$12:$R$12,0))-5,'Mean Temp'!$B$5:$B$118,"&lt;="&amp;INDEX($M$13:$R$18,MATCH($A17,$L$13:$L$18,0),MATCH($B17,$M$12:$R$12,0))+5)
-
AVERAGEIFS(INDEX('Mean Temp'!$C$5:$CH$118,,MATCH($A17&amp;"_rcp85_"&amp;D$12,'Mean Temp'!$C$1:$CH$1,0)),'Mean Temp'!$B$5:$B$118,"&gt;=1986",'Mean Temp'!$B$5:$B$118,"&lt;=2005")</f>
        <v>1.1408024156923027</v>
      </c>
      <c r="E17" s="84">
        <f>AVERAGEIFS(INDEX('Mean Temp'!$C$5:$CH$118,,MATCH($A17&amp;"_rcp85_"&amp;E$12,'Mean Temp'!$C$1:$CH$1,0)),'Mean Temp'!$B$5:$B$118,"&gt;="&amp;INDEX($M$13:$R$18,MATCH($A17,$L$13:$L$18,0),MATCH($B17,$M$12:$R$12,0))-5,'Mean Temp'!$B$5:$B$118,"&lt;="&amp;INDEX($M$13:$R$18,MATCH($A17,$L$13:$L$18,0),MATCH($B17,$M$12:$R$12,0))+5)
-
AVERAGEIFS(INDEX('Mean Temp'!$C$5:$CH$118,,MATCH($A17&amp;"_rcp85_"&amp;E$12,'Mean Temp'!$C$1:$CH$1,0)),'Mean Temp'!$B$5:$B$118,"&gt;=1986",'Mean Temp'!$B$5:$B$118,"&lt;=2005")</f>
        <v>1.092425382283543</v>
      </c>
      <c r="F17" s="84">
        <f>AVERAGEIFS(INDEX('Mean Temp'!$C$5:$CH$118,,MATCH($A17&amp;"_rcp85_"&amp;F$12,'Mean Temp'!$C$1:$CH$1,0)),'Mean Temp'!$B$5:$B$118,"&gt;="&amp;INDEX($M$13:$R$18,MATCH($A17,$L$13:$L$18,0),MATCH($B17,$M$12:$R$12,0))-5,'Mean Temp'!$B$5:$B$118,"&lt;="&amp;INDEX($M$13:$R$18,MATCH($A17,$L$13:$L$18,0),MATCH($B17,$M$12:$R$12,0))+5)
-
AVERAGEIFS(INDEX('Mean Temp'!$C$5:$CH$118,,MATCH($A17&amp;"_rcp85_"&amp;F$12,'Mean Temp'!$C$1:$CH$1,0)),'Mean Temp'!$B$5:$B$118,"&gt;=1986",'Mean Temp'!$B$5:$B$118,"&lt;=2005")</f>
        <v>0.90717935582578946</v>
      </c>
      <c r="G17" s="84">
        <f>AVERAGEIFS(INDEX('Mean Temp'!$C$5:$CH$118,,MATCH($A17&amp;"_rcp85_"&amp;G$12,'Mean Temp'!$C$1:$CH$1,0)),'Mean Temp'!$B$5:$B$118,"&gt;="&amp;INDEX($M$13:$R$18,MATCH($A17,$L$13:$L$18,0),MATCH($B17,$M$12:$R$12,0))-5,'Mean Temp'!$B$5:$B$118,"&lt;="&amp;INDEX($M$13:$R$18,MATCH($A17,$L$13:$L$18,0),MATCH($B17,$M$12:$R$12,0))+5)
-
AVERAGEIFS(INDEX('Mean Temp'!$C$5:$CH$118,,MATCH($A17&amp;"_rcp85_"&amp;G$12,'Mean Temp'!$C$1:$CH$1,0)),'Mean Temp'!$B$5:$B$118,"&gt;=1986",'Mean Temp'!$B$5:$B$118,"&lt;=2005")</f>
        <v>0.96524243154868827</v>
      </c>
      <c r="H17" s="84">
        <f>AVERAGEIFS(INDEX('Mean Temp'!$C$5:$CH$118,,MATCH($A17&amp;"_rcp85_"&amp;H$12,'Mean Temp'!$C$1:$CH$1,0)),'Mean Temp'!$B$5:$B$118,"&gt;="&amp;INDEX($M$13:$R$18,MATCH($A17,$L$13:$L$18,0),MATCH($B17,$M$12:$R$12,0))-5,'Mean Temp'!$B$5:$B$118,"&lt;="&amp;INDEX($M$13:$R$18,MATCH($A17,$L$13:$L$18,0),MATCH($B17,$M$12:$R$12,0))+5)
-
AVERAGEIFS(INDEX('Mean Temp'!$C$5:$CH$118,,MATCH($A17&amp;"_rcp85_"&amp;H$12,'Mean Temp'!$C$1:$CH$1,0)),'Mean Temp'!$B$5:$B$118,"&gt;=1986",'Mean Temp'!$B$5:$B$118,"&lt;=2005")</f>
        <v>1.1457741771781293</v>
      </c>
      <c r="I17" s="84">
        <f>AVERAGEIFS(INDEX('Mean Temp'!$C$5:$CH$118,,MATCH($A17&amp;"_rcp85_"&amp;I$12,'Mean Temp'!$C$1:$CH$1,0)),'Mean Temp'!$B$5:$B$118,"&gt;="&amp;INDEX($M$13:$R$18,MATCH($A17,$L$13:$L$18,0),MATCH($B17,$M$12:$R$12,0))-5,'Mean Temp'!$B$5:$B$118,"&lt;="&amp;INDEX($M$13:$R$18,MATCH($A17,$L$13:$L$18,0),MATCH($B17,$M$12:$R$12,0))+5)
-
AVERAGEIFS(INDEX('Mean Temp'!$C$5:$CH$118,,MATCH($A17&amp;"_rcp85_"&amp;I$12,'Mean Temp'!$C$1:$CH$1,0)),'Mean Temp'!$B$5:$B$118,"&gt;=1986",'Mean Temp'!$B$5:$B$118,"&lt;=2005")</f>
        <v>0.87579277438325676</v>
      </c>
      <c r="L17" s="37" t="s">
        <v>48</v>
      </c>
      <c r="M17" s="38">
        <v>2017</v>
      </c>
      <c r="N17" s="39">
        <v>2033</v>
      </c>
      <c r="O17" s="39">
        <v>2050</v>
      </c>
      <c r="P17" s="39">
        <v>2067</v>
      </c>
      <c r="Q17" s="39">
        <v>2081</v>
      </c>
      <c r="R17" s="40" t="s">
        <v>50</v>
      </c>
    </row>
    <row r="18" spans="1:18" ht="15" thickBot="1" x14ac:dyDescent="0.4">
      <c r="A18" t="s">
        <v>49</v>
      </c>
      <c r="B18">
        <v>1</v>
      </c>
      <c r="C18" s="84">
        <f>AVERAGEIFS(INDEX('Mean Temp'!$C$5:$CH$118,,MATCH($A18&amp;"_rcp85_"&amp;C$12,'Mean Temp'!$C$1:$CH$1,0)),'Mean Temp'!$B$5:$B$118,"&gt;="&amp;INDEX($M$13:$R$18,MATCH($A18,$L$13:$L$18,0),MATCH($B18,$M$12:$R$12,0))-5,'Mean Temp'!$B$5:$B$118,"&lt;="&amp;INDEX($M$13:$R$18,MATCH($A18,$L$13:$L$18,0),MATCH($B18,$M$12:$R$12,0))+5)
-
AVERAGEIFS(INDEX('Mean Temp'!$C$5:$CH$118,,MATCH($A18&amp;"_rcp85_"&amp;C$12,'Mean Temp'!$C$1:$CH$1,0)),'Mean Temp'!$B$5:$B$118,"&gt;=1986",'Mean Temp'!$B$5:$B$118,"&lt;=2005")</f>
        <v>1.3799166283063951</v>
      </c>
      <c r="D18" s="84">
        <f>AVERAGEIFS(INDEX('Mean Temp'!$C$5:$CH$118,,MATCH($A18&amp;"_rcp85_"&amp;D$12,'Mean Temp'!$C$1:$CH$1,0)),'Mean Temp'!$B$5:$B$118,"&gt;="&amp;INDEX($M$13:$R$18,MATCH($A18,$L$13:$L$18,0),MATCH($B18,$M$12:$R$12,0))-5,'Mean Temp'!$B$5:$B$118,"&lt;="&amp;INDEX($M$13:$R$18,MATCH($A18,$L$13:$L$18,0),MATCH($B18,$M$12:$R$12,0))+5)
-
AVERAGEIFS(INDEX('Mean Temp'!$C$5:$CH$118,,MATCH($A18&amp;"_rcp85_"&amp;D$12,'Mean Temp'!$C$1:$CH$1,0)),'Mean Temp'!$B$5:$B$118,"&gt;=1986",'Mean Temp'!$B$5:$B$118,"&lt;=2005")</f>
        <v>1.4514163580171626</v>
      </c>
      <c r="E18" s="84">
        <f>AVERAGEIFS(INDEX('Mean Temp'!$C$5:$CH$118,,MATCH($A18&amp;"_rcp85_"&amp;E$12,'Mean Temp'!$C$1:$CH$1,0)),'Mean Temp'!$B$5:$B$118,"&gt;="&amp;INDEX($M$13:$R$18,MATCH($A18,$L$13:$L$18,0),MATCH($B18,$M$12:$R$12,0))-5,'Mean Temp'!$B$5:$B$118,"&lt;="&amp;INDEX($M$13:$R$18,MATCH($A18,$L$13:$L$18,0),MATCH($B18,$M$12:$R$12,0))+5)
-
AVERAGEIFS(INDEX('Mean Temp'!$C$5:$CH$118,,MATCH($A18&amp;"_rcp85_"&amp;E$12,'Mean Temp'!$C$1:$CH$1,0)),'Mean Temp'!$B$5:$B$118,"&gt;=1986",'Mean Temp'!$B$5:$B$118,"&lt;=2005")</f>
        <v>0.78321887292276138</v>
      </c>
      <c r="F18" s="84">
        <f>AVERAGEIFS(INDEX('Mean Temp'!$C$5:$CH$118,,MATCH($A18&amp;"_rcp85_"&amp;F$12,'Mean Temp'!$C$1:$CH$1,0)),'Mean Temp'!$B$5:$B$118,"&gt;="&amp;INDEX($M$13:$R$18,MATCH($A18,$L$13:$L$18,0),MATCH($B18,$M$12:$R$12,0))-5,'Mean Temp'!$B$5:$B$118,"&lt;="&amp;INDEX($M$13:$R$18,MATCH($A18,$L$13:$L$18,0),MATCH($B18,$M$12:$R$12,0))+5)
-
AVERAGEIFS(INDEX('Mean Temp'!$C$5:$CH$118,,MATCH($A18&amp;"_rcp85_"&amp;F$12,'Mean Temp'!$C$1:$CH$1,0)),'Mean Temp'!$B$5:$B$118,"&gt;=1986",'Mean Temp'!$B$5:$B$118,"&lt;=2005")</f>
        <v>0.80064647182561899</v>
      </c>
      <c r="G18" s="84">
        <f>AVERAGEIFS(INDEX('Mean Temp'!$C$5:$CH$118,,MATCH($A18&amp;"_rcp85_"&amp;G$12,'Mean Temp'!$C$1:$CH$1,0)),'Mean Temp'!$B$5:$B$118,"&gt;="&amp;INDEX($M$13:$R$18,MATCH($A18,$L$13:$L$18,0),MATCH($B18,$M$12:$R$12,0))-5,'Mean Temp'!$B$5:$B$118,"&lt;="&amp;INDEX($M$13:$R$18,MATCH($A18,$L$13:$L$18,0),MATCH($B18,$M$12:$R$12,0))+5)
-
AVERAGEIFS(INDEX('Mean Temp'!$C$5:$CH$118,,MATCH($A18&amp;"_rcp85_"&amp;G$12,'Mean Temp'!$C$1:$CH$1,0)),'Mean Temp'!$B$5:$B$118,"&gt;=1986",'Mean Temp'!$B$5:$B$118,"&lt;=2005")</f>
        <v>1.2209981311576783</v>
      </c>
      <c r="H18" s="84">
        <f>AVERAGEIFS(INDEX('Mean Temp'!$C$5:$CH$118,,MATCH($A18&amp;"_rcp85_"&amp;H$12,'Mean Temp'!$C$1:$CH$1,0)),'Mean Temp'!$B$5:$B$118,"&gt;="&amp;INDEX($M$13:$R$18,MATCH($A18,$L$13:$L$18,0),MATCH($B18,$M$12:$R$12,0))-5,'Mean Temp'!$B$5:$B$118,"&lt;="&amp;INDEX($M$13:$R$18,MATCH($A18,$L$13:$L$18,0),MATCH($B18,$M$12:$R$12,0))+5)
-
AVERAGEIFS(INDEX('Mean Temp'!$C$5:$CH$118,,MATCH($A18&amp;"_rcp85_"&amp;H$12,'Mean Temp'!$C$1:$CH$1,0)),'Mean Temp'!$B$5:$B$118,"&gt;=1986",'Mean Temp'!$B$5:$B$118,"&lt;=2005")</f>
        <v>1.2900569008286951</v>
      </c>
      <c r="I18" s="84">
        <f>AVERAGEIFS(INDEX('Mean Temp'!$C$5:$CH$118,,MATCH($A18&amp;"_rcp85_"&amp;I$12,'Mean Temp'!$C$1:$CH$1,0)),'Mean Temp'!$B$5:$B$118,"&gt;="&amp;INDEX($M$13:$R$18,MATCH($A18,$L$13:$L$18,0),MATCH($B18,$M$12:$R$12,0))-5,'Mean Temp'!$B$5:$B$118,"&lt;="&amp;INDEX($M$13:$R$18,MATCH($A18,$L$13:$L$18,0),MATCH($B18,$M$12:$R$12,0))+5)
-
AVERAGEIFS(INDEX('Mean Temp'!$C$5:$CH$118,,MATCH($A18&amp;"_rcp85_"&amp;I$12,'Mean Temp'!$C$1:$CH$1,0)),'Mean Temp'!$B$5:$B$118,"&gt;=1986",'Mean Temp'!$B$5:$B$118,"&lt;=2005")</f>
        <v>0.9775327541937866</v>
      </c>
      <c r="L18" s="44" t="s">
        <v>49</v>
      </c>
      <c r="M18" s="45">
        <v>2013</v>
      </c>
      <c r="N18" s="46">
        <v>2032</v>
      </c>
      <c r="O18" s="46">
        <v>2049</v>
      </c>
      <c r="P18" s="46">
        <v>2061</v>
      </c>
      <c r="Q18" s="46">
        <v>2071</v>
      </c>
      <c r="R18" s="47">
        <v>2087</v>
      </c>
    </row>
    <row r="19" spans="1:18" x14ac:dyDescent="0.35">
      <c r="A19" t="s">
        <v>44</v>
      </c>
      <c r="B19">
        <v>2</v>
      </c>
      <c r="C19" s="84">
        <f>AVERAGEIFS(INDEX('Mean Temp'!$C$5:$CH$118,,MATCH($A19&amp;"_rcp85_"&amp;C$12,'Mean Temp'!$C$1:$CH$1,0)),'Mean Temp'!$B$5:$B$118,"&gt;="&amp;INDEX($M$13:$R$18,MATCH($A19,$L$13:$L$18,0),MATCH($B19,$M$12:$R$12,0))-5,'Mean Temp'!$B$5:$B$118,"&lt;="&amp;INDEX($M$13:$R$18,MATCH($A19,$L$13:$L$18,0),MATCH($B19,$M$12:$R$12,0))+5)
-
AVERAGEIFS(INDEX('Mean Temp'!$C$5:$CH$118,,MATCH($A19&amp;"_rcp85_"&amp;C$12,'Mean Temp'!$C$1:$CH$1,0)),'Mean Temp'!$B$5:$B$118,"&gt;=1986",'Mean Temp'!$B$5:$B$118,"&lt;=2005")</f>
        <v>2.2611508567805068</v>
      </c>
      <c r="D19" s="84">
        <f>AVERAGEIFS(INDEX('Mean Temp'!$C$5:$CH$118,,MATCH($A19&amp;"_rcp85_"&amp;D$12,'Mean Temp'!$C$1:$CH$1,0)),'Mean Temp'!$B$5:$B$118,"&gt;="&amp;INDEX($M$13:$R$18,MATCH($A19,$L$13:$L$18,0),MATCH($B19,$M$12:$R$12,0))-5,'Mean Temp'!$B$5:$B$118,"&lt;="&amp;INDEX($M$13:$R$18,MATCH($A19,$L$13:$L$18,0),MATCH($B19,$M$12:$R$12,0))+5)
-
AVERAGEIFS(INDEX('Mean Temp'!$C$5:$CH$118,,MATCH($A19&amp;"_rcp85_"&amp;D$12,'Mean Temp'!$C$1:$CH$1,0)),'Mean Temp'!$B$5:$B$118,"&gt;=1986",'Mean Temp'!$B$5:$B$118,"&lt;=2005")</f>
        <v>2.324717599475564</v>
      </c>
      <c r="E19" s="84">
        <f>AVERAGEIFS(INDEX('Mean Temp'!$C$5:$CH$118,,MATCH($A19&amp;"_rcp85_"&amp;E$12,'Mean Temp'!$C$1:$CH$1,0)),'Mean Temp'!$B$5:$B$118,"&gt;="&amp;INDEX($M$13:$R$18,MATCH($A19,$L$13:$L$18,0),MATCH($B19,$M$12:$R$12,0))-5,'Mean Temp'!$B$5:$B$118,"&lt;="&amp;INDEX($M$13:$R$18,MATCH($A19,$L$13:$L$18,0),MATCH($B19,$M$12:$R$12,0))+5)
-
AVERAGEIFS(INDEX('Mean Temp'!$C$5:$CH$118,,MATCH($A19&amp;"_rcp85_"&amp;E$12,'Mean Temp'!$C$1:$CH$1,0)),'Mean Temp'!$B$5:$B$118,"&gt;=1986",'Mean Temp'!$B$5:$B$118,"&lt;=2005")</f>
        <v>2.1612829057846641</v>
      </c>
      <c r="F19" s="84">
        <f>AVERAGEIFS(INDEX('Mean Temp'!$C$5:$CH$118,,MATCH($A19&amp;"_rcp85_"&amp;F$12,'Mean Temp'!$C$1:$CH$1,0)),'Mean Temp'!$B$5:$B$118,"&gt;="&amp;INDEX($M$13:$R$18,MATCH($A19,$L$13:$L$18,0),MATCH($B19,$M$12:$R$12,0))-5,'Mean Temp'!$B$5:$B$118,"&lt;="&amp;INDEX($M$13:$R$18,MATCH($A19,$L$13:$L$18,0),MATCH($B19,$M$12:$R$12,0))+5)
-
AVERAGEIFS(INDEX('Mean Temp'!$C$5:$CH$118,,MATCH($A19&amp;"_rcp85_"&amp;F$12,'Mean Temp'!$C$1:$CH$1,0)),'Mean Temp'!$B$5:$B$118,"&gt;=1986",'Mean Temp'!$B$5:$B$118,"&lt;=2005")</f>
        <v>2.1784562131087322</v>
      </c>
      <c r="G19" s="84">
        <f>AVERAGEIFS(INDEX('Mean Temp'!$C$5:$CH$118,,MATCH($A19&amp;"_rcp85_"&amp;G$12,'Mean Temp'!$C$1:$CH$1,0)),'Mean Temp'!$B$5:$B$118,"&gt;="&amp;INDEX($M$13:$R$18,MATCH($A19,$L$13:$L$18,0),MATCH($B19,$M$12:$R$12,0))-5,'Mean Temp'!$B$5:$B$118,"&lt;="&amp;INDEX($M$13:$R$18,MATCH($A19,$L$13:$L$18,0),MATCH($B19,$M$12:$R$12,0))+5)
-
AVERAGEIFS(INDEX('Mean Temp'!$C$5:$CH$118,,MATCH($A19&amp;"_rcp85_"&amp;G$12,'Mean Temp'!$C$1:$CH$1,0)),'Mean Temp'!$B$5:$B$118,"&gt;=1986",'Mean Temp'!$B$5:$B$118,"&lt;=2005")</f>
        <v>1.7720260878318577</v>
      </c>
      <c r="H19" s="84">
        <f>AVERAGEIFS(INDEX('Mean Temp'!$C$5:$CH$118,,MATCH($A19&amp;"_rcp85_"&amp;H$12,'Mean Temp'!$C$1:$CH$1,0)),'Mean Temp'!$B$5:$B$118,"&gt;="&amp;INDEX($M$13:$R$18,MATCH($A19,$L$13:$L$18,0),MATCH($B19,$M$12:$R$12,0))-5,'Mean Temp'!$B$5:$B$118,"&lt;="&amp;INDEX($M$13:$R$18,MATCH($A19,$L$13:$L$18,0),MATCH($B19,$M$12:$R$12,0))+5)
-
AVERAGEIFS(INDEX('Mean Temp'!$C$5:$CH$118,,MATCH($A19&amp;"_rcp85_"&amp;H$12,'Mean Temp'!$C$1:$CH$1,0)),'Mean Temp'!$B$5:$B$118,"&gt;=1986",'Mean Temp'!$B$5:$B$118,"&lt;=2005")</f>
        <v>1.9806902462828653</v>
      </c>
      <c r="I19" s="84">
        <f>AVERAGEIFS(INDEX('Mean Temp'!$C$5:$CH$118,,MATCH($A19&amp;"_rcp85_"&amp;I$12,'Mean Temp'!$C$1:$CH$1,0)),'Mean Temp'!$B$5:$B$118,"&gt;="&amp;INDEX($M$13:$R$18,MATCH($A19,$L$13:$L$18,0),MATCH($B19,$M$12:$R$12,0))-5,'Mean Temp'!$B$5:$B$118,"&lt;="&amp;INDEX($M$13:$R$18,MATCH($A19,$L$13:$L$18,0),MATCH($B19,$M$12:$R$12,0))+5)
-
AVERAGEIFS(INDEX('Mean Temp'!$C$5:$CH$118,,MATCH($A19&amp;"_rcp85_"&amp;I$12,'Mean Temp'!$C$1:$CH$1,0)),'Mean Temp'!$B$5:$B$118,"&gt;=1986",'Mean Temp'!$B$5:$B$118,"&lt;=2005")</f>
        <v>2.1661566817962861</v>
      </c>
    </row>
    <row r="20" spans="1:18" x14ac:dyDescent="0.35">
      <c r="A20" t="s">
        <v>45</v>
      </c>
      <c r="B20">
        <v>2</v>
      </c>
      <c r="C20" s="84">
        <f>AVERAGEIFS(INDEX('Mean Temp'!$C$5:$CH$118,,MATCH($A20&amp;"_rcp85_"&amp;C$12,'Mean Temp'!$C$1:$CH$1,0)),'Mean Temp'!$B$5:$B$118,"&gt;="&amp;INDEX($M$13:$R$18,MATCH($A20,$L$13:$L$18,0),MATCH($B20,$M$12:$R$12,0))-5,'Mean Temp'!$B$5:$B$118,"&lt;="&amp;INDEX($M$13:$R$18,MATCH($A20,$L$13:$L$18,0),MATCH($B20,$M$12:$R$12,0))+5)
-
AVERAGEIFS(INDEX('Mean Temp'!$C$5:$CH$118,,MATCH($A20&amp;"_rcp85_"&amp;C$12,'Mean Temp'!$C$1:$CH$1,0)),'Mean Temp'!$B$5:$B$118,"&gt;=1986",'Mean Temp'!$B$5:$B$118,"&lt;=2005")</f>
        <v>2.129436335215269</v>
      </c>
      <c r="D20" s="84">
        <f>AVERAGEIFS(INDEX('Mean Temp'!$C$5:$CH$118,,MATCH($A20&amp;"_rcp85_"&amp;D$12,'Mean Temp'!$C$1:$CH$1,0)),'Mean Temp'!$B$5:$B$118,"&gt;="&amp;INDEX($M$13:$R$18,MATCH($A20,$L$13:$L$18,0),MATCH($B20,$M$12:$R$12,0))-5,'Mean Temp'!$B$5:$B$118,"&lt;="&amp;INDEX($M$13:$R$18,MATCH($A20,$L$13:$L$18,0),MATCH($B20,$M$12:$R$12,0))+5)
-
AVERAGEIFS(INDEX('Mean Temp'!$C$5:$CH$118,,MATCH($A20&amp;"_rcp85_"&amp;D$12,'Mean Temp'!$C$1:$CH$1,0)),'Mean Temp'!$B$5:$B$118,"&gt;=1986",'Mean Temp'!$B$5:$B$118,"&lt;=2005")</f>
        <v>1.8088357996295308</v>
      </c>
      <c r="E20" s="84">
        <f>AVERAGEIFS(INDEX('Mean Temp'!$C$5:$CH$118,,MATCH($A20&amp;"_rcp85_"&amp;E$12,'Mean Temp'!$C$1:$CH$1,0)),'Mean Temp'!$B$5:$B$118,"&gt;="&amp;INDEX($M$13:$R$18,MATCH($A20,$L$13:$L$18,0),MATCH($B20,$M$12:$R$12,0))-5,'Mean Temp'!$B$5:$B$118,"&lt;="&amp;INDEX($M$13:$R$18,MATCH($A20,$L$13:$L$18,0),MATCH($B20,$M$12:$R$12,0))+5)
-
AVERAGEIFS(INDEX('Mean Temp'!$C$5:$CH$118,,MATCH($A20&amp;"_rcp85_"&amp;E$12,'Mean Temp'!$C$1:$CH$1,0)),'Mean Temp'!$B$5:$B$118,"&gt;=1986",'Mean Temp'!$B$5:$B$118,"&lt;=2005")</f>
        <v>2.2494912064066268</v>
      </c>
      <c r="F20" s="84">
        <f>AVERAGEIFS(INDEX('Mean Temp'!$C$5:$CH$118,,MATCH($A20&amp;"_rcp85_"&amp;F$12,'Mean Temp'!$C$1:$CH$1,0)),'Mean Temp'!$B$5:$B$118,"&gt;="&amp;INDEX($M$13:$R$18,MATCH($A20,$L$13:$L$18,0),MATCH($B20,$M$12:$R$12,0))-5,'Mean Temp'!$B$5:$B$118,"&lt;="&amp;INDEX($M$13:$R$18,MATCH($A20,$L$13:$L$18,0),MATCH($B20,$M$12:$R$12,0))+5)
-
AVERAGEIFS(INDEX('Mean Temp'!$C$5:$CH$118,,MATCH($A20&amp;"_rcp85_"&amp;F$12,'Mean Temp'!$C$1:$CH$1,0)),'Mean Temp'!$B$5:$B$118,"&gt;=1986",'Mean Temp'!$B$5:$B$118,"&lt;=2005")</f>
        <v>2.0859421017112227</v>
      </c>
      <c r="G20" s="84">
        <f>AVERAGEIFS(INDEX('Mean Temp'!$C$5:$CH$118,,MATCH($A20&amp;"_rcp85_"&amp;G$12,'Mean Temp'!$C$1:$CH$1,0)),'Mean Temp'!$B$5:$B$118,"&gt;="&amp;INDEX($M$13:$R$18,MATCH($A20,$L$13:$L$18,0),MATCH($B20,$M$12:$R$12,0))-5,'Mean Temp'!$B$5:$B$118,"&lt;="&amp;INDEX($M$13:$R$18,MATCH($A20,$L$13:$L$18,0),MATCH($B20,$M$12:$R$12,0))+5)
-
AVERAGEIFS(INDEX('Mean Temp'!$C$5:$CH$118,,MATCH($A20&amp;"_rcp85_"&amp;G$12,'Mean Temp'!$C$1:$CH$1,0)),'Mean Temp'!$B$5:$B$118,"&gt;=1986",'Mean Temp'!$B$5:$B$118,"&lt;=2005")</f>
        <v>1.715462868278145</v>
      </c>
      <c r="H20" s="84">
        <f>AVERAGEIFS(INDEX('Mean Temp'!$C$5:$CH$118,,MATCH($A20&amp;"_rcp85_"&amp;H$12,'Mean Temp'!$C$1:$CH$1,0)),'Mean Temp'!$B$5:$B$118,"&gt;="&amp;INDEX($M$13:$R$18,MATCH($A20,$L$13:$L$18,0),MATCH($B20,$M$12:$R$12,0))-5,'Mean Temp'!$B$5:$B$118,"&lt;="&amp;INDEX($M$13:$R$18,MATCH($A20,$L$13:$L$18,0),MATCH($B20,$M$12:$R$12,0))+5)
-
AVERAGEIFS(INDEX('Mean Temp'!$C$5:$CH$118,,MATCH($A20&amp;"_rcp85_"&amp;H$12,'Mean Temp'!$C$1:$CH$1,0)),'Mean Temp'!$B$5:$B$118,"&gt;=1986",'Mean Temp'!$B$5:$B$118,"&lt;=2005")</f>
        <v>2.3790612327045331</v>
      </c>
      <c r="I20" s="84">
        <f>AVERAGEIFS(INDEX('Mean Temp'!$C$5:$CH$118,,MATCH($A20&amp;"_rcp85_"&amp;I$12,'Mean Temp'!$C$1:$CH$1,0)),'Mean Temp'!$B$5:$B$118,"&gt;="&amp;INDEX($M$13:$R$18,MATCH($A20,$L$13:$L$18,0),MATCH($B20,$M$12:$R$12,0))-5,'Mean Temp'!$B$5:$B$118,"&lt;="&amp;INDEX($M$13:$R$18,MATCH($A20,$L$13:$L$18,0),MATCH($B20,$M$12:$R$12,0))+5)
-
AVERAGEIFS(INDEX('Mean Temp'!$C$5:$CH$118,,MATCH($A20&amp;"_rcp85_"&amp;I$12,'Mean Temp'!$C$1:$CH$1,0)),'Mean Temp'!$B$5:$B$118,"&gt;=1986",'Mean Temp'!$B$5:$B$118,"&lt;=2005")</f>
        <v>2.2068336204747236</v>
      </c>
    </row>
    <row r="21" spans="1:18" x14ac:dyDescent="0.35">
      <c r="A21" t="s">
        <v>46</v>
      </c>
      <c r="B21">
        <v>2</v>
      </c>
      <c r="C21" s="84">
        <f>AVERAGEIFS(INDEX('Mean Temp'!$C$5:$CH$118,,MATCH($A21&amp;"_rcp85_"&amp;C$12,'Mean Temp'!$C$1:$CH$1,0)),'Mean Temp'!$B$5:$B$118,"&gt;="&amp;INDEX($M$13:$R$18,MATCH($A21,$L$13:$L$18,0),MATCH($B21,$M$12:$R$12,0))-5,'Mean Temp'!$B$5:$B$118,"&lt;="&amp;INDEX($M$13:$R$18,MATCH($A21,$L$13:$L$18,0),MATCH($B21,$M$12:$R$12,0))+5)
-
AVERAGEIFS(INDEX('Mean Temp'!$C$5:$CH$118,,MATCH($A21&amp;"_rcp85_"&amp;C$12,'Mean Temp'!$C$1:$CH$1,0)),'Mean Temp'!$B$5:$B$118,"&gt;=1986",'Mean Temp'!$B$5:$B$118,"&lt;=2005")</f>
        <v>2.4321242896999422</v>
      </c>
      <c r="D21" s="84">
        <f>AVERAGEIFS(INDEX('Mean Temp'!$C$5:$CH$118,,MATCH($A21&amp;"_rcp85_"&amp;D$12,'Mean Temp'!$C$1:$CH$1,0)),'Mean Temp'!$B$5:$B$118,"&gt;="&amp;INDEX($M$13:$R$18,MATCH($A21,$L$13:$L$18,0),MATCH($B21,$M$12:$R$12,0))-5,'Mean Temp'!$B$5:$B$118,"&lt;="&amp;INDEX($M$13:$R$18,MATCH($A21,$L$13:$L$18,0),MATCH($B21,$M$12:$R$12,0))+5)
-
AVERAGEIFS(INDEX('Mean Temp'!$C$5:$CH$118,,MATCH($A21&amp;"_rcp85_"&amp;D$12,'Mean Temp'!$C$1:$CH$1,0)),'Mean Temp'!$B$5:$B$118,"&gt;=1986",'Mean Temp'!$B$5:$B$118,"&lt;=2005")</f>
        <v>2.4766065711227796</v>
      </c>
      <c r="E21" s="84">
        <f>AVERAGEIFS(INDEX('Mean Temp'!$C$5:$CH$118,,MATCH($A21&amp;"_rcp85_"&amp;E$12,'Mean Temp'!$C$1:$CH$1,0)),'Mean Temp'!$B$5:$B$118,"&gt;="&amp;INDEX($M$13:$R$18,MATCH($A21,$L$13:$L$18,0),MATCH($B21,$M$12:$R$12,0))-5,'Mean Temp'!$B$5:$B$118,"&lt;="&amp;INDEX($M$13:$R$18,MATCH($A21,$L$13:$L$18,0),MATCH($B21,$M$12:$R$12,0))+5)
-
AVERAGEIFS(INDEX('Mean Temp'!$C$5:$CH$118,,MATCH($A21&amp;"_rcp85_"&amp;E$12,'Mean Temp'!$C$1:$CH$1,0)),'Mean Temp'!$B$5:$B$118,"&gt;=1986",'Mean Temp'!$B$5:$B$118,"&lt;=2005")</f>
        <v>1.7865145582089115</v>
      </c>
      <c r="F21" s="84">
        <f>AVERAGEIFS(INDEX('Mean Temp'!$C$5:$CH$118,,MATCH($A21&amp;"_rcp85_"&amp;F$12,'Mean Temp'!$C$1:$CH$1,0)),'Mean Temp'!$B$5:$B$118,"&gt;="&amp;INDEX($M$13:$R$18,MATCH($A21,$L$13:$L$18,0),MATCH($B21,$M$12:$R$12,0))-5,'Mean Temp'!$B$5:$B$118,"&lt;="&amp;INDEX($M$13:$R$18,MATCH($A21,$L$13:$L$18,0),MATCH($B21,$M$12:$R$12,0))+5)
-
AVERAGEIFS(INDEX('Mean Temp'!$C$5:$CH$118,,MATCH($A21&amp;"_rcp85_"&amp;F$12,'Mean Temp'!$C$1:$CH$1,0)),'Mean Temp'!$B$5:$B$118,"&gt;=1986",'Mean Temp'!$B$5:$B$118,"&lt;=2005")</f>
        <v>1.6067011896119974</v>
      </c>
      <c r="G21" s="84">
        <f>AVERAGEIFS(INDEX('Mean Temp'!$C$5:$CH$118,,MATCH($A21&amp;"_rcp85_"&amp;G$12,'Mean Temp'!$C$1:$CH$1,0)),'Mean Temp'!$B$5:$B$118,"&gt;="&amp;INDEX($M$13:$R$18,MATCH($A21,$L$13:$L$18,0),MATCH($B21,$M$12:$R$12,0))-5,'Mean Temp'!$B$5:$B$118,"&lt;="&amp;INDEX($M$13:$R$18,MATCH($A21,$L$13:$L$18,0),MATCH($B21,$M$12:$R$12,0))+5)
-
AVERAGEIFS(INDEX('Mean Temp'!$C$5:$CH$118,,MATCH($A21&amp;"_rcp85_"&amp;G$12,'Mean Temp'!$C$1:$CH$1,0)),'Mean Temp'!$B$5:$B$118,"&gt;=1986",'Mean Temp'!$B$5:$B$118,"&lt;=2005")</f>
        <v>2.0150767404150329</v>
      </c>
      <c r="H21" s="84">
        <f>AVERAGEIFS(INDEX('Mean Temp'!$C$5:$CH$118,,MATCH($A21&amp;"_rcp85_"&amp;H$12,'Mean Temp'!$C$1:$CH$1,0)),'Mean Temp'!$B$5:$B$118,"&gt;="&amp;INDEX($M$13:$R$18,MATCH($A21,$L$13:$L$18,0),MATCH($B21,$M$12:$R$12,0))-5,'Mean Temp'!$B$5:$B$118,"&lt;="&amp;INDEX($M$13:$R$18,MATCH($A21,$L$13:$L$18,0),MATCH($B21,$M$12:$R$12,0))+5)
-
AVERAGEIFS(INDEX('Mean Temp'!$C$5:$CH$118,,MATCH($A21&amp;"_rcp85_"&amp;H$12,'Mean Temp'!$C$1:$CH$1,0)),'Mean Temp'!$B$5:$B$118,"&gt;=1986",'Mean Temp'!$B$5:$B$118,"&lt;=2005")</f>
        <v>1.9775777137866974</v>
      </c>
      <c r="I21" s="84">
        <f>AVERAGEIFS(INDEX('Mean Temp'!$C$5:$CH$118,,MATCH($A21&amp;"_rcp85_"&amp;I$12,'Mean Temp'!$C$1:$CH$1,0)),'Mean Temp'!$B$5:$B$118,"&gt;="&amp;INDEX($M$13:$R$18,MATCH($A21,$L$13:$L$18,0),MATCH($B21,$M$12:$R$12,0))-5,'Mean Temp'!$B$5:$B$118,"&lt;="&amp;INDEX($M$13:$R$18,MATCH($A21,$L$13:$L$18,0),MATCH($B21,$M$12:$R$12,0))+5)
-
AVERAGEIFS(INDEX('Mean Temp'!$C$5:$CH$118,,MATCH($A21&amp;"_rcp85_"&amp;I$12,'Mean Temp'!$C$1:$CH$1,0)),'Mean Temp'!$B$5:$B$118,"&gt;=1986",'Mean Temp'!$B$5:$B$118,"&lt;=2005")</f>
        <v>1.9181835532506142</v>
      </c>
    </row>
    <row r="22" spans="1:18" x14ac:dyDescent="0.35">
      <c r="A22" t="s">
        <v>47</v>
      </c>
      <c r="B22">
        <v>2</v>
      </c>
      <c r="C22" s="84">
        <f>AVERAGEIFS(INDEX('Mean Temp'!$C$5:$CH$118,,MATCH($A22&amp;"_rcp85_"&amp;C$12,'Mean Temp'!$C$1:$CH$1,0)),'Mean Temp'!$B$5:$B$118,"&gt;="&amp;INDEX($M$13:$R$18,MATCH($A22,$L$13:$L$18,0),MATCH($B22,$M$12:$R$12,0))-5,'Mean Temp'!$B$5:$B$118,"&lt;="&amp;INDEX($M$13:$R$18,MATCH($A22,$L$13:$L$18,0),MATCH($B22,$M$12:$R$12,0))+5)
-
AVERAGEIFS(INDEX('Mean Temp'!$C$5:$CH$118,,MATCH($A22&amp;"_rcp85_"&amp;C$12,'Mean Temp'!$C$1:$CH$1,0)),'Mean Temp'!$B$5:$B$118,"&gt;=1986",'Mean Temp'!$B$5:$B$118,"&lt;=2005")</f>
        <v>2.3065044804835235</v>
      </c>
      <c r="D22" s="84">
        <f>AVERAGEIFS(INDEX('Mean Temp'!$C$5:$CH$118,,MATCH($A22&amp;"_rcp85_"&amp;D$12,'Mean Temp'!$C$1:$CH$1,0)),'Mean Temp'!$B$5:$B$118,"&gt;="&amp;INDEX($M$13:$R$18,MATCH($A22,$L$13:$L$18,0),MATCH($B22,$M$12:$R$12,0))-5,'Mean Temp'!$B$5:$B$118,"&lt;="&amp;INDEX($M$13:$R$18,MATCH($A22,$L$13:$L$18,0),MATCH($B22,$M$12:$R$12,0))+5)
-
AVERAGEIFS(INDEX('Mean Temp'!$C$5:$CH$118,,MATCH($A22&amp;"_rcp85_"&amp;D$12,'Mean Temp'!$C$1:$CH$1,0)),'Mean Temp'!$B$5:$B$118,"&gt;=1986",'Mean Temp'!$B$5:$B$118,"&lt;=2005")</f>
        <v>1.9720873165195894</v>
      </c>
      <c r="E22" s="84">
        <f>AVERAGEIFS(INDEX('Mean Temp'!$C$5:$CH$118,,MATCH($A22&amp;"_rcp85_"&amp;E$12,'Mean Temp'!$C$1:$CH$1,0)),'Mean Temp'!$B$5:$B$118,"&gt;="&amp;INDEX($M$13:$R$18,MATCH($A22,$L$13:$L$18,0),MATCH($B22,$M$12:$R$12,0))-5,'Mean Temp'!$B$5:$B$118,"&lt;="&amp;INDEX($M$13:$R$18,MATCH($A22,$L$13:$L$18,0),MATCH($B22,$M$12:$R$12,0))+5)
-
AVERAGEIFS(INDEX('Mean Temp'!$C$5:$CH$118,,MATCH($A22&amp;"_rcp85_"&amp;E$12,'Mean Temp'!$C$1:$CH$1,0)),'Mean Temp'!$B$5:$B$118,"&gt;=1986",'Mean Temp'!$B$5:$B$118,"&lt;=2005")</f>
        <v>2.1108414063993814</v>
      </c>
      <c r="F22" s="84">
        <f>AVERAGEIFS(INDEX('Mean Temp'!$C$5:$CH$118,,MATCH($A22&amp;"_rcp85_"&amp;F$12,'Mean Temp'!$C$1:$CH$1,0)),'Mean Temp'!$B$5:$B$118,"&gt;="&amp;INDEX($M$13:$R$18,MATCH($A22,$L$13:$L$18,0),MATCH($B22,$M$12:$R$12,0))-5,'Mean Temp'!$B$5:$B$118,"&lt;="&amp;INDEX($M$13:$R$18,MATCH($A22,$L$13:$L$18,0),MATCH($B22,$M$12:$R$12,0))+5)
-
AVERAGEIFS(INDEX('Mean Temp'!$C$5:$CH$118,,MATCH($A22&amp;"_rcp85_"&amp;F$12,'Mean Temp'!$C$1:$CH$1,0)),'Mean Temp'!$B$5:$B$118,"&gt;=1986",'Mean Temp'!$B$5:$B$118,"&lt;=2005")</f>
        <v>1.8157617242575652</v>
      </c>
      <c r="G22" s="84">
        <f>AVERAGEIFS(INDEX('Mean Temp'!$C$5:$CH$118,,MATCH($A22&amp;"_rcp85_"&amp;G$12,'Mean Temp'!$C$1:$CH$1,0)),'Mean Temp'!$B$5:$B$118,"&gt;="&amp;INDEX($M$13:$R$18,MATCH($A22,$L$13:$L$18,0),MATCH($B22,$M$12:$R$12,0))-5,'Mean Temp'!$B$5:$B$118,"&lt;="&amp;INDEX($M$13:$R$18,MATCH($A22,$L$13:$L$18,0),MATCH($B22,$M$12:$R$12,0))+5)
-
AVERAGEIFS(INDEX('Mean Temp'!$C$5:$CH$118,,MATCH($A22&amp;"_rcp85_"&amp;G$12,'Mean Temp'!$C$1:$CH$1,0)),'Mean Temp'!$B$5:$B$118,"&gt;=1986",'Mean Temp'!$B$5:$B$118,"&lt;=2005")</f>
        <v>2.0149507047146713</v>
      </c>
      <c r="H22" s="84">
        <f>AVERAGEIFS(INDEX('Mean Temp'!$C$5:$CH$118,,MATCH($A22&amp;"_rcp85_"&amp;H$12,'Mean Temp'!$C$1:$CH$1,0)),'Mean Temp'!$B$5:$B$118,"&gt;="&amp;INDEX($M$13:$R$18,MATCH($A22,$L$13:$L$18,0),MATCH($B22,$M$12:$R$12,0))-5,'Mean Temp'!$B$5:$B$118,"&lt;="&amp;INDEX($M$13:$R$18,MATCH($A22,$L$13:$L$18,0),MATCH($B22,$M$12:$R$12,0))+5)
-
AVERAGEIFS(INDEX('Mean Temp'!$C$5:$CH$118,,MATCH($A22&amp;"_rcp85_"&amp;H$12,'Mean Temp'!$C$1:$CH$1,0)),'Mean Temp'!$B$5:$B$118,"&gt;=1986",'Mean Temp'!$B$5:$B$118,"&lt;=2005")</f>
        <v>2.3046222311566886</v>
      </c>
      <c r="I22" s="84">
        <f>AVERAGEIFS(INDEX('Mean Temp'!$C$5:$CH$118,,MATCH($A22&amp;"_rcp85_"&amp;I$12,'Mean Temp'!$C$1:$CH$1,0)),'Mean Temp'!$B$5:$B$118,"&gt;="&amp;INDEX($M$13:$R$18,MATCH($A22,$L$13:$L$18,0),MATCH($B22,$M$12:$R$12,0))-5,'Mean Temp'!$B$5:$B$118,"&lt;="&amp;INDEX($M$13:$R$18,MATCH($A22,$L$13:$L$18,0),MATCH($B22,$M$12:$R$12,0))+5)
-
AVERAGEIFS(INDEX('Mean Temp'!$C$5:$CH$118,,MATCH($A22&amp;"_rcp85_"&amp;I$12,'Mean Temp'!$C$1:$CH$1,0)),'Mean Temp'!$B$5:$B$118,"&gt;=1986",'Mean Temp'!$B$5:$B$118,"&lt;=2005")</f>
        <v>1.83341791715036</v>
      </c>
    </row>
    <row r="23" spans="1:18" x14ac:dyDescent="0.35">
      <c r="A23" t="s">
        <v>48</v>
      </c>
      <c r="B23">
        <v>2</v>
      </c>
      <c r="C23" s="84">
        <f>AVERAGEIFS(INDEX('Mean Temp'!$C$5:$CH$118,,MATCH($A23&amp;"_rcp85_"&amp;C$12,'Mean Temp'!$C$1:$CH$1,0)),'Mean Temp'!$B$5:$B$118,"&gt;="&amp;INDEX($M$13:$R$18,MATCH($A23,$L$13:$L$18,0),MATCH($B23,$M$12:$R$12,0))-5,'Mean Temp'!$B$5:$B$118,"&lt;="&amp;INDEX($M$13:$R$18,MATCH($A23,$L$13:$L$18,0),MATCH($B23,$M$12:$R$12,0))+5)
-
AVERAGEIFS(INDEX('Mean Temp'!$C$5:$CH$118,,MATCH($A23&amp;"_rcp85_"&amp;C$12,'Mean Temp'!$C$1:$CH$1,0)),'Mean Temp'!$B$5:$B$118,"&gt;=1986",'Mean Temp'!$B$5:$B$118,"&lt;=2005")</f>
        <v>2.5624469745580409</v>
      </c>
      <c r="D23" s="84">
        <f>AVERAGEIFS(INDEX('Mean Temp'!$C$5:$CH$118,,MATCH($A23&amp;"_rcp85_"&amp;D$12,'Mean Temp'!$C$1:$CH$1,0)),'Mean Temp'!$B$5:$B$118,"&gt;="&amp;INDEX($M$13:$R$18,MATCH($A23,$L$13:$L$18,0),MATCH($B23,$M$12:$R$12,0))-5,'Mean Temp'!$B$5:$B$118,"&lt;="&amp;INDEX($M$13:$R$18,MATCH($A23,$L$13:$L$18,0),MATCH($B23,$M$12:$R$12,0))+5)
-
AVERAGEIFS(INDEX('Mean Temp'!$C$5:$CH$118,,MATCH($A23&amp;"_rcp85_"&amp;D$12,'Mean Temp'!$C$1:$CH$1,0)),'Mean Temp'!$B$5:$B$118,"&gt;=1986",'Mean Temp'!$B$5:$B$118,"&lt;=2005")</f>
        <v>2.2830187024594402</v>
      </c>
      <c r="E23" s="84">
        <f>AVERAGEIFS(INDEX('Mean Temp'!$C$5:$CH$118,,MATCH($A23&amp;"_rcp85_"&amp;E$12,'Mean Temp'!$C$1:$CH$1,0)),'Mean Temp'!$B$5:$B$118,"&gt;="&amp;INDEX($M$13:$R$18,MATCH($A23,$L$13:$L$18,0),MATCH($B23,$M$12:$R$12,0))-5,'Mean Temp'!$B$5:$B$118,"&lt;="&amp;INDEX($M$13:$R$18,MATCH($A23,$L$13:$L$18,0),MATCH($B23,$M$12:$R$12,0))+5)
-
AVERAGEIFS(INDEX('Mean Temp'!$C$5:$CH$118,,MATCH($A23&amp;"_rcp85_"&amp;E$12,'Mean Temp'!$C$1:$CH$1,0)),'Mean Temp'!$B$5:$B$118,"&gt;=1986",'Mean Temp'!$B$5:$B$118,"&lt;=2005")</f>
        <v>2.3560630038627819</v>
      </c>
      <c r="F23" s="84">
        <f>AVERAGEIFS(INDEX('Mean Temp'!$C$5:$CH$118,,MATCH($A23&amp;"_rcp85_"&amp;F$12,'Mean Temp'!$C$1:$CH$1,0)),'Mean Temp'!$B$5:$B$118,"&gt;="&amp;INDEX($M$13:$R$18,MATCH($A23,$L$13:$L$18,0),MATCH($B23,$M$12:$R$12,0))-5,'Mean Temp'!$B$5:$B$118,"&lt;="&amp;INDEX($M$13:$R$18,MATCH($A23,$L$13:$L$18,0),MATCH($B23,$M$12:$R$12,0))+5)
-
AVERAGEIFS(INDEX('Mean Temp'!$C$5:$CH$118,,MATCH($A23&amp;"_rcp85_"&amp;F$12,'Mean Temp'!$C$1:$CH$1,0)),'Mean Temp'!$B$5:$B$118,"&gt;=1986",'Mean Temp'!$B$5:$B$118,"&lt;=2005")</f>
        <v>1.5810954520612883</v>
      </c>
      <c r="G23" s="84">
        <f>AVERAGEIFS(INDEX('Mean Temp'!$C$5:$CH$118,,MATCH($A23&amp;"_rcp85_"&amp;G$12,'Mean Temp'!$C$1:$CH$1,0)),'Mean Temp'!$B$5:$B$118,"&gt;="&amp;INDEX($M$13:$R$18,MATCH($A23,$L$13:$L$18,0),MATCH($B23,$M$12:$R$12,0))-5,'Mean Temp'!$B$5:$B$118,"&lt;="&amp;INDEX($M$13:$R$18,MATCH($A23,$L$13:$L$18,0),MATCH($B23,$M$12:$R$12,0))+5)
-
AVERAGEIFS(INDEX('Mean Temp'!$C$5:$CH$118,,MATCH($A23&amp;"_rcp85_"&amp;G$12,'Mean Temp'!$C$1:$CH$1,0)),'Mean Temp'!$B$5:$B$118,"&gt;=1986",'Mean Temp'!$B$5:$B$118,"&lt;=2005")</f>
        <v>1.8843984864986076</v>
      </c>
      <c r="H23" s="84">
        <f>AVERAGEIFS(INDEX('Mean Temp'!$C$5:$CH$118,,MATCH($A23&amp;"_rcp85_"&amp;H$12,'Mean Temp'!$C$1:$CH$1,0)),'Mean Temp'!$B$5:$B$118,"&gt;="&amp;INDEX($M$13:$R$18,MATCH($A23,$L$13:$L$18,0),MATCH($B23,$M$12:$R$12,0))-5,'Mean Temp'!$B$5:$B$118,"&lt;="&amp;INDEX($M$13:$R$18,MATCH($A23,$L$13:$L$18,0),MATCH($B23,$M$12:$R$12,0))+5)
-
AVERAGEIFS(INDEX('Mean Temp'!$C$5:$CH$118,,MATCH($A23&amp;"_rcp85_"&amp;H$12,'Mean Temp'!$C$1:$CH$1,0)),'Mean Temp'!$B$5:$B$118,"&gt;=1986",'Mean Temp'!$B$5:$B$118,"&lt;=2005")</f>
        <v>2.229053481556587</v>
      </c>
      <c r="I23" s="84">
        <f>AVERAGEIFS(INDEX('Mean Temp'!$C$5:$CH$118,,MATCH($A23&amp;"_rcp85_"&amp;I$12,'Mean Temp'!$C$1:$CH$1,0)),'Mean Temp'!$B$5:$B$118,"&gt;="&amp;INDEX($M$13:$R$18,MATCH($A23,$L$13:$L$18,0),MATCH($B23,$M$12:$R$12,0))-5,'Mean Temp'!$B$5:$B$118,"&lt;="&amp;INDEX($M$13:$R$18,MATCH($A23,$L$13:$L$18,0),MATCH($B23,$M$12:$R$12,0))+5)
-
AVERAGEIFS(INDEX('Mean Temp'!$C$5:$CH$118,,MATCH($A23&amp;"_rcp85_"&amp;I$12,'Mean Temp'!$C$1:$CH$1,0)),'Mean Temp'!$B$5:$B$118,"&gt;=1986",'Mean Temp'!$B$5:$B$118,"&lt;=2005")</f>
        <v>1.8788427602120858</v>
      </c>
    </row>
    <row r="24" spans="1:18" x14ac:dyDescent="0.35">
      <c r="A24" t="s">
        <v>49</v>
      </c>
      <c r="B24">
        <v>2</v>
      </c>
      <c r="C24" s="84">
        <f>AVERAGEIFS(INDEX('Mean Temp'!$C$5:$CH$118,,MATCH($A24&amp;"_rcp85_"&amp;C$12,'Mean Temp'!$C$1:$CH$1,0)),'Mean Temp'!$B$5:$B$118,"&gt;="&amp;INDEX($M$13:$R$18,MATCH($A24,$L$13:$L$18,0),MATCH($B24,$M$12:$R$12,0))-5,'Mean Temp'!$B$5:$B$118,"&lt;="&amp;INDEX($M$13:$R$18,MATCH($A24,$L$13:$L$18,0),MATCH($B24,$M$12:$R$12,0))+5)
-
AVERAGEIFS(INDEX('Mean Temp'!$C$5:$CH$118,,MATCH($A24&amp;"_rcp85_"&amp;C$12,'Mean Temp'!$C$1:$CH$1,0)),'Mean Temp'!$B$5:$B$118,"&gt;=1986",'Mean Temp'!$B$5:$B$118,"&lt;=2005")</f>
        <v>2.3739403645100516</v>
      </c>
      <c r="D24" s="84">
        <f>AVERAGEIFS(INDEX('Mean Temp'!$C$5:$CH$118,,MATCH($A24&amp;"_rcp85_"&amp;D$12,'Mean Temp'!$C$1:$CH$1,0)),'Mean Temp'!$B$5:$B$118,"&gt;="&amp;INDEX($M$13:$R$18,MATCH($A24,$L$13:$L$18,0),MATCH($B24,$M$12:$R$12,0))-5,'Mean Temp'!$B$5:$B$118,"&lt;="&amp;INDEX($M$13:$R$18,MATCH($A24,$L$13:$L$18,0),MATCH($B24,$M$12:$R$12,0))+5)
-
AVERAGEIFS(INDEX('Mean Temp'!$C$5:$CH$118,,MATCH($A24&amp;"_rcp85_"&amp;D$12,'Mean Temp'!$C$1:$CH$1,0)),'Mean Temp'!$B$5:$B$118,"&gt;=1986",'Mean Temp'!$B$5:$B$118,"&lt;=2005")</f>
        <v>2.6491947907037581</v>
      </c>
      <c r="E24" s="84">
        <f>AVERAGEIFS(INDEX('Mean Temp'!$C$5:$CH$118,,MATCH($A24&amp;"_rcp85_"&amp;E$12,'Mean Temp'!$C$1:$CH$1,0)),'Mean Temp'!$B$5:$B$118,"&gt;="&amp;INDEX($M$13:$R$18,MATCH($A24,$L$13:$L$18,0),MATCH($B24,$M$12:$R$12,0))-5,'Mean Temp'!$B$5:$B$118,"&lt;="&amp;INDEX($M$13:$R$18,MATCH($A24,$L$13:$L$18,0),MATCH($B24,$M$12:$R$12,0))+5)
-
AVERAGEIFS(INDEX('Mean Temp'!$C$5:$CH$118,,MATCH($A24&amp;"_rcp85_"&amp;E$12,'Mean Temp'!$C$1:$CH$1,0)),'Mean Temp'!$B$5:$B$118,"&gt;=1986",'Mean Temp'!$B$5:$B$118,"&lt;=2005")</f>
        <v>1.8092914304038077</v>
      </c>
      <c r="F24" s="84">
        <f>AVERAGEIFS(INDEX('Mean Temp'!$C$5:$CH$118,,MATCH($A24&amp;"_rcp85_"&amp;F$12,'Mean Temp'!$C$1:$CH$1,0)),'Mean Temp'!$B$5:$B$118,"&gt;="&amp;INDEX($M$13:$R$18,MATCH($A24,$L$13:$L$18,0),MATCH($B24,$M$12:$R$12,0))-5,'Mean Temp'!$B$5:$B$118,"&lt;="&amp;INDEX($M$13:$R$18,MATCH($A24,$L$13:$L$18,0),MATCH($B24,$M$12:$R$12,0))+5)
-
AVERAGEIFS(INDEX('Mean Temp'!$C$5:$CH$118,,MATCH($A24&amp;"_rcp85_"&amp;F$12,'Mean Temp'!$C$1:$CH$1,0)),'Mean Temp'!$B$5:$B$118,"&gt;=1986",'Mean Temp'!$B$5:$B$118,"&lt;=2005")</f>
        <v>1.6667378792253063</v>
      </c>
      <c r="G24" s="84">
        <f>AVERAGEIFS(INDEX('Mean Temp'!$C$5:$CH$118,,MATCH($A24&amp;"_rcp85_"&amp;G$12,'Mean Temp'!$C$1:$CH$1,0)),'Mean Temp'!$B$5:$B$118,"&gt;="&amp;INDEX($M$13:$R$18,MATCH($A24,$L$13:$L$18,0),MATCH($B24,$M$12:$R$12,0))-5,'Mean Temp'!$B$5:$B$118,"&lt;="&amp;INDEX($M$13:$R$18,MATCH($A24,$L$13:$L$18,0),MATCH($B24,$M$12:$R$12,0))+5)
-
AVERAGEIFS(INDEX('Mean Temp'!$C$5:$CH$118,,MATCH($A24&amp;"_rcp85_"&amp;G$12,'Mean Temp'!$C$1:$CH$1,0)),'Mean Temp'!$B$5:$B$118,"&gt;=1986",'Mean Temp'!$B$5:$B$118,"&lt;=2005")</f>
        <v>2.1150096338185627</v>
      </c>
      <c r="H24" s="84">
        <f>AVERAGEIFS(INDEX('Mean Temp'!$C$5:$CH$118,,MATCH($A24&amp;"_rcp85_"&amp;H$12,'Mean Temp'!$C$1:$CH$1,0)),'Mean Temp'!$B$5:$B$118,"&gt;="&amp;INDEX($M$13:$R$18,MATCH($A24,$L$13:$L$18,0),MATCH($B24,$M$12:$R$12,0))-5,'Mean Temp'!$B$5:$B$118,"&lt;="&amp;INDEX($M$13:$R$18,MATCH($A24,$L$13:$L$18,0),MATCH($B24,$M$12:$R$12,0))+5)
-
AVERAGEIFS(INDEX('Mean Temp'!$C$5:$CH$118,,MATCH($A24&amp;"_rcp85_"&amp;H$12,'Mean Temp'!$C$1:$CH$1,0)),'Mean Temp'!$B$5:$B$118,"&gt;=1986",'Mean Temp'!$B$5:$B$118,"&lt;=2005")</f>
        <v>2.1592552462908223</v>
      </c>
      <c r="I24" s="84">
        <f>AVERAGEIFS(INDEX('Mean Temp'!$C$5:$CH$118,,MATCH($A24&amp;"_rcp85_"&amp;I$12,'Mean Temp'!$C$1:$CH$1,0)),'Mean Temp'!$B$5:$B$118,"&gt;="&amp;INDEX($M$13:$R$18,MATCH($A24,$L$13:$L$18,0),MATCH($B24,$M$12:$R$12,0))-5,'Mean Temp'!$B$5:$B$118,"&lt;="&amp;INDEX($M$13:$R$18,MATCH($A24,$L$13:$L$18,0),MATCH($B24,$M$12:$R$12,0))+5)
-
AVERAGEIFS(INDEX('Mean Temp'!$C$5:$CH$118,,MATCH($A24&amp;"_rcp85_"&amp;I$12,'Mean Temp'!$C$1:$CH$1,0)),'Mean Temp'!$B$5:$B$118,"&gt;=1986",'Mean Temp'!$B$5:$B$118,"&lt;=2005")</f>
        <v>1.9430286641030676</v>
      </c>
    </row>
    <row r="25" spans="1:18" x14ac:dyDescent="0.35">
      <c r="A25" t="s">
        <v>44</v>
      </c>
      <c r="B25">
        <v>3</v>
      </c>
      <c r="C25" s="84">
        <f>AVERAGEIFS(INDEX('Mean Temp'!$C$5:$CH$118,,MATCH($A25&amp;"_rcp85_"&amp;C$12,'Mean Temp'!$C$1:$CH$1,0)),'Mean Temp'!$B$5:$B$118,"&gt;="&amp;INDEX($M$13:$R$18,MATCH($A25,$L$13:$L$18,0),MATCH($B25,$M$12:$R$12,0))-5,'Mean Temp'!$B$5:$B$118,"&lt;="&amp;INDEX($M$13:$R$18,MATCH($A25,$L$13:$L$18,0),MATCH($B25,$M$12:$R$12,0))+5)
-
AVERAGEIFS(INDEX('Mean Temp'!$C$5:$CH$118,,MATCH($A25&amp;"_rcp85_"&amp;C$12,'Mean Temp'!$C$1:$CH$1,0)),'Mean Temp'!$B$5:$B$118,"&gt;=1986",'Mean Temp'!$B$5:$B$118,"&lt;=2005")</f>
        <v>3.0872874271595503</v>
      </c>
      <c r="D25" s="84">
        <f>AVERAGEIFS(INDEX('Mean Temp'!$C$5:$CH$118,,MATCH($A25&amp;"_rcp85_"&amp;D$12,'Mean Temp'!$C$1:$CH$1,0)),'Mean Temp'!$B$5:$B$118,"&gt;="&amp;INDEX($M$13:$R$18,MATCH($A25,$L$13:$L$18,0),MATCH($B25,$M$12:$R$12,0))-5,'Mean Temp'!$B$5:$B$118,"&lt;="&amp;INDEX($M$13:$R$18,MATCH($A25,$L$13:$L$18,0),MATCH($B25,$M$12:$R$12,0))+5)
-
AVERAGEIFS(INDEX('Mean Temp'!$C$5:$CH$118,,MATCH($A25&amp;"_rcp85_"&amp;D$12,'Mean Temp'!$C$1:$CH$1,0)),'Mean Temp'!$B$5:$B$118,"&gt;=1986",'Mean Temp'!$B$5:$B$118,"&lt;=2005")</f>
        <v>3.205975251016504</v>
      </c>
      <c r="E25" s="84">
        <f>AVERAGEIFS(INDEX('Mean Temp'!$C$5:$CH$118,,MATCH($A25&amp;"_rcp85_"&amp;E$12,'Mean Temp'!$C$1:$CH$1,0)),'Mean Temp'!$B$5:$B$118,"&gt;="&amp;INDEX($M$13:$R$18,MATCH($A25,$L$13:$L$18,0),MATCH($B25,$M$12:$R$12,0))-5,'Mean Temp'!$B$5:$B$118,"&lt;="&amp;INDEX($M$13:$R$18,MATCH($A25,$L$13:$L$18,0),MATCH($B25,$M$12:$R$12,0))+5)
-
AVERAGEIFS(INDEX('Mean Temp'!$C$5:$CH$118,,MATCH($A25&amp;"_rcp85_"&amp;E$12,'Mean Temp'!$C$1:$CH$1,0)),'Mean Temp'!$B$5:$B$118,"&gt;=1986",'Mean Temp'!$B$5:$B$118,"&lt;=2005")</f>
        <v>3.2255040346726114</v>
      </c>
      <c r="F25" s="84">
        <f>AVERAGEIFS(INDEX('Mean Temp'!$C$5:$CH$118,,MATCH($A25&amp;"_rcp85_"&amp;F$12,'Mean Temp'!$C$1:$CH$1,0)),'Mean Temp'!$B$5:$B$118,"&gt;="&amp;INDEX($M$13:$R$18,MATCH($A25,$L$13:$L$18,0),MATCH($B25,$M$12:$R$12,0))-5,'Mean Temp'!$B$5:$B$118,"&lt;="&amp;INDEX($M$13:$R$18,MATCH($A25,$L$13:$L$18,0),MATCH($B25,$M$12:$R$12,0))+5)
-
AVERAGEIFS(INDEX('Mean Temp'!$C$5:$CH$118,,MATCH($A25&amp;"_rcp85_"&amp;F$12,'Mean Temp'!$C$1:$CH$1,0)),'Mean Temp'!$B$5:$B$118,"&gt;=1986",'Mean Temp'!$B$5:$B$118,"&lt;=2005")</f>
        <v>3.2510598319280115</v>
      </c>
      <c r="G25" s="84">
        <f>AVERAGEIFS(INDEX('Mean Temp'!$C$5:$CH$118,,MATCH($A25&amp;"_rcp85_"&amp;G$12,'Mean Temp'!$C$1:$CH$1,0)),'Mean Temp'!$B$5:$B$118,"&gt;="&amp;INDEX($M$13:$R$18,MATCH($A25,$L$13:$L$18,0),MATCH($B25,$M$12:$R$12,0))-5,'Mean Temp'!$B$5:$B$118,"&lt;="&amp;INDEX($M$13:$R$18,MATCH($A25,$L$13:$L$18,0),MATCH($B25,$M$12:$R$12,0))+5)
-
AVERAGEIFS(INDEX('Mean Temp'!$C$5:$CH$118,,MATCH($A25&amp;"_rcp85_"&amp;G$12,'Mean Temp'!$C$1:$CH$1,0)),'Mean Temp'!$B$5:$B$118,"&gt;=1986",'Mean Temp'!$B$5:$B$118,"&lt;=2005")</f>
        <v>2.6264116839784606</v>
      </c>
      <c r="H25" s="84">
        <f>AVERAGEIFS(INDEX('Mean Temp'!$C$5:$CH$118,,MATCH($A25&amp;"_rcp85_"&amp;H$12,'Mean Temp'!$C$1:$CH$1,0)),'Mean Temp'!$B$5:$B$118,"&gt;="&amp;INDEX($M$13:$R$18,MATCH($A25,$L$13:$L$18,0),MATCH($B25,$M$12:$R$12,0))-5,'Mean Temp'!$B$5:$B$118,"&lt;="&amp;INDEX($M$13:$R$18,MATCH($A25,$L$13:$L$18,0),MATCH($B25,$M$12:$R$12,0))+5)
-
AVERAGEIFS(INDEX('Mean Temp'!$C$5:$CH$118,,MATCH($A25&amp;"_rcp85_"&amp;H$12,'Mean Temp'!$C$1:$CH$1,0)),'Mean Temp'!$B$5:$B$118,"&gt;=1986",'Mean Temp'!$B$5:$B$118,"&lt;=2005")</f>
        <v>2.9345645296678597</v>
      </c>
      <c r="I25" s="84">
        <f>AVERAGEIFS(INDEX('Mean Temp'!$C$5:$CH$118,,MATCH($A25&amp;"_rcp85_"&amp;I$12,'Mean Temp'!$C$1:$CH$1,0)),'Mean Temp'!$B$5:$B$118,"&gt;="&amp;INDEX($M$13:$R$18,MATCH($A25,$L$13:$L$18,0),MATCH($B25,$M$12:$R$12,0))-5,'Mean Temp'!$B$5:$B$118,"&lt;="&amp;INDEX($M$13:$R$18,MATCH($A25,$L$13:$L$18,0),MATCH($B25,$M$12:$R$12,0))+5)
-
AVERAGEIFS(INDEX('Mean Temp'!$C$5:$CH$118,,MATCH($A25&amp;"_rcp85_"&amp;I$12,'Mean Temp'!$C$1:$CH$1,0)),'Mean Temp'!$B$5:$B$118,"&gt;=1986",'Mean Temp'!$B$5:$B$118,"&lt;=2005")</f>
        <v>3.0393054128701387</v>
      </c>
    </row>
    <row r="26" spans="1:18" x14ac:dyDescent="0.35">
      <c r="A26" t="s">
        <v>45</v>
      </c>
      <c r="B26">
        <v>3</v>
      </c>
      <c r="C26" s="84">
        <f>AVERAGEIFS(INDEX('Mean Temp'!$C$5:$CH$118,,MATCH($A26&amp;"_rcp85_"&amp;C$12,'Mean Temp'!$C$1:$CH$1,0)),'Mean Temp'!$B$5:$B$118,"&gt;="&amp;INDEX($M$13:$R$18,MATCH($A26,$L$13:$L$18,0),MATCH($B26,$M$12:$R$12,0))-5,'Mean Temp'!$B$5:$B$118,"&lt;="&amp;INDEX($M$13:$R$18,MATCH($A26,$L$13:$L$18,0),MATCH($B26,$M$12:$R$12,0))+5)
-
AVERAGEIFS(INDEX('Mean Temp'!$C$5:$CH$118,,MATCH($A26&amp;"_rcp85_"&amp;C$12,'Mean Temp'!$C$1:$CH$1,0)),'Mean Temp'!$B$5:$B$118,"&gt;=1986",'Mean Temp'!$B$5:$B$118,"&lt;=2005")</f>
        <v>3.3853301479748499</v>
      </c>
      <c r="D26" s="84">
        <f>AVERAGEIFS(INDEX('Mean Temp'!$C$5:$CH$118,,MATCH($A26&amp;"_rcp85_"&amp;D$12,'Mean Temp'!$C$1:$CH$1,0)),'Mean Temp'!$B$5:$B$118,"&gt;="&amp;INDEX($M$13:$R$18,MATCH($A26,$L$13:$L$18,0),MATCH($B26,$M$12:$R$12,0))-5,'Mean Temp'!$B$5:$B$118,"&lt;="&amp;INDEX($M$13:$R$18,MATCH($A26,$L$13:$L$18,0),MATCH($B26,$M$12:$R$12,0))+5)
-
AVERAGEIFS(INDEX('Mean Temp'!$C$5:$CH$118,,MATCH($A26&amp;"_rcp85_"&amp;D$12,'Mean Temp'!$C$1:$CH$1,0)),'Mean Temp'!$B$5:$B$118,"&gt;=1986",'Mean Temp'!$B$5:$B$118,"&lt;=2005")</f>
        <v>2.9861442995387417</v>
      </c>
      <c r="E26" s="84">
        <f>AVERAGEIFS(INDEX('Mean Temp'!$C$5:$CH$118,,MATCH($A26&amp;"_rcp85_"&amp;E$12,'Mean Temp'!$C$1:$CH$1,0)),'Mean Temp'!$B$5:$B$118,"&gt;="&amp;INDEX($M$13:$R$18,MATCH($A26,$L$13:$L$18,0),MATCH($B26,$M$12:$R$12,0))-5,'Mean Temp'!$B$5:$B$118,"&lt;="&amp;INDEX($M$13:$R$18,MATCH($A26,$L$13:$L$18,0),MATCH($B26,$M$12:$R$12,0))+5)
-
AVERAGEIFS(INDEX('Mean Temp'!$C$5:$CH$118,,MATCH($A26&amp;"_rcp85_"&amp;E$12,'Mean Temp'!$C$1:$CH$1,0)),'Mean Temp'!$B$5:$B$118,"&gt;=1986",'Mean Temp'!$B$5:$B$118,"&lt;=2005")</f>
        <v>3.2827435347096339</v>
      </c>
      <c r="F26" s="84">
        <f>AVERAGEIFS(INDEX('Mean Temp'!$C$5:$CH$118,,MATCH($A26&amp;"_rcp85_"&amp;F$12,'Mean Temp'!$C$1:$CH$1,0)),'Mean Temp'!$B$5:$B$118,"&gt;="&amp;INDEX($M$13:$R$18,MATCH($A26,$L$13:$L$18,0),MATCH($B26,$M$12:$R$12,0))-5,'Mean Temp'!$B$5:$B$118,"&lt;="&amp;INDEX($M$13:$R$18,MATCH($A26,$L$13:$L$18,0),MATCH($B26,$M$12:$R$12,0))+5)
-
AVERAGEIFS(INDEX('Mean Temp'!$C$5:$CH$118,,MATCH($A26&amp;"_rcp85_"&amp;F$12,'Mean Temp'!$C$1:$CH$1,0)),'Mean Temp'!$B$5:$B$118,"&gt;=1986",'Mean Temp'!$B$5:$B$118,"&lt;=2005")</f>
        <v>2.9370787675233236</v>
      </c>
      <c r="G26" s="84">
        <f>AVERAGEIFS(INDEX('Mean Temp'!$C$5:$CH$118,,MATCH($A26&amp;"_rcp85_"&amp;G$12,'Mean Temp'!$C$1:$CH$1,0)),'Mean Temp'!$B$5:$B$118,"&gt;="&amp;INDEX($M$13:$R$18,MATCH($A26,$L$13:$L$18,0),MATCH($B26,$M$12:$R$12,0))-5,'Mean Temp'!$B$5:$B$118,"&lt;="&amp;INDEX($M$13:$R$18,MATCH($A26,$L$13:$L$18,0),MATCH($B26,$M$12:$R$12,0))+5)
-
AVERAGEIFS(INDEX('Mean Temp'!$C$5:$CH$118,,MATCH($A26&amp;"_rcp85_"&amp;G$12,'Mean Temp'!$C$1:$CH$1,0)),'Mean Temp'!$B$5:$B$118,"&gt;=1986",'Mean Temp'!$B$5:$B$118,"&lt;=2005")</f>
        <v>2.7740157426264069</v>
      </c>
      <c r="H26" s="84">
        <f>AVERAGEIFS(INDEX('Mean Temp'!$C$5:$CH$118,,MATCH($A26&amp;"_rcp85_"&amp;H$12,'Mean Temp'!$C$1:$CH$1,0)),'Mean Temp'!$B$5:$B$118,"&gt;="&amp;INDEX($M$13:$R$18,MATCH($A26,$L$13:$L$18,0),MATCH($B26,$M$12:$R$12,0))-5,'Mean Temp'!$B$5:$B$118,"&lt;="&amp;INDEX($M$13:$R$18,MATCH($A26,$L$13:$L$18,0),MATCH($B26,$M$12:$R$12,0))+5)
-
AVERAGEIFS(INDEX('Mean Temp'!$C$5:$CH$118,,MATCH($A26&amp;"_rcp85_"&amp;H$12,'Mean Temp'!$C$1:$CH$1,0)),'Mean Temp'!$B$5:$B$118,"&gt;=1986",'Mean Temp'!$B$5:$B$118,"&lt;=2005")</f>
        <v>3.0972660558205405</v>
      </c>
      <c r="I26" s="84">
        <f>AVERAGEIFS(INDEX('Mean Temp'!$C$5:$CH$118,,MATCH($A26&amp;"_rcp85_"&amp;I$12,'Mean Temp'!$C$1:$CH$1,0)),'Mean Temp'!$B$5:$B$118,"&gt;="&amp;INDEX($M$13:$R$18,MATCH($A26,$L$13:$L$18,0),MATCH($B26,$M$12:$R$12,0))-5,'Mean Temp'!$B$5:$B$118,"&lt;="&amp;INDEX($M$13:$R$18,MATCH($A26,$L$13:$L$18,0),MATCH($B26,$M$12:$R$12,0))+5)
-
AVERAGEIFS(INDEX('Mean Temp'!$C$5:$CH$118,,MATCH($A26&amp;"_rcp85_"&amp;I$12,'Mean Temp'!$C$1:$CH$1,0)),'Mean Temp'!$B$5:$B$118,"&gt;=1986",'Mean Temp'!$B$5:$B$118,"&lt;=2005")</f>
        <v>2.9000965527256035</v>
      </c>
    </row>
    <row r="27" spans="1:18" x14ac:dyDescent="0.35">
      <c r="A27" t="s">
        <v>46</v>
      </c>
      <c r="B27">
        <v>3</v>
      </c>
      <c r="C27" s="84">
        <f>AVERAGEIFS(INDEX('Mean Temp'!$C$5:$CH$118,,MATCH($A27&amp;"_rcp85_"&amp;C$12,'Mean Temp'!$C$1:$CH$1,0)),'Mean Temp'!$B$5:$B$118,"&gt;="&amp;INDEX($M$13:$R$18,MATCH($A27,$L$13:$L$18,0),MATCH($B27,$M$12:$R$12,0))-5,'Mean Temp'!$B$5:$B$118,"&lt;="&amp;INDEX($M$13:$R$18,MATCH($A27,$L$13:$L$18,0),MATCH($B27,$M$12:$R$12,0))+5)
-
AVERAGEIFS(INDEX('Mean Temp'!$C$5:$CH$118,,MATCH($A27&amp;"_rcp85_"&amp;C$12,'Mean Temp'!$C$1:$CH$1,0)),'Mean Temp'!$B$5:$B$118,"&gt;=1986",'Mean Temp'!$B$5:$B$118,"&lt;=2005")</f>
        <v>3.6997285595131757</v>
      </c>
      <c r="D27" s="84">
        <f>AVERAGEIFS(INDEX('Mean Temp'!$C$5:$CH$118,,MATCH($A27&amp;"_rcp85_"&amp;D$12,'Mean Temp'!$C$1:$CH$1,0)),'Mean Temp'!$B$5:$B$118,"&gt;="&amp;INDEX($M$13:$R$18,MATCH($A27,$L$13:$L$18,0),MATCH($B27,$M$12:$R$12,0))-5,'Mean Temp'!$B$5:$B$118,"&lt;="&amp;INDEX($M$13:$R$18,MATCH($A27,$L$13:$L$18,0),MATCH($B27,$M$12:$R$12,0))+5)
-
AVERAGEIFS(INDEX('Mean Temp'!$C$5:$CH$118,,MATCH($A27&amp;"_rcp85_"&amp;D$12,'Mean Temp'!$C$1:$CH$1,0)),'Mean Temp'!$B$5:$B$118,"&gt;=1986",'Mean Temp'!$B$5:$B$118,"&lt;=2005")</f>
        <v>3.6036278631212291</v>
      </c>
      <c r="E27" s="84">
        <f>AVERAGEIFS(INDEX('Mean Temp'!$C$5:$CH$118,,MATCH($A27&amp;"_rcp85_"&amp;E$12,'Mean Temp'!$C$1:$CH$1,0)),'Mean Temp'!$B$5:$B$118,"&gt;="&amp;INDEX($M$13:$R$18,MATCH($A27,$L$13:$L$18,0),MATCH($B27,$M$12:$R$12,0))-5,'Mean Temp'!$B$5:$B$118,"&lt;="&amp;INDEX($M$13:$R$18,MATCH($A27,$L$13:$L$18,0),MATCH($B27,$M$12:$R$12,0))+5)
-
AVERAGEIFS(INDEX('Mean Temp'!$C$5:$CH$118,,MATCH($A27&amp;"_rcp85_"&amp;E$12,'Mean Temp'!$C$1:$CH$1,0)),'Mean Temp'!$B$5:$B$118,"&gt;=1986",'Mean Temp'!$B$5:$B$118,"&lt;=2005")</f>
        <v>2.929674945262259</v>
      </c>
      <c r="F27" s="84">
        <f>AVERAGEIFS(INDEX('Mean Temp'!$C$5:$CH$118,,MATCH($A27&amp;"_rcp85_"&amp;F$12,'Mean Temp'!$C$1:$CH$1,0)),'Mean Temp'!$B$5:$B$118,"&gt;="&amp;INDEX($M$13:$R$18,MATCH($A27,$L$13:$L$18,0),MATCH($B27,$M$12:$R$12,0))-5,'Mean Temp'!$B$5:$B$118,"&lt;="&amp;INDEX($M$13:$R$18,MATCH($A27,$L$13:$L$18,0),MATCH($B27,$M$12:$R$12,0))+5)
-
AVERAGEIFS(INDEX('Mean Temp'!$C$5:$CH$118,,MATCH($A27&amp;"_rcp85_"&amp;F$12,'Mean Temp'!$C$1:$CH$1,0)),'Mean Temp'!$B$5:$B$118,"&gt;=1986",'Mean Temp'!$B$5:$B$118,"&lt;=2005")</f>
        <v>2.2177683902481773</v>
      </c>
      <c r="G27" s="84">
        <f>AVERAGEIFS(INDEX('Mean Temp'!$C$5:$CH$118,,MATCH($A27&amp;"_rcp85_"&amp;G$12,'Mean Temp'!$C$1:$CH$1,0)),'Mean Temp'!$B$5:$B$118,"&gt;="&amp;INDEX($M$13:$R$18,MATCH($A27,$L$13:$L$18,0),MATCH($B27,$M$12:$R$12,0))-5,'Mean Temp'!$B$5:$B$118,"&lt;="&amp;INDEX($M$13:$R$18,MATCH($A27,$L$13:$L$18,0),MATCH($B27,$M$12:$R$12,0))+5)
-
AVERAGEIFS(INDEX('Mean Temp'!$C$5:$CH$118,,MATCH($A27&amp;"_rcp85_"&amp;G$12,'Mean Temp'!$C$1:$CH$1,0)),'Mean Temp'!$B$5:$B$118,"&gt;=1986",'Mean Temp'!$B$5:$B$118,"&lt;=2005")</f>
        <v>3.0244936481562235</v>
      </c>
      <c r="H27" s="84">
        <f>AVERAGEIFS(INDEX('Mean Temp'!$C$5:$CH$118,,MATCH($A27&amp;"_rcp85_"&amp;H$12,'Mean Temp'!$C$1:$CH$1,0)),'Mean Temp'!$B$5:$B$118,"&gt;="&amp;INDEX($M$13:$R$18,MATCH($A27,$L$13:$L$18,0),MATCH($B27,$M$12:$R$12,0))-5,'Mean Temp'!$B$5:$B$118,"&lt;="&amp;INDEX($M$13:$R$18,MATCH($A27,$L$13:$L$18,0),MATCH($B27,$M$12:$R$12,0))+5)
-
AVERAGEIFS(INDEX('Mean Temp'!$C$5:$CH$118,,MATCH($A27&amp;"_rcp85_"&amp;H$12,'Mean Temp'!$C$1:$CH$1,0)),'Mean Temp'!$B$5:$B$118,"&gt;=1986",'Mean Temp'!$B$5:$B$118,"&lt;=2005")</f>
        <v>3.0709014869943339</v>
      </c>
      <c r="I27" s="84">
        <f>AVERAGEIFS(INDEX('Mean Temp'!$C$5:$CH$118,,MATCH($A27&amp;"_rcp85_"&amp;I$12,'Mean Temp'!$C$1:$CH$1,0)),'Mean Temp'!$B$5:$B$118,"&gt;="&amp;INDEX($M$13:$R$18,MATCH($A27,$L$13:$L$18,0),MATCH($B27,$M$12:$R$12,0))-5,'Mean Temp'!$B$5:$B$118,"&lt;="&amp;INDEX($M$13:$R$18,MATCH($A27,$L$13:$L$18,0),MATCH($B27,$M$12:$R$12,0))+5)
-
AVERAGEIFS(INDEX('Mean Temp'!$C$5:$CH$118,,MATCH($A27&amp;"_rcp85_"&amp;I$12,'Mean Temp'!$C$1:$CH$1,0)),'Mean Temp'!$B$5:$B$118,"&gt;=1986",'Mean Temp'!$B$5:$B$118,"&lt;=2005")</f>
        <v>2.9057016945461935</v>
      </c>
    </row>
    <row r="28" spans="1:18" x14ac:dyDescent="0.35">
      <c r="A28" t="s">
        <v>47</v>
      </c>
      <c r="B28">
        <v>3</v>
      </c>
      <c r="C28" s="84">
        <f>AVERAGEIFS(INDEX('Mean Temp'!$C$5:$CH$118,,MATCH($A28&amp;"_rcp85_"&amp;C$12,'Mean Temp'!$C$1:$CH$1,0)),'Mean Temp'!$B$5:$B$118,"&gt;="&amp;INDEX($M$13:$R$18,MATCH($A28,$L$13:$L$18,0),MATCH($B28,$M$12:$R$12,0))-5,'Mean Temp'!$B$5:$B$118,"&lt;="&amp;INDEX($M$13:$R$18,MATCH($A28,$L$13:$L$18,0),MATCH($B28,$M$12:$R$12,0))+5)
-
AVERAGEIFS(INDEX('Mean Temp'!$C$5:$CH$118,,MATCH($A28&amp;"_rcp85_"&amp;C$12,'Mean Temp'!$C$1:$CH$1,0)),'Mean Temp'!$B$5:$B$118,"&gt;=1986",'Mean Temp'!$B$5:$B$118,"&lt;=2005")</f>
        <v>3.6464525420142344</v>
      </c>
      <c r="D28" s="84">
        <f>AVERAGEIFS(INDEX('Mean Temp'!$C$5:$CH$118,,MATCH($A28&amp;"_rcp85_"&amp;D$12,'Mean Temp'!$C$1:$CH$1,0)),'Mean Temp'!$B$5:$B$118,"&gt;="&amp;INDEX($M$13:$R$18,MATCH($A28,$L$13:$L$18,0),MATCH($B28,$M$12:$R$12,0))-5,'Mean Temp'!$B$5:$B$118,"&lt;="&amp;INDEX($M$13:$R$18,MATCH($A28,$L$13:$L$18,0),MATCH($B28,$M$12:$R$12,0))+5)
-
AVERAGEIFS(INDEX('Mean Temp'!$C$5:$CH$118,,MATCH($A28&amp;"_rcp85_"&amp;D$12,'Mean Temp'!$C$1:$CH$1,0)),'Mean Temp'!$B$5:$B$118,"&gt;=1986",'Mean Temp'!$B$5:$B$118,"&lt;=2005")</f>
        <v>3.291350056034112</v>
      </c>
      <c r="E28" s="84">
        <f>AVERAGEIFS(INDEX('Mean Temp'!$C$5:$CH$118,,MATCH($A28&amp;"_rcp85_"&amp;E$12,'Mean Temp'!$C$1:$CH$1,0)),'Mean Temp'!$B$5:$B$118,"&gt;="&amp;INDEX($M$13:$R$18,MATCH($A28,$L$13:$L$18,0),MATCH($B28,$M$12:$R$12,0))-5,'Mean Temp'!$B$5:$B$118,"&lt;="&amp;INDEX($M$13:$R$18,MATCH($A28,$L$13:$L$18,0),MATCH($B28,$M$12:$R$12,0))+5)
-
AVERAGEIFS(INDEX('Mean Temp'!$C$5:$CH$118,,MATCH($A28&amp;"_rcp85_"&amp;E$12,'Mean Temp'!$C$1:$CH$1,0)),'Mean Temp'!$B$5:$B$118,"&gt;=1986",'Mean Temp'!$B$5:$B$118,"&lt;=2005")</f>
        <v>3.0206606364241724</v>
      </c>
      <c r="F28" s="84">
        <f>AVERAGEIFS(INDEX('Mean Temp'!$C$5:$CH$118,,MATCH($A28&amp;"_rcp85_"&amp;F$12,'Mean Temp'!$C$1:$CH$1,0)),'Mean Temp'!$B$5:$B$118,"&gt;="&amp;INDEX($M$13:$R$18,MATCH($A28,$L$13:$L$18,0),MATCH($B28,$M$12:$R$12,0))-5,'Mean Temp'!$B$5:$B$118,"&lt;="&amp;INDEX($M$13:$R$18,MATCH($A28,$L$13:$L$18,0),MATCH($B28,$M$12:$R$12,0))+5)
-
AVERAGEIFS(INDEX('Mean Temp'!$C$5:$CH$118,,MATCH($A28&amp;"_rcp85_"&amp;F$12,'Mean Temp'!$C$1:$CH$1,0)),'Mean Temp'!$B$5:$B$118,"&gt;=1986",'Mean Temp'!$B$5:$B$118,"&lt;=2005")</f>
        <v>2.4053608462869098</v>
      </c>
      <c r="G28" s="84">
        <f>AVERAGEIFS(INDEX('Mean Temp'!$C$5:$CH$118,,MATCH($A28&amp;"_rcp85_"&amp;G$12,'Mean Temp'!$C$1:$CH$1,0)),'Mean Temp'!$B$5:$B$118,"&gt;="&amp;INDEX($M$13:$R$18,MATCH($A28,$L$13:$L$18,0),MATCH($B28,$M$12:$R$12,0))-5,'Mean Temp'!$B$5:$B$118,"&lt;="&amp;INDEX($M$13:$R$18,MATCH($A28,$L$13:$L$18,0),MATCH($B28,$M$12:$R$12,0))+5)
-
AVERAGEIFS(INDEX('Mean Temp'!$C$5:$CH$118,,MATCH($A28&amp;"_rcp85_"&amp;G$12,'Mean Temp'!$C$1:$CH$1,0)),'Mean Temp'!$B$5:$B$118,"&gt;=1986",'Mean Temp'!$B$5:$B$118,"&lt;=2005")</f>
        <v>3.2137622051425048</v>
      </c>
      <c r="H28" s="84">
        <f>AVERAGEIFS(INDEX('Mean Temp'!$C$5:$CH$118,,MATCH($A28&amp;"_rcp85_"&amp;H$12,'Mean Temp'!$C$1:$CH$1,0)),'Mean Temp'!$B$5:$B$118,"&gt;="&amp;INDEX($M$13:$R$18,MATCH($A28,$L$13:$L$18,0),MATCH($B28,$M$12:$R$12,0))-5,'Mean Temp'!$B$5:$B$118,"&lt;="&amp;INDEX($M$13:$R$18,MATCH($A28,$L$13:$L$18,0),MATCH($B28,$M$12:$R$12,0))+5)
-
AVERAGEIFS(INDEX('Mean Temp'!$C$5:$CH$118,,MATCH($A28&amp;"_rcp85_"&amp;H$12,'Mean Temp'!$C$1:$CH$1,0)),'Mean Temp'!$B$5:$B$118,"&gt;=1986",'Mean Temp'!$B$5:$B$118,"&lt;=2005")</f>
        <v>3.3185572755435473</v>
      </c>
      <c r="I28" s="84">
        <f>AVERAGEIFS(INDEX('Mean Temp'!$C$5:$CH$118,,MATCH($A28&amp;"_rcp85_"&amp;I$12,'Mean Temp'!$C$1:$CH$1,0)),'Mean Temp'!$B$5:$B$118,"&gt;="&amp;INDEX($M$13:$R$18,MATCH($A28,$L$13:$L$18,0),MATCH($B28,$M$12:$R$12,0))-5,'Mean Temp'!$B$5:$B$118,"&lt;="&amp;INDEX($M$13:$R$18,MATCH($A28,$L$13:$L$18,0),MATCH($B28,$M$12:$R$12,0))+5)
-
AVERAGEIFS(INDEX('Mean Temp'!$C$5:$CH$118,,MATCH($A28&amp;"_rcp85_"&amp;I$12,'Mean Temp'!$C$1:$CH$1,0)),'Mean Temp'!$B$5:$B$118,"&gt;=1986",'Mean Temp'!$B$5:$B$118,"&lt;=2005")</f>
        <v>2.5725911201677043</v>
      </c>
    </row>
    <row r="29" spans="1:18" x14ac:dyDescent="0.35">
      <c r="A29" t="s">
        <v>48</v>
      </c>
      <c r="B29">
        <v>3</v>
      </c>
      <c r="C29" s="84">
        <f>AVERAGEIFS(INDEX('Mean Temp'!$C$5:$CH$118,,MATCH($A29&amp;"_rcp85_"&amp;C$12,'Mean Temp'!$C$1:$CH$1,0)),'Mean Temp'!$B$5:$B$118,"&gt;="&amp;INDEX($M$13:$R$18,MATCH($A29,$L$13:$L$18,0),MATCH($B29,$M$12:$R$12,0))-5,'Mean Temp'!$B$5:$B$118,"&lt;="&amp;INDEX($M$13:$R$18,MATCH($A29,$L$13:$L$18,0),MATCH($B29,$M$12:$R$12,0))+5)
-
AVERAGEIFS(INDEX('Mean Temp'!$C$5:$CH$118,,MATCH($A29&amp;"_rcp85_"&amp;C$12,'Mean Temp'!$C$1:$CH$1,0)),'Mean Temp'!$B$5:$B$118,"&gt;=1986",'Mean Temp'!$B$5:$B$118,"&lt;=2005")</f>
        <v>3.5956692276401707</v>
      </c>
      <c r="D29" s="84">
        <f>AVERAGEIFS(INDEX('Mean Temp'!$C$5:$CH$118,,MATCH($A29&amp;"_rcp85_"&amp;D$12,'Mean Temp'!$C$1:$CH$1,0)),'Mean Temp'!$B$5:$B$118,"&gt;="&amp;INDEX($M$13:$R$18,MATCH($A29,$L$13:$L$18,0),MATCH($B29,$M$12:$R$12,0))-5,'Mean Temp'!$B$5:$B$118,"&lt;="&amp;INDEX($M$13:$R$18,MATCH($A29,$L$13:$L$18,0),MATCH($B29,$M$12:$R$12,0))+5)
-
AVERAGEIFS(INDEX('Mean Temp'!$C$5:$CH$118,,MATCH($A29&amp;"_rcp85_"&amp;D$12,'Mean Temp'!$C$1:$CH$1,0)),'Mean Temp'!$B$5:$B$118,"&gt;=1986",'Mean Temp'!$B$5:$B$118,"&lt;=2005")</f>
        <v>3.6918213981238122</v>
      </c>
      <c r="E29" s="84">
        <f>AVERAGEIFS(INDEX('Mean Temp'!$C$5:$CH$118,,MATCH($A29&amp;"_rcp85_"&amp;E$12,'Mean Temp'!$C$1:$CH$1,0)),'Mean Temp'!$B$5:$B$118,"&gt;="&amp;INDEX($M$13:$R$18,MATCH($A29,$L$13:$L$18,0),MATCH($B29,$M$12:$R$12,0))-5,'Mean Temp'!$B$5:$B$118,"&lt;="&amp;INDEX($M$13:$R$18,MATCH($A29,$L$13:$L$18,0),MATCH($B29,$M$12:$R$12,0))+5)
-
AVERAGEIFS(INDEX('Mean Temp'!$C$5:$CH$118,,MATCH($A29&amp;"_rcp85_"&amp;E$12,'Mean Temp'!$C$1:$CH$1,0)),'Mean Temp'!$B$5:$B$118,"&gt;=1986",'Mean Temp'!$B$5:$B$118,"&lt;=2005")</f>
        <v>3.1595356852454151</v>
      </c>
      <c r="F29" s="84">
        <f>AVERAGEIFS(INDEX('Mean Temp'!$C$5:$CH$118,,MATCH($A29&amp;"_rcp85_"&amp;F$12,'Mean Temp'!$C$1:$CH$1,0)),'Mean Temp'!$B$5:$B$118,"&gt;="&amp;INDEX($M$13:$R$18,MATCH($A29,$L$13:$L$18,0),MATCH($B29,$M$12:$R$12,0))-5,'Mean Temp'!$B$5:$B$118,"&lt;="&amp;INDEX($M$13:$R$18,MATCH($A29,$L$13:$L$18,0),MATCH($B29,$M$12:$R$12,0))+5)
-
AVERAGEIFS(INDEX('Mean Temp'!$C$5:$CH$118,,MATCH($A29&amp;"_rcp85_"&amp;F$12,'Mean Temp'!$C$1:$CH$1,0)),'Mean Temp'!$B$5:$B$118,"&gt;=1986",'Mean Temp'!$B$5:$B$118,"&lt;=2005")</f>
        <v>2.2514334436256904</v>
      </c>
      <c r="G29" s="84">
        <f>AVERAGEIFS(INDEX('Mean Temp'!$C$5:$CH$118,,MATCH($A29&amp;"_rcp85_"&amp;G$12,'Mean Temp'!$C$1:$CH$1,0)),'Mean Temp'!$B$5:$B$118,"&gt;="&amp;INDEX($M$13:$R$18,MATCH($A29,$L$13:$L$18,0),MATCH($B29,$M$12:$R$12,0))-5,'Mean Temp'!$B$5:$B$118,"&lt;="&amp;INDEX($M$13:$R$18,MATCH($A29,$L$13:$L$18,0),MATCH($B29,$M$12:$R$12,0))+5)
-
AVERAGEIFS(INDEX('Mean Temp'!$C$5:$CH$118,,MATCH($A29&amp;"_rcp85_"&amp;G$12,'Mean Temp'!$C$1:$CH$1,0)),'Mean Temp'!$B$5:$B$118,"&gt;=1986",'Mean Temp'!$B$5:$B$118,"&lt;=2005")</f>
        <v>2.8359587744481338</v>
      </c>
      <c r="H29" s="84">
        <f>AVERAGEIFS(INDEX('Mean Temp'!$C$5:$CH$118,,MATCH($A29&amp;"_rcp85_"&amp;H$12,'Mean Temp'!$C$1:$CH$1,0)),'Mean Temp'!$B$5:$B$118,"&gt;="&amp;INDEX($M$13:$R$18,MATCH($A29,$L$13:$L$18,0),MATCH($B29,$M$12:$R$12,0))-5,'Mean Temp'!$B$5:$B$118,"&lt;="&amp;INDEX($M$13:$R$18,MATCH($A29,$L$13:$L$18,0),MATCH($B29,$M$12:$R$12,0))+5)
-
AVERAGEIFS(INDEX('Mean Temp'!$C$5:$CH$118,,MATCH($A29&amp;"_rcp85_"&amp;H$12,'Mean Temp'!$C$1:$CH$1,0)),'Mean Temp'!$B$5:$B$118,"&gt;=1986",'Mean Temp'!$B$5:$B$118,"&lt;=2005")</f>
        <v>3.227513651592087</v>
      </c>
      <c r="I29" s="84">
        <f>AVERAGEIFS(INDEX('Mean Temp'!$C$5:$CH$118,,MATCH($A29&amp;"_rcp85_"&amp;I$12,'Mean Temp'!$C$1:$CH$1,0)),'Mean Temp'!$B$5:$B$118,"&gt;="&amp;INDEX($M$13:$R$18,MATCH($A29,$L$13:$L$18,0),MATCH($B29,$M$12:$R$12,0))-5,'Mean Temp'!$B$5:$B$118,"&lt;="&amp;INDEX($M$13:$R$18,MATCH($A29,$L$13:$L$18,0),MATCH($B29,$M$12:$R$12,0))+5)
-
AVERAGEIFS(INDEX('Mean Temp'!$C$5:$CH$118,,MATCH($A29&amp;"_rcp85_"&amp;I$12,'Mean Temp'!$C$1:$CH$1,0)),'Mean Temp'!$B$5:$B$118,"&gt;=1986",'Mean Temp'!$B$5:$B$118,"&lt;=2005")</f>
        <v>2.7706948514808509</v>
      </c>
    </row>
    <row r="30" spans="1:18" x14ac:dyDescent="0.35">
      <c r="A30" t="s">
        <v>49</v>
      </c>
      <c r="B30">
        <v>3</v>
      </c>
      <c r="C30" s="84">
        <f>AVERAGEIFS(INDEX('Mean Temp'!$C$5:$CH$118,,MATCH($A30&amp;"_rcp85_"&amp;C$12,'Mean Temp'!$C$1:$CH$1,0)),'Mean Temp'!$B$5:$B$118,"&gt;="&amp;INDEX($M$13:$R$18,MATCH($A30,$L$13:$L$18,0),MATCH($B30,$M$12:$R$12,0))-5,'Mean Temp'!$B$5:$B$118,"&lt;="&amp;INDEX($M$13:$R$18,MATCH($A30,$L$13:$L$18,0),MATCH($B30,$M$12:$R$12,0))+5)
-
AVERAGEIFS(INDEX('Mean Temp'!$C$5:$CH$118,,MATCH($A30&amp;"_rcp85_"&amp;C$12,'Mean Temp'!$C$1:$CH$1,0)),'Mean Temp'!$B$5:$B$118,"&gt;=1986",'Mean Temp'!$B$5:$B$118,"&lt;=2005")</f>
        <v>3.163503423581659</v>
      </c>
      <c r="D30" s="84">
        <f>AVERAGEIFS(INDEX('Mean Temp'!$C$5:$CH$118,,MATCH($A30&amp;"_rcp85_"&amp;D$12,'Mean Temp'!$C$1:$CH$1,0)),'Mean Temp'!$B$5:$B$118,"&gt;="&amp;INDEX($M$13:$R$18,MATCH($A30,$L$13:$L$18,0),MATCH($B30,$M$12:$R$12,0))-5,'Mean Temp'!$B$5:$B$118,"&lt;="&amp;INDEX($M$13:$R$18,MATCH($A30,$L$13:$L$18,0),MATCH($B30,$M$12:$R$12,0))+5)
-
AVERAGEIFS(INDEX('Mean Temp'!$C$5:$CH$118,,MATCH($A30&amp;"_rcp85_"&amp;D$12,'Mean Temp'!$C$1:$CH$1,0)),'Mean Temp'!$B$5:$B$118,"&gt;=1986",'Mean Temp'!$B$5:$B$118,"&lt;=2005")</f>
        <v>3.7273292729434466</v>
      </c>
      <c r="E30" s="84">
        <f>AVERAGEIFS(INDEX('Mean Temp'!$C$5:$CH$118,,MATCH($A30&amp;"_rcp85_"&amp;E$12,'Mean Temp'!$C$1:$CH$1,0)),'Mean Temp'!$B$5:$B$118,"&gt;="&amp;INDEX($M$13:$R$18,MATCH($A30,$L$13:$L$18,0),MATCH($B30,$M$12:$R$12,0))-5,'Mean Temp'!$B$5:$B$118,"&lt;="&amp;INDEX($M$13:$R$18,MATCH($A30,$L$13:$L$18,0),MATCH($B30,$M$12:$R$12,0))+5)
-
AVERAGEIFS(INDEX('Mean Temp'!$C$5:$CH$118,,MATCH($A30&amp;"_rcp85_"&amp;E$12,'Mean Temp'!$C$1:$CH$1,0)),'Mean Temp'!$B$5:$B$118,"&gt;=1986",'Mean Temp'!$B$5:$B$118,"&lt;=2005")</f>
        <v>2.9130013542111852</v>
      </c>
      <c r="F30" s="84">
        <f>AVERAGEIFS(INDEX('Mean Temp'!$C$5:$CH$118,,MATCH($A30&amp;"_rcp85_"&amp;F$12,'Mean Temp'!$C$1:$CH$1,0)),'Mean Temp'!$B$5:$B$118,"&gt;="&amp;INDEX($M$13:$R$18,MATCH($A30,$L$13:$L$18,0),MATCH($B30,$M$12:$R$12,0))-5,'Mean Temp'!$B$5:$B$118,"&lt;="&amp;INDEX($M$13:$R$18,MATCH($A30,$L$13:$L$18,0),MATCH($B30,$M$12:$R$12,0))+5)
-
AVERAGEIFS(INDEX('Mean Temp'!$C$5:$CH$118,,MATCH($A30&amp;"_rcp85_"&amp;F$12,'Mean Temp'!$C$1:$CH$1,0)),'Mean Temp'!$B$5:$B$118,"&gt;=1986",'Mean Temp'!$B$5:$B$118,"&lt;=2005")</f>
        <v>2.8355643584689494</v>
      </c>
      <c r="G30" s="84">
        <f>AVERAGEIFS(INDEX('Mean Temp'!$C$5:$CH$118,,MATCH($A30&amp;"_rcp85_"&amp;G$12,'Mean Temp'!$C$1:$CH$1,0)),'Mean Temp'!$B$5:$B$118,"&gt;="&amp;INDEX($M$13:$R$18,MATCH($A30,$L$13:$L$18,0),MATCH($B30,$M$12:$R$12,0))-5,'Mean Temp'!$B$5:$B$118,"&lt;="&amp;INDEX($M$13:$R$18,MATCH($A30,$L$13:$L$18,0),MATCH($B30,$M$12:$R$12,0))+5)
-
AVERAGEIFS(INDEX('Mean Temp'!$C$5:$CH$118,,MATCH($A30&amp;"_rcp85_"&amp;G$12,'Mean Temp'!$C$1:$CH$1,0)),'Mean Temp'!$B$5:$B$118,"&gt;=1986",'Mean Temp'!$B$5:$B$118,"&lt;=2005")</f>
        <v>2.927332936104758</v>
      </c>
      <c r="H30" s="84">
        <f>AVERAGEIFS(INDEX('Mean Temp'!$C$5:$CH$118,,MATCH($A30&amp;"_rcp85_"&amp;H$12,'Mean Temp'!$C$1:$CH$1,0)),'Mean Temp'!$B$5:$B$118,"&gt;="&amp;INDEX($M$13:$R$18,MATCH($A30,$L$13:$L$18,0),MATCH($B30,$M$12:$R$12,0))-5,'Mean Temp'!$B$5:$B$118,"&lt;="&amp;INDEX($M$13:$R$18,MATCH($A30,$L$13:$L$18,0),MATCH($B30,$M$12:$R$12,0))+5)
-
AVERAGEIFS(INDEX('Mean Temp'!$C$5:$CH$118,,MATCH($A30&amp;"_rcp85_"&amp;H$12,'Mean Temp'!$C$1:$CH$1,0)),'Mean Temp'!$B$5:$B$118,"&gt;=1986",'Mean Temp'!$B$5:$B$118,"&lt;=2005")</f>
        <v>2.995836976930061</v>
      </c>
      <c r="I30" s="84">
        <f>AVERAGEIFS(INDEX('Mean Temp'!$C$5:$CH$118,,MATCH($A30&amp;"_rcp85_"&amp;I$12,'Mean Temp'!$C$1:$CH$1,0)),'Mean Temp'!$B$5:$B$118,"&gt;="&amp;INDEX($M$13:$R$18,MATCH($A30,$L$13:$L$18,0),MATCH($B30,$M$12:$R$12,0))-5,'Mean Temp'!$B$5:$B$118,"&lt;="&amp;INDEX($M$13:$R$18,MATCH($A30,$L$13:$L$18,0),MATCH($B30,$M$12:$R$12,0))+5)
-
AVERAGEIFS(INDEX('Mean Temp'!$C$5:$CH$118,,MATCH($A30&amp;"_rcp85_"&amp;I$12,'Mean Temp'!$C$1:$CH$1,0)),'Mean Temp'!$B$5:$B$118,"&gt;=1986",'Mean Temp'!$B$5:$B$118,"&lt;=2005")</f>
        <v>3.0450983318289051</v>
      </c>
    </row>
    <row r="31" spans="1:18" x14ac:dyDescent="0.35">
      <c r="A31" t="s">
        <v>44</v>
      </c>
      <c r="B31">
        <v>4</v>
      </c>
      <c r="C31" s="84">
        <f>AVERAGEIFS(INDEX('Mean Temp'!$C$5:$CH$118,,MATCH($A31&amp;"_rcp85_"&amp;C$12,'Mean Temp'!$C$1:$CH$1,0)),'Mean Temp'!$B$5:$B$118,"&gt;="&amp;INDEX($M$13:$R$18,MATCH($A31,$L$13:$L$18,0),MATCH($B31,$M$12:$R$12,0))-5,'Mean Temp'!$B$5:$B$118,"&lt;="&amp;INDEX($M$13:$R$18,MATCH($A31,$L$13:$L$18,0),MATCH($B31,$M$12:$R$12,0))+5)
-
AVERAGEIFS(INDEX('Mean Temp'!$C$5:$CH$118,,MATCH($A31&amp;"_rcp85_"&amp;C$12,'Mean Temp'!$C$1:$CH$1,0)),'Mean Temp'!$B$5:$B$118,"&gt;=1986",'Mean Temp'!$B$5:$B$118,"&lt;=2005")</f>
        <v>3.9362343742557506</v>
      </c>
      <c r="D31" s="84">
        <f>AVERAGEIFS(INDEX('Mean Temp'!$C$5:$CH$118,,MATCH($A31&amp;"_rcp85_"&amp;D$12,'Mean Temp'!$C$1:$CH$1,0)),'Mean Temp'!$B$5:$B$118,"&gt;="&amp;INDEX($M$13:$R$18,MATCH($A31,$L$13:$L$18,0),MATCH($B31,$M$12:$R$12,0))-5,'Mean Temp'!$B$5:$B$118,"&lt;="&amp;INDEX($M$13:$R$18,MATCH($A31,$L$13:$L$18,0),MATCH($B31,$M$12:$R$12,0))+5)
-
AVERAGEIFS(INDEX('Mean Temp'!$C$5:$CH$118,,MATCH($A31&amp;"_rcp85_"&amp;D$12,'Mean Temp'!$C$1:$CH$1,0)),'Mean Temp'!$B$5:$B$118,"&gt;=1986",'Mean Temp'!$B$5:$B$118,"&lt;=2005")</f>
        <v>4.3300493444627133</v>
      </c>
      <c r="E31" s="84">
        <f>AVERAGEIFS(INDEX('Mean Temp'!$C$5:$CH$118,,MATCH($A31&amp;"_rcp85_"&amp;E$12,'Mean Temp'!$C$1:$CH$1,0)),'Mean Temp'!$B$5:$B$118,"&gt;="&amp;INDEX($M$13:$R$18,MATCH($A31,$L$13:$L$18,0),MATCH($B31,$M$12:$R$12,0))-5,'Mean Temp'!$B$5:$B$118,"&lt;="&amp;INDEX($M$13:$R$18,MATCH($A31,$L$13:$L$18,0),MATCH($B31,$M$12:$R$12,0))+5)
-
AVERAGEIFS(INDEX('Mean Temp'!$C$5:$CH$118,,MATCH($A31&amp;"_rcp85_"&amp;E$12,'Mean Temp'!$C$1:$CH$1,0)),'Mean Temp'!$B$5:$B$118,"&gt;=1986",'Mean Temp'!$B$5:$B$118,"&lt;=2005")</f>
        <v>4.1508189884364404</v>
      </c>
      <c r="F31" s="84">
        <f>AVERAGEIFS(INDEX('Mean Temp'!$C$5:$CH$118,,MATCH($A31&amp;"_rcp85_"&amp;F$12,'Mean Temp'!$C$1:$CH$1,0)),'Mean Temp'!$B$5:$B$118,"&gt;="&amp;INDEX($M$13:$R$18,MATCH($A31,$L$13:$L$18,0),MATCH($B31,$M$12:$R$12,0))-5,'Mean Temp'!$B$5:$B$118,"&lt;="&amp;INDEX($M$13:$R$18,MATCH($A31,$L$13:$L$18,0),MATCH($B31,$M$12:$R$12,0))+5)
-
AVERAGEIFS(INDEX('Mean Temp'!$C$5:$CH$118,,MATCH($A31&amp;"_rcp85_"&amp;F$12,'Mean Temp'!$C$1:$CH$1,0)),'Mean Temp'!$B$5:$B$118,"&gt;=1986",'Mean Temp'!$B$5:$B$118,"&lt;=2005")</f>
        <v>4.3988907554361569</v>
      </c>
      <c r="G31" s="84">
        <f>AVERAGEIFS(INDEX('Mean Temp'!$C$5:$CH$118,,MATCH($A31&amp;"_rcp85_"&amp;G$12,'Mean Temp'!$C$1:$CH$1,0)),'Mean Temp'!$B$5:$B$118,"&gt;="&amp;INDEX($M$13:$R$18,MATCH($A31,$L$13:$L$18,0),MATCH($B31,$M$12:$R$12,0))-5,'Mean Temp'!$B$5:$B$118,"&lt;="&amp;INDEX($M$13:$R$18,MATCH($A31,$L$13:$L$18,0),MATCH($B31,$M$12:$R$12,0))+5)
-
AVERAGEIFS(INDEX('Mean Temp'!$C$5:$CH$118,,MATCH($A31&amp;"_rcp85_"&amp;G$12,'Mean Temp'!$C$1:$CH$1,0)),'Mean Temp'!$B$5:$B$118,"&gt;=1986",'Mean Temp'!$B$5:$B$118,"&lt;=2005")</f>
        <v>3.5658216615880427</v>
      </c>
      <c r="H31" s="84">
        <f>AVERAGEIFS(INDEX('Mean Temp'!$C$5:$CH$118,,MATCH($A31&amp;"_rcp85_"&amp;H$12,'Mean Temp'!$C$1:$CH$1,0)),'Mean Temp'!$B$5:$B$118,"&gt;="&amp;INDEX($M$13:$R$18,MATCH($A31,$L$13:$L$18,0),MATCH($B31,$M$12:$R$12,0))-5,'Mean Temp'!$B$5:$B$118,"&lt;="&amp;INDEX($M$13:$R$18,MATCH($A31,$L$13:$L$18,0),MATCH($B31,$M$12:$R$12,0))+5)
-
AVERAGEIFS(INDEX('Mean Temp'!$C$5:$CH$118,,MATCH($A31&amp;"_rcp85_"&amp;H$12,'Mean Temp'!$C$1:$CH$1,0)),'Mean Temp'!$B$5:$B$118,"&gt;=1986",'Mean Temp'!$B$5:$B$118,"&lt;=2005")</f>
        <v>3.9086531525860337</v>
      </c>
      <c r="I31" s="84">
        <f>AVERAGEIFS(INDEX('Mean Temp'!$C$5:$CH$118,,MATCH($A31&amp;"_rcp85_"&amp;I$12,'Mean Temp'!$C$1:$CH$1,0)),'Mean Temp'!$B$5:$B$118,"&gt;="&amp;INDEX($M$13:$R$18,MATCH($A31,$L$13:$L$18,0),MATCH($B31,$M$12:$R$12,0))-5,'Mean Temp'!$B$5:$B$118,"&lt;="&amp;INDEX($M$13:$R$18,MATCH($A31,$L$13:$L$18,0),MATCH($B31,$M$12:$R$12,0))+5)
-
AVERAGEIFS(INDEX('Mean Temp'!$C$5:$CH$118,,MATCH($A31&amp;"_rcp85_"&amp;I$12,'Mean Temp'!$C$1:$CH$1,0)),'Mean Temp'!$B$5:$B$118,"&gt;=1986",'Mean Temp'!$B$5:$B$118,"&lt;=2005")</f>
        <v>4.0778838262976578</v>
      </c>
    </row>
    <row r="32" spans="1:18" x14ac:dyDescent="0.35">
      <c r="A32" t="s">
        <v>45</v>
      </c>
      <c r="B32">
        <v>4</v>
      </c>
      <c r="C32" s="84">
        <f>AVERAGEIFS(INDEX('Mean Temp'!$C$5:$CH$118,,MATCH($A32&amp;"_rcp85_"&amp;C$12,'Mean Temp'!$C$1:$CH$1,0)),'Mean Temp'!$B$5:$B$118,"&gt;="&amp;INDEX($M$13:$R$18,MATCH($A32,$L$13:$L$18,0),MATCH($B32,$M$12:$R$12,0))-5,'Mean Temp'!$B$5:$B$118,"&lt;="&amp;INDEX($M$13:$R$18,MATCH($A32,$L$13:$L$18,0),MATCH($B32,$M$12:$R$12,0))+5)
-
AVERAGEIFS(INDEX('Mean Temp'!$C$5:$CH$118,,MATCH($A32&amp;"_rcp85_"&amp;C$12,'Mean Temp'!$C$1:$CH$1,0)),'Mean Temp'!$B$5:$B$118,"&gt;=1986",'Mean Temp'!$B$5:$B$118,"&lt;=2005")</f>
        <v>4.3691335364236306</v>
      </c>
      <c r="D32" s="84">
        <f>AVERAGEIFS(INDEX('Mean Temp'!$C$5:$CH$118,,MATCH($A32&amp;"_rcp85_"&amp;D$12,'Mean Temp'!$C$1:$CH$1,0)),'Mean Temp'!$B$5:$B$118,"&gt;="&amp;INDEX($M$13:$R$18,MATCH($A32,$L$13:$L$18,0),MATCH($B32,$M$12:$R$12,0))-5,'Mean Temp'!$B$5:$B$118,"&lt;="&amp;INDEX($M$13:$R$18,MATCH($A32,$L$13:$L$18,0),MATCH($B32,$M$12:$R$12,0))+5)
-
AVERAGEIFS(INDEX('Mean Temp'!$C$5:$CH$118,,MATCH($A32&amp;"_rcp85_"&amp;D$12,'Mean Temp'!$C$1:$CH$1,0)),'Mean Temp'!$B$5:$B$118,"&gt;=1986",'Mean Temp'!$B$5:$B$118,"&lt;=2005")</f>
        <v>4.0882406525360473</v>
      </c>
      <c r="E32" s="84">
        <f>AVERAGEIFS(INDEX('Mean Temp'!$C$5:$CH$118,,MATCH($A32&amp;"_rcp85_"&amp;E$12,'Mean Temp'!$C$1:$CH$1,0)),'Mean Temp'!$B$5:$B$118,"&gt;="&amp;INDEX($M$13:$R$18,MATCH($A32,$L$13:$L$18,0),MATCH($B32,$M$12:$R$12,0))-5,'Mean Temp'!$B$5:$B$118,"&lt;="&amp;INDEX($M$13:$R$18,MATCH($A32,$L$13:$L$18,0),MATCH($B32,$M$12:$R$12,0))+5)
-
AVERAGEIFS(INDEX('Mean Temp'!$C$5:$CH$118,,MATCH($A32&amp;"_rcp85_"&amp;E$12,'Mean Temp'!$C$1:$CH$1,0)),'Mean Temp'!$B$5:$B$118,"&gt;=1986",'Mean Temp'!$B$5:$B$118,"&lt;=2005")</f>
        <v>4.4174433855069077</v>
      </c>
      <c r="F32" s="84">
        <f>AVERAGEIFS(INDEX('Mean Temp'!$C$5:$CH$118,,MATCH($A32&amp;"_rcp85_"&amp;F$12,'Mean Temp'!$C$1:$CH$1,0)),'Mean Temp'!$B$5:$B$118,"&gt;="&amp;INDEX($M$13:$R$18,MATCH($A32,$L$13:$L$18,0),MATCH($B32,$M$12:$R$12,0))-5,'Mean Temp'!$B$5:$B$118,"&lt;="&amp;INDEX($M$13:$R$18,MATCH($A32,$L$13:$L$18,0),MATCH($B32,$M$12:$R$12,0))+5)
-
AVERAGEIFS(INDEX('Mean Temp'!$C$5:$CH$118,,MATCH($A32&amp;"_rcp85_"&amp;F$12,'Mean Temp'!$C$1:$CH$1,0)),'Mean Temp'!$B$5:$B$118,"&gt;=1986",'Mean Temp'!$B$5:$B$118,"&lt;=2005")</f>
        <v>4.0477870731613566</v>
      </c>
      <c r="G32" s="84">
        <f>AVERAGEIFS(INDEX('Mean Temp'!$C$5:$CH$118,,MATCH($A32&amp;"_rcp85_"&amp;G$12,'Mean Temp'!$C$1:$CH$1,0)),'Mean Temp'!$B$5:$B$118,"&gt;="&amp;INDEX($M$13:$R$18,MATCH($A32,$L$13:$L$18,0),MATCH($B32,$M$12:$R$12,0))-5,'Mean Temp'!$B$5:$B$118,"&lt;="&amp;INDEX($M$13:$R$18,MATCH($A32,$L$13:$L$18,0),MATCH($B32,$M$12:$R$12,0))+5)
-
AVERAGEIFS(INDEX('Mean Temp'!$C$5:$CH$118,,MATCH($A32&amp;"_rcp85_"&amp;G$12,'Mean Temp'!$C$1:$CH$1,0)),'Mean Temp'!$B$5:$B$118,"&gt;=1986",'Mean Temp'!$B$5:$B$118,"&lt;=2005")</f>
        <v>3.6434718270011217</v>
      </c>
      <c r="H32" s="84">
        <f>AVERAGEIFS(INDEX('Mean Temp'!$C$5:$CH$118,,MATCH($A32&amp;"_rcp85_"&amp;H$12,'Mean Temp'!$C$1:$CH$1,0)),'Mean Temp'!$B$5:$B$118,"&gt;="&amp;INDEX($M$13:$R$18,MATCH($A32,$L$13:$L$18,0),MATCH($B32,$M$12:$R$12,0))-5,'Mean Temp'!$B$5:$B$118,"&lt;="&amp;INDEX($M$13:$R$18,MATCH($A32,$L$13:$L$18,0),MATCH($B32,$M$12:$R$12,0))+5)
-
AVERAGEIFS(INDEX('Mean Temp'!$C$5:$CH$118,,MATCH($A32&amp;"_rcp85_"&amp;H$12,'Mean Temp'!$C$1:$CH$1,0)),'Mean Temp'!$B$5:$B$118,"&gt;=1986",'Mean Temp'!$B$5:$B$118,"&lt;=2005")</f>
        <v>3.8141706985837871</v>
      </c>
      <c r="I32" s="84">
        <f>AVERAGEIFS(INDEX('Mean Temp'!$C$5:$CH$118,,MATCH($A32&amp;"_rcp85_"&amp;I$12,'Mean Temp'!$C$1:$CH$1,0)),'Mean Temp'!$B$5:$B$118,"&gt;="&amp;INDEX($M$13:$R$18,MATCH($A32,$L$13:$L$18,0),MATCH($B32,$M$12:$R$12,0))-5,'Mean Temp'!$B$5:$B$118,"&lt;="&amp;INDEX($M$13:$R$18,MATCH($A32,$L$13:$L$18,0),MATCH($B32,$M$12:$R$12,0))+5)
-
AVERAGEIFS(INDEX('Mean Temp'!$C$5:$CH$118,,MATCH($A32&amp;"_rcp85_"&amp;I$12,'Mean Temp'!$C$1:$CH$1,0)),'Mean Temp'!$B$5:$B$118,"&gt;=1986",'Mean Temp'!$B$5:$B$118,"&lt;=2005")</f>
        <v>3.8009981873551855</v>
      </c>
    </row>
    <row r="33" spans="1:9" x14ac:dyDescent="0.35">
      <c r="A33" t="s">
        <v>46</v>
      </c>
      <c r="B33">
        <v>4</v>
      </c>
      <c r="C33" s="84"/>
      <c r="D33" s="84"/>
      <c r="E33" s="84"/>
      <c r="F33" s="84"/>
      <c r="G33" s="84"/>
      <c r="H33" s="84"/>
      <c r="I33" s="84"/>
    </row>
    <row r="34" spans="1:9" x14ac:dyDescent="0.35">
      <c r="A34" t="s">
        <v>47</v>
      </c>
      <c r="B34">
        <v>4</v>
      </c>
      <c r="C34" s="84">
        <f>AVERAGEIFS(INDEX('Mean Temp'!$C$5:$CH$118,,MATCH($A34&amp;"_rcp85_"&amp;C$12,'Mean Temp'!$C$1:$CH$1,0)),'Mean Temp'!$B$5:$B$118,"&gt;="&amp;INDEX($M$13:$R$18,MATCH($A34,$L$13:$L$18,0),MATCH($B34,$M$12:$R$12,0))-5,'Mean Temp'!$B$5:$B$118,"&lt;="&amp;INDEX($M$13:$R$18,MATCH($A34,$L$13:$L$18,0),MATCH($B34,$M$12:$R$12,0))+5)
-
AVERAGEIFS(INDEX('Mean Temp'!$C$5:$CH$118,,MATCH($A34&amp;"_rcp85_"&amp;C$12,'Mean Temp'!$C$1:$CH$1,0)),'Mean Temp'!$B$5:$B$118,"&gt;=1986",'Mean Temp'!$B$5:$B$118,"&lt;=2005")</f>
        <v>4.5688012224587506</v>
      </c>
      <c r="D34" s="84">
        <f>AVERAGEIFS(INDEX('Mean Temp'!$C$5:$CH$118,,MATCH($A34&amp;"_rcp85_"&amp;D$12,'Mean Temp'!$C$1:$CH$1,0)),'Mean Temp'!$B$5:$B$118,"&gt;="&amp;INDEX($M$13:$R$18,MATCH($A34,$L$13:$L$18,0),MATCH($B34,$M$12:$R$12,0))-5,'Mean Temp'!$B$5:$B$118,"&lt;="&amp;INDEX($M$13:$R$18,MATCH($A34,$L$13:$L$18,0),MATCH($B34,$M$12:$R$12,0))+5)
-
AVERAGEIFS(INDEX('Mean Temp'!$C$5:$CH$118,,MATCH($A34&amp;"_rcp85_"&amp;D$12,'Mean Temp'!$C$1:$CH$1,0)),'Mean Temp'!$B$5:$B$118,"&gt;=1986",'Mean Temp'!$B$5:$B$118,"&lt;=2005")</f>
        <v>4.2862263553667237</v>
      </c>
      <c r="E34" s="84">
        <f>AVERAGEIFS(INDEX('Mean Temp'!$C$5:$CH$118,,MATCH($A34&amp;"_rcp85_"&amp;E$12,'Mean Temp'!$C$1:$CH$1,0)),'Mean Temp'!$B$5:$B$118,"&gt;="&amp;INDEX($M$13:$R$18,MATCH($A34,$L$13:$L$18,0),MATCH($B34,$M$12:$R$12,0))-5,'Mean Temp'!$B$5:$B$118,"&lt;="&amp;INDEX($M$13:$R$18,MATCH($A34,$L$13:$L$18,0),MATCH($B34,$M$12:$R$12,0))+5)
-
AVERAGEIFS(INDEX('Mean Temp'!$C$5:$CH$118,,MATCH($A34&amp;"_rcp85_"&amp;E$12,'Mean Temp'!$C$1:$CH$1,0)),'Mean Temp'!$B$5:$B$118,"&gt;=1986",'Mean Temp'!$B$5:$B$118,"&lt;=2005")</f>
        <v>4.215872832272141</v>
      </c>
      <c r="F34" s="84">
        <f>AVERAGEIFS(INDEX('Mean Temp'!$C$5:$CH$118,,MATCH($A34&amp;"_rcp85_"&amp;F$12,'Mean Temp'!$C$1:$CH$1,0)),'Mean Temp'!$B$5:$B$118,"&gt;="&amp;INDEX($M$13:$R$18,MATCH($A34,$L$13:$L$18,0),MATCH($B34,$M$12:$R$12,0))-5,'Mean Temp'!$B$5:$B$118,"&lt;="&amp;INDEX($M$13:$R$18,MATCH($A34,$L$13:$L$18,0),MATCH($B34,$M$12:$R$12,0))+5)
-
AVERAGEIFS(INDEX('Mean Temp'!$C$5:$CH$118,,MATCH($A34&amp;"_rcp85_"&amp;F$12,'Mean Temp'!$C$1:$CH$1,0)),'Mean Temp'!$B$5:$B$118,"&gt;=1986",'Mean Temp'!$B$5:$B$118,"&lt;=2005")</f>
        <v>3.7690802833231247</v>
      </c>
      <c r="G34" s="84">
        <f>AVERAGEIFS(INDEX('Mean Temp'!$C$5:$CH$118,,MATCH($A34&amp;"_rcp85_"&amp;G$12,'Mean Temp'!$C$1:$CH$1,0)),'Mean Temp'!$B$5:$B$118,"&gt;="&amp;INDEX($M$13:$R$18,MATCH($A34,$L$13:$L$18,0),MATCH($B34,$M$12:$R$12,0))-5,'Mean Temp'!$B$5:$B$118,"&lt;="&amp;INDEX($M$13:$R$18,MATCH($A34,$L$13:$L$18,0),MATCH($B34,$M$12:$R$12,0))+5)
-
AVERAGEIFS(INDEX('Mean Temp'!$C$5:$CH$118,,MATCH($A34&amp;"_rcp85_"&amp;G$12,'Mean Temp'!$C$1:$CH$1,0)),'Mean Temp'!$B$5:$B$118,"&gt;=1986",'Mean Temp'!$B$5:$B$118,"&lt;=2005")</f>
        <v>4.0271208378313617</v>
      </c>
      <c r="H34" s="84">
        <f>AVERAGEIFS(INDEX('Mean Temp'!$C$5:$CH$118,,MATCH($A34&amp;"_rcp85_"&amp;H$12,'Mean Temp'!$C$1:$CH$1,0)),'Mean Temp'!$B$5:$B$118,"&gt;="&amp;INDEX($M$13:$R$18,MATCH($A34,$L$13:$L$18,0),MATCH($B34,$M$12:$R$12,0))-5,'Mean Temp'!$B$5:$B$118,"&lt;="&amp;INDEX($M$13:$R$18,MATCH($A34,$L$13:$L$18,0),MATCH($B34,$M$12:$R$12,0))+5)
-
AVERAGEIFS(INDEX('Mean Temp'!$C$5:$CH$118,,MATCH($A34&amp;"_rcp85_"&amp;H$12,'Mean Temp'!$C$1:$CH$1,0)),'Mean Temp'!$B$5:$B$118,"&gt;=1986",'Mean Temp'!$B$5:$B$118,"&lt;=2005")</f>
        <v>4.0025139554662665</v>
      </c>
      <c r="I34" s="84">
        <f>AVERAGEIFS(INDEX('Mean Temp'!$C$5:$CH$118,,MATCH($A34&amp;"_rcp85_"&amp;I$12,'Mean Temp'!$C$1:$CH$1,0)),'Mean Temp'!$B$5:$B$118,"&gt;="&amp;INDEX($M$13:$R$18,MATCH($A34,$L$13:$L$18,0),MATCH($B34,$M$12:$R$12,0))-5,'Mean Temp'!$B$5:$B$118,"&lt;="&amp;INDEX($M$13:$R$18,MATCH($A34,$L$13:$L$18,0),MATCH($B34,$M$12:$R$12,0))+5)
-
AVERAGEIFS(INDEX('Mean Temp'!$C$5:$CH$118,,MATCH($A34&amp;"_rcp85_"&amp;I$12,'Mean Temp'!$C$1:$CH$1,0)),'Mean Temp'!$B$5:$B$118,"&gt;=1986",'Mean Temp'!$B$5:$B$118,"&lt;=2005")</f>
        <v>3.6713585396424691</v>
      </c>
    </row>
    <row r="35" spans="1:9" x14ac:dyDescent="0.35">
      <c r="A35" t="s">
        <v>48</v>
      </c>
      <c r="B35">
        <v>4</v>
      </c>
      <c r="C35" s="84">
        <f>AVERAGEIFS(INDEX('Mean Temp'!$C$5:$CH$118,,MATCH($A35&amp;"_rcp85_"&amp;C$12,'Mean Temp'!$C$1:$CH$1,0)),'Mean Temp'!$B$5:$B$118,"&gt;="&amp;INDEX($M$13:$R$18,MATCH($A35,$L$13:$L$18,0),MATCH($B35,$M$12:$R$12,0))-5,'Mean Temp'!$B$5:$B$118,"&lt;="&amp;INDEX($M$13:$R$18,MATCH($A35,$L$13:$L$18,0),MATCH($B35,$M$12:$R$12,0))+5)
-
AVERAGEIFS(INDEX('Mean Temp'!$C$5:$CH$118,,MATCH($A35&amp;"_rcp85_"&amp;C$12,'Mean Temp'!$C$1:$CH$1,0)),'Mean Temp'!$B$5:$B$118,"&gt;=1986",'Mean Temp'!$B$5:$B$118,"&lt;=2005")</f>
        <v>5.1537101439206321</v>
      </c>
      <c r="D35" s="84">
        <f>AVERAGEIFS(INDEX('Mean Temp'!$C$5:$CH$118,,MATCH($A35&amp;"_rcp85_"&amp;D$12,'Mean Temp'!$C$1:$CH$1,0)),'Mean Temp'!$B$5:$B$118,"&gt;="&amp;INDEX($M$13:$R$18,MATCH($A35,$L$13:$L$18,0),MATCH($B35,$M$12:$R$12,0))-5,'Mean Temp'!$B$5:$B$118,"&lt;="&amp;INDEX($M$13:$R$18,MATCH($A35,$L$13:$L$18,0),MATCH($B35,$M$12:$R$12,0))+5)
-
AVERAGEIFS(INDEX('Mean Temp'!$C$5:$CH$118,,MATCH($A35&amp;"_rcp85_"&amp;D$12,'Mean Temp'!$C$1:$CH$1,0)),'Mean Temp'!$B$5:$B$118,"&gt;=1986",'Mean Temp'!$B$5:$B$118,"&lt;=2005")</f>
        <v>4.9878645609948933</v>
      </c>
      <c r="E35" s="84">
        <f>AVERAGEIFS(INDEX('Mean Temp'!$C$5:$CH$118,,MATCH($A35&amp;"_rcp85_"&amp;E$12,'Mean Temp'!$C$1:$CH$1,0)),'Mean Temp'!$B$5:$B$118,"&gt;="&amp;INDEX($M$13:$R$18,MATCH($A35,$L$13:$L$18,0),MATCH($B35,$M$12:$R$12,0))-5,'Mean Temp'!$B$5:$B$118,"&lt;="&amp;INDEX($M$13:$R$18,MATCH($A35,$L$13:$L$18,0),MATCH($B35,$M$12:$R$12,0))+5)
-
AVERAGEIFS(INDEX('Mean Temp'!$C$5:$CH$118,,MATCH($A35&amp;"_rcp85_"&amp;E$12,'Mean Temp'!$C$1:$CH$1,0)),'Mean Temp'!$B$5:$B$118,"&gt;=1986",'Mean Temp'!$B$5:$B$118,"&lt;=2005")</f>
        <v>4.5792734033830564</v>
      </c>
      <c r="F35" s="84">
        <f>AVERAGEIFS(INDEX('Mean Temp'!$C$5:$CH$118,,MATCH($A35&amp;"_rcp85_"&amp;F$12,'Mean Temp'!$C$1:$CH$1,0)),'Mean Temp'!$B$5:$B$118,"&gt;="&amp;INDEX($M$13:$R$18,MATCH($A35,$L$13:$L$18,0),MATCH($B35,$M$12:$R$12,0))-5,'Mean Temp'!$B$5:$B$118,"&lt;="&amp;INDEX($M$13:$R$18,MATCH($A35,$L$13:$L$18,0),MATCH($B35,$M$12:$R$12,0))+5)
-
AVERAGEIFS(INDEX('Mean Temp'!$C$5:$CH$118,,MATCH($A35&amp;"_rcp85_"&amp;F$12,'Mean Temp'!$C$1:$CH$1,0)),'Mean Temp'!$B$5:$B$118,"&gt;=1986",'Mean Temp'!$B$5:$B$118,"&lt;=2005")</f>
        <v>3.2089050530096399</v>
      </c>
      <c r="G35" s="84">
        <f>AVERAGEIFS(INDEX('Mean Temp'!$C$5:$CH$118,,MATCH($A35&amp;"_rcp85_"&amp;G$12,'Mean Temp'!$C$1:$CH$1,0)),'Mean Temp'!$B$5:$B$118,"&gt;="&amp;INDEX($M$13:$R$18,MATCH($A35,$L$13:$L$18,0),MATCH($B35,$M$12:$R$12,0))-5,'Mean Temp'!$B$5:$B$118,"&lt;="&amp;INDEX($M$13:$R$18,MATCH($A35,$L$13:$L$18,0),MATCH($B35,$M$12:$R$12,0))+5)
-
AVERAGEIFS(INDEX('Mean Temp'!$C$5:$CH$118,,MATCH($A35&amp;"_rcp85_"&amp;G$12,'Mean Temp'!$C$1:$CH$1,0)),'Mean Temp'!$B$5:$B$118,"&gt;=1986",'Mean Temp'!$B$5:$B$118,"&lt;=2005")</f>
        <v>3.7239989503583892</v>
      </c>
      <c r="H35" s="84">
        <f>AVERAGEIFS(INDEX('Mean Temp'!$C$5:$CH$118,,MATCH($A35&amp;"_rcp85_"&amp;H$12,'Mean Temp'!$C$1:$CH$1,0)),'Mean Temp'!$B$5:$B$118,"&gt;="&amp;INDEX($M$13:$R$18,MATCH($A35,$L$13:$L$18,0),MATCH($B35,$M$12:$R$12,0))-5,'Mean Temp'!$B$5:$B$118,"&lt;="&amp;INDEX($M$13:$R$18,MATCH($A35,$L$13:$L$18,0),MATCH($B35,$M$12:$R$12,0))+5)
-
AVERAGEIFS(INDEX('Mean Temp'!$C$5:$CH$118,,MATCH($A35&amp;"_rcp85_"&amp;H$12,'Mean Temp'!$C$1:$CH$1,0)),'Mean Temp'!$B$5:$B$118,"&gt;=1986",'Mean Temp'!$B$5:$B$118,"&lt;=2005")</f>
        <v>4.0462688860006395</v>
      </c>
      <c r="I35" s="84">
        <f>AVERAGEIFS(INDEX('Mean Temp'!$C$5:$CH$118,,MATCH($A35&amp;"_rcp85_"&amp;I$12,'Mean Temp'!$C$1:$CH$1,0)),'Mean Temp'!$B$5:$B$118,"&gt;="&amp;INDEX($M$13:$R$18,MATCH($A35,$L$13:$L$18,0),MATCH($B35,$M$12:$R$12,0))-5,'Mean Temp'!$B$5:$B$118,"&lt;="&amp;INDEX($M$13:$R$18,MATCH($A35,$L$13:$L$18,0),MATCH($B35,$M$12:$R$12,0))+5)
-
AVERAGEIFS(INDEX('Mean Temp'!$C$5:$CH$118,,MATCH($A35&amp;"_rcp85_"&amp;I$12,'Mean Temp'!$C$1:$CH$1,0)),'Mean Temp'!$B$5:$B$118,"&gt;=1986",'Mean Temp'!$B$5:$B$118,"&lt;=2005")</f>
        <v>3.5655700801019687</v>
      </c>
    </row>
    <row r="36" spans="1:9" x14ac:dyDescent="0.35">
      <c r="A36" t="s">
        <v>49</v>
      </c>
      <c r="B36">
        <v>4</v>
      </c>
      <c r="C36" s="84">
        <f>AVERAGEIFS(INDEX('Mean Temp'!$C$5:$CH$118,,MATCH($A36&amp;"_rcp85_"&amp;C$12,'Mean Temp'!$C$1:$CH$1,0)),'Mean Temp'!$B$5:$B$118,"&gt;="&amp;INDEX($M$13:$R$18,MATCH($A36,$L$13:$L$18,0),MATCH($B36,$M$12:$R$12,0))-5,'Mean Temp'!$B$5:$B$118,"&lt;="&amp;INDEX($M$13:$R$18,MATCH($A36,$L$13:$L$18,0),MATCH($B36,$M$12:$R$12,0))+5)
-
AVERAGEIFS(INDEX('Mean Temp'!$C$5:$CH$118,,MATCH($A36&amp;"_rcp85_"&amp;C$12,'Mean Temp'!$C$1:$CH$1,0)),'Mean Temp'!$B$5:$B$118,"&gt;=1986",'Mean Temp'!$B$5:$B$118,"&lt;=2005")</f>
        <v>4.3024773852589586</v>
      </c>
      <c r="D36" s="84">
        <f>AVERAGEIFS(INDEX('Mean Temp'!$C$5:$CH$118,,MATCH($A36&amp;"_rcp85_"&amp;D$12,'Mean Temp'!$C$1:$CH$1,0)),'Mean Temp'!$B$5:$B$118,"&gt;="&amp;INDEX($M$13:$R$18,MATCH($A36,$L$13:$L$18,0),MATCH($B36,$M$12:$R$12,0))-5,'Mean Temp'!$B$5:$B$118,"&lt;="&amp;INDEX($M$13:$R$18,MATCH($A36,$L$13:$L$18,0),MATCH($B36,$M$12:$R$12,0))+5)
-
AVERAGEIFS(INDEX('Mean Temp'!$C$5:$CH$118,,MATCH($A36&amp;"_rcp85_"&amp;D$12,'Mean Temp'!$C$1:$CH$1,0)),'Mean Temp'!$B$5:$B$118,"&gt;=1986",'Mean Temp'!$B$5:$B$118,"&lt;=2005")</f>
        <v>4.9613099900357316</v>
      </c>
      <c r="E36" s="84">
        <f>AVERAGEIFS(INDEX('Mean Temp'!$C$5:$CH$118,,MATCH($A36&amp;"_rcp85_"&amp;E$12,'Mean Temp'!$C$1:$CH$1,0)),'Mean Temp'!$B$5:$B$118,"&gt;="&amp;INDEX($M$13:$R$18,MATCH($A36,$L$13:$L$18,0),MATCH($B36,$M$12:$R$12,0))-5,'Mean Temp'!$B$5:$B$118,"&lt;="&amp;INDEX($M$13:$R$18,MATCH($A36,$L$13:$L$18,0),MATCH($B36,$M$12:$R$12,0))+5)
-
AVERAGEIFS(INDEX('Mean Temp'!$C$5:$CH$118,,MATCH($A36&amp;"_rcp85_"&amp;E$12,'Mean Temp'!$C$1:$CH$1,0)),'Mean Temp'!$B$5:$B$118,"&gt;=1986",'Mean Temp'!$B$5:$B$118,"&lt;=2005")</f>
        <v>3.5984675588376183</v>
      </c>
      <c r="F36" s="84">
        <f>AVERAGEIFS(INDEX('Mean Temp'!$C$5:$CH$118,,MATCH($A36&amp;"_rcp85_"&amp;F$12,'Mean Temp'!$C$1:$CH$1,0)),'Mean Temp'!$B$5:$B$118,"&gt;="&amp;INDEX($M$13:$R$18,MATCH($A36,$L$13:$L$18,0),MATCH($B36,$M$12:$R$12,0))-5,'Mean Temp'!$B$5:$B$118,"&lt;="&amp;INDEX($M$13:$R$18,MATCH($A36,$L$13:$L$18,0),MATCH($B36,$M$12:$R$12,0))+5)
-
AVERAGEIFS(INDEX('Mean Temp'!$C$5:$CH$118,,MATCH($A36&amp;"_rcp85_"&amp;F$12,'Mean Temp'!$C$1:$CH$1,0)),'Mean Temp'!$B$5:$B$118,"&gt;=1986",'Mean Temp'!$B$5:$B$118,"&lt;=2005")</f>
        <v>3.6942412129515292</v>
      </c>
      <c r="G36" s="84">
        <f>AVERAGEIFS(INDEX('Mean Temp'!$C$5:$CH$118,,MATCH($A36&amp;"_rcp85_"&amp;G$12,'Mean Temp'!$C$1:$CH$1,0)),'Mean Temp'!$B$5:$B$118,"&gt;="&amp;INDEX($M$13:$R$18,MATCH($A36,$L$13:$L$18,0),MATCH($B36,$M$12:$R$12,0))-5,'Mean Temp'!$B$5:$B$118,"&lt;="&amp;INDEX($M$13:$R$18,MATCH($A36,$L$13:$L$18,0),MATCH($B36,$M$12:$R$12,0))+5)
-
AVERAGEIFS(INDEX('Mean Temp'!$C$5:$CH$118,,MATCH($A36&amp;"_rcp85_"&amp;G$12,'Mean Temp'!$C$1:$CH$1,0)),'Mean Temp'!$B$5:$B$118,"&gt;=1986",'Mean Temp'!$B$5:$B$118,"&lt;=2005")</f>
        <v>3.8883578131901793</v>
      </c>
      <c r="H36" s="84">
        <f>AVERAGEIFS(INDEX('Mean Temp'!$C$5:$CH$118,,MATCH($A36&amp;"_rcp85_"&amp;H$12,'Mean Temp'!$C$1:$CH$1,0)),'Mean Temp'!$B$5:$B$118,"&gt;="&amp;INDEX($M$13:$R$18,MATCH($A36,$L$13:$L$18,0),MATCH($B36,$M$12:$R$12,0))-5,'Mean Temp'!$B$5:$B$118,"&lt;="&amp;INDEX($M$13:$R$18,MATCH($A36,$L$13:$L$18,0),MATCH($B36,$M$12:$R$12,0))+5)
-
AVERAGEIFS(INDEX('Mean Temp'!$C$5:$CH$118,,MATCH($A36&amp;"_rcp85_"&amp;H$12,'Mean Temp'!$C$1:$CH$1,0)),'Mean Temp'!$B$5:$B$118,"&gt;=1986",'Mean Temp'!$B$5:$B$118,"&lt;=2005")</f>
        <v>3.9587492531413169</v>
      </c>
      <c r="I36" s="84">
        <f>AVERAGEIFS(INDEX('Mean Temp'!$C$5:$CH$118,,MATCH($A36&amp;"_rcp85_"&amp;I$12,'Mean Temp'!$C$1:$CH$1,0)),'Mean Temp'!$B$5:$B$118,"&gt;="&amp;INDEX($M$13:$R$18,MATCH($A36,$L$13:$L$18,0),MATCH($B36,$M$12:$R$12,0))-5,'Mean Temp'!$B$5:$B$118,"&lt;="&amp;INDEX($M$13:$R$18,MATCH($A36,$L$13:$L$18,0),MATCH($B36,$M$12:$R$12,0))+5)
-
AVERAGEIFS(INDEX('Mean Temp'!$C$5:$CH$118,,MATCH($A36&amp;"_rcp85_"&amp;I$12,'Mean Temp'!$C$1:$CH$1,0)),'Mean Temp'!$B$5:$B$118,"&gt;=1986",'Mean Temp'!$B$5:$B$118,"&lt;=2005")</f>
        <v>4.0924849217518133</v>
      </c>
    </row>
    <row r="37" spans="1:9" x14ac:dyDescent="0.35">
      <c r="A37" t="s">
        <v>44</v>
      </c>
      <c r="B37">
        <v>5</v>
      </c>
      <c r="C37" s="84">
        <f>AVERAGEIFS(INDEX('Mean Temp'!$C$5:$CH$118,,MATCH($A37&amp;"_rcp85_"&amp;C$12,'Mean Temp'!$C$1:$CH$1,0)),'Mean Temp'!$B$5:$B$118,"&gt;="&amp;INDEX($M$13:$R$18,MATCH($A37,$L$13:$L$18,0),MATCH($B37,$M$12:$R$12,0))-5,'Mean Temp'!$B$5:$B$118,"&lt;="&amp;INDEX($M$13:$R$18,MATCH($A37,$L$13:$L$18,0),MATCH($B37,$M$12:$R$12,0))+5)
-
AVERAGEIFS(INDEX('Mean Temp'!$C$5:$CH$118,,MATCH($A37&amp;"_rcp85_"&amp;C$12,'Mean Temp'!$C$1:$CH$1,0)),'Mean Temp'!$B$5:$B$118,"&gt;=1986",'Mean Temp'!$B$5:$B$118,"&lt;=2005")</f>
        <v>5.2264863374072146</v>
      </c>
      <c r="D37" s="84">
        <f>AVERAGEIFS(INDEX('Mean Temp'!$C$5:$CH$118,,MATCH($A37&amp;"_rcp85_"&amp;D$12,'Mean Temp'!$C$1:$CH$1,0)),'Mean Temp'!$B$5:$B$118,"&gt;="&amp;INDEX($M$13:$R$18,MATCH($A37,$L$13:$L$18,0),MATCH($B37,$M$12:$R$12,0))-5,'Mean Temp'!$B$5:$B$118,"&lt;="&amp;INDEX($M$13:$R$18,MATCH($A37,$L$13:$L$18,0),MATCH($B37,$M$12:$R$12,0))+5)
-
AVERAGEIFS(INDEX('Mean Temp'!$C$5:$CH$118,,MATCH($A37&amp;"_rcp85_"&amp;D$12,'Mean Temp'!$C$1:$CH$1,0)),'Mean Temp'!$B$5:$B$118,"&gt;=1986",'Mean Temp'!$B$5:$B$118,"&lt;=2005")</f>
        <v>5.3948155044505217</v>
      </c>
      <c r="E37" s="84">
        <f>AVERAGEIFS(INDEX('Mean Temp'!$C$5:$CH$118,,MATCH($A37&amp;"_rcp85_"&amp;E$12,'Mean Temp'!$C$1:$CH$1,0)),'Mean Temp'!$B$5:$B$118,"&gt;="&amp;INDEX($M$13:$R$18,MATCH($A37,$L$13:$L$18,0),MATCH($B37,$M$12:$R$12,0))-5,'Mean Temp'!$B$5:$B$118,"&lt;="&amp;INDEX($M$13:$R$18,MATCH($A37,$L$13:$L$18,0),MATCH($B37,$M$12:$R$12,0))+5)
-
AVERAGEIFS(INDEX('Mean Temp'!$C$5:$CH$118,,MATCH($A37&amp;"_rcp85_"&amp;E$12,'Mean Temp'!$C$1:$CH$1,0)),'Mean Temp'!$B$5:$B$118,"&gt;=1986",'Mean Temp'!$B$5:$B$118,"&lt;=2005")</f>
        <v>5.471829940713488</v>
      </c>
      <c r="F37" s="84">
        <f>AVERAGEIFS(INDEX('Mean Temp'!$C$5:$CH$118,,MATCH($A37&amp;"_rcp85_"&amp;F$12,'Mean Temp'!$C$1:$CH$1,0)),'Mean Temp'!$B$5:$B$118,"&gt;="&amp;INDEX($M$13:$R$18,MATCH($A37,$L$13:$L$18,0),MATCH($B37,$M$12:$R$12,0))-5,'Mean Temp'!$B$5:$B$118,"&lt;="&amp;INDEX($M$13:$R$18,MATCH($A37,$L$13:$L$18,0),MATCH($B37,$M$12:$R$12,0))+5)
-
AVERAGEIFS(INDEX('Mean Temp'!$C$5:$CH$118,,MATCH($A37&amp;"_rcp85_"&amp;F$12,'Mean Temp'!$C$1:$CH$1,0)),'Mean Temp'!$B$5:$B$118,"&gt;=1986",'Mean Temp'!$B$5:$B$118,"&lt;=2005")</f>
        <v>5.4183015704555926</v>
      </c>
      <c r="G37" s="84">
        <f>AVERAGEIFS(INDEX('Mean Temp'!$C$5:$CH$118,,MATCH($A37&amp;"_rcp85_"&amp;G$12,'Mean Temp'!$C$1:$CH$1,0)),'Mean Temp'!$B$5:$B$118,"&gt;="&amp;INDEX($M$13:$R$18,MATCH($A37,$L$13:$L$18,0),MATCH($B37,$M$12:$R$12,0))-5,'Mean Temp'!$B$5:$B$118,"&lt;="&amp;INDEX($M$13:$R$18,MATCH($A37,$L$13:$L$18,0),MATCH($B37,$M$12:$R$12,0))+5)
-
AVERAGEIFS(INDEX('Mean Temp'!$C$5:$CH$118,,MATCH($A37&amp;"_rcp85_"&amp;G$12,'Mean Temp'!$C$1:$CH$1,0)),'Mean Temp'!$B$5:$B$118,"&gt;=1986",'Mean Temp'!$B$5:$B$118,"&lt;=2005")</f>
        <v>4.2755524005802243</v>
      </c>
      <c r="H37" s="84">
        <f>AVERAGEIFS(INDEX('Mean Temp'!$C$5:$CH$118,,MATCH($A37&amp;"_rcp85_"&amp;H$12,'Mean Temp'!$C$1:$CH$1,0)),'Mean Temp'!$B$5:$B$118,"&gt;="&amp;INDEX($M$13:$R$18,MATCH($A37,$L$13:$L$18,0),MATCH($B37,$M$12:$R$12,0))-5,'Mean Temp'!$B$5:$B$118,"&lt;="&amp;INDEX($M$13:$R$18,MATCH($A37,$L$13:$L$18,0),MATCH($B37,$M$12:$R$12,0))+5)
-
AVERAGEIFS(INDEX('Mean Temp'!$C$5:$CH$118,,MATCH($A37&amp;"_rcp85_"&amp;H$12,'Mean Temp'!$C$1:$CH$1,0)),'Mean Temp'!$B$5:$B$118,"&gt;=1986",'Mean Temp'!$B$5:$B$118,"&lt;=2005")</f>
        <v>4.7100840217460807</v>
      </c>
      <c r="I37" s="84">
        <f>AVERAGEIFS(INDEX('Mean Temp'!$C$5:$CH$118,,MATCH($A37&amp;"_rcp85_"&amp;I$12,'Mean Temp'!$C$1:$CH$1,0)),'Mean Temp'!$B$5:$B$118,"&gt;="&amp;INDEX($M$13:$R$18,MATCH($A37,$L$13:$L$18,0),MATCH($B37,$M$12:$R$12,0))-5,'Mean Temp'!$B$5:$B$118,"&lt;="&amp;INDEX($M$13:$R$18,MATCH($A37,$L$13:$L$18,0),MATCH($B37,$M$12:$R$12,0))+5)
-
AVERAGEIFS(INDEX('Mean Temp'!$C$5:$CH$118,,MATCH($A37&amp;"_rcp85_"&amp;I$12,'Mean Temp'!$C$1:$CH$1,0)),'Mean Temp'!$B$5:$B$118,"&gt;=1986",'Mean Temp'!$B$5:$B$118,"&lt;=2005")</f>
        <v>4.9312631046753399</v>
      </c>
    </row>
    <row r="38" spans="1:9" x14ac:dyDescent="0.35">
      <c r="A38" t="s">
        <v>45</v>
      </c>
      <c r="B38">
        <v>5</v>
      </c>
      <c r="C38" s="84">
        <f>AVERAGEIFS(INDEX('Mean Temp'!$C$5:$CH$118,,MATCH($A38&amp;"_rcp85_"&amp;C$12,'Mean Temp'!$C$1:$CH$1,0)),'Mean Temp'!$B$5:$B$118,"&gt;="&amp;INDEX($M$13:$R$18,MATCH($A38,$L$13:$L$18,0),MATCH($B38,$M$12:$R$12,0))-5,'Mean Temp'!$B$5:$B$118,"&lt;="&amp;INDEX($M$13:$R$18,MATCH($A38,$L$13:$L$18,0),MATCH($B38,$M$12:$R$12,0))+5)
-
AVERAGEIFS(INDEX('Mean Temp'!$C$5:$CH$118,,MATCH($A38&amp;"_rcp85_"&amp;C$12,'Mean Temp'!$C$1:$CH$1,0)),'Mean Temp'!$B$5:$B$118,"&gt;=1986",'Mean Temp'!$B$5:$B$118,"&lt;=2005")</f>
        <v>5.4668252151539143</v>
      </c>
      <c r="D38" s="84">
        <f>AVERAGEIFS(INDEX('Mean Temp'!$C$5:$CH$118,,MATCH($A38&amp;"_rcp85_"&amp;D$12,'Mean Temp'!$C$1:$CH$1,0)),'Mean Temp'!$B$5:$B$118,"&gt;="&amp;INDEX($M$13:$R$18,MATCH($A38,$L$13:$L$18,0),MATCH($B38,$M$12:$R$12,0))-5,'Mean Temp'!$B$5:$B$118,"&lt;="&amp;INDEX($M$13:$R$18,MATCH($A38,$L$13:$L$18,0),MATCH($B38,$M$12:$R$12,0))+5)
-
AVERAGEIFS(INDEX('Mean Temp'!$C$5:$CH$118,,MATCH($A38&amp;"_rcp85_"&amp;D$12,'Mean Temp'!$C$1:$CH$1,0)),'Mean Temp'!$B$5:$B$118,"&gt;=1986",'Mean Temp'!$B$5:$B$118,"&lt;=2005")</f>
        <v>5.1037887681941037</v>
      </c>
      <c r="E38" s="84">
        <f>AVERAGEIFS(INDEX('Mean Temp'!$C$5:$CH$118,,MATCH($A38&amp;"_rcp85_"&amp;E$12,'Mean Temp'!$C$1:$CH$1,0)),'Mean Temp'!$B$5:$B$118,"&gt;="&amp;INDEX($M$13:$R$18,MATCH($A38,$L$13:$L$18,0),MATCH($B38,$M$12:$R$12,0))-5,'Mean Temp'!$B$5:$B$118,"&lt;="&amp;INDEX($M$13:$R$18,MATCH($A38,$L$13:$L$18,0),MATCH($B38,$M$12:$R$12,0))+5)
-
AVERAGEIFS(INDEX('Mean Temp'!$C$5:$CH$118,,MATCH($A38&amp;"_rcp85_"&amp;E$12,'Mean Temp'!$C$1:$CH$1,0)),'Mean Temp'!$B$5:$B$118,"&gt;=1986",'Mean Temp'!$B$5:$B$118,"&lt;=2005")</f>
        <v>5.4480732978273823</v>
      </c>
      <c r="F38" s="84">
        <f>AVERAGEIFS(INDEX('Mean Temp'!$C$5:$CH$118,,MATCH($A38&amp;"_rcp85_"&amp;F$12,'Mean Temp'!$C$1:$CH$1,0)),'Mean Temp'!$B$5:$B$118,"&gt;="&amp;INDEX($M$13:$R$18,MATCH($A38,$L$13:$L$18,0),MATCH($B38,$M$12:$R$12,0))-5,'Mean Temp'!$B$5:$B$118,"&lt;="&amp;INDEX($M$13:$R$18,MATCH($A38,$L$13:$L$18,0),MATCH($B38,$M$12:$R$12,0))+5)
-
AVERAGEIFS(INDEX('Mean Temp'!$C$5:$CH$118,,MATCH($A38&amp;"_rcp85_"&amp;F$12,'Mean Temp'!$C$1:$CH$1,0)),'Mean Temp'!$B$5:$B$118,"&gt;=1986",'Mean Temp'!$B$5:$B$118,"&lt;=2005")</f>
        <v>4.7123771225866653</v>
      </c>
      <c r="G38" s="84">
        <f>AVERAGEIFS(INDEX('Mean Temp'!$C$5:$CH$118,,MATCH($A38&amp;"_rcp85_"&amp;G$12,'Mean Temp'!$C$1:$CH$1,0)),'Mean Temp'!$B$5:$B$118,"&gt;="&amp;INDEX($M$13:$R$18,MATCH($A38,$L$13:$L$18,0),MATCH($B38,$M$12:$R$12,0))-5,'Mean Temp'!$B$5:$B$118,"&lt;="&amp;INDEX($M$13:$R$18,MATCH($A38,$L$13:$L$18,0),MATCH($B38,$M$12:$R$12,0))+5)
-
AVERAGEIFS(INDEX('Mean Temp'!$C$5:$CH$118,,MATCH($A38&amp;"_rcp85_"&amp;G$12,'Mean Temp'!$C$1:$CH$1,0)),'Mean Temp'!$B$5:$B$118,"&gt;=1986",'Mean Temp'!$B$5:$B$118,"&lt;=2005")</f>
        <v>4.8300971926605953</v>
      </c>
      <c r="H38" s="84">
        <f>AVERAGEIFS(INDEX('Mean Temp'!$C$5:$CH$118,,MATCH($A38&amp;"_rcp85_"&amp;H$12,'Mean Temp'!$C$1:$CH$1,0)),'Mean Temp'!$B$5:$B$118,"&gt;="&amp;INDEX($M$13:$R$18,MATCH($A38,$L$13:$L$18,0),MATCH($B38,$M$12:$R$12,0))-5,'Mean Temp'!$B$5:$B$118,"&lt;="&amp;INDEX($M$13:$R$18,MATCH($A38,$L$13:$L$18,0),MATCH($B38,$M$12:$R$12,0))+5)
-
AVERAGEIFS(INDEX('Mean Temp'!$C$5:$CH$118,,MATCH($A38&amp;"_rcp85_"&amp;H$12,'Mean Temp'!$C$1:$CH$1,0)),'Mean Temp'!$B$5:$B$118,"&gt;=1986",'Mean Temp'!$B$5:$B$118,"&lt;=2005")</f>
        <v>5.0376622408071228</v>
      </c>
      <c r="I38" s="84">
        <f>AVERAGEIFS(INDEX('Mean Temp'!$C$5:$CH$118,,MATCH($A38&amp;"_rcp85_"&amp;I$12,'Mean Temp'!$C$1:$CH$1,0)),'Mean Temp'!$B$5:$B$118,"&gt;="&amp;INDEX($M$13:$R$18,MATCH($A38,$L$13:$L$18,0),MATCH($B38,$M$12:$R$12,0))-5,'Mean Temp'!$B$5:$B$118,"&lt;="&amp;INDEX($M$13:$R$18,MATCH($A38,$L$13:$L$18,0),MATCH($B38,$M$12:$R$12,0))+5)
-
AVERAGEIFS(INDEX('Mean Temp'!$C$5:$CH$118,,MATCH($A38&amp;"_rcp85_"&amp;I$12,'Mean Temp'!$C$1:$CH$1,0)),'Mean Temp'!$B$5:$B$118,"&gt;=1986",'Mean Temp'!$B$5:$B$118,"&lt;=2005")</f>
        <v>4.7637591481337065</v>
      </c>
    </row>
    <row r="39" spans="1:9" x14ac:dyDescent="0.35">
      <c r="A39" t="s">
        <v>46</v>
      </c>
      <c r="B39">
        <v>5</v>
      </c>
      <c r="C39" s="84"/>
      <c r="D39" s="84"/>
      <c r="E39" s="84"/>
      <c r="F39" s="84"/>
      <c r="G39" s="84"/>
      <c r="H39" s="84"/>
      <c r="I39" s="84"/>
    </row>
    <row r="40" spans="1:9" x14ac:dyDescent="0.35">
      <c r="A40" t="s">
        <v>47</v>
      </c>
      <c r="B40">
        <v>5</v>
      </c>
      <c r="C40" s="84">
        <f>AVERAGEIFS(INDEX('Mean Temp'!$C$5:$CH$118,,MATCH($A40&amp;"_rcp85_"&amp;C$12,'Mean Temp'!$C$1:$CH$1,0)),'Mean Temp'!$B$5:$B$118,"&gt;="&amp;INDEX($M$13:$R$18,MATCH($A40,$L$13:$L$18,0),MATCH($B40,$M$12:$R$12,0))-5,'Mean Temp'!$B$5:$B$118,"&lt;="&amp;INDEX($M$13:$R$18,MATCH($A40,$L$13:$L$18,0),MATCH($B40,$M$12:$R$12,0))+5)
-
AVERAGEIFS(INDEX('Mean Temp'!$C$5:$CH$118,,MATCH($A40&amp;"_rcp85_"&amp;C$12,'Mean Temp'!$C$1:$CH$1,0)),'Mean Temp'!$B$5:$B$118,"&gt;=1986",'Mean Temp'!$B$5:$B$118,"&lt;=2005")</f>
        <v>5.6161320997627548</v>
      </c>
      <c r="D40" s="84">
        <f>AVERAGEIFS(INDEX('Mean Temp'!$C$5:$CH$118,,MATCH($A40&amp;"_rcp85_"&amp;D$12,'Mean Temp'!$C$1:$CH$1,0)),'Mean Temp'!$B$5:$B$118,"&gt;="&amp;INDEX($M$13:$R$18,MATCH($A40,$L$13:$L$18,0),MATCH($B40,$M$12:$R$12,0))-5,'Mean Temp'!$B$5:$B$118,"&lt;="&amp;INDEX($M$13:$R$18,MATCH($A40,$L$13:$L$18,0),MATCH($B40,$M$12:$R$12,0))+5)
-
AVERAGEIFS(INDEX('Mean Temp'!$C$5:$CH$118,,MATCH($A40&amp;"_rcp85_"&amp;D$12,'Mean Temp'!$C$1:$CH$1,0)),'Mean Temp'!$B$5:$B$118,"&gt;=1986",'Mean Temp'!$B$5:$B$118,"&lt;=2005")</f>
        <v>5.2789951495898944</v>
      </c>
      <c r="E40" s="84">
        <f>AVERAGEIFS(INDEX('Mean Temp'!$C$5:$CH$118,,MATCH($A40&amp;"_rcp85_"&amp;E$12,'Mean Temp'!$C$1:$CH$1,0)),'Mean Temp'!$B$5:$B$118,"&gt;="&amp;INDEX($M$13:$R$18,MATCH($A40,$L$13:$L$18,0),MATCH($B40,$M$12:$R$12,0))-5,'Mean Temp'!$B$5:$B$118,"&lt;="&amp;INDEX($M$13:$R$18,MATCH($A40,$L$13:$L$18,0),MATCH($B40,$M$12:$R$12,0))+5)
-
AVERAGEIFS(INDEX('Mean Temp'!$C$5:$CH$118,,MATCH($A40&amp;"_rcp85_"&amp;E$12,'Mean Temp'!$C$1:$CH$1,0)),'Mean Temp'!$B$5:$B$118,"&gt;=1986",'Mean Temp'!$B$5:$B$118,"&lt;=2005")</f>
        <v>5.5956774479248095</v>
      </c>
      <c r="F40" s="84">
        <f>AVERAGEIFS(INDEX('Mean Temp'!$C$5:$CH$118,,MATCH($A40&amp;"_rcp85_"&amp;F$12,'Mean Temp'!$C$1:$CH$1,0)),'Mean Temp'!$B$5:$B$118,"&gt;="&amp;INDEX($M$13:$R$18,MATCH($A40,$L$13:$L$18,0),MATCH($B40,$M$12:$R$12,0))-5,'Mean Temp'!$B$5:$B$118,"&lt;="&amp;INDEX($M$13:$R$18,MATCH($A40,$L$13:$L$18,0),MATCH($B40,$M$12:$R$12,0))+5)
-
AVERAGEIFS(INDEX('Mean Temp'!$C$5:$CH$118,,MATCH($A40&amp;"_rcp85_"&amp;F$12,'Mean Temp'!$C$1:$CH$1,0)),'Mean Temp'!$B$5:$B$118,"&gt;=1986",'Mean Temp'!$B$5:$B$118,"&lt;=2005")</f>
        <v>4.8214495751322923</v>
      </c>
      <c r="G40" s="84">
        <f>AVERAGEIFS(INDEX('Mean Temp'!$C$5:$CH$118,,MATCH($A40&amp;"_rcp85_"&amp;G$12,'Mean Temp'!$C$1:$CH$1,0)),'Mean Temp'!$B$5:$B$118,"&gt;="&amp;INDEX($M$13:$R$18,MATCH($A40,$L$13:$L$18,0),MATCH($B40,$M$12:$R$12,0))-5,'Mean Temp'!$B$5:$B$118,"&lt;="&amp;INDEX($M$13:$R$18,MATCH($A40,$L$13:$L$18,0),MATCH($B40,$M$12:$R$12,0))+5)
-
AVERAGEIFS(INDEX('Mean Temp'!$C$5:$CH$118,,MATCH($A40&amp;"_rcp85_"&amp;G$12,'Mean Temp'!$C$1:$CH$1,0)),'Mean Temp'!$B$5:$B$118,"&gt;=1986",'Mean Temp'!$B$5:$B$118,"&lt;=2005")</f>
        <v>4.706987061992379</v>
      </c>
      <c r="H40" s="84">
        <f>AVERAGEIFS(INDEX('Mean Temp'!$C$5:$CH$118,,MATCH($A40&amp;"_rcp85_"&amp;H$12,'Mean Temp'!$C$1:$CH$1,0)),'Mean Temp'!$B$5:$B$118,"&gt;="&amp;INDEX($M$13:$R$18,MATCH($A40,$L$13:$L$18,0),MATCH($B40,$M$12:$R$12,0))-5,'Mean Temp'!$B$5:$B$118,"&lt;="&amp;INDEX($M$13:$R$18,MATCH($A40,$L$13:$L$18,0),MATCH($B40,$M$12:$R$12,0))+5)
-
AVERAGEIFS(INDEX('Mean Temp'!$C$5:$CH$118,,MATCH($A40&amp;"_rcp85_"&amp;H$12,'Mean Temp'!$C$1:$CH$1,0)),'Mean Temp'!$B$5:$B$118,"&gt;=1986",'Mean Temp'!$B$5:$B$118,"&lt;=2005")</f>
        <v>4.6023126181910783</v>
      </c>
      <c r="I40" s="84">
        <f>AVERAGEIFS(INDEX('Mean Temp'!$C$5:$CH$118,,MATCH($A40&amp;"_rcp85_"&amp;I$12,'Mean Temp'!$C$1:$CH$1,0)),'Mean Temp'!$B$5:$B$118,"&gt;="&amp;INDEX($M$13:$R$18,MATCH($A40,$L$13:$L$18,0),MATCH($B40,$M$12:$R$12,0))-5,'Mean Temp'!$B$5:$B$118,"&lt;="&amp;INDEX($M$13:$R$18,MATCH($A40,$L$13:$L$18,0),MATCH($B40,$M$12:$R$12,0))+5)
-
AVERAGEIFS(INDEX('Mean Temp'!$C$5:$CH$118,,MATCH($A40&amp;"_rcp85_"&amp;I$12,'Mean Temp'!$C$1:$CH$1,0)),'Mean Temp'!$B$5:$B$118,"&gt;=1986",'Mean Temp'!$B$5:$B$118,"&lt;=2005")</f>
        <v>4.525340826585067</v>
      </c>
    </row>
    <row r="41" spans="1:9" x14ac:dyDescent="0.35">
      <c r="A41" t="s">
        <v>48</v>
      </c>
      <c r="B41">
        <v>5</v>
      </c>
      <c r="C41" s="84">
        <f>AVERAGEIFS(INDEX('Mean Temp'!$C$5:$CH$118,,MATCH($A41&amp;"_rcp85_"&amp;C$12,'Mean Temp'!$C$1:$CH$1,0)),'Mean Temp'!$B$5:$B$118,"&gt;="&amp;INDEX($M$13:$R$18,MATCH($A41,$L$13:$L$18,0),MATCH($B41,$M$12:$R$12,0))-5,'Mean Temp'!$B$5:$B$118,"&lt;="&amp;INDEX($M$13:$R$18,MATCH($A41,$L$13:$L$18,0),MATCH($B41,$M$12:$R$12,0))+5)
-
AVERAGEIFS(INDEX('Mean Temp'!$C$5:$CH$118,,MATCH($A41&amp;"_rcp85_"&amp;C$12,'Mean Temp'!$C$1:$CH$1,0)),'Mean Temp'!$B$5:$B$118,"&gt;=1986",'Mean Temp'!$B$5:$B$118,"&lt;=2005")</f>
        <v>6.2357139977465526</v>
      </c>
      <c r="D41" s="84">
        <f>AVERAGEIFS(INDEX('Mean Temp'!$C$5:$CH$118,,MATCH($A41&amp;"_rcp85_"&amp;D$12,'Mean Temp'!$C$1:$CH$1,0)),'Mean Temp'!$B$5:$B$118,"&gt;="&amp;INDEX($M$13:$R$18,MATCH($A41,$L$13:$L$18,0),MATCH($B41,$M$12:$R$12,0))-5,'Mean Temp'!$B$5:$B$118,"&lt;="&amp;INDEX($M$13:$R$18,MATCH($A41,$L$13:$L$18,0),MATCH($B41,$M$12:$R$12,0))+5)
-
AVERAGEIFS(INDEX('Mean Temp'!$C$5:$CH$118,,MATCH($A41&amp;"_rcp85_"&amp;D$12,'Mean Temp'!$C$1:$CH$1,0)),'Mean Temp'!$B$5:$B$118,"&gt;=1986",'Mean Temp'!$B$5:$B$118,"&lt;=2005")</f>
        <v>5.7847782932772063</v>
      </c>
      <c r="E41" s="84">
        <f>AVERAGEIFS(INDEX('Mean Temp'!$C$5:$CH$118,,MATCH($A41&amp;"_rcp85_"&amp;E$12,'Mean Temp'!$C$1:$CH$1,0)),'Mean Temp'!$B$5:$B$118,"&gt;="&amp;INDEX($M$13:$R$18,MATCH($A41,$L$13:$L$18,0),MATCH($B41,$M$12:$R$12,0))-5,'Mean Temp'!$B$5:$B$118,"&lt;="&amp;INDEX($M$13:$R$18,MATCH($A41,$L$13:$L$18,0),MATCH($B41,$M$12:$R$12,0))+5)
-
AVERAGEIFS(INDEX('Mean Temp'!$C$5:$CH$118,,MATCH($A41&amp;"_rcp85_"&amp;E$12,'Mean Temp'!$C$1:$CH$1,0)),'Mean Temp'!$B$5:$B$118,"&gt;=1986",'Mean Temp'!$B$5:$B$118,"&lt;=2005")</f>
        <v>5.5616953086350884</v>
      </c>
      <c r="F41" s="84">
        <f>AVERAGEIFS(INDEX('Mean Temp'!$C$5:$CH$118,,MATCH($A41&amp;"_rcp85_"&amp;F$12,'Mean Temp'!$C$1:$CH$1,0)),'Mean Temp'!$B$5:$B$118,"&gt;="&amp;INDEX($M$13:$R$18,MATCH($A41,$L$13:$L$18,0),MATCH($B41,$M$12:$R$12,0))-5,'Mean Temp'!$B$5:$B$118,"&lt;="&amp;INDEX($M$13:$R$18,MATCH($A41,$L$13:$L$18,0),MATCH($B41,$M$12:$R$12,0))+5)
-
AVERAGEIFS(INDEX('Mean Temp'!$C$5:$CH$118,,MATCH($A41&amp;"_rcp85_"&amp;F$12,'Mean Temp'!$C$1:$CH$1,0)),'Mean Temp'!$B$5:$B$118,"&gt;=1986",'Mean Temp'!$B$5:$B$118,"&lt;=2005")</f>
        <v>3.8876818836125198</v>
      </c>
      <c r="G41" s="84">
        <f>AVERAGEIFS(INDEX('Mean Temp'!$C$5:$CH$118,,MATCH($A41&amp;"_rcp85_"&amp;G$12,'Mean Temp'!$C$1:$CH$1,0)),'Mean Temp'!$B$5:$B$118,"&gt;="&amp;INDEX($M$13:$R$18,MATCH($A41,$L$13:$L$18,0),MATCH($B41,$M$12:$R$12,0))-5,'Mean Temp'!$B$5:$B$118,"&lt;="&amp;INDEX($M$13:$R$18,MATCH($A41,$L$13:$L$18,0),MATCH($B41,$M$12:$R$12,0))+5)
-
AVERAGEIFS(INDEX('Mean Temp'!$C$5:$CH$118,,MATCH($A41&amp;"_rcp85_"&amp;G$12,'Mean Temp'!$C$1:$CH$1,0)),'Mean Temp'!$B$5:$B$118,"&gt;=1986",'Mean Temp'!$B$5:$B$118,"&lt;=2005")</f>
        <v>4.5696191910963044</v>
      </c>
      <c r="H41" s="84">
        <f>AVERAGEIFS(INDEX('Mean Temp'!$C$5:$CH$118,,MATCH($A41&amp;"_rcp85_"&amp;H$12,'Mean Temp'!$C$1:$CH$1,0)),'Mean Temp'!$B$5:$B$118,"&gt;="&amp;INDEX($M$13:$R$18,MATCH($A41,$L$13:$L$18,0),MATCH($B41,$M$12:$R$12,0))-5,'Mean Temp'!$B$5:$B$118,"&lt;="&amp;INDEX($M$13:$R$18,MATCH($A41,$L$13:$L$18,0),MATCH($B41,$M$12:$R$12,0))+5)
-
AVERAGEIFS(INDEX('Mean Temp'!$C$5:$CH$118,,MATCH($A41&amp;"_rcp85_"&amp;H$12,'Mean Temp'!$C$1:$CH$1,0)),'Mean Temp'!$B$5:$B$118,"&gt;=1986",'Mean Temp'!$B$5:$B$118,"&lt;=2005")</f>
        <v>5.2109621804905935</v>
      </c>
      <c r="I41" s="84">
        <f>AVERAGEIFS(INDEX('Mean Temp'!$C$5:$CH$118,,MATCH($A41&amp;"_rcp85_"&amp;I$12,'Mean Temp'!$C$1:$CH$1,0)),'Mean Temp'!$B$5:$B$118,"&gt;="&amp;INDEX($M$13:$R$18,MATCH($A41,$L$13:$L$18,0),MATCH($B41,$M$12:$R$12,0))-5,'Mean Temp'!$B$5:$B$118,"&lt;="&amp;INDEX($M$13:$R$18,MATCH($A41,$L$13:$L$18,0),MATCH($B41,$M$12:$R$12,0))+5)
-
AVERAGEIFS(INDEX('Mean Temp'!$C$5:$CH$118,,MATCH($A41&amp;"_rcp85_"&amp;I$12,'Mean Temp'!$C$1:$CH$1,0)),'Mean Temp'!$B$5:$B$118,"&gt;=1986",'Mean Temp'!$B$5:$B$118,"&lt;=2005")</f>
        <v>4.284607924193903</v>
      </c>
    </row>
    <row r="42" spans="1:9" x14ac:dyDescent="0.35">
      <c r="A42" t="s">
        <v>49</v>
      </c>
      <c r="B42">
        <v>5</v>
      </c>
      <c r="C42" s="84">
        <f>AVERAGEIFS(INDEX('Mean Temp'!$C$5:$CH$118,,MATCH($A42&amp;"_rcp85_"&amp;C$12,'Mean Temp'!$C$1:$CH$1,0)),'Mean Temp'!$B$5:$B$118,"&gt;="&amp;INDEX($M$13:$R$18,MATCH($A42,$L$13:$L$18,0),MATCH($B42,$M$12:$R$12,0))-5,'Mean Temp'!$B$5:$B$118,"&lt;="&amp;INDEX($M$13:$R$18,MATCH($A42,$L$13:$L$18,0),MATCH($B42,$M$12:$R$12,0))+5)
-
AVERAGEIFS(INDEX('Mean Temp'!$C$5:$CH$118,,MATCH($A42&amp;"_rcp85_"&amp;C$12,'Mean Temp'!$C$1:$CH$1,0)),'Mean Temp'!$B$5:$B$118,"&gt;=1986",'Mean Temp'!$B$5:$B$118,"&lt;=2005")</f>
        <v>5.5094023091950621</v>
      </c>
      <c r="D42" s="84">
        <f>AVERAGEIFS(INDEX('Mean Temp'!$C$5:$CH$118,,MATCH($A42&amp;"_rcp85_"&amp;D$12,'Mean Temp'!$C$1:$CH$1,0)),'Mean Temp'!$B$5:$B$118,"&gt;="&amp;INDEX($M$13:$R$18,MATCH($A42,$L$13:$L$18,0),MATCH($B42,$M$12:$R$12,0))-5,'Mean Temp'!$B$5:$B$118,"&lt;="&amp;INDEX($M$13:$R$18,MATCH($A42,$L$13:$L$18,0),MATCH($B42,$M$12:$R$12,0))+5)
-
AVERAGEIFS(INDEX('Mean Temp'!$C$5:$CH$118,,MATCH($A42&amp;"_rcp85_"&amp;D$12,'Mean Temp'!$C$1:$CH$1,0)),'Mean Temp'!$B$5:$B$118,"&gt;=1986",'Mean Temp'!$B$5:$B$118,"&lt;=2005")</f>
        <v>5.8869122322014391</v>
      </c>
      <c r="E42" s="84">
        <f>AVERAGEIFS(INDEX('Mean Temp'!$C$5:$CH$118,,MATCH($A42&amp;"_rcp85_"&amp;E$12,'Mean Temp'!$C$1:$CH$1,0)),'Mean Temp'!$B$5:$B$118,"&gt;="&amp;INDEX($M$13:$R$18,MATCH($A42,$L$13:$L$18,0),MATCH($B42,$M$12:$R$12,0))-5,'Mean Temp'!$B$5:$B$118,"&lt;="&amp;INDEX($M$13:$R$18,MATCH($A42,$L$13:$L$18,0),MATCH($B42,$M$12:$R$12,0))+5)
-
AVERAGEIFS(INDEX('Mean Temp'!$C$5:$CH$118,,MATCH($A42&amp;"_rcp85_"&amp;E$12,'Mean Temp'!$C$1:$CH$1,0)),'Mean Temp'!$B$5:$B$118,"&gt;=1986",'Mean Temp'!$B$5:$B$118,"&lt;=2005")</f>
        <v>4.9577802082087343</v>
      </c>
      <c r="F42" s="84">
        <f>AVERAGEIFS(INDEX('Mean Temp'!$C$5:$CH$118,,MATCH($A42&amp;"_rcp85_"&amp;F$12,'Mean Temp'!$C$1:$CH$1,0)),'Mean Temp'!$B$5:$B$118,"&gt;="&amp;INDEX($M$13:$R$18,MATCH($A42,$L$13:$L$18,0),MATCH($B42,$M$12:$R$12,0))-5,'Mean Temp'!$B$5:$B$118,"&lt;="&amp;INDEX($M$13:$R$18,MATCH($A42,$L$13:$L$18,0),MATCH($B42,$M$12:$R$12,0))+5)
-
AVERAGEIFS(INDEX('Mean Temp'!$C$5:$CH$118,,MATCH($A42&amp;"_rcp85_"&amp;F$12,'Mean Temp'!$C$1:$CH$1,0)),'Mean Temp'!$B$5:$B$118,"&gt;=1986",'Mean Temp'!$B$5:$B$118,"&lt;=2005")</f>
        <v>4.451383695229258</v>
      </c>
      <c r="G42" s="84">
        <f>AVERAGEIFS(INDEX('Mean Temp'!$C$5:$CH$118,,MATCH($A42&amp;"_rcp85_"&amp;G$12,'Mean Temp'!$C$1:$CH$1,0)),'Mean Temp'!$B$5:$B$118,"&gt;="&amp;INDEX($M$13:$R$18,MATCH($A42,$L$13:$L$18,0),MATCH($B42,$M$12:$R$12,0))-5,'Mean Temp'!$B$5:$B$118,"&lt;="&amp;INDEX($M$13:$R$18,MATCH($A42,$L$13:$L$18,0),MATCH($B42,$M$12:$R$12,0))+5)
-
AVERAGEIFS(INDEX('Mean Temp'!$C$5:$CH$118,,MATCH($A42&amp;"_rcp85_"&amp;G$12,'Mean Temp'!$C$1:$CH$1,0)),'Mean Temp'!$B$5:$B$118,"&gt;=1986",'Mean Temp'!$B$5:$B$118,"&lt;=2005")</f>
        <v>4.751685749484821</v>
      </c>
      <c r="H42" s="84">
        <f>AVERAGEIFS(INDEX('Mean Temp'!$C$5:$CH$118,,MATCH($A42&amp;"_rcp85_"&amp;H$12,'Mean Temp'!$C$1:$CH$1,0)),'Mean Temp'!$B$5:$B$118,"&gt;="&amp;INDEX($M$13:$R$18,MATCH($A42,$L$13:$L$18,0),MATCH($B42,$M$12:$R$12,0))-5,'Mean Temp'!$B$5:$B$118,"&lt;="&amp;INDEX($M$13:$R$18,MATCH($A42,$L$13:$L$18,0),MATCH($B42,$M$12:$R$12,0))+5)
-
AVERAGEIFS(INDEX('Mean Temp'!$C$5:$CH$118,,MATCH($A42&amp;"_rcp85_"&amp;H$12,'Mean Temp'!$C$1:$CH$1,0)),'Mean Temp'!$B$5:$B$118,"&gt;=1986",'Mean Temp'!$B$5:$B$118,"&lt;=2005")</f>
        <v>5.1460083571404844</v>
      </c>
      <c r="I42" s="84">
        <f>AVERAGEIFS(INDEX('Mean Temp'!$C$5:$CH$118,,MATCH($A42&amp;"_rcp85_"&amp;I$12,'Mean Temp'!$C$1:$CH$1,0)),'Mean Temp'!$B$5:$B$118,"&gt;="&amp;INDEX($M$13:$R$18,MATCH($A42,$L$13:$L$18,0),MATCH($B42,$M$12:$R$12,0))-5,'Mean Temp'!$B$5:$B$118,"&lt;="&amp;INDEX($M$13:$R$18,MATCH($A42,$L$13:$L$18,0),MATCH($B42,$M$12:$R$12,0))+5)
-
AVERAGEIFS(INDEX('Mean Temp'!$C$5:$CH$118,,MATCH($A42&amp;"_rcp85_"&amp;I$12,'Mean Temp'!$C$1:$CH$1,0)),'Mean Temp'!$B$5:$B$118,"&gt;=1986",'Mean Temp'!$B$5:$B$118,"&lt;=2005")</f>
        <v>4.8931210353914789</v>
      </c>
    </row>
    <row r="43" spans="1:9" x14ac:dyDescent="0.35">
      <c r="A43" t="s">
        <v>44</v>
      </c>
      <c r="B43">
        <v>6</v>
      </c>
      <c r="C43" s="84">
        <f>AVERAGEIFS(INDEX('Mean Temp'!$C$5:$CH$118,,MATCH($A43&amp;"_rcp85_"&amp;C$12,'Mean Temp'!$C$1:$CH$1,0)),'Mean Temp'!$B$5:$B$118,"&gt;="&amp;INDEX($M$13:$R$18,MATCH($A43,$L$13:$L$18,0),MATCH($B43,$M$12:$R$12,0))-5,'Mean Temp'!$B$5:$B$118,"&lt;="&amp;INDEX($M$13:$R$18,MATCH($A43,$L$13:$L$18,0),MATCH($B43,$M$12:$R$12,0))+5)
-
AVERAGEIFS(INDEX('Mean Temp'!$C$5:$CH$118,,MATCH($A43&amp;"_rcp85_"&amp;C$12,'Mean Temp'!$C$1:$CH$1,0)),'Mean Temp'!$B$5:$B$118,"&gt;=1986",'Mean Temp'!$B$5:$B$118,"&lt;=2005")</f>
        <v>6.257044324542397</v>
      </c>
      <c r="D43" s="84">
        <f>AVERAGEIFS(INDEX('Mean Temp'!$C$5:$CH$118,,MATCH($A43&amp;"_rcp85_"&amp;D$12,'Mean Temp'!$C$1:$CH$1,0)),'Mean Temp'!$B$5:$B$118,"&gt;="&amp;INDEX($M$13:$R$18,MATCH($A43,$L$13:$L$18,0),MATCH($B43,$M$12:$R$12,0))-5,'Mean Temp'!$B$5:$B$118,"&lt;="&amp;INDEX($M$13:$R$18,MATCH($A43,$L$13:$L$18,0),MATCH($B43,$M$12:$R$12,0))+5)
-
AVERAGEIFS(INDEX('Mean Temp'!$C$5:$CH$118,,MATCH($A43&amp;"_rcp85_"&amp;D$12,'Mean Temp'!$C$1:$CH$1,0)),'Mean Temp'!$B$5:$B$118,"&gt;=1986",'Mean Temp'!$B$5:$B$118,"&lt;=2005")</f>
        <v>6.6129733964441595</v>
      </c>
      <c r="E43" s="84">
        <f>AVERAGEIFS(INDEX('Mean Temp'!$C$5:$CH$118,,MATCH($A43&amp;"_rcp85_"&amp;E$12,'Mean Temp'!$C$1:$CH$1,0)),'Mean Temp'!$B$5:$B$118,"&gt;="&amp;INDEX($M$13:$R$18,MATCH($A43,$L$13:$L$18,0),MATCH($B43,$M$12:$R$12,0))-5,'Mean Temp'!$B$5:$B$118,"&lt;="&amp;INDEX($M$13:$R$18,MATCH($A43,$L$13:$L$18,0),MATCH($B43,$M$12:$R$12,0))+5)
-
AVERAGEIFS(INDEX('Mean Temp'!$C$5:$CH$118,,MATCH($A43&amp;"_rcp85_"&amp;E$12,'Mean Temp'!$C$1:$CH$1,0)),'Mean Temp'!$B$5:$B$118,"&gt;=1986",'Mean Temp'!$B$5:$B$118,"&lt;=2005")</f>
        <v>6.4770651806969353</v>
      </c>
      <c r="F43" s="84">
        <f>AVERAGEIFS(INDEX('Mean Temp'!$C$5:$CH$118,,MATCH($A43&amp;"_rcp85_"&amp;F$12,'Mean Temp'!$C$1:$CH$1,0)),'Mean Temp'!$B$5:$B$118,"&gt;="&amp;INDEX($M$13:$R$18,MATCH($A43,$L$13:$L$18,0),MATCH($B43,$M$12:$R$12,0))-5,'Mean Temp'!$B$5:$B$118,"&lt;="&amp;INDEX($M$13:$R$18,MATCH($A43,$L$13:$L$18,0),MATCH($B43,$M$12:$R$12,0))+5)
-
AVERAGEIFS(INDEX('Mean Temp'!$C$5:$CH$118,,MATCH($A43&amp;"_rcp85_"&amp;F$12,'Mean Temp'!$C$1:$CH$1,0)),'Mean Temp'!$B$5:$B$118,"&gt;=1986",'Mean Temp'!$B$5:$B$118,"&lt;=2005")</f>
        <v>6.5160484845034299</v>
      </c>
      <c r="G43" s="84">
        <f>AVERAGEIFS(INDEX('Mean Temp'!$C$5:$CH$118,,MATCH($A43&amp;"_rcp85_"&amp;G$12,'Mean Temp'!$C$1:$CH$1,0)),'Mean Temp'!$B$5:$B$118,"&gt;="&amp;INDEX($M$13:$R$18,MATCH($A43,$L$13:$L$18,0),MATCH($B43,$M$12:$R$12,0))-5,'Mean Temp'!$B$5:$B$118,"&lt;="&amp;INDEX($M$13:$R$18,MATCH($A43,$L$13:$L$18,0),MATCH($B43,$M$12:$R$12,0))+5)
-
AVERAGEIFS(INDEX('Mean Temp'!$C$5:$CH$118,,MATCH($A43&amp;"_rcp85_"&amp;G$12,'Mean Temp'!$C$1:$CH$1,0)),'Mean Temp'!$B$5:$B$118,"&gt;=1986",'Mean Temp'!$B$5:$B$118,"&lt;=2005")</f>
        <v>5.2090350642024319</v>
      </c>
      <c r="H43" s="84">
        <f>AVERAGEIFS(INDEX('Mean Temp'!$C$5:$CH$118,,MATCH($A43&amp;"_rcp85_"&amp;H$12,'Mean Temp'!$C$1:$CH$1,0)),'Mean Temp'!$B$5:$B$118,"&gt;="&amp;INDEX($M$13:$R$18,MATCH($A43,$L$13:$L$18,0),MATCH($B43,$M$12:$R$12,0))-5,'Mean Temp'!$B$5:$B$118,"&lt;="&amp;INDEX($M$13:$R$18,MATCH($A43,$L$13:$L$18,0),MATCH($B43,$M$12:$R$12,0))+5)
-
AVERAGEIFS(INDEX('Mean Temp'!$C$5:$CH$118,,MATCH($A43&amp;"_rcp85_"&amp;H$12,'Mean Temp'!$C$1:$CH$1,0)),'Mean Temp'!$B$5:$B$118,"&gt;=1986",'Mean Temp'!$B$5:$B$118,"&lt;=2005")</f>
        <v>5.5749238512600137</v>
      </c>
      <c r="I43" s="84">
        <f>AVERAGEIFS(INDEX('Mean Temp'!$C$5:$CH$118,,MATCH($A43&amp;"_rcp85_"&amp;I$12,'Mean Temp'!$C$1:$CH$1,0)),'Mean Temp'!$B$5:$B$118,"&gt;="&amp;INDEX($M$13:$R$18,MATCH($A43,$L$13:$L$18,0),MATCH($B43,$M$12:$R$12,0))-5,'Mean Temp'!$B$5:$B$118,"&lt;="&amp;INDEX($M$13:$R$18,MATCH($A43,$L$13:$L$18,0),MATCH($B43,$M$12:$R$12,0))+5)
-
AVERAGEIFS(INDEX('Mean Temp'!$C$5:$CH$118,,MATCH($A43&amp;"_rcp85_"&amp;I$12,'Mean Temp'!$C$1:$CH$1,0)),'Mean Temp'!$B$5:$B$118,"&gt;=1986",'Mean Temp'!$B$5:$B$118,"&lt;=2005")</f>
        <v>5.9417440537794324</v>
      </c>
    </row>
    <row r="44" spans="1:9" x14ac:dyDescent="0.35">
      <c r="A44" t="s">
        <v>45</v>
      </c>
      <c r="B44">
        <v>6</v>
      </c>
      <c r="C44" s="84"/>
      <c r="D44" s="84"/>
      <c r="E44" s="84"/>
      <c r="F44" s="84"/>
      <c r="G44" s="84"/>
      <c r="H44" s="84"/>
      <c r="I44" s="84"/>
    </row>
    <row r="45" spans="1:9" x14ac:dyDescent="0.35">
      <c r="A45" t="s">
        <v>46</v>
      </c>
      <c r="B45">
        <v>6</v>
      </c>
      <c r="C45" s="84"/>
      <c r="D45" s="84"/>
      <c r="E45" s="84"/>
      <c r="F45" s="84"/>
      <c r="G45" s="84"/>
      <c r="H45" s="84"/>
      <c r="I45" s="84"/>
    </row>
    <row r="46" spans="1:9" x14ac:dyDescent="0.35">
      <c r="A46" t="s">
        <v>47</v>
      </c>
      <c r="B46">
        <v>6</v>
      </c>
      <c r="C46" s="84">
        <f>AVERAGEIFS(INDEX('Mean Temp'!$C$5:$CH$118,,MATCH($A46&amp;"_rcp85_"&amp;C$12,'Mean Temp'!$C$1:$CH$1,0)),'Mean Temp'!$B$5:$B$118,"&gt;="&amp;INDEX($M$13:$R$18,MATCH($A46,$L$13:$L$18,0),MATCH($B46,$M$12:$R$12,0))-5,'Mean Temp'!$B$5:$B$118,"&lt;="&amp;INDEX($M$13:$R$18,MATCH($A46,$L$13:$L$18,0),MATCH($B46,$M$12:$R$12,0))+5)
-
AVERAGEIFS(INDEX('Mean Temp'!$C$5:$CH$118,,MATCH($A46&amp;"_rcp85_"&amp;C$12,'Mean Temp'!$C$1:$CH$1,0)),'Mean Temp'!$B$5:$B$118,"&gt;=1986",'Mean Temp'!$B$5:$B$118,"&lt;=2005")</f>
        <v>7.030083005396758</v>
      </c>
      <c r="D46" s="84">
        <f>AVERAGEIFS(INDEX('Mean Temp'!$C$5:$CH$118,,MATCH($A46&amp;"_rcp85_"&amp;D$12,'Mean Temp'!$C$1:$CH$1,0)),'Mean Temp'!$B$5:$B$118,"&gt;="&amp;INDEX($M$13:$R$18,MATCH($A46,$L$13:$L$18,0),MATCH($B46,$M$12:$R$12,0))-5,'Mean Temp'!$B$5:$B$118,"&lt;="&amp;INDEX($M$13:$R$18,MATCH($A46,$L$13:$L$18,0),MATCH($B46,$M$12:$R$12,0))+5)
-
AVERAGEIFS(INDEX('Mean Temp'!$C$5:$CH$118,,MATCH($A46&amp;"_rcp85_"&amp;D$12,'Mean Temp'!$C$1:$CH$1,0)),'Mean Temp'!$B$5:$B$118,"&gt;=1986",'Mean Temp'!$B$5:$B$118,"&lt;=2005")</f>
        <v>6.7552295193992951</v>
      </c>
      <c r="E46" s="84">
        <f>AVERAGEIFS(INDEX('Mean Temp'!$C$5:$CH$118,,MATCH($A46&amp;"_rcp85_"&amp;E$12,'Mean Temp'!$C$1:$CH$1,0)),'Mean Temp'!$B$5:$B$118,"&gt;="&amp;INDEX($M$13:$R$18,MATCH($A46,$L$13:$L$18,0),MATCH($B46,$M$12:$R$12,0))-5,'Mean Temp'!$B$5:$B$118,"&lt;="&amp;INDEX($M$13:$R$18,MATCH($A46,$L$13:$L$18,0),MATCH($B46,$M$12:$R$12,0))+5)
-
AVERAGEIFS(INDEX('Mean Temp'!$C$5:$CH$118,,MATCH($A46&amp;"_rcp85_"&amp;E$12,'Mean Temp'!$C$1:$CH$1,0)),'Mean Temp'!$B$5:$B$118,"&gt;=1986",'Mean Temp'!$B$5:$B$118,"&lt;=2005")</f>
        <v>6.4863492852010642</v>
      </c>
      <c r="F46" s="84">
        <f>AVERAGEIFS(INDEX('Mean Temp'!$C$5:$CH$118,,MATCH($A46&amp;"_rcp85_"&amp;F$12,'Mean Temp'!$C$1:$CH$1,0)),'Mean Temp'!$B$5:$B$118,"&gt;="&amp;INDEX($M$13:$R$18,MATCH($A46,$L$13:$L$18,0),MATCH($B46,$M$12:$R$12,0))-5,'Mean Temp'!$B$5:$B$118,"&lt;="&amp;INDEX($M$13:$R$18,MATCH($A46,$L$13:$L$18,0),MATCH($B46,$M$12:$R$12,0))+5)
-
AVERAGEIFS(INDEX('Mean Temp'!$C$5:$CH$118,,MATCH($A46&amp;"_rcp85_"&amp;F$12,'Mean Temp'!$C$1:$CH$1,0)),'Mean Temp'!$B$5:$B$118,"&gt;=1986",'Mean Temp'!$B$5:$B$118,"&lt;=2005")</f>
        <v>5.6798019947121281</v>
      </c>
      <c r="G46" s="84">
        <f>AVERAGEIFS(INDEX('Mean Temp'!$C$5:$CH$118,,MATCH($A46&amp;"_rcp85_"&amp;G$12,'Mean Temp'!$C$1:$CH$1,0)),'Mean Temp'!$B$5:$B$118,"&gt;="&amp;INDEX($M$13:$R$18,MATCH($A46,$L$13:$L$18,0),MATCH($B46,$M$12:$R$12,0))-5,'Mean Temp'!$B$5:$B$118,"&lt;="&amp;INDEX($M$13:$R$18,MATCH($A46,$L$13:$L$18,0),MATCH($B46,$M$12:$R$12,0))+5)
-
AVERAGEIFS(INDEX('Mean Temp'!$C$5:$CH$118,,MATCH($A46&amp;"_rcp85_"&amp;G$12,'Mean Temp'!$C$1:$CH$1,0)),'Mean Temp'!$B$5:$B$118,"&gt;=1986",'Mean Temp'!$B$5:$B$118,"&lt;=2005")</f>
        <v>5.8061388438858117</v>
      </c>
      <c r="H46" s="84">
        <f>AVERAGEIFS(INDEX('Mean Temp'!$C$5:$CH$118,,MATCH($A46&amp;"_rcp85_"&amp;H$12,'Mean Temp'!$C$1:$CH$1,0)),'Mean Temp'!$B$5:$B$118,"&gt;="&amp;INDEX($M$13:$R$18,MATCH($A46,$L$13:$L$18,0),MATCH($B46,$M$12:$R$12,0))-5,'Mean Temp'!$B$5:$B$118,"&lt;="&amp;INDEX($M$13:$R$18,MATCH($A46,$L$13:$L$18,0),MATCH($B46,$M$12:$R$12,0))+5)
-
AVERAGEIFS(INDEX('Mean Temp'!$C$5:$CH$118,,MATCH($A46&amp;"_rcp85_"&amp;H$12,'Mean Temp'!$C$1:$CH$1,0)),'Mean Temp'!$B$5:$B$118,"&gt;=1986",'Mean Temp'!$B$5:$B$118,"&lt;=2005")</f>
        <v>5.3866438205618472</v>
      </c>
      <c r="I46" s="84">
        <f>AVERAGEIFS(INDEX('Mean Temp'!$C$5:$CH$118,,MATCH($A46&amp;"_rcp85_"&amp;I$12,'Mean Temp'!$C$1:$CH$1,0)),'Mean Temp'!$B$5:$B$118,"&gt;="&amp;INDEX($M$13:$R$18,MATCH($A46,$L$13:$L$18,0),MATCH($B46,$M$12:$R$12,0))-5,'Mean Temp'!$B$5:$B$118,"&lt;="&amp;INDEX($M$13:$R$18,MATCH($A46,$L$13:$L$18,0),MATCH($B46,$M$12:$R$12,0))+5)
-
AVERAGEIFS(INDEX('Mean Temp'!$C$5:$CH$118,,MATCH($A46&amp;"_rcp85_"&amp;I$12,'Mean Temp'!$C$1:$CH$1,0)),'Mean Temp'!$B$5:$B$118,"&gt;=1986",'Mean Temp'!$B$5:$B$118,"&lt;=2005")</f>
        <v>5.3627915829152624</v>
      </c>
    </row>
    <row r="47" spans="1:9" x14ac:dyDescent="0.35">
      <c r="A47" t="s">
        <v>48</v>
      </c>
      <c r="B47">
        <v>6</v>
      </c>
      <c r="C47" s="84"/>
      <c r="D47" s="84"/>
      <c r="E47" s="84"/>
      <c r="F47" s="84"/>
      <c r="G47" s="84"/>
      <c r="H47" s="84"/>
      <c r="I47" s="84"/>
    </row>
    <row r="48" spans="1:9" x14ac:dyDescent="0.35">
      <c r="A48" t="s">
        <v>49</v>
      </c>
      <c r="B48">
        <v>6</v>
      </c>
      <c r="C48" s="84">
        <f>AVERAGEIFS(INDEX('Mean Temp'!$C$5:$CH$118,,MATCH($A48&amp;"_rcp85_"&amp;C$12,'Mean Temp'!$C$1:$CH$1,0)),'Mean Temp'!$B$5:$B$118,"&gt;="&amp;INDEX($M$13:$R$18,MATCH($A48,$L$13:$L$18,0),MATCH($B48,$M$12:$R$12,0))-5,'Mean Temp'!$B$5:$B$118,"&lt;="&amp;INDEX($M$13:$R$18,MATCH($A48,$L$13:$L$18,0),MATCH($B48,$M$12:$R$12,0))+5)
-
AVERAGEIFS(INDEX('Mean Temp'!$C$5:$CH$118,,MATCH($A48&amp;"_rcp85_"&amp;C$12,'Mean Temp'!$C$1:$CH$1,0)),'Mean Temp'!$B$5:$B$118,"&gt;=1986",'Mean Temp'!$B$5:$B$118,"&lt;=2005")</f>
        <v>6.5894367025445533</v>
      </c>
      <c r="D48" s="84">
        <f>AVERAGEIFS(INDEX('Mean Temp'!$C$5:$CH$118,,MATCH($A48&amp;"_rcp85_"&amp;D$12,'Mean Temp'!$C$1:$CH$1,0)),'Mean Temp'!$B$5:$B$118,"&gt;="&amp;INDEX($M$13:$R$18,MATCH($A48,$L$13:$L$18,0),MATCH($B48,$M$12:$R$12,0))-5,'Mean Temp'!$B$5:$B$118,"&lt;="&amp;INDEX($M$13:$R$18,MATCH($A48,$L$13:$L$18,0),MATCH($B48,$M$12:$R$12,0))+5)
-
AVERAGEIFS(INDEX('Mean Temp'!$C$5:$CH$118,,MATCH($A48&amp;"_rcp85_"&amp;D$12,'Mean Temp'!$C$1:$CH$1,0)),'Mean Temp'!$B$5:$B$118,"&gt;=1986",'Mean Temp'!$B$5:$B$118,"&lt;=2005")</f>
        <v>7.0827743794998579</v>
      </c>
      <c r="E48" s="84">
        <f>AVERAGEIFS(INDEX('Mean Temp'!$C$5:$CH$118,,MATCH($A48&amp;"_rcp85_"&amp;E$12,'Mean Temp'!$C$1:$CH$1,0)),'Mean Temp'!$B$5:$B$118,"&gt;="&amp;INDEX($M$13:$R$18,MATCH($A48,$L$13:$L$18,0),MATCH($B48,$M$12:$R$12,0))-5,'Mean Temp'!$B$5:$B$118,"&lt;="&amp;INDEX($M$13:$R$18,MATCH($A48,$L$13:$L$18,0),MATCH($B48,$M$12:$R$12,0))+5)
-
AVERAGEIFS(INDEX('Mean Temp'!$C$5:$CH$118,,MATCH($A48&amp;"_rcp85_"&amp;E$12,'Mean Temp'!$C$1:$CH$1,0)),'Mean Temp'!$B$5:$B$118,"&gt;=1986",'Mean Temp'!$B$5:$B$118,"&lt;=2005")</f>
        <v>6.0288965551477061</v>
      </c>
      <c r="F48" s="84">
        <f>AVERAGEIFS(INDEX('Mean Temp'!$C$5:$CH$118,,MATCH($A48&amp;"_rcp85_"&amp;F$12,'Mean Temp'!$C$1:$CH$1,0)),'Mean Temp'!$B$5:$B$118,"&gt;="&amp;INDEX($M$13:$R$18,MATCH($A48,$L$13:$L$18,0),MATCH($B48,$M$12:$R$12,0))-5,'Mean Temp'!$B$5:$B$118,"&lt;="&amp;INDEX($M$13:$R$18,MATCH($A48,$L$13:$L$18,0),MATCH($B48,$M$12:$R$12,0))+5)
-
AVERAGEIFS(INDEX('Mean Temp'!$C$5:$CH$118,,MATCH($A48&amp;"_rcp85_"&amp;F$12,'Mean Temp'!$C$1:$CH$1,0)),'Mean Temp'!$B$5:$B$118,"&gt;=1986",'Mean Temp'!$B$5:$B$118,"&lt;=2005")</f>
        <v>5.3232240244020117</v>
      </c>
      <c r="G48" s="84">
        <f>AVERAGEIFS(INDEX('Mean Temp'!$C$5:$CH$118,,MATCH($A48&amp;"_rcp85_"&amp;G$12,'Mean Temp'!$C$1:$CH$1,0)),'Mean Temp'!$B$5:$B$118,"&gt;="&amp;INDEX($M$13:$R$18,MATCH($A48,$L$13:$L$18,0),MATCH($B48,$M$12:$R$12,0))-5,'Mean Temp'!$B$5:$B$118,"&lt;="&amp;INDEX($M$13:$R$18,MATCH($A48,$L$13:$L$18,0),MATCH($B48,$M$12:$R$12,0))+5)
-
AVERAGEIFS(INDEX('Mean Temp'!$C$5:$CH$118,,MATCH($A48&amp;"_rcp85_"&amp;G$12,'Mean Temp'!$C$1:$CH$1,0)),'Mean Temp'!$B$5:$B$118,"&gt;=1986",'Mean Temp'!$B$5:$B$118,"&lt;=2005")</f>
        <v>5.6276326868124364</v>
      </c>
      <c r="H48" s="84">
        <f>AVERAGEIFS(INDEX('Mean Temp'!$C$5:$CH$118,,MATCH($A48&amp;"_rcp85_"&amp;H$12,'Mean Temp'!$C$1:$CH$1,0)),'Mean Temp'!$B$5:$B$118,"&gt;="&amp;INDEX($M$13:$R$18,MATCH($A48,$L$13:$L$18,0),MATCH($B48,$M$12:$R$12,0))-5,'Mean Temp'!$B$5:$B$118,"&lt;="&amp;INDEX($M$13:$R$18,MATCH($A48,$L$13:$L$18,0),MATCH($B48,$M$12:$R$12,0))+5)
-
AVERAGEIFS(INDEX('Mean Temp'!$C$5:$CH$118,,MATCH($A48&amp;"_rcp85_"&amp;H$12,'Mean Temp'!$C$1:$CH$1,0)),'Mean Temp'!$B$5:$B$118,"&gt;=1986",'Mean Temp'!$B$5:$B$118,"&lt;=2005")</f>
        <v>5.8825823355144671</v>
      </c>
      <c r="I48" s="84">
        <f>AVERAGEIFS(INDEX('Mean Temp'!$C$5:$CH$118,,MATCH($A48&amp;"_rcp85_"&amp;I$12,'Mean Temp'!$C$1:$CH$1,0)),'Mean Temp'!$B$5:$B$118,"&gt;="&amp;INDEX($M$13:$R$18,MATCH($A48,$L$13:$L$18,0),MATCH($B48,$M$12:$R$12,0))-5,'Mean Temp'!$B$5:$B$118,"&lt;="&amp;INDEX($M$13:$R$18,MATCH($A48,$L$13:$L$18,0),MATCH($B48,$M$12:$R$12,0))+5)
-
AVERAGEIFS(INDEX('Mean Temp'!$C$5:$CH$118,,MATCH($A48&amp;"_rcp85_"&amp;I$12,'Mean Temp'!$C$1:$CH$1,0)),'Mean Temp'!$B$5:$B$118,"&gt;=1986",'Mean Temp'!$B$5:$B$118,"&lt;=2005")</f>
        <v>5.9089483454135934</v>
      </c>
    </row>
  </sheetData>
  <conditionalFormatting sqref="C3:I9 C2 C10">
    <cfRule type="colorScale" priority="2">
      <colorScale>
        <cfvo type="min"/>
        <cfvo type="percentile" val="50"/>
        <cfvo type="max"/>
        <color theme="0"/>
        <color theme="7"/>
        <color rgb="FFC00000"/>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3DDA-B0D4-4603-90CE-4584D19CFE4E}">
  <dimension ref="A1:G3110"/>
  <sheetViews>
    <sheetView workbookViewId="0">
      <selection activeCell="E33" sqref="E33"/>
    </sheetView>
  </sheetViews>
  <sheetFormatPr defaultRowHeight="14.5" x14ac:dyDescent="0.35"/>
  <sheetData>
    <row r="1" spans="1:7" x14ac:dyDescent="0.35">
      <c r="A1" t="s">
        <v>81</v>
      </c>
      <c r="B1" t="s">
        <v>44</v>
      </c>
      <c r="C1" t="s">
        <v>45</v>
      </c>
      <c r="D1" t="s">
        <v>49</v>
      </c>
      <c r="E1" t="s">
        <v>46</v>
      </c>
      <c r="F1" t="s">
        <v>47</v>
      </c>
      <c r="G1" t="s">
        <v>48</v>
      </c>
    </row>
    <row r="2" spans="1:7" x14ac:dyDescent="0.35">
      <c r="A2">
        <v>1001</v>
      </c>
      <c r="B2">
        <v>0.30670517683029175</v>
      </c>
      <c r="C2">
        <v>9.1157846450805664</v>
      </c>
      <c r="D2">
        <v>12.391768455505371</v>
      </c>
      <c r="E2">
        <v>14.870211601257324</v>
      </c>
      <c r="F2">
        <v>-7.1761288642883301</v>
      </c>
      <c r="G2">
        <v>-0.79611587524414063</v>
      </c>
    </row>
    <row r="3" spans="1:7" x14ac:dyDescent="0.35">
      <c r="A3">
        <v>1003</v>
      </c>
      <c r="B3">
        <v>-8.4720325469970703</v>
      </c>
      <c r="C3">
        <v>1.3435310125350952</v>
      </c>
      <c r="D3">
        <v>7.886383056640625</v>
      </c>
      <c r="E3">
        <v>9.3326568603515625</v>
      </c>
      <c r="F3">
        <v>-15.005202293395996</v>
      </c>
      <c r="G3">
        <v>-9.6252641677856445</v>
      </c>
    </row>
    <row r="4" spans="1:7" x14ac:dyDescent="0.35">
      <c r="A4">
        <v>1005</v>
      </c>
      <c r="B4">
        <v>-3.9951608180999756</v>
      </c>
      <c r="C4">
        <v>6.7961735725402832</v>
      </c>
      <c r="D4">
        <v>9.5219020843505859</v>
      </c>
      <c r="E4">
        <v>11.12120532989502</v>
      </c>
      <c r="F4">
        <v>-9.2172212600708008</v>
      </c>
      <c r="G4">
        <v>-3.0144782066345215</v>
      </c>
    </row>
    <row r="5" spans="1:7" x14ac:dyDescent="0.35">
      <c r="A5">
        <v>1007</v>
      </c>
      <c r="B5">
        <v>-1.0643624067306519</v>
      </c>
      <c r="C5">
        <v>7.7769064903259277</v>
      </c>
      <c r="D5">
        <v>11.582464218139648</v>
      </c>
      <c r="E5">
        <v>11.64686107635498</v>
      </c>
      <c r="F5">
        <v>-5.3899717330932617</v>
      </c>
      <c r="G5">
        <v>1.1549007892608643</v>
      </c>
    </row>
    <row r="6" spans="1:7" x14ac:dyDescent="0.35">
      <c r="A6">
        <v>1009</v>
      </c>
      <c r="B6">
        <v>-2.248483419418335</v>
      </c>
      <c r="C6">
        <v>1.8542395830154419</v>
      </c>
      <c r="D6">
        <v>8.5709772109985352</v>
      </c>
      <c r="E6">
        <v>11.23011302947998</v>
      </c>
      <c r="F6">
        <v>-3.6623008251190186</v>
      </c>
      <c r="G6">
        <v>5.193169116973877</v>
      </c>
    </row>
    <row r="7" spans="1:7" x14ac:dyDescent="0.35">
      <c r="A7">
        <v>1011</v>
      </c>
      <c r="B7">
        <v>-3.2942674160003662</v>
      </c>
      <c r="C7">
        <v>4.9505348205566406</v>
      </c>
      <c r="D7">
        <v>9.4730348587036133</v>
      </c>
      <c r="E7">
        <v>11.21195125579834</v>
      </c>
      <c r="F7">
        <v>-8.8655557632446289</v>
      </c>
      <c r="G7">
        <v>-3.1052117347717285</v>
      </c>
    </row>
    <row r="8" spans="1:7" x14ac:dyDescent="0.35">
      <c r="A8">
        <v>1013</v>
      </c>
      <c r="B8">
        <v>-3.872455358505249</v>
      </c>
      <c r="C8">
        <v>6.2073392868041992</v>
      </c>
      <c r="D8">
        <v>12.476761817932129</v>
      </c>
      <c r="E8">
        <v>7.786125659942627</v>
      </c>
      <c r="F8">
        <v>-9.8827352523803711</v>
      </c>
      <c r="G8">
        <v>-6.9649114608764648</v>
      </c>
    </row>
    <row r="9" spans="1:7" x14ac:dyDescent="0.35">
      <c r="A9">
        <v>1015</v>
      </c>
      <c r="B9">
        <v>2.2602691650390625</v>
      </c>
      <c r="C9">
        <v>6.6232242584228516</v>
      </c>
      <c r="D9">
        <v>10.502936363220215</v>
      </c>
      <c r="E9">
        <v>14.445066452026367</v>
      </c>
      <c r="F9">
        <v>-1.8122321367263794</v>
      </c>
      <c r="G9">
        <v>7.3361525535583496</v>
      </c>
    </row>
    <row r="10" spans="1:7" x14ac:dyDescent="0.35">
      <c r="A10">
        <v>1017</v>
      </c>
      <c r="B10">
        <v>3.4291818141937256</v>
      </c>
      <c r="C10">
        <v>5.6529088020324707</v>
      </c>
      <c r="D10">
        <v>12.260495185852051</v>
      </c>
      <c r="E10">
        <v>15.400741577148438</v>
      </c>
      <c r="F10">
        <v>-1.7070902585983276</v>
      </c>
      <c r="G10">
        <v>4.0302166938781738</v>
      </c>
    </row>
    <row r="11" spans="1:7" x14ac:dyDescent="0.35">
      <c r="A11">
        <v>1019</v>
      </c>
      <c r="B11">
        <v>3.2365996837615967</v>
      </c>
      <c r="C11">
        <v>3.135483980178833</v>
      </c>
      <c r="D11">
        <v>12.019101142883301</v>
      </c>
      <c r="E11">
        <v>16.558540344238281</v>
      </c>
      <c r="F11">
        <v>-6.4121581614017487E-2</v>
      </c>
      <c r="G11">
        <v>7.473630428314209</v>
      </c>
    </row>
    <row r="12" spans="1:7" x14ac:dyDescent="0.35">
      <c r="A12">
        <v>1021</v>
      </c>
      <c r="B12">
        <v>0.90719366073608398</v>
      </c>
      <c r="C12">
        <v>6.7612462043762207</v>
      </c>
      <c r="D12">
        <v>13.004812240600586</v>
      </c>
      <c r="E12">
        <v>14.57071590423584</v>
      </c>
      <c r="F12">
        <v>-4.9095349311828613</v>
      </c>
      <c r="G12">
        <v>1.8275347948074341</v>
      </c>
    </row>
    <row r="13" spans="1:7" x14ac:dyDescent="0.35">
      <c r="A13">
        <v>1023</v>
      </c>
      <c r="B13">
        <v>-3.8135952949523926</v>
      </c>
      <c r="C13">
        <v>6.9770731925964355</v>
      </c>
      <c r="D13">
        <v>9.6508541107177734</v>
      </c>
      <c r="E13">
        <v>9.8028535842895508</v>
      </c>
      <c r="F13">
        <v>-11.354419708251953</v>
      </c>
      <c r="G13">
        <v>-7.0928893089294434</v>
      </c>
    </row>
    <row r="14" spans="1:7" x14ac:dyDescent="0.35">
      <c r="A14">
        <v>1025</v>
      </c>
      <c r="B14">
        <v>-3.6168887615203857</v>
      </c>
      <c r="C14">
        <v>6.4658231735229492</v>
      </c>
      <c r="D14">
        <v>11.297673225402832</v>
      </c>
      <c r="E14">
        <v>10.960369110107422</v>
      </c>
      <c r="F14">
        <v>-8.5914897918701172</v>
      </c>
      <c r="G14">
        <v>-5.6393370628356934</v>
      </c>
    </row>
    <row r="15" spans="1:7" x14ac:dyDescent="0.35">
      <c r="A15">
        <v>1027</v>
      </c>
      <c r="B15">
        <v>2.9331901073455811</v>
      </c>
      <c r="C15">
        <v>6.6793909072875977</v>
      </c>
      <c r="D15">
        <v>10.604314804077148</v>
      </c>
      <c r="E15">
        <v>12.242765426635742</v>
      </c>
      <c r="F15">
        <v>-1.8704192638397217</v>
      </c>
      <c r="G15">
        <v>4.0811071395874023</v>
      </c>
    </row>
    <row r="16" spans="1:7" x14ac:dyDescent="0.35">
      <c r="A16">
        <v>1029</v>
      </c>
      <c r="B16">
        <v>1.8064697980880737</v>
      </c>
      <c r="C16">
        <v>7.0392212867736816</v>
      </c>
      <c r="D16">
        <v>10.863348960876465</v>
      </c>
      <c r="E16">
        <v>14.200575828552246</v>
      </c>
      <c r="F16">
        <v>-0.18897700309753418</v>
      </c>
      <c r="G16">
        <v>4.6731462478637695</v>
      </c>
    </row>
    <row r="17" spans="1:7" x14ac:dyDescent="0.35">
      <c r="A17">
        <v>1031</v>
      </c>
      <c r="B17">
        <v>-6.3824892044067383</v>
      </c>
      <c r="C17">
        <v>2.3958330154418945</v>
      </c>
      <c r="D17">
        <v>9.5375003814697266</v>
      </c>
      <c r="E17">
        <v>10.708463668823242</v>
      </c>
      <c r="F17">
        <v>-9.0505905151367188</v>
      </c>
      <c r="G17">
        <v>-6.6938772201538086</v>
      </c>
    </row>
    <row r="18" spans="1:7" x14ac:dyDescent="0.35">
      <c r="A18">
        <v>1033</v>
      </c>
      <c r="B18">
        <v>-6.8284192085266113</v>
      </c>
      <c r="C18">
        <v>-4.1704187393188477</v>
      </c>
      <c r="D18">
        <v>3.5264663696289063</v>
      </c>
      <c r="E18">
        <v>8.5750904083251953</v>
      </c>
      <c r="F18">
        <v>-10.135720252990723</v>
      </c>
      <c r="G18">
        <v>-5.2056145668029785</v>
      </c>
    </row>
    <row r="19" spans="1:7" x14ac:dyDescent="0.35">
      <c r="A19">
        <v>1035</v>
      </c>
      <c r="B19">
        <v>-4.2220067977905273</v>
      </c>
      <c r="C19">
        <v>4.0308842658996582</v>
      </c>
      <c r="D19">
        <v>9.7416896820068359</v>
      </c>
      <c r="E19">
        <v>6.9147906303405762</v>
      </c>
      <c r="F19">
        <v>-11.928784370422363</v>
      </c>
      <c r="G19">
        <v>-10.680335998535156</v>
      </c>
    </row>
    <row r="20" spans="1:7" x14ac:dyDescent="0.35">
      <c r="A20">
        <v>1037</v>
      </c>
      <c r="B20">
        <v>2.5935969352722168</v>
      </c>
      <c r="C20">
        <v>6.459625244140625</v>
      </c>
      <c r="D20">
        <v>13.842741012573242</v>
      </c>
      <c r="E20">
        <v>16.354795455932617</v>
      </c>
      <c r="F20">
        <v>-3.920168399810791</v>
      </c>
      <c r="G20">
        <v>2.3985645771026611</v>
      </c>
    </row>
    <row r="21" spans="1:7" x14ac:dyDescent="0.35">
      <c r="A21">
        <v>1039</v>
      </c>
      <c r="B21">
        <v>-6.9073772430419922</v>
      </c>
      <c r="C21">
        <v>5.8651208877563477</v>
      </c>
      <c r="D21">
        <v>8.9663581848144531</v>
      </c>
      <c r="E21">
        <v>8.5793600082397461</v>
      </c>
      <c r="F21">
        <v>-10.484339714050293</v>
      </c>
      <c r="G21">
        <v>-9.6113309860229492</v>
      </c>
    </row>
    <row r="22" spans="1:7" x14ac:dyDescent="0.35">
      <c r="A22">
        <v>1041</v>
      </c>
      <c r="B22">
        <v>-4.5435848236083984</v>
      </c>
      <c r="C22">
        <v>4.4371376037597656</v>
      </c>
      <c r="D22">
        <v>12.308513641357422</v>
      </c>
      <c r="E22">
        <v>11.966769218444824</v>
      </c>
      <c r="F22">
        <v>-7.9507575035095215</v>
      </c>
      <c r="G22">
        <v>-5.7935552597045898</v>
      </c>
    </row>
    <row r="23" spans="1:7" x14ac:dyDescent="0.35">
      <c r="A23">
        <v>1043</v>
      </c>
      <c r="B23">
        <v>-3.3673791885375977</v>
      </c>
      <c r="C23">
        <v>1.5271695852279663</v>
      </c>
      <c r="D23">
        <v>6.0290393829345703</v>
      </c>
      <c r="E23">
        <v>9.1780385971069336</v>
      </c>
      <c r="F23">
        <v>-7.0133023262023926</v>
      </c>
      <c r="G23">
        <v>2.278245210647583</v>
      </c>
    </row>
    <row r="24" spans="1:7" x14ac:dyDescent="0.35">
      <c r="A24">
        <v>1045</v>
      </c>
      <c r="B24">
        <v>-5.0335464477539063</v>
      </c>
      <c r="C24">
        <v>1.1055144071578979</v>
      </c>
      <c r="D24">
        <v>7.8466706275939941</v>
      </c>
      <c r="E24">
        <v>10.277587890625</v>
      </c>
      <c r="F24">
        <v>-9.5539340972900391</v>
      </c>
      <c r="G24">
        <v>-5.6313395500183105</v>
      </c>
    </row>
    <row r="25" spans="1:7" x14ac:dyDescent="0.35">
      <c r="A25">
        <v>1047</v>
      </c>
      <c r="B25">
        <v>-4.1133975982666016</v>
      </c>
      <c r="C25">
        <v>5.7612676620483398</v>
      </c>
      <c r="D25">
        <v>9.6923580169677734</v>
      </c>
      <c r="E25">
        <v>12.30229663848877</v>
      </c>
      <c r="F25">
        <v>-8.8692989349365234</v>
      </c>
      <c r="G25">
        <v>-4.0405888557434082</v>
      </c>
    </row>
    <row r="26" spans="1:7" x14ac:dyDescent="0.35">
      <c r="A26">
        <v>1049</v>
      </c>
      <c r="B26">
        <v>2.5847659111022949</v>
      </c>
      <c r="C26">
        <v>1.0488431453704834</v>
      </c>
      <c r="D26">
        <v>10.899084091186523</v>
      </c>
      <c r="E26">
        <v>15.972009658813477</v>
      </c>
      <c r="F26">
        <v>-2.2734179496765137</v>
      </c>
      <c r="G26">
        <v>6.6518664360046387</v>
      </c>
    </row>
    <row r="27" spans="1:7" x14ac:dyDescent="0.35">
      <c r="A27">
        <v>1051</v>
      </c>
      <c r="B27">
        <v>2.6083369255065918</v>
      </c>
      <c r="C27">
        <v>12.164578437805176</v>
      </c>
      <c r="D27">
        <v>17.063806533813477</v>
      </c>
      <c r="E27">
        <v>18.719451904296875</v>
      </c>
      <c r="F27">
        <v>-4.2105450630187988</v>
      </c>
      <c r="G27">
        <v>4.2575826644897461</v>
      </c>
    </row>
    <row r="28" spans="1:7" x14ac:dyDescent="0.35">
      <c r="A28">
        <v>1053</v>
      </c>
      <c r="B28">
        <v>-8.0244054794311523</v>
      </c>
      <c r="C28">
        <v>1.2729891538619995</v>
      </c>
      <c r="D28">
        <v>6.4075031280517578</v>
      </c>
      <c r="E28">
        <v>5.1261320114135742</v>
      </c>
      <c r="F28">
        <v>-14.448788642883301</v>
      </c>
      <c r="G28">
        <v>-12.869490623474121</v>
      </c>
    </row>
    <row r="29" spans="1:7" x14ac:dyDescent="0.35">
      <c r="A29">
        <v>1055</v>
      </c>
      <c r="B29">
        <v>0.97429823875427246</v>
      </c>
      <c r="C29">
        <v>7.7967278659343719E-2</v>
      </c>
      <c r="D29">
        <v>9.8301095962524414</v>
      </c>
      <c r="E29">
        <v>13.542838096618652</v>
      </c>
      <c r="F29">
        <v>-2.1918296813964844</v>
      </c>
      <c r="G29">
        <v>4.0725808143615723</v>
      </c>
    </row>
    <row r="30" spans="1:7" x14ac:dyDescent="0.35">
      <c r="A30">
        <v>1057</v>
      </c>
      <c r="B30">
        <v>-4.7134184837341309</v>
      </c>
      <c r="C30">
        <v>5.2814626693725586</v>
      </c>
      <c r="D30">
        <v>8.2878503799438477</v>
      </c>
      <c r="E30">
        <v>10.993840217590332</v>
      </c>
      <c r="F30">
        <v>-6.8048224449157715</v>
      </c>
      <c r="G30">
        <v>2.0285553932189941</v>
      </c>
    </row>
    <row r="31" spans="1:7" x14ac:dyDescent="0.35">
      <c r="A31">
        <v>1059</v>
      </c>
      <c r="B31">
        <v>-5.3798666000366211</v>
      </c>
      <c r="C31">
        <v>0.14625310897827148</v>
      </c>
      <c r="D31">
        <v>7.5873656272888184</v>
      </c>
      <c r="E31">
        <v>10.422022819519043</v>
      </c>
      <c r="F31">
        <v>-9.487462043762207</v>
      </c>
      <c r="G31">
        <v>-0.94060015678405762</v>
      </c>
    </row>
    <row r="32" spans="1:7" x14ac:dyDescent="0.35">
      <c r="A32">
        <v>1061</v>
      </c>
      <c r="B32">
        <v>-7.2100615501403809</v>
      </c>
      <c r="C32">
        <v>0.84815138578414917</v>
      </c>
      <c r="D32">
        <v>6.1230888366699219</v>
      </c>
      <c r="E32">
        <v>10.129871368408203</v>
      </c>
      <c r="F32">
        <v>-10.209606170654297</v>
      </c>
      <c r="G32">
        <v>-6.9622950553894043</v>
      </c>
    </row>
    <row r="33" spans="1:7" x14ac:dyDescent="0.35">
      <c r="A33">
        <v>1063</v>
      </c>
      <c r="B33">
        <v>-5.5485734939575195</v>
      </c>
      <c r="C33">
        <v>4.9908866882324219</v>
      </c>
      <c r="D33">
        <v>5.9800825119018555</v>
      </c>
      <c r="E33">
        <v>8.8044652938842773</v>
      </c>
      <c r="F33">
        <v>-8.2415323257446289</v>
      </c>
      <c r="G33">
        <v>-5.298647403717041</v>
      </c>
    </row>
    <row r="34" spans="1:7" x14ac:dyDescent="0.35">
      <c r="A34">
        <v>1065</v>
      </c>
      <c r="B34">
        <v>-3.5326864719390869</v>
      </c>
      <c r="C34">
        <v>4.4155402183532715</v>
      </c>
      <c r="D34">
        <v>6.1940183639526367</v>
      </c>
      <c r="E34">
        <v>7.8475008010864258</v>
      </c>
      <c r="F34">
        <v>-9.2353324890136719</v>
      </c>
      <c r="G34">
        <v>-4.6922779083251953</v>
      </c>
    </row>
    <row r="35" spans="1:7" x14ac:dyDescent="0.35">
      <c r="A35">
        <v>1067</v>
      </c>
      <c r="B35">
        <v>-4.8827900886535645</v>
      </c>
      <c r="C35">
        <v>1.9320273399353027</v>
      </c>
      <c r="D35">
        <v>6.8083672523498535</v>
      </c>
      <c r="E35">
        <v>12.619389533996582</v>
      </c>
      <c r="F35">
        <v>-10.077138900756836</v>
      </c>
      <c r="G35">
        <v>0.73712432384490967</v>
      </c>
    </row>
    <row r="36" spans="1:7" x14ac:dyDescent="0.35">
      <c r="A36">
        <v>1069</v>
      </c>
      <c r="B36">
        <v>-5.6032466888427734</v>
      </c>
      <c r="C36">
        <v>0.62664395570755005</v>
      </c>
      <c r="D36">
        <v>5.781379222869873</v>
      </c>
      <c r="E36">
        <v>11.717715263366699</v>
      </c>
      <c r="F36">
        <v>-10.283780097961426</v>
      </c>
      <c r="G36">
        <v>-3.6429364681243896</v>
      </c>
    </row>
    <row r="37" spans="1:7" x14ac:dyDescent="0.35">
      <c r="A37">
        <v>1071</v>
      </c>
      <c r="B37">
        <v>-1.6443355083465576</v>
      </c>
      <c r="C37">
        <v>-2.5665833950042725</v>
      </c>
      <c r="D37">
        <v>6.288752555847168</v>
      </c>
      <c r="E37">
        <v>11.433320045471191</v>
      </c>
      <c r="F37">
        <v>-5.0180492401123047</v>
      </c>
      <c r="G37">
        <v>1.4022765159606934</v>
      </c>
    </row>
    <row r="38" spans="1:7" x14ac:dyDescent="0.35">
      <c r="A38">
        <v>1073</v>
      </c>
      <c r="B38">
        <v>-0.50254178047180176</v>
      </c>
      <c r="C38">
        <v>7.8298358917236328</v>
      </c>
      <c r="D38">
        <v>9.9171199798583984</v>
      </c>
      <c r="E38">
        <v>13.243837356567383</v>
      </c>
      <c r="F38">
        <v>-2.8116204738616943</v>
      </c>
      <c r="G38">
        <v>4.7815818786621094</v>
      </c>
    </row>
    <row r="39" spans="1:7" x14ac:dyDescent="0.35">
      <c r="A39">
        <v>1075</v>
      </c>
      <c r="B39">
        <v>-3.4636087417602539</v>
      </c>
      <c r="C39">
        <v>6.2901043891906738</v>
      </c>
      <c r="D39">
        <v>9.4640560150146484</v>
      </c>
      <c r="E39">
        <v>11.826249122619629</v>
      </c>
      <c r="F39">
        <v>-6.6128520965576172</v>
      </c>
      <c r="G39">
        <v>0.9246821403503418</v>
      </c>
    </row>
    <row r="40" spans="1:7" x14ac:dyDescent="0.35">
      <c r="A40">
        <v>1077</v>
      </c>
      <c r="B40">
        <v>-6.6876983642578125</v>
      </c>
      <c r="C40">
        <v>-6.064704418182373</v>
      </c>
      <c r="D40">
        <v>2.2327644824981689</v>
      </c>
      <c r="E40">
        <v>7.4682965278625488</v>
      </c>
      <c r="F40">
        <v>-10.92620849609375</v>
      </c>
      <c r="G40">
        <v>-5.9893274307250977</v>
      </c>
    </row>
    <row r="41" spans="1:7" x14ac:dyDescent="0.35">
      <c r="A41">
        <v>1079</v>
      </c>
      <c r="B41">
        <v>-2.9847753047943115</v>
      </c>
      <c r="C41">
        <v>-1.1879810094833374</v>
      </c>
      <c r="D41">
        <v>5.1804313659667969</v>
      </c>
      <c r="E41">
        <v>8.265289306640625</v>
      </c>
      <c r="F41">
        <v>-10.657008171081543</v>
      </c>
      <c r="G41">
        <v>-0.96875739097595215</v>
      </c>
    </row>
    <row r="42" spans="1:7" x14ac:dyDescent="0.35">
      <c r="A42">
        <v>1081</v>
      </c>
      <c r="B42">
        <v>2.4561481475830078</v>
      </c>
      <c r="C42">
        <v>9.1482038497924805</v>
      </c>
      <c r="D42">
        <v>15.805700302124023</v>
      </c>
      <c r="E42">
        <v>16.468484878540039</v>
      </c>
      <c r="F42">
        <v>-1.7749204635620117</v>
      </c>
      <c r="G42">
        <v>4.5074586868286133</v>
      </c>
    </row>
    <row r="43" spans="1:7" x14ac:dyDescent="0.35">
      <c r="A43">
        <v>1083</v>
      </c>
      <c r="B43">
        <v>-2.0604367256164551</v>
      </c>
      <c r="C43">
        <v>-0.35971355438232422</v>
      </c>
      <c r="D43">
        <v>6.4215407371520996</v>
      </c>
      <c r="E43">
        <v>10.450079917907715</v>
      </c>
      <c r="F43">
        <v>-7.4097514152526855</v>
      </c>
      <c r="G43">
        <v>-0.40153288841247559</v>
      </c>
    </row>
    <row r="44" spans="1:7" x14ac:dyDescent="0.35">
      <c r="A44">
        <v>1085</v>
      </c>
      <c r="B44">
        <v>-4.5551509857177734</v>
      </c>
      <c r="C44">
        <v>5.2365059852600098</v>
      </c>
      <c r="D44">
        <v>9.9580173492431641</v>
      </c>
      <c r="E44">
        <v>10.176071166992188</v>
      </c>
      <c r="F44">
        <v>-10.01146411895752</v>
      </c>
      <c r="G44">
        <v>-5.9600324630737305</v>
      </c>
    </row>
    <row r="45" spans="1:7" x14ac:dyDescent="0.35">
      <c r="A45">
        <v>1087</v>
      </c>
      <c r="B45">
        <v>-1.2456399202346802</v>
      </c>
      <c r="C45">
        <v>7.9233355522155762</v>
      </c>
      <c r="D45">
        <v>11.084956169128418</v>
      </c>
      <c r="E45">
        <v>14.478511810302734</v>
      </c>
      <c r="F45">
        <v>-6.6881527900695801</v>
      </c>
      <c r="G45">
        <v>9.6008330583572388E-2</v>
      </c>
    </row>
    <row r="46" spans="1:7" x14ac:dyDescent="0.35">
      <c r="A46">
        <v>1089</v>
      </c>
      <c r="B46">
        <v>-1.3194326162338257</v>
      </c>
      <c r="C46">
        <v>-1.250899076461792</v>
      </c>
      <c r="D46">
        <v>6.4926204681396484</v>
      </c>
      <c r="E46">
        <v>11.998776435852051</v>
      </c>
      <c r="F46">
        <v>-6.3337631225585938</v>
      </c>
      <c r="G46">
        <v>0.50769507884979248</v>
      </c>
    </row>
    <row r="47" spans="1:7" x14ac:dyDescent="0.35">
      <c r="A47">
        <v>1091</v>
      </c>
      <c r="B47">
        <v>-4.3638482093811035</v>
      </c>
      <c r="C47">
        <v>4.6372113227844238</v>
      </c>
      <c r="D47">
        <v>7.5481677055358887</v>
      </c>
      <c r="E47">
        <v>10.624695777893066</v>
      </c>
      <c r="F47">
        <v>-9.7443695068359375</v>
      </c>
      <c r="G47">
        <v>-7.2325119972229004</v>
      </c>
    </row>
    <row r="48" spans="1:7" x14ac:dyDescent="0.35">
      <c r="A48">
        <v>1093</v>
      </c>
      <c r="B48">
        <v>-4.8255596160888672</v>
      </c>
      <c r="C48">
        <v>1.7291313409805298</v>
      </c>
      <c r="D48">
        <v>7.3590703010559082</v>
      </c>
      <c r="E48">
        <v>10.324688911437988</v>
      </c>
      <c r="F48">
        <v>-10.000120162963867</v>
      </c>
      <c r="G48">
        <v>6.4764460548758507E-3</v>
      </c>
    </row>
    <row r="49" spans="1:7" x14ac:dyDescent="0.35">
      <c r="A49">
        <v>1095</v>
      </c>
      <c r="B49">
        <v>-0.38402879238128662</v>
      </c>
      <c r="C49">
        <v>-2.4308879375457764</v>
      </c>
      <c r="D49">
        <v>6.9991931915283203</v>
      </c>
      <c r="E49">
        <v>10.706986427307129</v>
      </c>
      <c r="F49">
        <v>-5.4279012680053711</v>
      </c>
      <c r="G49">
        <v>1.8626881837844849</v>
      </c>
    </row>
    <row r="50" spans="1:7" x14ac:dyDescent="0.35">
      <c r="A50">
        <v>1097</v>
      </c>
      <c r="B50">
        <v>-8.5743141174316406</v>
      </c>
      <c r="C50">
        <v>4.1634001731872559</v>
      </c>
      <c r="D50">
        <v>7.8687996864318848</v>
      </c>
      <c r="E50">
        <v>11.322881698608398</v>
      </c>
      <c r="F50">
        <v>-13.83480167388916</v>
      </c>
      <c r="G50">
        <v>-10.322659492492676</v>
      </c>
    </row>
    <row r="51" spans="1:7" x14ac:dyDescent="0.35">
      <c r="A51">
        <v>1099</v>
      </c>
      <c r="B51">
        <v>-3.3259363174438477</v>
      </c>
      <c r="C51">
        <v>8.1937284469604492</v>
      </c>
      <c r="D51">
        <v>11.368766784667969</v>
      </c>
      <c r="E51">
        <v>10.865012168884277</v>
      </c>
      <c r="F51">
        <v>-9.0767641067504883</v>
      </c>
      <c r="G51">
        <v>-7.0082178115844727</v>
      </c>
    </row>
    <row r="52" spans="1:7" x14ac:dyDescent="0.35">
      <c r="A52">
        <v>1101</v>
      </c>
      <c r="B52">
        <v>-0.67628186941146851</v>
      </c>
      <c r="C52">
        <v>8.3520269393920898</v>
      </c>
      <c r="D52">
        <v>13.533620834350586</v>
      </c>
      <c r="E52">
        <v>15.786504745483398</v>
      </c>
      <c r="F52">
        <v>-9.0091104507446289</v>
      </c>
      <c r="G52">
        <v>-1.6295781135559082</v>
      </c>
    </row>
    <row r="53" spans="1:7" x14ac:dyDescent="0.35">
      <c r="A53">
        <v>1103</v>
      </c>
      <c r="B53">
        <v>-0.51563447713851929</v>
      </c>
      <c r="C53">
        <v>0.71234226226806641</v>
      </c>
      <c r="D53">
        <v>6.8416037559509277</v>
      </c>
      <c r="E53">
        <v>9.5168294906616211</v>
      </c>
      <c r="F53">
        <v>-7.7579340934753418</v>
      </c>
      <c r="G53">
        <v>0.70818376541137695</v>
      </c>
    </row>
    <row r="54" spans="1:7" x14ac:dyDescent="0.35">
      <c r="A54">
        <v>1105</v>
      </c>
      <c r="B54">
        <v>-3.054962158203125</v>
      </c>
      <c r="C54">
        <v>5.9412736892700195</v>
      </c>
      <c r="D54">
        <v>9.0405349731445313</v>
      </c>
      <c r="E54">
        <v>12.262212753295898</v>
      </c>
      <c r="F54">
        <v>-7.7254428863525391</v>
      </c>
      <c r="G54">
        <v>-1.6910417079925537</v>
      </c>
    </row>
    <row r="55" spans="1:7" x14ac:dyDescent="0.35">
      <c r="A55">
        <v>1107</v>
      </c>
      <c r="B55">
        <v>-2.4646306037902832</v>
      </c>
      <c r="C55">
        <v>8.3715553283691406</v>
      </c>
      <c r="D55">
        <v>10.461209297180176</v>
      </c>
      <c r="E55">
        <v>11.808451652526855</v>
      </c>
      <c r="F55">
        <v>-3.948035717010498</v>
      </c>
      <c r="G55">
        <v>-0.30244717001914978</v>
      </c>
    </row>
    <row r="56" spans="1:7" x14ac:dyDescent="0.35">
      <c r="A56">
        <v>1109</v>
      </c>
      <c r="B56">
        <v>-3.7816770076751709</v>
      </c>
      <c r="C56">
        <v>4.4208264350891113</v>
      </c>
      <c r="D56">
        <v>9.9386568069458008</v>
      </c>
      <c r="E56">
        <v>8.9698991775512695</v>
      </c>
      <c r="F56">
        <v>-9.3859672546386719</v>
      </c>
      <c r="G56">
        <v>-6.5818524360656738</v>
      </c>
    </row>
    <row r="57" spans="1:7" x14ac:dyDescent="0.35">
      <c r="A57">
        <v>1111</v>
      </c>
      <c r="B57">
        <v>2.6986551284790039</v>
      </c>
      <c r="C57">
        <v>5.2213788032531738</v>
      </c>
      <c r="D57">
        <v>11.91093635559082</v>
      </c>
      <c r="E57">
        <v>13.104745864868164</v>
      </c>
      <c r="F57">
        <v>-2.6653463020920753E-2</v>
      </c>
      <c r="G57">
        <v>3.7205710411071777</v>
      </c>
    </row>
    <row r="58" spans="1:7" x14ac:dyDescent="0.35">
      <c r="A58">
        <v>1113</v>
      </c>
      <c r="B58">
        <v>-0.69127130508422852</v>
      </c>
      <c r="C58">
        <v>8.9124422073364258</v>
      </c>
      <c r="D58">
        <v>11.331933975219727</v>
      </c>
      <c r="E58">
        <v>13.848537445068359</v>
      </c>
      <c r="F58">
        <v>-5.8425474166870117</v>
      </c>
      <c r="G58">
        <v>0.54759848117828369</v>
      </c>
    </row>
    <row r="59" spans="1:7" x14ac:dyDescent="0.35">
      <c r="A59">
        <v>1115</v>
      </c>
      <c r="B59">
        <v>-0.14711208641529083</v>
      </c>
      <c r="C59">
        <v>3.6243658065795898</v>
      </c>
      <c r="D59">
        <v>10.13740062713623</v>
      </c>
      <c r="E59">
        <v>11.761569023132324</v>
      </c>
      <c r="F59">
        <v>-3.3100690841674805</v>
      </c>
      <c r="G59">
        <v>5.5163345336914063</v>
      </c>
    </row>
    <row r="60" spans="1:7" x14ac:dyDescent="0.35">
      <c r="A60">
        <v>1117</v>
      </c>
      <c r="B60">
        <v>1.3330147266387939</v>
      </c>
      <c r="C60">
        <v>9.7388010025024414</v>
      </c>
      <c r="D60">
        <v>12.547910690307617</v>
      </c>
      <c r="E60">
        <v>14.655118942260742</v>
      </c>
      <c r="F60">
        <v>-2.2545511722564697</v>
      </c>
      <c r="G60">
        <v>4.7523975372314453</v>
      </c>
    </row>
    <row r="61" spans="1:7" x14ac:dyDescent="0.35">
      <c r="A61">
        <v>1119</v>
      </c>
      <c r="B61">
        <v>-2.5282633304595947</v>
      </c>
      <c r="C61">
        <v>6.4815802574157715</v>
      </c>
      <c r="D61">
        <v>8.1730556488037109</v>
      </c>
      <c r="E61">
        <v>11.213434219360352</v>
      </c>
      <c r="F61">
        <v>-8.7048540115356445</v>
      </c>
      <c r="G61">
        <v>-6.4945621490478516</v>
      </c>
    </row>
    <row r="62" spans="1:7" x14ac:dyDescent="0.35">
      <c r="A62">
        <v>1121</v>
      </c>
      <c r="B62">
        <v>4.6950078010559082</v>
      </c>
      <c r="C62">
        <v>5.9658136367797852</v>
      </c>
      <c r="D62">
        <v>11.62221622467041</v>
      </c>
      <c r="E62">
        <v>14.073124885559082</v>
      </c>
      <c r="F62">
        <v>-1.4063760042190552</v>
      </c>
      <c r="G62">
        <v>4.7529087066650391</v>
      </c>
    </row>
    <row r="63" spans="1:7" x14ac:dyDescent="0.35">
      <c r="A63">
        <v>1123</v>
      </c>
      <c r="B63">
        <v>3.4934930801391602</v>
      </c>
      <c r="C63">
        <v>8.8215475082397461</v>
      </c>
      <c r="D63">
        <v>14.086437225341797</v>
      </c>
      <c r="E63">
        <v>16.293392181396484</v>
      </c>
      <c r="F63">
        <v>-3.0129132270812988</v>
      </c>
      <c r="G63">
        <v>4.4155368804931641</v>
      </c>
    </row>
    <row r="64" spans="1:7" x14ac:dyDescent="0.35">
      <c r="A64">
        <v>1125</v>
      </c>
      <c r="B64">
        <v>-2.5576763153076172</v>
      </c>
      <c r="C64">
        <v>8.0355501174926758</v>
      </c>
      <c r="D64">
        <v>8.4900054931640625</v>
      </c>
      <c r="E64">
        <v>12.107522010803223</v>
      </c>
      <c r="F64">
        <v>-5.9924874305725098</v>
      </c>
      <c r="G64">
        <v>0.22801008820533752</v>
      </c>
    </row>
    <row r="65" spans="1:7" x14ac:dyDescent="0.35">
      <c r="A65">
        <v>1127</v>
      </c>
      <c r="B65">
        <v>-4.8244533538818359</v>
      </c>
      <c r="C65">
        <v>3.73722243309021</v>
      </c>
      <c r="D65">
        <v>6.7344083786010742</v>
      </c>
      <c r="E65">
        <v>9.9211997985839844</v>
      </c>
      <c r="F65">
        <v>-7.277008056640625</v>
      </c>
      <c r="G65">
        <v>2.5056068897247314</v>
      </c>
    </row>
    <row r="66" spans="1:7" x14ac:dyDescent="0.35">
      <c r="A66">
        <v>1129</v>
      </c>
      <c r="B66">
        <v>-4.7178263664245605</v>
      </c>
      <c r="C66">
        <v>2.9821016788482666</v>
      </c>
      <c r="D66">
        <v>9.0020675659179688</v>
      </c>
      <c r="E66">
        <v>8.6109771728515625</v>
      </c>
      <c r="F66">
        <v>-11.893657684326172</v>
      </c>
      <c r="G66">
        <v>-8.6525382995605469</v>
      </c>
    </row>
    <row r="67" spans="1:7" x14ac:dyDescent="0.35">
      <c r="A67">
        <v>1131</v>
      </c>
      <c r="B67">
        <v>-3.5887916088104248</v>
      </c>
      <c r="C67">
        <v>6.2002429962158203</v>
      </c>
      <c r="D67">
        <v>9.4875888824462891</v>
      </c>
      <c r="E67">
        <v>11.042133331298828</v>
      </c>
      <c r="F67">
        <v>-9.9064083099365234</v>
      </c>
      <c r="G67">
        <v>-6.0488643646240234</v>
      </c>
    </row>
    <row r="68" spans="1:7" x14ac:dyDescent="0.35">
      <c r="A68">
        <v>1133</v>
      </c>
      <c r="B68">
        <v>-2.3723113536834717</v>
      </c>
      <c r="C68">
        <v>2.7102200984954834</v>
      </c>
      <c r="D68">
        <v>6.776158332824707</v>
      </c>
      <c r="E68">
        <v>9.9963321685791016</v>
      </c>
      <c r="F68">
        <v>-7.8134136199951172</v>
      </c>
      <c r="G68">
        <v>2.5223116874694824</v>
      </c>
    </row>
    <row r="69" spans="1:7" x14ac:dyDescent="0.35">
      <c r="A69">
        <v>4001</v>
      </c>
      <c r="B69">
        <v>5.4223475456237793</v>
      </c>
      <c r="C69">
        <v>9.4193130731582642E-2</v>
      </c>
      <c r="D69">
        <v>7.8058629035949707</v>
      </c>
      <c r="E69">
        <v>4.6081056594848633</v>
      </c>
      <c r="F69">
        <v>-13.320252418518066</v>
      </c>
      <c r="G69">
        <v>9.6608257293701172</v>
      </c>
    </row>
    <row r="70" spans="1:7" x14ac:dyDescent="0.35">
      <c r="A70">
        <v>4003</v>
      </c>
      <c r="B70">
        <v>-1.7924731969833374</v>
      </c>
      <c r="C70">
        <v>-3.9786331653594971</v>
      </c>
      <c r="D70">
        <v>2.1954724788665771</v>
      </c>
      <c r="E70">
        <v>-6.6812319755554199</v>
      </c>
      <c r="F70">
        <v>-24.368972778320313</v>
      </c>
      <c r="G70">
        <v>-0.2045799046754837</v>
      </c>
    </row>
    <row r="71" spans="1:7" x14ac:dyDescent="0.35">
      <c r="A71">
        <v>4005</v>
      </c>
      <c r="B71">
        <v>-2.6770009994506836</v>
      </c>
      <c r="C71">
        <v>-7.3256912231445313</v>
      </c>
      <c r="D71">
        <v>-2.0297393798828125</v>
      </c>
      <c r="E71">
        <v>-2.6720166206359863</v>
      </c>
      <c r="F71">
        <v>-12.882513046264648</v>
      </c>
      <c r="G71">
        <v>-2.5400505065917969</v>
      </c>
    </row>
    <row r="72" spans="1:7" x14ac:dyDescent="0.35">
      <c r="A72">
        <v>4007</v>
      </c>
      <c r="B72">
        <v>3.3489413261413574</v>
      </c>
      <c r="C72">
        <v>0.24513477087020874</v>
      </c>
      <c r="D72">
        <v>6.2280750274658203</v>
      </c>
      <c r="E72">
        <v>10.496432304382324</v>
      </c>
      <c r="F72">
        <v>-11.688813209533691</v>
      </c>
      <c r="G72">
        <v>5.0890660285949707</v>
      </c>
    </row>
    <row r="73" spans="1:7" x14ac:dyDescent="0.35">
      <c r="A73">
        <v>4009</v>
      </c>
      <c r="B73">
        <v>-2.1743805408477783</v>
      </c>
      <c r="C73">
        <v>-0.69513136148452759</v>
      </c>
      <c r="D73">
        <v>5.29052734375</v>
      </c>
      <c r="E73">
        <v>1.2926787137985229</v>
      </c>
      <c r="F73">
        <v>-21.076536178588867</v>
      </c>
      <c r="G73">
        <v>4.1036462783813477</v>
      </c>
    </row>
    <row r="74" spans="1:7" x14ac:dyDescent="0.35">
      <c r="A74">
        <v>4011</v>
      </c>
      <c r="B74">
        <v>-5.1898159980773926</v>
      </c>
      <c r="C74">
        <v>-12.836590766906738</v>
      </c>
      <c r="D74">
        <v>1.1853501796722412</v>
      </c>
      <c r="E74">
        <v>-4.4347820281982422</v>
      </c>
      <c r="F74">
        <v>-27.275175094604492</v>
      </c>
      <c r="G74">
        <v>2.0372607707977295</v>
      </c>
    </row>
    <row r="75" spans="1:7" x14ac:dyDescent="0.35">
      <c r="A75">
        <v>4012</v>
      </c>
      <c r="B75">
        <v>-14.253033638000488</v>
      </c>
      <c r="C75">
        <v>-6.0584964752197266</v>
      </c>
      <c r="D75">
        <v>-11.018209457397461</v>
      </c>
      <c r="E75">
        <v>-3.7303144931793213</v>
      </c>
      <c r="F75">
        <v>-1.1324827671051025</v>
      </c>
      <c r="G75">
        <v>-8.1154022216796875</v>
      </c>
    </row>
    <row r="76" spans="1:7" x14ac:dyDescent="0.35">
      <c r="A76">
        <v>4013</v>
      </c>
      <c r="B76">
        <v>-4.4047446250915527</v>
      </c>
      <c r="C76">
        <v>-0.44135716557502747</v>
      </c>
      <c r="D76">
        <v>-1.8248653411865234</v>
      </c>
      <c r="E76">
        <v>8.6779403686523438</v>
      </c>
      <c r="F76">
        <v>-16.712371826171875</v>
      </c>
      <c r="G76">
        <v>-3.8161470890045166</v>
      </c>
    </row>
    <row r="77" spans="1:7" x14ac:dyDescent="0.35">
      <c r="A77">
        <v>4015</v>
      </c>
      <c r="B77">
        <v>2.8623499870300293</v>
      </c>
      <c r="C77">
        <v>0.33778440952301025</v>
      </c>
      <c r="D77">
        <v>5.6304717063903809</v>
      </c>
      <c r="E77">
        <v>7.3874459266662598</v>
      </c>
      <c r="F77">
        <v>3.8680791854858398</v>
      </c>
      <c r="G77">
        <v>5.8169517517089844</v>
      </c>
    </row>
    <row r="78" spans="1:7" x14ac:dyDescent="0.35">
      <c r="A78">
        <v>4017</v>
      </c>
      <c r="B78">
        <v>1.2553162574768066</v>
      </c>
      <c r="C78">
        <v>-2.9080033302307129</v>
      </c>
      <c r="D78">
        <v>4.8904204368591309</v>
      </c>
      <c r="E78">
        <v>3.5063378810882568</v>
      </c>
      <c r="F78">
        <v>-12.749789237976074</v>
      </c>
      <c r="G78">
        <v>5.8993334770202637</v>
      </c>
    </row>
    <row r="79" spans="1:7" x14ac:dyDescent="0.35">
      <c r="A79">
        <v>4019</v>
      </c>
      <c r="B79">
        <v>3.3518891334533691</v>
      </c>
      <c r="C79">
        <v>2.0625121593475342</v>
      </c>
      <c r="D79">
        <v>1.6728441715240479</v>
      </c>
      <c r="E79">
        <v>5.7232317924499512</v>
      </c>
      <c r="F79">
        <v>-17.605056762695313</v>
      </c>
      <c r="G79">
        <v>2.6507821083068848</v>
      </c>
    </row>
    <row r="80" spans="1:7" x14ac:dyDescent="0.35">
      <c r="A80">
        <v>4021</v>
      </c>
      <c r="B80">
        <v>-0.97771215438842773</v>
      </c>
      <c r="C80">
        <v>0.65080642700195313</v>
      </c>
      <c r="D80">
        <v>1.4838086366653442</v>
      </c>
      <c r="E80">
        <v>8.9279804229736328</v>
      </c>
      <c r="F80">
        <v>-16.394086837768555</v>
      </c>
      <c r="G80">
        <v>2.9887807369232178</v>
      </c>
    </row>
    <row r="81" spans="1:7" x14ac:dyDescent="0.35">
      <c r="A81">
        <v>4023</v>
      </c>
      <c r="B81">
        <v>2.693610668182373</v>
      </c>
      <c r="C81">
        <v>-2.7233490943908691</v>
      </c>
      <c r="D81">
        <v>1.7571324110031128</v>
      </c>
      <c r="E81">
        <v>-2.634164571762085</v>
      </c>
      <c r="F81">
        <v>-19.947072982788086</v>
      </c>
      <c r="G81">
        <v>2.3069758415222168</v>
      </c>
    </row>
    <row r="82" spans="1:7" x14ac:dyDescent="0.35">
      <c r="A82">
        <v>4025</v>
      </c>
      <c r="B82">
        <v>-1.2700166702270508</v>
      </c>
      <c r="C82">
        <v>-3.2335512638092041</v>
      </c>
      <c r="D82">
        <v>2.7516820430755615</v>
      </c>
      <c r="E82">
        <v>6.3679776191711426</v>
      </c>
      <c r="F82">
        <v>-9.577366828918457</v>
      </c>
      <c r="G82">
        <v>0.1553507000207901</v>
      </c>
    </row>
    <row r="83" spans="1:7" x14ac:dyDescent="0.35">
      <c r="A83">
        <v>4027</v>
      </c>
      <c r="B83">
        <v>-2.8095948696136475</v>
      </c>
      <c r="C83">
        <v>3.7940826416015625</v>
      </c>
      <c r="D83">
        <v>-0.19505846500396729</v>
      </c>
      <c r="E83">
        <v>7.0583767890930176</v>
      </c>
      <c r="F83">
        <v>6.2118039131164551</v>
      </c>
      <c r="G83">
        <v>3.1333069801330566</v>
      </c>
    </row>
    <row r="84" spans="1:7" x14ac:dyDescent="0.35">
      <c r="A84">
        <v>5001</v>
      </c>
      <c r="B84">
        <v>0.11982530355453491</v>
      </c>
      <c r="C84">
        <v>-0.77845901250839233</v>
      </c>
      <c r="D84">
        <v>6.559812068939209</v>
      </c>
      <c r="E84">
        <v>6.4474925994873047</v>
      </c>
      <c r="F84">
        <v>-1.2939730882644653</v>
      </c>
      <c r="G84">
        <v>-0.86538988351821899</v>
      </c>
    </row>
    <row r="85" spans="1:7" x14ac:dyDescent="0.35">
      <c r="A85">
        <v>5003</v>
      </c>
      <c r="B85">
        <v>-1.1335859298706055</v>
      </c>
      <c r="C85">
        <v>0.82402724027633667</v>
      </c>
      <c r="D85">
        <v>2.5736386775970459</v>
      </c>
      <c r="E85">
        <v>-0.33175891637802124</v>
      </c>
      <c r="F85">
        <v>-9.7173604965209961</v>
      </c>
      <c r="G85">
        <v>-3.7125177383422852</v>
      </c>
    </row>
    <row r="86" spans="1:7" x14ac:dyDescent="0.35">
      <c r="A86">
        <v>5005</v>
      </c>
      <c r="B86">
        <v>5.1845626831054688</v>
      </c>
      <c r="C86">
        <v>-19.325918197631836</v>
      </c>
      <c r="D86">
        <v>5.2520461082458496</v>
      </c>
      <c r="E86">
        <v>3.1664962768554688</v>
      </c>
      <c r="F86">
        <v>-2.9375543594360352</v>
      </c>
      <c r="G86">
        <v>0.30487465858459473</v>
      </c>
    </row>
    <row r="87" spans="1:7" x14ac:dyDescent="0.35">
      <c r="A87">
        <v>5007</v>
      </c>
      <c r="B87">
        <v>7.8700900077819824</v>
      </c>
      <c r="C87">
        <v>-15.621243476867676</v>
      </c>
      <c r="D87">
        <v>2.8224935531616211</v>
      </c>
      <c r="E87">
        <v>1.0396984815597534</v>
      </c>
      <c r="F87">
        <v>-2.5577318668365479</v>
      </c>
      <c r="G87">
        <v>-5.364504337310791</v>
      </c>
    </row>
    <row r="88" spans="1:7" x14ac:dyDescent="0.35">
      <c r="A88">
        <v>5009</v>
      </c>
      <c r="B88">
        <v>12.82185173034668</v>
      </c>
      <c r="C88">
        <v>-14.22282600402832</v>
      </c>
      <c r="D88">
        <v>8.4752540588378906</v>
      </c>
      <c r="E88">
        <v>7.8945145606994629</v>
      </c>
      <c r="F88">
        <v>1.7351876497268677</v>
      </c>
      <c r="G88">
        <v>3.67816162109375</v>
      </c>
    </row>
    <row r="89" spans="1:7" x14ac:dyDescent="0.35">
      <c r="A89">
        <v>5011</v>
      </c>
      <c r="B89">
        <v>-2.0463786125183105</v>
      </c>
      <c r="C89">
        <v>-2.5636119842529297</v>
      </c>
      <c r="D89">
        <v>1.5620632171630859</v>
      </c>
      <c r="E89">
        <v>0.94155573844909668</v>
      </c>
      <c r="F89">
        <v>-6.8125553131103516</v>
      </c>
      <c r="G89">
        <v>-3.8868849277496338</v>
      </c>
    </row>
    <row r="90" spans="1:7" x14ac:dyDescent="0.35">
      <c r="A90">
        <v>5013</v>
      </c>
      <c r="B90">
        <v>-1.3317561149597168</v>
      </c>
      <c r="C90">
        <v>-5.2580924034118652</v>
      </c>
      <c r="D90">
        <v>-0.59941196441650391</v>
      </c>
      <c r="E90">
        <v>1.4196170568466187</v>
      </c>
      <c r="F90">
        <v>-6.0142579078674316</v>
      </c>
      <c r="G90">
        <v>-2.835050106048584</v>
      </c>
    </row>
    <row r="91" spans="1:7" x14ac:dyDescent="0.35">
      <c r="A91">
        <v>5015</v>
      </c>
      <c r="B91">
        <v>7.252251148223877</v>
      </c>
      <c r="C91">
        <v>-15.920339584350586</v>
      </c>
      <c r="D91">
        <v>7.0497713088989258</v>
      </c>
      <c r="E91">
        <v>5.3194036483764648</v>
      </c>
      <c r="F91">
        <v>-2.5334274396300316E-3</v>
      </c>
      <c r="G91">
        <v>0.59386593103408813</v>
      </c>
    </row>
    <row r="92" spans="1:7" x14ac:dyDescent="0.35">
      <c r="A92">
        <v>5017</v>
      </c>
      <c r="B92">
        <v>-2.9671919345855713</v>
      </c>
      <c r="C92">
        <v>2.7145113945007324</v>
      </c>
      <c r="D92">
        <v>0.60481047630310059</v>
      </c>
      <c r="E92">
        <v>1.6583393812179565</v>
      </c>
      <c r="F92">
        <v>-7.6820464134216309</v>
      </c>
      <c r="G92">
        <v>-4.0114307403564453</v>
      </c>
    </row>
    <row r="93" spans="1:7" x14ac:dyDescent="0.35">
      <c r="A93">
        <v>5019</v>
      </c>
      <c r="B93">
        <v>0.91154855489730835</v>
      </c>
      <c r="C93">
        <v>-7.0163140296936035</v>
      </c>
      <c r="D93">
        <v>-1.0674682855606079</v>
      </c>
      <c r="E93">
        <v>4.7645049095153809</v>
      </c>
      <c r="F93">
        <v>-0.43955716490745544</v>
      </c>
      <c r="G93">
        <v>-0.81746804714202881</v>
      </c>
    </row>
    <row r="94" spans="1:7" x14ac:dyDescent="0.35">
      <c r="A94">
        <v>5021</v>
      </c>
      <c r="B94">
        <v>10.407595634460449</v>
      </c>
      <c r="C94">
        <v>-15.675662040710449</v>
      </c>
      <c r="D94">
        <v>9.2370004653930664</v>
      </c>
      <c r="E94">
        <v>8.0508012771606445</v>
      </c>
      <c r="F94">
        <v>-5.0230083465576172</v>
      </c>
      <c r="G94">
        <v>-0.82906454801559448</v>
      </c>
    </row>
    <row r="95" spans="1:7" x14ac:dyDescent="0.35">
      <c r="A95">
        <v>5023</v>
      </c>
      <c r="B95">
        <v>6.1791548728942871</v>
      </c>
      <c r="C95">
        <v>-12.866270065307617</v>
      </c>
      <c r="D95">
        <v>7.9111824035644531</v>
      </c>
      <c r="E95">
        <v>9.3971662521362305</v>
      </c>
      <c r="F95">
        <v>2.5330681800842285</v>
      </c>
      <c r="G95">
        <v>3.4293026924133301</v>
      </c>
    </row>
    <row r="96" spans="1:7" x14ac:dyDescent="0.35">
      <c r="A96">
        <v>5025</v>
      </c>
      <c r="B96">
        <v>-1.4330101013183594</v>
      </c>
      <c r="C96">
        <v>-7.2644920349121094</v>
      </c>
      <c r="D96">
        <v>-3.0922403335571289</v>
      </c>
      <c r="E96">
        <v>1.6306016445159912</v>
      </c>
      <c r="F96">
        <v>-5.2954511642456055</v>
      </c>
      <c r="G96">
        <v>-4.4679794311523438</v>
      </c>
    </row>
    <row r="97" spans="1:7" x14ac:dyDescent="0.35">
      <c r="A97">
        <v>5027</v>
      </c>
      <c r="B97">
        <v>-4.4527397155761719</v>
      </c>
      <c r="C97">
        <v>-9.1650619506835938</v>
      </c>
      <c r="D97">
        <v>-4.7621307373046875</v>
      </c>
      <c r="E97">
        <v>-1.0973659753799438</v>
      </c>
      <c r="F97">
        <v>-13.04509162902832</v>
      </c>
      <c r="G97">
        <v>-6.8033008575439453</v>
      </c>
    </row>
    <row r="98" spans="1:7" x14ac:dyDescent="0.35">
      <c r="A98">
        <v>5029</v>
      </c>
      <c r="B98">
        <v>2.2362926006317139</v>
      </c>
      <c r="C98">
        <v>-12.127176284790039</v>
      </c>
      <c r="D98">
        <v>4.7762503623962402</v>
      </c>
      <c r="E98">
        <v>9.2620725631713867</v>
      </c>
      <c r="F98">
        <v>2.4538247585296631</v>
      </c>
      <c r="G98">
        <v>2.5708143711090088</v>
      </c>
    </row>
    <row r="99" spans="1:7" x14ac:dyDescent="0.35">
      <c r="A99">
        <v>5031</v>
      </c>
      <c r="B99">
        <v>6.7784509658813477</v>
      </c>
      <c r="C99">
        <v>-10.781516075134277</v>
      </c>
      <c r="D99">
        <v>8.7087087631225586</v>
      </c>
      <c r="E99">
        <v>12.214439392089844</v>
      </c>
      <c r="F99">
        <v>1.2179487943649292</v>
      </c>
      <c r="G99">
        <v>0.73197168111801147</v>
      </c>
    </row>
    <row r="100" spans="1:7" x14ac:dyDescent="0.35">
      <c r="A100">
        <v>5033</v>
      </c>
      <c r="B100">
        <v>4.0811648368835449</v>
      </c>
      <c r="C100">
        <v>-18.202409744262695</v>
      </c>
      <c r="D100">
        <v>2.3894309997558594</v>
      </c>
      <c r="E100">
        <v>1.6092907190322876</v>
      </c>
      <c r="F100">
        <v>0.54368966817855835</v>
      </c>
      <c r="G100">
        <v>-1.7111774682998657</v>
      </c>
    </row>
    <row r="101" spans="1:7" x14ac:dyDescent="0.35">
      <c r="A101">
        <v>5035</v>
      </c>
      <c r="B101">
        <v>-2.7734332084655762</v>
      </c>
      <c r="C101">
        <v>-9.0017690658569336</v>
      </c>
      <c r="D101">
        <v>3.3289461135864258</v>
      </c>
      <c r="E101">
        <v>6.1184329986572266</v>
      </c>
      <c r="F101">
        <v>-3.0177216529846191</v>
      </c>
      <c r="G101">
        <v>-4.0616827011108398</v>
      </c>
    </row>
    <row r="102" spans="1:7" x14ac:dyDescent="0.35">
      <c r="A102">
        <v>5037</v>
      </c>
      <c r="B102">
        <v>2.4971582889556885</v>
      </c>
      <c r="C102">
        <v>-9.6168212890625</v>
      </c>
      <c r="D102">
        <v>7.0727667808532715</v>
      </c>
      <c r="E102">
        <v>11.177762985229492</v>
      </c>
      <c r="F102">
        <v>2.3720657825469971</v>
      </c>
      <c r="G102">
        <v>0.57042998075485229</v>
      </c>
    </row>
    <row r="103" spans="1:7" x14ac:dyDescent="0.35">
      <c r="A103">
        <v>5039</v>
      </c>
      <c r="B103">
        <v>-0.28266468644142151</v>
      </c>
      <c r="C103">
        <v>-6.8751678466796875</v>
      </c>
      <c r="D103">
        <v>-3.2035286426544189</v>
      </c>
      <c r="E103">
        <v>4.6569991111755371</v>
      </c>
      <c r="F103">
        <v>-2.1458208560943604</v>
      </c>
      <c r="G103">
        <v>-3.7322216033935547</v>
      </c>
    </row>
    <row r="104" spans="1:7" x14ac:dyDescent="0.35">
      <c r="A104">
        <v>5041</v>
      </c>
      <c r="B104">
        <v>-0.413911372423172</v>
      </c>
      <c r="C104">
        <v>2.0440318584442139</v>
      </c>
      <c r="D104">
        <v>4.7540163993835449</v>
      </c>
      <c r="E104">
        <v>2.0334417819976807</v>
      </c>
      <c r="F104">
        <v>-2.8313126564025879</v>
      </c>
      <c r="G104">
        <v>-3.599677562713623</v>
      </c>
    </row>
    <row r="105" spans="1:7" x14ac:dyDescent="0.35">
      <c r="A105">
        <v>5043</v>
      </c>
      <c r="B105">
        <v>-1.6851716041564941</v>
      </c>
      <c r="C105">
        <v>-0.31525605916976929</v>
      </c>
      <c r="D105">
        <v>2.0669188499450684</v>
      </c>
      <c r="E105">
        <v>1.8637256622314453</v>
      </c>
      <c r="F105">
        <v>-5.0917973518371582</v>
      </c>
      <c r="G105">
        <v>-3.1257522106170654</v>
      </c>
    </row>
    <row r="106" spans="1:7" x14ac:dyDescent="0.35">
      <c r="A106">
        <v>5045</v>
      </c>
      <c r="B106">
        <v>4.1934576034545898</v>
      </c>
      <c r="C106">
        <v>-8.7870073318481445</v>
      </c>
      <c r="D106">
        <v>5.6203079223632813</v>
      </c>
      <c r="E106">
        <v>13.967979431152344</v>
      </c>
      <c r="F106">
        <v>5.1450629234313965</v>
      </c>
      <c r="G106">
        <v>4.7319169044494629</v>
      </c>
    </row>
    <row r="107" spans="1:7" x14ac:dyDescent="0.35">
      <c r="A107">
        <v>5047</v>
      </c>
      <c r="B107">
        <v>2.4012486934661865</v>
      </c>
      <c r="C107">
        <v>-19.547534942626953</v>
      </c>
      <c r="D107">
        <v>1.9839084148406982</v>
      </c>
      <c r="E107">
        <v>1.3264832496643066</v>
      </c>
      <c r="F107">
        <v>-1.2257897853851318</v>
      </c>
      <c r="G107">
        <v>-2.3481793403625488</v>
      </c>
    </row>
    <row r="108" spans="1:7" x14ac:dyDescent="0.35">
      <c r="A108">
        <v>5049</v>
      </c>
      <c r="B108">
        <v>5.6241331100463867</v>
      </c>
      <c r="C108">
        <v>-17.366069793701172</v>
      </c>
      <c r="D108">
        <v>6.2731890678405762</v>
      </c>
      <c r="E108">
        <v>2.7858262062072754</v>
      </c>
      <c r="F108">
        <v>-3.5257208347320557</v>
      </c>
      <c r="G108">
        <v>-0.59541052579879761</v>
      </c>
    </row>
    <row r="109" spans="1:7" x14ac:dyDescent="0.35">
      <c r="A109">
        <v>5051</v>
      </c>
      <c r="B109">
        <v>4.8150973320007324</v>
      </c>
      <c r="C109">
        <v>-7.9389877319335938</v>
      </c>
      <c r="D109">
        <v>2.686654806137085</v>
      </c>
      <c r="E109">
        <v>7.8836650848388672</v>
      </c>
      <c r="F109">
        <v>6.1906061172485352</v>
      </c>
      <c r="G109">
        <v>4.8514914512634277</v>
      </c>
    </row>
    <row r="110" spans="1:7" x14ac:dyDescent="0.35">
      <c r="A110">
        <v>5053</v>
      </c>
      <c r="B110">
        <v>2.3538768291473389</v>
      </c>
      <c r="C110">
        <v>-6.4421854019165039</v>
      </c>
      <c r="D110">
        <v>-1.4701305627822876</v>
      </c>
      <c r="E110">
        <v>6.769737720489502</v>
      </c>
      <c r="F110">
        <v>4.860837459564209</v>
      </c>
      <c r="G110">
        <v>-0.43290221691131592</v>
      </c>
    </row>
    <row r="111" spans="1:7" x14ac:dyDescent="0.35">
      <c r="A111">
        <v>5055</v>
      </c>
      <c r="B111">
        <v>5.4553589820861816</v>
      </c>
      <c r="C111">
        <v>-13.889174461364746</v>
      </c>
      <c r="D111">
        <v>6.9038534164428711</v>
      </c>
      <c r="E111">
        <v>7.3735995292663574</v>
      </c>
      <c r="F111">
        <v>-5.8810319900512695</v>
      </c>
      <c r="G111">
        <v>-1.9773247241973877</v>
      </c>
    </row>
    <row r="112" spans="1:7" x14ac:dyDescent="0.35">
      <c r="A112">
        <v>5057</v>
      </c>
      <c r="B112">
        <v>-1.141180157661438</v>
      </c>
      <c r="C112">
        <v>-10.361993789672852</v>
      </c>
      <c r="D112">
        <v>-3.3952426910400391</v>
      </c>
      <c r="E112">
        <v>1.5365368127822876</v>
      </c>
      <c r="F112">
        <v>-4.2844748497009277</v>
      </c>
      <c r="G112">
        <v>-3.0687289237976074</v>
      </c>
    </row>
    <row r="113" spans="1:7" x14ac:dyDescent="0.35">
      <c r="A113">
        <v>5059</v>
      </c>
      <c r="B113">
        <v>1.381434440612793</v>
      </c>
      <c r="C113">
        <v>-6.8132562637329102</v>
      </c>
      <c r="D113">
        <v>1.1510841846466064</v>
      </c>
      <c r="E113">
        <v>6.7628917694091797</v>
      </c>
      <c r="F113">
        <v>3.29508376121521</v>
      </c>
      <c r="G113">
        <v>0.95437264442443848</v>
      </c>
    </row>
    <row r="114" spans="1:7" x14ac:dyDescent="0.35">
      <c r="A114">
        <v>5061</v>
      </c>
      <c r="B114">
        <v>0.44052934646606445</v>
      </c>
      <c r="C114">
        <v>-7.3288493156433105</v>
      </c>
      <c r="D114">
        <v>-1.2371819019317627</v>
      </c>
      <c r="E114">
        <v>3.2676312923431396</v>
      </c>
      <c r="F114">
        <v>2.4937379360198975</v>
      </c>
      <c r="G114">
        <v>-1.1085619926452637</v>
      </c>
    </row>
    <row r="115" spans="1:7" x14ac:dyDescent="0.35">
      <c r="A115">
        <v>5063</v>
      </c>
      <c r="B115">
        <v>5.8398652076721191</v>
      </c>
      <c r="C115">
        <v>-12.932597160339355</v>
      </c>
      <c r="D115">
        <v>8.1598110198974609</v>
      </c>
      <c r="E115">
        <v>10.179444313049316</v>
      </c>
      <c r="F115">
        <v>0.39713490009307861</v>
      </c>
      <c r="G115">
        <v>2.5206382274627686</v>
      </c>
    </row>
    <row r="116" spans="1:7" x14ac:dyDescent="0.35">
      <c r="A116">
        <v>5065</v>
      </c>
      <c r="B116">
        <v>4.8870768547058105</v>
      </c>
      <c r="C116">
        <v>-17.555551528930664</v>
      </c>
      <c r="D116">
        <v>6.432103157043457</v>
      </c>
      <c r="E116">
        <v>4.1471953392028809</v>
      </c>
      <c r="F116">
        <v>-3.1021742820739746</v>
      </c>
      <c r="G116">
        <v>8.8564291596412659E-2</v>
      </c>
    </row>
    <row r="117" spans="1:7" x14ac:dyDescent="0.35">
      <c r="A117">
        <v>5067</v>
      </c>
      <c r="B117">
        <v>4.4289908409118652</v>
      </c>
      <c r="C117">
        <v>-11.539253234863281</v>
      </c>
      <c r="D117">
        <v>9.8369979858398438</v>
      </c>
      <c r="E117">
        <v>11.423422813415527</v>
      </c>
      <c r="F117">
        <v>1.1611630916595459</v>
      </c>
      <c r="G117">
        <v>2.739213228225708</v>
      </c>
    </row>
    <row r="118" spans="1:7" x14ac:dyDescent="0.35">
      <c r="A118">
        <v>5069</v>
      </c>
      <c r="B118">
        <v>2.5873444080352783</v>
      </c>
      <c r="C118">
        <v>-4.1064891815185547</v>
      </c>
      <c r="D118">
        <v>2.2374763488769531</v>
      </c>
      <c r="E118">
        <v>6.3652334213256836</v>
      </c>
      <c r="F118">
        <v>1.63588547706604</v>
      </c>
      <c r="G118">
        <v>0.93356317281723022</v>
      </c>
    </row>
    <row r="119" spans="1:7" x14ac:dyDescent="0.35">
      <c r="A119">
        <v>5071</v>
      </c>
      <c r="B119">
        <v>4.0358281135559082</v>
      </c>
      <c r="C119">
        <v>-18.024620056152344</v>
      </c>
      <c r="D119">
        <v>3.862565279006958</v>
      </c>
      <c r="E119">
        <v>4.0805902481079102</v>
      </c>
      <c r="F119">
        <v>1.2293111085891724</v>
      </c>
      <c r="G119">
        <v>-0.516773521900177</v>
      </c>
    </row>
    <row r="120" spans="1:7" x14ac:dyDescent="0.35">
      <c r="A120">
        <v>5073</v>
      </c>
      <c r="B120">
        <v>-2.9850096702575684</v>
      </c>
      <c r="C120">
        <v>-8.2547874450683594</v>
      </c>
      <c r="D120">
        <v>-5.3604860305786133</v>
      </c>
      <c r="E120">
        <v>-0.47373208403587341</v>
      </c>
      <c r="F120">
        <v>-11.725673675537109</v>
      </c>
      <c r="G120">
        <v>-4.9445652961730957</v>
      </c>
    </row>
    <row r="121" spans="1:7" x14ac:dyDescent="0.35">
      <c r="A121">
        <v>5075</v>
      </c>
      <c r="B121">
        <v>4.3092284202575684</v>
      </c>
      <c r="C121">
        <v>-15.921589851379395</v>
      </c>
      <c r="D121">
        <v>4.6802868843078613</v>
      </c>
      <c r="E121">
        <v>4.1033515930175781</v>
      </c>
      <c r="F121">
        <v>-3.6267049312591553</v>
      </c>
      <c r="G121">
        <v>5.7293575257062912E-2</v>
      </c>
    </row>
    <row r="122" spans="1:7" x14ac:dyDescent="0.35">
      <c r="A122">
        <v>5077</v>
      </c>
      <c r="B122">
        <v>1.8912878036499023</v>
      </c>
      <c r="C122">
        <v>-3.3244385719299316</v>
      </c>
      <c r="D122">
        <v>8.0672922134399414</v>
      </c>
      <c r="E122">
        <v>11.565014839172363</v>
      </c>
      <c r="F122">
        <v>0.70764613151550293</v>
      </c>
      <c r="G122">
        <v>0.11771285533905029</v>
      </c>
    </row>
    <row r="123" spans="1:7" x14ac:dyDescent="0.35">
      <c r="A123">
        <v>5079</v>
      </c>
      <c r="B123">
        <v>-2.0231802463531494</v>
      </c>
      <c r="C123">
        <v>-3.4717962741851807</v>
      </c>
      <c r="D123">
        <v>2.7196640968322754</v>
      </c>
      <c r="E123">
        <v>1.892387866973877</v>
      </c>
      <c r="F123">
        <v>-2.9588489532470703</v>
      </c>
      <c r="G123">
        <v>-2.6248583793640137</v>
      </c>
    </row>
    <row r="124" spans="1:7" x14ac:dyDescent="0.35">
      <c r="A124">
        <v>5081</v>
      </c>
      <c r="B124">
        <v>-2.1417357921600342</v>
      </c>
      <c r="C124">
        <v>-8.8070859909057617</v>
      </c>
      <c r="D124">
        <v>-2.1879336833953857</v>
      </c>
      <c r="E124">
        <v>1.7935514450073242</v>
      </c>
      <c r="F124">
        <v>-3.2608981132507324</v>
      </c>
      <c r="G124">
        <v>-4.5959620475769043</v>
      </c>
    </row>
    <row r="125" spans="1:7" x14ac:dyDescent="0.35">
      <c r="A125">
        <v>5083</v>
      </c>
      <c r="B125">
        <v>3.2860989570617676</v>
      </c>
      <c r="C125">
        <v>-16.778160095214844</v>
      </c>
      <c r="D125">
        <v>3.683079719543457</v>
      </c>
      <c r="E125">
        <v>4.7114615440368652</v>
      </c>
      <c r="F125">
        <v>-0.84006178379058838</v>
      </c>
      <c r="G125">
        <v>-1.4041790962219238</v>
      </c>
    </row>
    <row r="126" spans="1:7" x14ac:dyDescent="0.35">
      <c r="A126">
        <v>5085</v>
      </c>
      <c r="B126">
        <v>-0.32786116003990173</v>
      </c>
      <c r="C126">
        <v>-7.1361193656921387</v>
      </c>
      <c r="D126">
        <v>4.080935001373291</v>
      </c>
      <c r="E126">
        <v>8.6029548645019531</v>
      </c>
      <c r="F126">
        <v>5.4648051261901855</v>
      </c>
      <c r="G126">
        <v>1.9259710311889648</v>
      </c>
    </row>
    <row r="127" spans="1:7" x14ac:dyDescent="0.35">
      <c r="A127">
        <v>5087</v>
      </c>
      <c r="B127">
        <v>3.3620686531066895</v>
      </c>
      <c r="C127">
        <v>-15.827624320983887</v>
      </c>
      <c r="D127">
        <v>3.6603715419769287</v>
      </c>
      <c r="E127">
        <v>2.4316356182098389</v>
      </c>
      <c r="F127">
        <v>-1.6748849153518677</v>
      </c>
      <c r="G127">
        <v>1.135271430015564</v>
      </c>
    </row>
    <row r="128" spans="1:7" x14ac:dyDescent="0.35">
      <c r="A128">
        <v>5089</v>
      </c>
      <c r="B128">
        <v>6.8127403259277344</v>
      </c>
      <c r="C128">
        <v>-18.077630996704102</v>
      </c>
      <c r="D128">
        <v>5.3043580055236816</v>
      </c>
      <c r="E128">
        <v>5.9377040863037109</v>
      </c>
      <c r="F128">
        <v>-0.79814738035202026</v>
      </c>
      <c r="G128">
        <v>0.63190847635269165</v>
      </c>
    </row>
    <row r="129" spans="1:7" x14ac:dyDescent="0.35">
      <c r="A129">
        <v>5091</v>
      </c>
      <c r="B129">
        <v>-2.3868672847747803</v>
      </c>
      <c r="C129">
        <v>-10.331179618835449</v>
      </c>
      <c r="D129">
        <v>-5.5387964248657227</v>
      </c>
      <c r="E129">
        <v>-1.1476328372955322</v>
      </c>
      <c r="F129">
        <v>-8.3107881546020508</v>
      </c>
      <c r="G129">
        <v>-6.6122369766235352</v>
      </c>
    </row>
    <row r="130" spans="1:7" x14ac:dyDescent="0.35">
      <c r="A130">
        <v>5093</v>
      </c>
      <c r="B130">
        <v>1.5430747270584106</v>
      </c>
      <c r="C130">
        <v>-10.662111282348633</v>
      </c>
      <c r="D130">
        <v>6.1651887893676758</v>
      </c>
      <c r="E130">
        <v>10.490921020507813</v>
      </c>
      <c r="F130">
        <v>-3.9535720348358154</v>
      </c>
      <c r="G130">
        <v>-4.2153143882751465</v>
      </c>
    </row>
    <row r="131" spans="1:7" x14ac:dyDescent="0.35">
      <c r="A131">
        <v>5095</v>
      </c>
      <c r="B131">
        <v>2.3418514728546143</v>
      </c>
      <c r="C131">
        <v>-2.795849084854126</v>
      </c>
      <c r="D131">
        <v>6.9486608505249023</v>
      </c>
      <c r="E131">
        <v>10.54067325592041</v>
      </c>
      <c r="F131">
        <v>1.0263264179229736</v>
      </c>
      <c r="G131">
        <v>2.0840113162994385</v>
      </c>
    </row>
    <row r="132" spans="1:7" x14ac:dyDescent="0.35">
      <c r="A132">
        <v>5097</v>
      </c>
      <c r="B132">
        <v>4.7464189529418945</v>
      </c>
      <c r="C132">
        <v>-9.6700773239135742</v>
      </c>
      <c r="D132">
        <v>0.35076397657394409</v>
      </c>
      <c r="E132">
        <v>3.5024137496948242</v>
      </c>
      <c r="F132">
        <v>3.9968597888946533</v>
      </c>
      <c r="G132">
        <v>1.6606626510620117</v>
      </c>
    </row>
    <row r="133" spans="1:7" x14ac:dyDescent="0.35">
      <c r="A133">
        <v>5099</v>
      </c>
      <c r="B133">
        <v>0.69658535718917847</v>
      </c>
      <c r="C133">
        <v>-7.4369592666625977</v>
      </c>
      <c r="D133">
        <v>-2.0241551399230957</v>
      </c>
      <c r="E133">
        <v>5.9777040481567383</v>
      </c>
      <c r="F133">
        <v>-3.30118727684021</v>
      </c>
      <c r="G133">
        <v>-2.63104248046875</v>
      </c>
    </row>
    <row r="134" spans="1:7" x14ac:dyDescent="0.35">
      <c r="A134">
        <v>5101</v>
      </c>
      <c r="B134">
        <v>4.7323346138000488</v>
      </c>
      <c r="C134">
        <v>-15.8189697265625</v>
      </c>
      <c r="D134">
        <v>6.5987238883972168</v>
      </c>
      <c r="E134">
        <v>6.0570988655090332</v>
      </c>
      <c r="F134">
        <v>2.941978931427002</v>
      </c>
      <c r="G134">
        <v>3.6161963939666748</v>
      </c>
    </row>
    <row r="135" spans="1:7" x14ac:dyDescent="0.35">
      <c r="A135">
        <v>5103</v>
      </c>
      <c r="B135">
        <v>-0.55815315246582031</v>
      </c>
      <c r="C135">
        <v>-5.3718361854553223</v>
      </c>
      <c r="D135">
        <v>-1.4842222929000854</v>
      </c>
      <c r="E135">
        <v>2.8060157299041748</v>
      </c>
      <c r="F135">
        <v>-4.9518337249755859</v>
      </c>
      <c r="G135">
        <v>-3.0707430839538574</v>
      </c>
    </row>
    <row r="136" spans="1:7" x14ac:dyDescent="0.35">
      <c r="A136">
        <v>5105</v>
      </c>
      <c r="B136">
        <v>2.9329396784305573E-2</v>
      </c>
      <c r="C136">
        <v>-11.906535148620605</v>
      </c>
      <c r="D136">
        <v>0.63491153717041016</v>
      </c>
      <c r="E136">
        <v>5.840512752532959</v>
      </c>
      <c r="F136">
        <v>1.5608665943145752</v>
      </c>
      <c r="G136">
        <v>-0.29788234829902649</v>
      </c>
    </row>
    <row r="137" spans="1:7" x14ac:dyDescent="0.35">
      <c r="A137">
        <v>5107</v>
      </c>
      <c r="B137">
        <v>0.47844952344894409</v>
      </c>
      <c r="C137">
        <v>0.23909282684326172</v>
      </c>
      <c r="D137">
        <v>7.5861325263977051</v>
      </c>
      <c r="E137">
        <v>10.173031806945801</v>
      </c>
      <c r="F137">
        <v>-0.91506654024124146</v>
      </c>
      <c r="G137">
        <v>0.31060293316841125</v>
      </c>
    </row>
    <row r="138" spans="1:7" x14ac:dyDescent="0.35">
      <c r="A138">
        <v>5109</v>
      </c>
      <c r="B138">
        <v>3.0088317394256592</v>
      </c>
      <c r="C138">
        <v>-5.9393644332885742</v>
      </c>
      <c r="D138">
        <v>0.56465190649032593</v>
      </c>
      <c r="E138">
        <v>6.042961597442627</v>
      </c>
      <c r="F138">
        <v>4.4189982414245605</v>
      </c>
      <c r="G138">
        <v>0.47010201215744019</v>
      </c>
    </row>
    <row r="139" spans="1:7" x14ac:dyDescent="0.35">
      <c r="A139">
        <v>5111</v>
      </c>
      <c r="B139">
        <v>4.5503749847412109</v>
      </c>
      <c r="C139">
        <v>-9.7146129608154297</v>
      </c>
      <c r="D139">
        <v>9.3488473892211914</v>
      </c>
      <c r="E139">
        <v>13.097229957580566</v>
      </c>
      <c r="F139">
        <v>0.94136726856231689</v>
      </c>
      <c r="G139">
        <v>2.2004430294036865</v>
      </c>
    </row>
    <row r="140" spans="1:7" x14ac:dyDescent="0.35">
      <c r="A140">
        <v>5113</v>
      </c>
      <c r="B140">
        <v>-0.74860858917236328</v>
      </c>
      <c r="C140">
        <v>-11.430204391479492</v>
      </c>
      <c r="D140">
        <v>-2.0484042167663574</v>
      </c>
      <c r="E140">
        <v>0.49778380990028381</v>
      </c>
      <c r="F140">
        <v>1.6517003774642944</v>
      </c>
      <c r="G140">
        <v>-2.1600737571716309</v>
      </c>
    </row>
    <row r="141" spans="1:7" x14ac:dyDescent="0.35">
      <c r="A141">
        <v>5115</v>
      </c>
      <c r="B141">
        <v>4.9716992378234863</v>
      </c>
      <c r="C141">
        <v>-13.421527862548828</v>
      </c>
      <c r="D141">
        <v>6.3070135116577148</v>
      </c>
      <c r="E141">
        <v>7.7178897857666016</v>
      </c>
      <c r="F141">
        <v>1.3405859470367432</v>
      </c>
      <c r="G141">
        <v>2.0656471252441406</v>
      </c>
    </row>
    <row r="142" spans="1:7" x14ac:dyDescent="0.35">
      <c r="A142">
        <v>5117</v>
      </c>
      <c r="B142">
        <v>1.9162569046020508</v>
      </c>
      <c r="C142">
        <v>-4.2464656829833984</v>
      </c>
      <c r="D142">
        <v>6.699216365814209</v>
      </c>
      <c r="E142">
        <v>11.272065162658691</v>
      </c>
      <c r="F142">
        <v>3.7865817546844482</v>
      </c>
      <c r="G142">
        <v>2.6549923419952393</v>
      </c>
    </row>
    <row r="143" spans="1:7" x14ac:dyDescent="0.35">
      <c r="A143">
        <v>5119</v>
      </c>
      <c r="B143">
        <v>1.9664933681488037</v>
      </c>
      <c r="C143">
        <v>-7.6099104881286621</v>
      </c>
      <c r="D143">
        <v>3.1401383876800537</v>
      </c>
      <c r="E143">
        <v>11.965582847595215</v>
      </c>
      <c r="F143">
        <v>8.6381950378417969</v>
      </c>
      <c r="G143">
        <v>3.2128300666809082</v>
      </c>
    </row>
    <row r="144" spans="1:7" x14ac:dyDescent="0.35">
      <c r="A144">
        <v>5121</v>
      </c>
      <c r="B144">
        <v>6.182889461517334</v>
      </c>
      <c r="C144">
        <v>-15.419775009155273</v>
      </c>
      <c r="D144">
        <v>6.9138140678405762</v>
      </c>
      <c r="E144">
        <v>1.8896870613098145</v>
      </c>
      <c r="F144">
        <v>-6.1009373664855957</v>
      </c>
      <c r="G144">
        <v>-7.9397775232791901E-2</v>
      </c>
    </row>
    <row r="145" spans="1:7" x14ac:dyDescent="0.35">
      <c r="A145">
        <v>5123</v>
      </c>
      <c r="B145">
        <v>1.1669387817382813</v>
      </c>
      <c r="C145">
        <v>-6.6385469436645508</v>
      </c>
      <c r="D145">
        <v>7.5822763442993164</v>
      </c>
      <c r="E145">
        <v>9.8450813293457031</v>
      </c>
      <c r="F145">
        <v>0.77689361572265625</v>
      </c>
      <c r="G145">
        <v>-1.0114995241165161</v>
      </c>
    </row>
    <row r="146" spans="1:7" x14ac:dyDescent="0.35">
      <c r="A146">
        <v>5125</v>
      </c>
      <c r="B146">
        <v>3.0601513385772705</v>
      </c>
      <c r="C146">
        <v>-7.6141963005065918</v>
      </c>
      <c r="D146">
        <v>1.3016200065612793</v>
      </c>
      <c r="E146">
        <v>8.1271705627441406</v>
      </c>
      <c r="F146">
        <v>5.5478630065917969</v>
      </c>
      <c r="G146">
        <v>2.8948013782501221</v>
      </c>
    </row>
    <row r="147" spans="1:7" x14ac:dyDescent="0.35">
      <c r="A147">
        <v>5127</v>
      </c>
      <c r="B147">
        <v>2.6016333103179932</v>
      </c>
      <c r="C147">
        <v>-14.842891693115234</v>
      </c>
      <c r="D147">
        <v>0.50183290243148804</v>
      </c>
      <c r="E147">
        <v>1.3553446531295776</v>
      </c>
      <c r="F147">
        <v>-0.80816942453384399</v>
      </c>
      <c r="G147">
        <v>-2.1698160171508789</v>
      </c>
    </row>
    <row r="148" spans="1:7" x14ac:dyDescent="0.35">
      <c r="A148">
        <v>5129</v>
      </c>
      <c r="B148">
        <v>4.478879451751709</v>
      </c>
      <c r="C148">
        <v>-15.539619445800781</v>
      </c>
      <c r="D148">
        <v>8.8696012496948242</v>
      </c>
      <c r="E148">
        <v>6.4882612228393555</v>
      </c>
      <c r="F148">
        <v>-1.2310299873352051</v>
      </c>
      <c r="G148">
        <v>1.4102662801742554</v>
      </c>
    </row>
    <row r="149" spans="1:7" x14ac:dyDescent="0.35">
      <c r="A149">
        <v>5131</v>
      </c>
      <c r="B149">
        <v>1.5532686710357666</v>
      </c>
      <c r="C149">
        <v>-18.914501190185547</v>
      </c>
      <c r="D149">
        <v>-0.71882128715515137</v>
      </c>
      <c r="E149">
        <v>-1.0921603441238403</v>
      </c>
      <c r="F149">
        <v>-1.1277248859405518</v>
      </c>
      <c r="G149">
        <v>-7.5532808303833008</v>
      </c>
    </row>
    <row r="150" spans="1:7" x14ac:dyDescent="0.35">
      <c r="A150">
        <v>5133</v>
      </c>
      <c r="B150">
        <v>-0.25879725813865662</v>
      </c>
      <c r="C150">
        <v>-7.729400634765625</v>
      </c>
      <c r="D150">
        <v>-1.7758840322494507</v>
      </c>
      <c r="E150">
        <v>2.5535702705383301</v>
      </c>
      <c r="F150">
        <v>1.4109792709350586</v>
      </c>
      <c r="G150">
        <v>-1.1847313642501831</v>
      </c>
    </row>
    <row r="151" spans="1:7" x14ac:dyDescent="0.35">
      <c r="A151">
        <v>5135</v>
      </c>
      <c r="B151">
        <v>2.4281337261199951</v>
      </c>
      <c r="C151">
        <v>-17.598527908325195</v>
      </c>
      <c r="D151">
        <v>6.608001708984375</v>
      </c>
      <c r="E151">
        <v>2.7886538505554199</v>
      </c>
      <c r="F151">
        <v>-5.5736160278320313</v>
      </c>
      <c r="G151">
        <v>-1.4970645904541016</v>
      </c>
    </row>
    <row r="152" spans="1:7" x14ac:dyDescent="0.35">
      <c r="A152">
        <v>5137</v>
      </c>
      <c r="B152">
        <v>5.838775634765625</v>
      </c>
      <c r="C152">
        <v>-14.338658332824707</v>
      </c>
      <c r="D152">
        <v>7.4454026222229004</v>
      </c>
      <c r="E152">
        <v>6.9927496910095215</v>
      </c>
      <c r="F152">
        <v>-0.36054867506027222</v>
      </c>
      <c r="G152">
        <v>0.48388037085533142</v>
      </c>
    </row>
    <row r="153" spans="1:7" x14ac:dyDescent="0.35">
      <c r="A153">
        <v>5139</v>
      </c>
      <c r="B153">
        <v>-3.4389700889587402</v>
      </c>
      <c r="C153">
        <v>-2.6969075202941895</v>
      </c>
      <c r="D153">
        <v>-9.781983494758606E-2</v>
      </c>
      <c r="E153">
        <v>-0.47115379571914673</v>
      </c>
      <c r="F153">
        <v>-9.2073612213134766</v>
      </c>
      <c r="G153">
        <v>-4.3686251640319824</v>
      </c>
    </row>
    <row r="154" spans="1:7" x14ac:dyDescent="0.35">
      <c r="A154">
        <v>5141</v>
      </c>
      <c r="B154">
        <v>4.4359517097473145</v>
      </c>
      <c r="C154">
        <v>-12.72468376159668</v>
      </c>
      <c r="D154">
        <v>7.2340726852416992</v>
      </c>
      <c r="E154">
        <v>8.0635862350463867</v>
      </c>
      <c r="F154">
        <v>2.1640381813049316</v>
      </c>
      <c r="G154">
        <v>3.4396932125091553</v>
      </c>
    </row>
    <row r="155" spans="1:7" x14ac:dyDescent="0.35">
      <c r="A155">
        <v>5143</v>
      </c>
      <c r="B155">
        <v>3.4031081199645996</v>
      </c>
      <c r="C155">
        <v>-17.133073806762695</v>
      </c>
      <c r="D155">
        <v>0.88599097728729248</v>
      </c>
      <c r="E155">
        <v>-2.1097893714904785</v>
      </c>
      <c r="F155">
        <v>-3.2543666362762451</v>
      </c>
      <c r="G155">
        <v>-3.5030012130737305</v>
      </c>
    </row>
    <row r="156" spans="1:7" x14ac:dyDescent="0.35">
      <c r="A156">
        <v>5145</v>
      </c>
      <c r="B156">
        <v>4.7616133689880371</v>
      </c>
      <c r="C156">
        <v>-9.7922391891479492</v>
      </c>
      <c r="D156">
        <v>7.2465324401855469</v>
      </c>
      <c r="E156">
        <v>12.972738265991211</v>
      </c>
      <c r="F156">
        <v>3.8735356330871582</v>
      </c>
      <c r="G156">
        <v>4.8121047019958496</v>
      </c>
    </row>
    <row r="157" spans="1:7" x14ac:dyDescent="0.35">
      <c r="A157">
        <v>5147</v>
      </c>
      <c r="B157">
        <v>3.7114627361297607</v>
      </c>
      <c r="C157">
        <v>-8.7335901260375977</v>
      </c>
      <c r="D157">
        <v>7.9038629531860352</v>
      </c>
      <c r="E157">
        <v>13.822627067565918</v>
      </c>
      <c r="F157">
        <v>3.8953471183776855</v>
      </c>
      <c r="G157">
        <v>2.7133662700653076</v>
      </c>
    </row>
    <row r="158" spans="1:7" x14ac:dyDescent="0.35">
      <c r="A158">
        <v>5149</v>
      </c>
      <c r="B158">
        <v>3.445016622543335</v>
      </c>
      <c r="C158">
        <v>-12.326308250427246</v>
      </c>
      <c r="D158">
        <v>1.4371362924575806</v>
      </c>
      <c r="E158">
        <v>4.3841252326965332</v>
      </c>
      <c r="F158">
        <v>0.61224824190139771</v>
      </c>
      <c r="G158">
        <v>-0.70442312955856323</v>
      </c>
    </row>
    <row r="159" spans="1:7" x14ac:dyDescent="0.35">
      <c r="A159">
        <v>6001</v>
      </c>
      <c r="B159">
        <v>-6.6422543525695801</v>
      </c>
      <c r="C159">
        <v>-2.7454893589019775</v>
      </c>
      <c r="D159">
        <v>2.967606782913208</v>
      </c>
      <c r="E159">
        <v>-11.591300964355469</v>
      </c>
      <c r="F159">
        <v>-2.7253537178039551</v>
      </c>
      <c r="G159">
        <v>-1.4442954063415527</v>
      </c>
    </row>
    <row r="160" spans="1:7" x14ac:dyDescent="0.35">
      <c r="A160">
        <v>6003</v>
      </c>
      <c r="B160">
        <v>4.6396236419677734</v>
      </c>
      <c r="C160">
        <v>12.219101905822754</v>
      </c>
      <c r="D160">
        <v>13.615017890930176</v>
      </c>
      <c r="E160">
        <v>-6.2701625823974609</v>
      </c>
      <c r="F160">
        <v>2.9554805755615234</v>
      </c>
      <c r="G160">
        <v>2.9270274639129639</v>
      </c>
    </row>
    <row r="161" spans="1:7" x14ac:dyDescent="0.35">
      <c r="A161">
        <v>6005</v>
      </c>
      <c r="B161">
        <v>-6.2806119918823242</v>
      </c>
      <c r="C161">
        <v>3.4289326667785645</v>
      </c>
      <c r="D161">
        <v>6.905982494354248</v>
      </c>
      <c r="E161">
        <v>-9.9796056747436523</v>
      </c>
      <c r="F161">
        <v>-3.0717639923095703</v>
      </c>
      <c r="G161">
        <v>-0.11678930371999741</v>
      </c>
    </row>
    <row r="162" spans="1:7" x14ac:dyDescent="0.35">
      <c r="A162">
        <v>6007</v>
      </c>
      <c r="B162">
        <v>-5.3775458335876465</v>
      </c>
      <c r="C162">
        <v>7.9093403816223145</v>
      </c>
      <c r="D162">
        <v>6.6782979965209961</v>
      </c>
      <c r="E162">
        <v>-10.424382209777832</v>
      </c>
      <c r="F162">
        <v>-0.67198854684829712</v>
      </c>
      <c r="G162">
        <v>0.29290661215782166</v>
      </c>
    </row>
    <row r="163" spans="1:7" x14ac:dyDescent="0.35">
      <c r="A163">
        <v>6009</v>
      </c>
      <c r="B163">
        <v>-6.8182954788208008</v>
      </c>
      <c r="C163">
        <v>1.5241845846176147</v>
      </c>
      <c r="D163">
        <v>7.2384686470031738</v>
      </c>
      <c r="E163">
        <v>-9.1864814758300781</v>
      </c>
      <c r="F163">
        <v>-3.0620379447937012</v>
      </c>
      <c r="G163">
        <v>-1.6283022165298462</v>
      </c>
    </row>
    <row r="164" spans="1:7" x14ac:dyDescent="0.35">
      <c r="A164">
        <v>6011</v>
      </c>
      <c r="B164">
        <v>-10.415432929992676</v>
      </c>
      <c r="C164">
        <v>-4.1055469512939453</v>
      </c>
      <c r="D164">
        <v>-4.0605897903442383</v>
      </c>
      <c r="E164">
        <v>-16.315744400024414</v>
      </c>
      <c r="F164">
        <v>-8.193023681640625</v>
      </c>
      <c r="G164">
        <v>-6.896331787109375</v>
      </c>
    </row>
    <row r="165" spans="1:7" x14ac:dyDescent="0.35">
      <c r="A165">
        <v>6013</v>
      </c>
      <c r="B165">
        <v>-4.8668479919433594</v>
      </c>
      <c r="C165">
        <v>0.11442512273788452</v>
      </c>
      <c r="D165">
        <v>4.101771354675293</v>
      </c>
      <c r="E165">
        <v>-11.886528968811035</v>
      </c>
      <c r="F165">
        <v>-1.8790490627288818</v>
      </c>
      <c r="G165">
        <v>0.85532665252685547</v>
      </c>
    </row>
    <row r="166" spans="1:7" x14ac:dyDescent="0.35">
      <c r="A166">
        <v>6015</v>
      </c>
      <c r="B166">
        <v>4.8844304084777832</v>
      </c>
      <c r="C166">
        <v>23.700029373168945</v>
      </c>
      <c r="D166">
        <v>6.8562483787536621</v>
      </c>
      <c r="E166">
        <v>-3.0234389305114746</v>
      </c>
      <c r="F166">
        <v>13.320441246032715</v>
      </c>
      <c r="G166">
        <v>14.351980209350586</v>
      </c>
    </row>
    <row r="167" spans="1:7" x14ac:dyDescent="0.35">
      <c r="A167">
        <v>6017</v>
      </c>
      <c r="B167">
        <v>-3.8183376789093018</v>
      </c>
      <c r="C167">
        <v>7.3109111785888672</v>
      </c>
      <c r="D167">
        <v>9.2975273132324219</v>
      </c>
      <c r="E167">
        <v>-8.9409503936767578</v>
      </c>
      <c r="F167">
        <v>-0.14544975757598877</v>
      </c>
      <c r="G167">
        <v>2.2482912540435791</v>
      </c>
    </row>
    <row r="168" spans="1:7" x14ac:dyDescent="0.35">
      <c r="A168">
        <v>6019</v>
      </c>
      <c r="B168">
        <v>-4.0855803489685059</v>
      </c>
      <c r="C168">
        <v>-7.8571000099182129</v>
      </c>
      <c r="D168">
        <v>3.5229663848876953</v>
      </c>
      <c r="E168">
        <v>-6.4251313209533691</v>
      </c>
      <c r="F168">
        <v>-3.7470505237579346</v>
      </c>
      <c r="G168">
        <v>-4.050727367401123</v>
      </c>
    </row>
    <row r="169" spans="1:7" x14ac:dyDescent="0.35">
      <c r="A169">
        <v>6021</v>
      </c>
      <c r="B169">
        <v>-5.3504581451416016</v>
      </c>
      <c r="C169">
        <v>1.3369753360748291</v>
      </c>
      <c r="D169">
        <v>-2.5940194725990295E-2</v>
      </c>
      <c r="E169">
        <v>-13.074324607849121</v>
      </c>
      <c r="F169">
        <v>-5.5856409072875977</v>
      </c>
      <c r="G169">
        <v>-4.480586051940918</v>
      </c>
    </row>
    <row r="170" spans="1:7" x14ac:dyDescent="0.35">
      <c r="A170">
        <v>6023</v>
      </c>
      <c r="B170">
        <v>3.24365234375</v>
      </c>
      <c r="C170">
        <v>24.690425872802734</v>
      </c>
      <c r="D170">
        <v>12.270048141479492</v>
      </c>
      <c r="E170">
        <v>-2.0600194931030273</v>
      </c>
      <c r="F170">
        <v>11.465163230895996</v>
      </c>
      <c r="G170">
        <v>10.259629249572754</v>
      </c>
    </row>
    <row r="171" spans="1:7" x14ac:dyDescent="0.35">
      <c r="A171">
        <v>6025</v>
      </c>
      <c r="B171">
        <v>-24.595678329467773</v>
      </c>
      <c r="C171">
        <v>-8.9688968658447266</v>
      </c>
      <c r="D171">
        <v>-17.112550735473633</v>
      </c>
      <c r="E171">
        <v>-5.8070478439331055</v>
      </c>
      <c r="F171">
        <v>11.240148544311523</v>
      </c>
      <c r="G171">
        <v>-9.0369653701782227</v>
      </c>
    </row>
    <row r="172" spans="1:7" x14ac:dyDescent="0.35">
      <c r="A172">
        <v>6027</v>
      </c>
      <c r="B172">
        <v>4.9312014579772949</v>
      </c>
      <c r="C172">
        <v>-16.822574615478516</v>
      </c>
      <c r="D172">
        <v>-4.7650279998779297</v>
      </c>
      <c r="E172">
        <v>-6.8820366859436035</v>
      </c>
      <c r="F172">
        <v>1.9623564481735229</v>
      </c>
      <c r="G172">
        <v>-1.7205712795257568</v>
      </c>
    </row>
    <row r="173" spans="1:7" x14ac:dyDescent="0.35">
      <c r="A173">
        <v>6029</v>
      </c>
      <c r="B173">
        <v>-1.9143149852752686</v>
      </c>
      <c r="C173">
        <v>-18.883636474609375</v>
      </c>
      <c r="D173">
        <v>-4.2424464225769043</v>
      </c>
      <c r="E173">
        <v>-3.6119184494018555</v>
      </c>
      <c r="F173">
        <v>-5.6225972175598145</v>
      </c>
      <c r="G173">
        <v>-3.3018033504486084</v>
      </c>
    </row>
    <row r="174" spans="1:7" x14ac:dyDescent="0.35">
      <c r="A174">
        <v>6031</v>
      </c>
      <c r="B174">
        <v>-10.363002777099609</v>
      </c>
      <c r="C174">
        <v>-16.579536437988281</v>
      </c>
      <c r="D174">
        <v>-1.5228124856948853</v>
      </c>
      <c r="E174">
        <v>-13.797162055969238</v>
      </c>
      <c r="F174">
        <v>-8.3404026031494141</v>
      </c>
      <c r="G174">
        <v>-5.8178296089172363</v>
      </c>
    </row>
    <row r="175" spans="1:7" x14ac:dyDescent="0.35">
      <c r="A175">
        <v>6033</v>
      </c>
      <c r="B175">
        <v>0.1402546614408493</v>
      </c>
      <c r="C175">
        <v>7.8534231185913086</v>
      </c>
      <c r="D175">
        <v>8.1855850219726563</v>
      </c>
      <c r="E175">
        <v>-10.344467163085938</v>
      </c>
      <c r="F175">
        <v>2.930147647857666</v>
      </c>
      <c r="G175">
        <v>3.1489987373352051</v>
      </c>
    </row>
    <row r="176" spans="1:7" x14ac:dyDescent="0.35">
      <c r="A176">
        <v>6035</v>
      </c>
      <c r="B176">
        <v>-1.1829931735992432</v>
      </c>
      <c r="C176">
        <v>8.4691219329833984</v>
      </c>
      <c r="D176">
        <v>3.7522811889648438</v>
      </c>
      <c r="E176">
        <v>-10.065650939941406</v>
      </c>
      <c r="F176">
        <v>-2.700810432434082</v>
      </c>
      <c r="G176">
        <v>-0.6311458945274353</v>
      </c>
    </row>
    <row r="177" spans="1:7" x14ac:dyDescent="0.35">
      <c r="A177">
        <v>6037</v>
      </c>
      <c r="B177">
        <v>12.749131202697754</v>
      </c>
      <c r="C177">
        <v>-26.043292999267578</v>
      </c>
      <c r="D177">
        <v>2.8801891803741455</v>
      </c>
      <c r="E177">
        <v>-3.5473613739013672</v>
      </c>
      <c r="F177">
        <v>-4.1271915435791016</v>
      </c>
      <c r="G177">
        <v>-3.0790913105010986</v>
      </c>
    </row>
    <row r="178" spans="1:7" x14ac:dyDescent="0.35">
      <c r="A178">
        <v>6039</v>
      </c>
      <c r="B178">
        <v>-3.6351006031036377</v>
      </c>
      <c r="C178">
        <v>-3.6954488754272461</v>
      </c>
      <c r="D178">
        <v>6.167607307434082</v>
      </c>
      <c r="E178">
        <v>-8.4173374176025391</v>
      </c>
      <c r="F178">
        <v>-3.579697847366333</v>
      </c>
      <c r="G178">
        <v>-2.9328243732452393</v>
      </c>
    </row>
    <row r="179" spans="1:7" x14ac:dyDescent="0.35">
      <c r="A179">
        <v>6041</v>
      </c>
      <c r="B179">
        <v>2.917672872543335</v>
      </c>
      <c r="C179">
        <v>4.7885451316833496</v>
      </c>
      <c r="D179">
        <v>9.3959970474243164</v>
      </c>
      <c r="E179">
        <v>-9.2648553848266602</v>
      </c>
      <c r="F179">
        <v>3.2973096370697021</v>
      </c>
      <c r="G179">
        <v>5.4774360656738281</v>
      </c>
    </row>
    <row r="180" spans="1:7" x14ac:dyDescent="0.35">
      <c r="A180">
        <v>6043</v>
      </c>
      <c r="B180">
        <v>-4.8213338851928711</v>
      </c>
      <c r="C180">
        <v>-1.9751300811767578</v>
      </c>
      <c r="D180">
        <v>7.4920148849487305</v>
      </c>
      <c r="E180">
        <v>-7.8799381256103516</v>
      </c>
      <c r="F180">
        <v>-1.501012921333313</v>
      </c>
      <c r="G180">
        <v>-2.5205466747283936</v>
      </c>
    </row>
    <row r="181" spans="1:7" x14ac:dyDescent="0.35">
      <c r="A181">
        <v>6045</v>
      </c>
      <c r="B181">
        <v>-0.14101980626583099</v>
      </c>
      <c r="C181">
        <v>15.223431587219238</v>
      </c>
      <c r="D181">
        <v>9.6559371948242188</v>
      </c>
      <c r="E181">
        <v>-7.3437938690185547</v>
      </c>
      <c r="F181">
        <v>5.2519364356994629</v>
      </c>
      <c r="G181">
        <v>4.6883974075317383</v>
      </c>
    </row>
    <row r="182" spans="1:7" x14ac:dyDescent="0.35">
      <c r="A182">
        <v>6047</v>
      </c>
      <c r="B182">
        <v>-8.5727024078369141</v>
      </c>
      <c r="C182">
        <v>-3.5698938369750977</v>
      </c>
      <c r="D182">
        <v>1.6561787128448486</v>
      </c>
      <c r="E182">
        <v>-7.3044910430908203</v>
      </c>
      <c r="F182">
        <v>-2.6915073394775391</v>
      </c>
      <c r="G182">
        <v>-2.9244608879089355</v>
      </c>
    </row>
    <row r="183" spans="1:7" x14ac:dyDescent="0.35">
      <c r="A183">
        <v>6049</v>
      </c>
      <c r="B183">
        <v>-0.26341745257377625</v>
      </c>
      <c r="C183">
        <v>6.4753098487854004</v>
      </c>
      <c r="D183">
        <v>1.779212474822998</v>
      </c>
      <c r="E183">
        <v>-8.263392448425293</v>
      </c>
      <c r="F183">
        <v>-5.2219958305358887</v>
      </c>
      <c r="G183">
        <v>-4.8491854667663574</v>
      </c>
    </row>
    <row r="184" spans="1:7" x14ac:dyDescent="0.35">
      <c r="A184">
        <v>6051</v>
      </c>
      <c r="B184">
        <v>8.959050178527832</v>
      </c>
      <c r="C184">
        <v>6.9593696594238281</v>
      </c>
      <c r="D184">
        <v>11.293876647949219</v>
      </c>
      <c r="E184">
        <v>0.5956379771232605</v>
      </c>
      <c r="F184">
        <v>5.5176072120666504</v>
      </c>
      <c r="G184">
        <v>3.9775557518005371</v>
      </c>
    </row>
    <row r="185" spans="1:7" x14ac:dyDescent="0.35">
      <c r="A185">
        <v>6053</v>
      </c>
      <c r="B185">
        <v>-5.8102602958679199</v>
      </c>
      <c r="C185">
        <v>-8.457890510559082</v>
      </c>
      <c r="D185">
        <v>1.5545905828475952</v>
      </c>
      <c r="E185">
        <v>-5.9397406578063965</v>
      </c>
      <c r="F185">
        <v>-5.3859333992004395</v>
      </c>
      <c r="G185">
        <v>-5.1410183906555176</v>
      </c>
    </row>
    <row r="186" spans="1:7" x14ac:dyDescent="0.35">
      <c r="A186">
        <v>6055</v>
      </c>
      <c r="B186">
        <v>-1.6702595949172974</v>
      </c>
      <c r="C186">
        <v>2.0217251777648926</v>
      </c>
      <c r="D186">
        <v>4.009397029876709</v>
      </c>
      <c r="E186">
        <v>-14.26814079284668</v>
      </c>
      <c r="F186">
        <v>-0.54418879747390747</v>
      </c>
      <c r="G186">
        <v>0.33142900466918945</v>
      </c>
    </row>
    <row r="187" spans="1:7" x14ac:dyDescent="0.35">
      <c r="A187">
        <v>6057</v>
      </c>
      <c r="B187">
        <v>-1.651881217956543</v>
      </c>
      <c r="C187">
        <v>7.2530617713928223</v>
      </c>
      <c r="D187">
        <v>9.6325826644897461</v>
      </c>
      <c r="E187">
        <v>-9.5938816070556641</v>
      </c>
      <c r="F187">
        <v>0.74593603610992432</v>
      </c>
      <c r="G187">
        <v>4.1076006889343262</v>
      </c>
    </row>
    <row r="188" spans="1:7" x14ac:dyDescent="0.35">
      <c r="A188">
        <v>6059</v>
      </c>
      <c r="B188">
        <v>4.813870906829834</v>
      </c>
      <c r="C188">
        <v>-25.944086074829102</v>
      </c>
      <c r="D188">
        <v>-0.45112809538841248</v>
      </c>
      <c r="E188">
        <v>-5.2652654647827148</v>
      </c>
      <c r="F188">
        <v>-10.736903190612793</v>
      </c>
      <c r="G188">
        <v>-7.3454370498657227</v>
      </c>
    </row>
    <row r="189" spans="1:7" x14ac:dyDescent="0.35">
      <c r="A189">
        <v>6061</v>
      </c>
      <c r="B189">
        <v>-2.9640965461730957</v>
      </c>
      <c r="C189">
        <v>6.8640880584716797</v>
      </c>
      <c r="D189">
        <v>9.8924808502197266</v>
      </c>
      <c r="E189">
        <v>-9.5456409454345703</v>
      </c>
      <c r="F189">
        <v>0.10145759582519531</v>
      </c>
      <c r="G189">
        <v>2.3173565864562988</v>
      </c>
    </row>
    <row r="190" spans="1:7" x14ac:dyDescent="0.35">
      <c r="A190">
        <v>6063</v>
      </c>
      <c r="B190">
        <v>-1.1162666082382202</v>
      </c>
      <c r="C190">
        <v>11.115480422973633</v>
      </c>
      <c r="D190">
        <v>9.0155372619628906</v>
      </c>
      <c r="E190">
        <v>-9.8212289810180664</v>
      </c>
      <c r="F190">
        <v>2.1094040870666504</v>
      </c>
      <c r="G190">
        <v>3.9540343284606934</v>
      </c>
    </row>
    <row r="191" spans="1:7" x14ac:dyDescent="0.35">
      <c r="A191">
        <v>6065</v>
      </c>
      <c r="B191">
        <v>-1.1532063484191895</v>
      </c>
      <c r="C191">
        <v>-18.383438110351563</v>
      </c>
      <c r="D191">
        <v>-1.4949508905410767</v>
      </c>
      <c r="E191">
        <v>0.7797924280166626</v>
      </c>
      <c r="F191">
        <v>1.3270764350891113</v>
      </c>
      <c r="G191">
        <v>-10.096963882446289</v>
      </c>
    </row>
    <row r="192" spans="1:7" x14ac:dyDescent="0.35">
      <c r="A192">
        <v>6067</v>
      </c>
      <c r="B192">
        <v>-7.8843774795532227</v>
      </c>
      <c r="C192">
        <v>-0.26199162006378174</v>
      </c>
      <c r="D192">
        <v>3.7755470275878906</v>
      </c>
      <c r="E192">
        <v>-11.368099212646484</v>
      </c>
      <c r="F192">
        <v>-4.7569303512573242</v>
      </c>
      <c r="G192">
        <v>1.7427566051483154</v>
      </c>
    </row>
    <row r="193" spans="1:7" x14ac:dyDescent="0.35">
      <c r="A193">
        <v>6069</v>
      </c>
      <c r="B193">
        <v>-3.017026424407959</v>
      </c>
      <c r="C193">
        <v>-1.7216354608535767</v>
      </c>
      <c r="D193">
        <v>4.9650259017944336</v>
      </c>
      <c r="E193">
        <v>-3.1178803443908691</v>
      </c>
      <c r="F193">
        <v>-0.34210583567619324</v>
      </c>
      <c r="G193">
        <v>-1.3964793682098389</v>
      </c>
    </row>
    <row r="194" spans="1:7" x14ac:dyDescent="0.35">
      <c r="A194">
        <v>6071</v>
      </c>
      <c r="B194">
        <v>-4.1612997055053711</v>
      </c>
      <c r="C194">
        <v>-22.302154541015625</v>
      </c>
      <c r="D194">
        <v>-5.3364472389221191</v>
      </c>
      <c r="E194">
        <v>-3.4973859786987305</v>
      </c>
      <c r="F194">
        <v>-0.58770424127578735</v>
      </c>
      <c r="G194">
        <v>-12.974095344543457</v>
      </c>
    </row>
    <row r="195" spans="1:7" x14ac:dyDescent="0.35">
      <c r="A195">
        <v>6073</v>
      </c>
      <c r="B195">
        <v>-0.36631584167480469</v>
      </c>
      <c r="C195">
        <v>-13.297049522399902</v>
      </c>
      <c r="D195">
        <v>3.6899752616882324</v>
      </c>
      <c r="E195">
        <v>5.7552504539489746</v>
      </c>
      <c r="F195">
        <v>-0.45624086260795593</v>
      </c>
      <c r="G195">
        <v>-3.3280231952667236</v>
      </c>
    </row>
    <row r="196" spans="1:7" x14ac:dyDescent="0.35">
      <c r="A196">
        <v>6075</v>
      </c>
      <c r="B196">
        <v>-2.6276652812957764</v>
      </c>
      <c r="C196">
        <v>-8.3376350402832031</v>
      </c>
      <c r="D196">
        <v>2.3553979396820068</v>
      </c>
      <c r="E196">
        <v>-14.419685363769531</v>
      </c>
      <c r="F196">
        <v>-4.1162943840026855</v>
      </c>
      <c r="G196">
        <v>4.7525515556335449</v>
      </c>
    </row>
    <row r="197" spans="1:7" x14ac:dyDescent="0.35">
      <c r="A197">
        <v>6077</v>
      </c>
      <c r="B197">
        <v>-12.667830467224121</v>
      </c>
      <c r="C197">
        <v>-4.9742636680603027</v>
      </c>
      <c r="D197">
        <v>-0.26850935816764832</v>
      </c>
      <c r="E197">
        <v>-13.595303535461426</v>
      </c>
      <c r="F197">
        <v>-7.9693088531494141</v>
      </c>
      <c r="G197">
        <v>-4.5148262977600098</v>
      </c>
    </row>
    <row r="198" spans="1:7" x14ac:dyDescent="0.35">
      <c r="A198">
        <v>6079</v>
      </c>
      <c r="B198">
        <v>1.2490730285644531</v>
      </c>
      <c r="C198">
        <v>-10.113315582275391</v>
      </c>
      <c r="D198">
        <v>2.669668436050415</v>
      </c>
      <c r="E198">
        <v>-2.2706773281097412</v>
      </c>
      <c r="F198">
        <v>-3.7105965614318848</v>
      </c>
      <c r="G198">
        <v>-0.20473687350749969</v>
      </c>
    </row>
    <row r="199" spans="1:7" x14ac:dyDescent="0.35">
      <c r="A199">
        <v>6081</v>
      </c>
      <c r="B199">
        <v>-0.43387556076049805</v>
      </c>
      <c r="C199">
        <v>-0.24455296993255615</v>
      </c>
      <c r="D199">
        <v>6.3397059440612793</v>
      </c>
      <c r="E199">
        <v>-9.4425058364868164</v>
      </c>
      <c r="F199">
        <v>-2.1244626045227051</v>
      </c>
      <c r="G199">
        <v>1.301456093788147</v>
      </c>
    </row>
    <row r="200" spans="1:7" x14ac:dyDescent="0.35">
      <c r="A200">
        <v>6083</v>
      </c>
      <c r="B200">
        <v>0.20364783704280853</v>
      </c>
      <c r="C200">
        <v>-23.586986541748047</v>
      </c>
      <c r="D200">
        <v>-6.6597967147827148</v>
      </c>
      <c r="E200">
        <v>-14.682502746582031</v>
      </c>
      <c r="F200">
        <v>-13.932178497314453</v>
      </c>
      <c r="G200">
        <v>-3.9336423873901367</v>
      </c>
    </row>
    <row r="201" spans="1:7" x14ac:dyDescent="0.35">
      <c r="A201">
        <v>6085</v>
      </c>
      <c r="B201">
        <v>-1.1427958011627197</v>
      </c>
      <c r="C201">
        <v>1.6271508932113647</v>
      </c>
      <c r="D201">
        <v>8.0017070770263672</v>
      </c>
      <c r="E201">
        <v>-5.1405487060546875</v>
      </c>
      <c r="F201">
        <v>0.74122297763824463</v>
      </c>
      <c r="G201">
        <v>0.76667207479476929</v>
      </c>
    </row>
    <row r="202" spans="1:7" x14ac:dyDescent="0.35">
      <c r="A202">
        <v>6087</v>
      </c>
      <c r="B202">
        <v>3.821368932723999</v>
      </c>
      <c r="C202">
        <v>1.5085426568984985</v>
      </c>
      <c r="D202">
        <v>11.32159423828125</v>
      </c>
      <c r="E202">
        <v>-4.6546969413757324</v>
      </c>
      <c r="F202">
        <v>1.8916060924530029</v>
      </c>
      <c r="G202">
        <v>4.2344465255737305</v>
      </c>
    </row>
    <row r="203" spans="1:7" x14ac:dyDescent="0.35">
      <c r="A203">
        <v>6089</v>
      </c>
      <c r="B203">
        <v>-4.974614143371582</v>
      </c>
      <c r="C203">
        <v>11.823657989501953</v>
      </c>
      <c r="D203">
        <v>6.7306051254272461</v>
      </c>
      <c r="E203">
        <v>-7.7230744361877441</v>
      </c>
      <c r="F203">
        <v>-0.71297770738601685</v>
      </c>
      <c r="G203">
        <v>0.85160917043685913</v>
      </c>
    </row>
    <row r="204" spans="1:7" x14ac:dyDescent="0.35">
      <c r="A204">
        <v>6091</v>
      </c>
      <c r="B204">
        <v>2.4087018966674805</v>
      </c>
      <c r="C204">
        <v>10.023995399475098</v>
      </c>
      <c r="D204">
        <v>9.8421049118041992</v>
      </c>
      <c r="E204">
        <v>-8.7394933700561523</v>
      </c>
      <c r="F204">
        <v>2.8957574367523193</v>
      </c>
      <c r="G204">
        <v>4.5663585662841797</v>
      </c>
    </row>
    <row r="205" spans="1:7" x14ac:dyDescent="0.35">
      <c r="A205">
        <v>6093</v>
      </c>
      <c r="B205">
        <v>3.2012526988983154</v>
      </c>
      <c r="C205">
        <v>22.848419189453125</v>
      </c>
      <c r="D205">
        <v>9.9139976501464844</v>
      </c>
      <c r="E205">
        <v>-4.4143190383911133</v>
      </c>
      <c r="F205">
        <v>7.2693438529968262</v>
      </c>
      <c r="G205">
        <v>6.4419403076171875</v>
      </c>
    </row>
    <row r="206" spans="1:7" x14ac:dyDescent="0.35">
      <c r="A206">
        <v>6095</v>
      </c>
      <c r="B206">
        <v>-8.5001449584960938</v>
      </c>
      <c r="C206">
        <v>-5.590947151184082</v>
      </c>
      <c r="D206">
        <v>-0.91386771202087402</v>
      </c>
      <c r="E206">
        <v>-18.289241790771484</v>
      </c>
      <c r="F206">
        <v>-6.2486367225646973</v>
      </c>
      <c r="G206">
        <v>-2.8937866687774658</v>
      </c>
    </row>
    <row r="207" spans="1:7" x14ac:dyDescent="0.35">
      <c r="A207">
        <v>6097</v>
      </c>
      <c r="B207">
        <v>8.9274272918701172</v>
      </c>
      <c r="C207">
        <v>13.414984703063965</v>
      </c>
      <c r="D207">
        <v>18.023998260498047</v>
      </c>
      <c r="E207">
        <v>-3.2988169193267822</v>
      </c>
      <c r="F207">
        <v>9.8186616897583008</v>
      </c>
      <c r="G207">
        <v>10.857303619384766</v>
      </c>
    </row>
    <row r="208" spans="1:7" x14ac:dyDescent="0.35">
      <c r="A208">
        <v>6099</v>
      </c>
      <c r="B208">
        <v>-11.198027610778809</v>
      </c>
      <c r="C208">
        <v>-5.3617281913757324</v>
      </c>
      <c r="D208">
        <v>0.17344965040683746</v>
      </c>
      <c r="E208">
        <v>-11.199826240539551</v>
      </c>
      <c r="F208">
        <v>-6.5243110656738281</v>
      </c>
      <c r="G208">
        <v>-4.9714288711547852</v>
      </c>
    </row>
    <row r="209" spans="1:7" x14ac:dyDescent="0.35">
      <c r="A209">
        <v>6101</v>
      </c>
      <c r="B209">
        <v>-8.675602912902832</v>
      </c>
      <c r="C209">
        <v>-0.87927478551864624</v>
      </c>
      <c r="D209">
        <v>2.1942286491394043</v>
      </c>
      <c r="E209">
        <v>-12.653962135314941</v>
      </c>
      <c r="F209">
        <v>-4.1218938827514648</v>
      </c>
      <c r="G209">
        <v>-1.7412539720535278</v>
      </c>
    </row>
    <row r="210" spans="1:7" x14ac:dyDescent="0.35">
      <c r="A210">
        <v>6103</v>
      </c>
      <c r="B210">
        <v>-8.4441614151000977</v>
      </c>
      <c r="C210">
        <v>5.8370742797851563</v>
      </c>
      <c r="D210">
        <v>2.3168084621429443</v>
      </c>
      <c r="E210">
        <v>-11.877164840698242</v>
      </c>
      <c r="F210">
        <v>-3.7512581348419189</v>
      </c>
      <c r="G210">
        <v>-3.3518187999725342</v>
      </c>
    </row>
    <row r="211" spans="1:7" x14ac:dyDescent="0.35">
      <c r="A211">
        <v>6105</v>
      </c>
      <c r="B211">
        <v>3.9902989864349365</v>
      </c>
      <c r="C211">
        <v>25.734033584594727</v>
      </c>
      <c r="D211">
        <v>14.279445648193359</v>
      </c>
      <c r="E211">
        <v>-1.0505754947662354</v>
      </c>
      <c r="F211">
        <v>10.888851165771484</v>
      </c>
      <c r="G211">
        <v>9.4782142639160156</v>
      </c>
    </row>
    <row r="212" spans="1:7" x14ac:dyDescent="0.35">
      <c r="A212">
        <v>6107</v>
      </c>
      <c r="B212">
        <v>5.3918595314025879</v>
      </c>
      <c r="C212">
        <v>-5.5335721969604492</v>
      </c>
      <c r="D212">
        <v>10.182381629943848</v>
      </c>
      <c r="E212">
        <v>2.653693675994873</v>
      </c>
      <c r="F212">
        <v>1.6624938249588013</v>
      </c>
      <c r="G212">
        <v>3.4129128456115723</v>
      </c>
    </row>
    <row r="213" spans="1:7" x14ac:dyDescent="0.35">
      <c r="A213">
        <v>6109</v>
      </c>
      <c r="B213">
        <v>-6.3378825187683105</v>
      </c>
      <c r="C213">
        <v>1.1224017143249512</v>
      </c>
      <c r="D213">
        <v>6.7277708053588867</v>
      </c>
      <c r="E213">
        <v>-8.480891227722168</v>
      </c>
      <c r="F213">
        <v>-2.3436763286590576</v>
      </c>
      <c r="G213">
        <v>-1.654283881187439</v>
      </c>
    </row>
    <row r="214" spans="1:7" x14ac:dyDescent="0.35">
      <c r="A214">
        <v>6111</v>
      </c>
      <c r="B214">
        <v>3.7977445125579834</v>
      </c>
      <c r="C214">
        <v>-28.744237899780273</v>
      </c>
      <c r="D214">
        <v>-6.6147894859313965</v>
      </c>
      <c r="E214">
        <v>-15.424400329589844</v>
      </c>
      <c r="F214">
        <v>-15.274942398071289</v>
      </c>
      <c r="G214">
        <v>-7.4133901596069336</v>
      </c>
    </row>
    <row r="215" spans="1:7" x14ac:dyDescent="0.35">
      <c r="A215">
        <v>6113</v>
      </c>
      <c r="B215">
        <v>-11.538727760314941</v>
      </c>
      <c r="C215">
        <v>-9.2704277038574219</v>
      </c>
      <c r="D215">
        <v>-4.3986215591430664</v>
      </c>
      <c r="E215">
        <v>-20.600372314453125</v>
      </c>
      <c r="F215">
        <v>-8.9436740875244141</v>
      </c>
      <c r="G215">
        <v>-6.8168110847473145</v>
      </c>
    </row>
    <row r="216" spans="1:7" x14ac:dyDescent="0.35">
      <c r="A216">
        <v>6115</v>
      </c>
      <c r="B216">
        <v>-4.6628494262695313</v>
      </c>
      <c r="C216">
        <v>6.919590950012207</v>
      </c>
      <c r="D216">
        <v>8.4969158172607422</v>
      </c>
      <c r="E216">
        <v>-11.173484802246094</v>
      </c>
      <c r="F216">
        <v>1.5640769004821777</v>
      </c>
      <c r="G216">
        <v>4.3884983062744141</v>
      </c>
    </row>
    <row r="217" spans="1:7" x14ac:dyDescent="0.35">
      <c r="A217">
        <v>8001</v>
      </c>
      <c r="B217">
        <v>7.9871006011962891</v>
      </c>
      <c r="C217">
        <v>-9.7939777374267578</v>
      </c>
      <c r="D217">
        <v>4.9419445991516113</v>
      </c>
      <c r="E217">
        <v>6.8236374855041504</v>
      </c>
      <c r="F217">
        <v>-8.6604890823364258</v>
      </c>
      <c r="G217">
        <v>1.5199284553527832</v>
      </c>
    </row>
    <row r="218" spans="1:7" x14ac:dyDescent="0.35">
      <c r="A218">
        <v>8003</v>
      </c>
      <c r="B218">
        <v>-6.8667759895324707</v>
      </c>
      <c r="C218">
        <v>-12.428091049194336</v>
      </c>
      <c r="D218">
        <v>-1.5417431592941284</v>
      </c>
      <c r="E218">
        <v>0.50350159406661987</v>
      </c>
      <c r="F218">
        <v>-19.866353988647461</v>
      </c>
      <c r="G218">
        <v>4.2433815002441406</v>
      </c>
    </row>
    <row r="219" spans="1:7" x14ac:dyDescent="0.35">
      <c r="A219">
        <v>8005</v>
      </c>
      <c r="B219">
        <v>5.0955319404602051</v>
      </c>
      <c r="C219">
        <v>-11.722358703613281</v>
      </c>
      <c r="D219">
        <v>2.6325666904449463</v>
      </c>
      <c r="E219">
        <v>5.9099512100219727</v>
      </c>
      <c r="F219">
        <v>-11.794089317321777</v>
      </c>
      <c r="G219">
        <v>1.2917842864990234</v>
      </c>
    </row>
    <row r="220" spans="1:7" x14ac:dyDescent="0.35">
      <c r="A220">
        <v>8007</v>
      </c>
      <c r="B220">
        <v>-6.2513613700866699</v>
      </c>
      <c r="C220">
        <v>-11.292234420776367</v>
      </c>
      <c r="D220">
        <v>1.8274197578430176</v>
      </c>
      <c r="E220">
        <v>0.42303180694580078</v>
      </c>
      <c r="F220">
        <v>-16.458652496337891</v>
      </c>
      <c r="G220">
        <v>2.8953273296356201</v>
      </c>
    </row>
    <row r="221" spans="1:7" x14ac:dyDescent="0.35">
      <c r="A221">
        <v>8009</v>
      </c>
      <c r="B221">
        <v>-10.936827659606934</v>
      </c>
      <c r="C221">
        <v>-24.035985946655273</v>
      </c>
      <c r="D221">
        <v>-7.8807821273803711</v>
      </c>
      <c r="E221">
        <v>-6.9589309692382813</v>
      </c>
      <c r="F221">
        <v>-17.029901504516602</v>
      </c>
      <c r="G221">
        <v>-14.971476554870605</v>
      </c>
    </row>
    <row r="222" spans="1:7" x14ac:dyDescent="0.35">
      <c r="A222">
        <v>8011</v>
      </c>
      <c r="B222">
        <v>-7.5247459411621094</v>
      </c>
      <c r="C222">
        <v>-22.257377624511719</v>
      </c>
      <c r="D222">
        <v>-6.6772303581237793</v>
      </c>
      <c r="E222">
        <v>-6.6650576591491699</v>
      </c>
      <c r="F222">
        <v>-19.236703872680664</v>
      </c>
      <c r="G222">
        <v>-9.2221469879150391</v>
      </c>
    </row>
    <row r="223" spans="1:7" x14ac:dyDescent="0.35">
      <c r="A223">
        <v>8013</v>
      </c>
      <c r="B223">
        <v>5.9343357086181641</v>
      </c>
      <c r="C223">
        <v>-3.8287832736968994</v>
      </c>
      <c r="D223">
        <v>6.6208696365356445</v>
      </c>
      <c r="E223">
        <v>1.5154989957809448</v>
      </c>
      <c r="F223">
        <v>-9.7037429809570313</v>
      </c>
      <c r="G223">
        <v>5.0303144454956055</v>
      </c>
    </row>
    <row r="224" spans="1:7" x14ac:dyDescent="0.35">
      <c r="A224">
        <v>8014</v>
      </c>
      <c r="B224">
        <v>6.8895363807678223</v>
      </c>
      <c r="C224">
        <v>-3.9311237335205078</v>
      </c>
      <c r="D224">
        <v>7.2515964508056641</v>
      </c>
      <c r="E224">
        <v>5.9674887657165527</v>
      </c>
      <c r="F224">
        <v>-7.6595520973205566</v>
      </c>
      <c r="G224">
        <v>8.9283103942871094</v>
      </c>
    </row>
    <row r="225" spans="1:7" x14ac:dyDescent="0.35">
      <c r="A225">
        <v>8015</v>
      </c>
      <c r="B225">
        <v>3.7271623611450195</v>
      </c>
      <c r="C225">
        <v>7.8539385795593262</v>
      </c>
      <c r="D225">
        <v>24.642793655395508</v>
      </c>
      <c r="E225">
        <v>9.292628288269043</v>
      </c>
      <c r="F225">
        <v>-4.6359939575195313</v>
      </c>
      <c r="G225">
        <v>19.757427215576172</v>
      </c>
    </row>
    <row r="226" spans="1:7" x14ac:dyDescent="0.35">
      <c r="A226">
        <v>8017</v>
      </c>
      <c r="B226">
        <v>-6.1828384399414063</v>
      </c>
      <c r="C226">
        <v>-21.287145614624023</v>
      </c>
      <c r="D226">
        <v>-0.53345847129821777</v>
      </c>
      <c r="E226">
        <v>-8.9042320251464844</v>
      </c>
      <c r="F226">
        <v>-16.278835296630859</v>
      </c>
      <c r="G226">
        <v>-8.5927743911743164</v>
      </c>
    </row>
    <row r="227" spans="1:7" x14ac:dyDescent="0.35">
      <c r="A227">
        <v>8019</v>
      </c>
      <c r="B227">
        <v>1.808022141456604</v>
      </c>
      <c r="C227">
        <v>-1.2834135293960571</v>
      </c>
      <c r="D227">
        <v>7.4055471420288086</v>
      </c>
      <c r="E227">
        <v>2.4404528141021729</v>
      </c>
      <c r="F227">
        <v>-8.75537109375</v>
      </c>
      <c r="G227">
        <v>7.9794225692749023</v>
      </c>
    </row>
    <row r="228" spans="1:7" x14ac:dyDescent="0.35">
      <c r="A228">
        <v>8021</v>
      </c>
      <c r="B228">
        <v>-5.3299803733825684</v>
      </c>
      <c r="C228">
        <v>-9.7225332260131836</v>
      </c>
      <c r="D228">
        <v>2.7003371715545654</v>
      </c>
      <c r="E228">
        <v>1.516850471496582</v>
      </c>
      <c r="F228">
        <v>-14.7398681640625</v>
      </c>
      <c r="G228">
        <v>4.7765569686889648</v>
      </c>
    </row>
    <row r="229" spans="1:7" x14ac:dyDescent="0.35">
      <c r="A229">
        <v>8023</v>
      </c>
      <c r="B229">
        <v>9.2024478912353516</v>
      </c>
      <c r="C229">
        <v>4.4875593185424805</v>
      </c>
      <c r="D229">
        <v>14.081631660461426</v>
      </c>
      <c r="E229">
        <v>16.086124420166016</v>
      </c>
      <c r="F229">
        <v>-5.5535458028316498E-2</v>
      </c>
      <c r="G229">
        <v>15.410078048706055</v>
      </c>
    </row>
    <row r="230" spans="1:7" x14ac:dyDescent="0.35">
      <c r="A230">
        <v>8025</v>
      </c>
      <c r="B230">
        <v>-7.4651641845703125</v>
      </c>
      <c r="C230">
        <v>-15.503639221191406</v>
      </c>
      <c r="D230">
        <v>-0.5770537257194519</v>
      </c>
      <c r="E230">
        <v>0.45854216814041138</v>
      </c>
      <c r="F230">
        <v>-17.341392517089844</v>
      </c>
      <c r="G230">
        <v>-7.2143144607543945</v>
      </c>
    </row>
    <row r="231" spans="1:7" x14ac:dyDescent="0.35">
      <c r="A231">
        <v>8027</v>
      </c>
      <c r="B231">
        <v>0.3172747790813446</v>
      </c>
      <c r="C231">
        <v>-3.3358244895935059</v>
      </c>
      <c r="D231">
        <v>19.943193435668945</v>
      </c>
      <c r="E231">
        <v>7.4501438140869141</v>
      </c>
      <c r="F231">
        <v>-1.5832046270370483</v>
      </c>
      <c r="G231">
        <v>9.3452949523925781</v>
      </c>
    </row>
    <row r="232" spans="1:7" x14ac:dyDescent="0.35">
      <c r="A232">
        <v>8029</v>
      </c>
      <c r="B232">
        <v>-7.3831362724304199</v>
      </c>
      <c r="C232">
        <v>-10.844330787658691</v>
      </c>
      <c r="D232">
        <v>4.2882895469665527</v>
      </c>
      <c r="E232">
        <v>-4.8006877899169922</v>
      </c>
      <c r="F232">
        <v>-21.019617080688477</v>
      </c>
      <c r="G232">
        <v>0.4590393602848053</v>
      </c>
    </row>
    <row r="233" spans="1:7" x14ac:dyDescent="0.35">
      <c r="A233">
        <v>8031</v>
      </c>
      <c r="B233">
        <v>-0.1617758721113205</v>
      </c>
      <c r="C233">
        <v>-9.4298915863037109</v>
      </c>
      <c r="D233">
        <v>1.4802253246307373</v>
      </c>
      <c r="E233">
        <v>4.0837383270263672</v>
      </c>
      <c r="F233">
        <v>-13.046537399291992</v>
      </c>
      <c r="G233">
        <v>3.0579593181610107</v>
      </c>
    </row>
    <row r="234" spans="1:7" x14ac:dyDescent="0.35">
      <c r="A234">
        <v>8033</v>
      </c>
      <c r="B234">
        <v>5.7763485908508301</v>
      </c>
      <c r="C234">
        <v>3.1368260383605957</v>
      </c>
      <c r="D234">
        <v>11.40297794342041</v>
      </c>
      <c r="E234">
        <v>8.6229724884033203</v>
      </c>
      <c r="F234">
        <v>-7.0786261558532715</v>
      </c>
      <c r="G234">
        <v>10.485194206237793</v>
      </c>
    </row>
    <row r="235" spans="1:7" x14ac:dyDescent="0.35">
      <c r="A235">
        <v>8035</v>
      </c>
      <c r="B235">
        <v>2.2128682136535645</v>
      </c>
      <c r="C235">
        <v>-9.2549371719360352</v>
      </c>
      <c r="D235">
        <v>4.0461826324462891</v>
      </c>
      <c r="E235">
        <v>7.1453289985656738</v>
      </c>
      <c r="F235">
        <v>-11.758584976196289</v>
      </c>
      <c r="G235">
        <v>3.0301320552825928</v>
      </c>
    </row>
    <row r="236" spans="1:7" x14ac:dyDescent="0.35">
      <c r="A236">
        <v>8037</v>
      </c>
      <c r="B236">
        <v>-4.0822691917419434</v>
      </c>
      <c r="C236">
        <v>-6.1628537178039551</v>
      </c>
      <c r="D236">
        <v>3.1088833808898926</v>
      </c>
      <c r="E236">
        <v>-5.8826766014099121</v>
      </c>
      <c r="F236">
        <v>-17.18714714050293</v>
      </c>
      <c r="G236">
        <v>3.1580917835235596</v>
      </c>
    </row>
    <row r="237" spans="1:7" x14ac:dyDescent="0.35">
      <c r="A237">
        <v>8039</v>
      </c>
      <c r="B237">
        <v>-1.8326772451400757</v>
      </c>
      <c r="C237">
        <v>-12.625035285949707</v>
      </c>
      <c r="D237">
        <v>-1.1427319049835205</v>
      </c>
      <c r="E237">
        <v>-2.642885684967041</v>
      </c>
      <c r="F237">
        <v>-17.967178344726563</v>
      </c>
      <c r="G237">
        <v>-4.2815899848937988</v>
      </c>
    </row>
    <row r="238" spans="1:7" x14ac:dyDescent="0.35">
      <c r="A238">
        <v>8041</v>
      </c>
      <c r="B238">
        <v>-3.3226690292358398</v>
      </c>
      <c r="C238">
        <v>-12.519667625427246</v>
      </c>
      <c r="D238">
        <v>-0.36765357851982117</v>
      </c>
      <c r="E238">
        <v>2.4296972751617432</v>
      </c>
      <c r="F238">
        <v>-13.285028457641602</v>
      </c>
      <c r="G238">
        <v>-1.9334051609039307</v>
      </c>
    </row>
    <row r="239" spans="1:7" x14ac:dyDescent="0.35">
      <c r="A239">
        <v>8043</v>
      </c>
      <c r="B239">
        <v>0.42189592123031616</v>
      </c>
      <c r="C239">
        <v>-2.4158787727355957</v>
      </c>
      <c r="D239">
        <v>13.307229042053223</v>
      </c>
      <c r="E239">
        <v>4.3538103103637695</v>
      </c>
      <c r="F239">
        <v>-5.0742616653442383</v>
      </c>
      <c r="G239">
        <v>9.1937456130981445</v>
      </c>
    </row>
    <row r="240" spans="1:7" x14ac:dyDescent="0.35">
      <c r="A240">
        <v>8045</v>
      </c>
      <c r="B240">
        <v>-0.65424150228500366</v>
      </c>
      <c r="C240">
        <v>-3.6662106513977051</v>
      </c>
      <c r="D240">
        <v>6.3069052696228027</v>
      </c>
      <c r="E240">
        <v>-2.1142349243164063</v>
      </c>
      <c r="F240">
        <v>-17.942432403564453</v>
      </c>
      <c r="G240">
        <v>4.7641129493713379</v>
      </c>
    </row>
    <row r="241" spans="1:7" x14ac:dyDescent="0.35">
      <c r="A241">
        <v>8047</v>
      </c>
      <c r="B241">
        <v>3.4584925174713135</v>
      </c>
      <c r="C241">
        <v>-4.0405144691467285</v>
      </c>
      <c r="D241">
        <v>3.5005252361297607</v>
      </c>
      <c r="E241">
        <v>1.3160221576690674</v>
      </c>
      <c r="F241">
        <v>-9.2537450790405273</v>
      </c>
      <c r="G241">
        <v>6.4584136009216309</v>
      </c>
    </row>
    <row r="242" spans="1:7" x14ac:dyDescent="0.35">
      <c r="A242">
        <v>8049</v>
      </c>
      <c r="B242">
        <v>9.8694238662719727</v>
      </c>
      <c r="C242">
        <v>2.3330302238464355</v>
      </c>
      <c r="D242">
        <v>10.729355812072754</v>
      </c>
      <c r="E242">
        <v>7.1456789970397949</v>
      </c>
      <c r="F242">
        <v>-3.7396256923675537</v>
      </c>
      <c r="G242">
        <v>10.576303482055664</v>
      </c>
    </row>
    <row r="243" spans="1:7" x14ac:dyDescent="0.35">
      <c r="A243">
        <v>8051</v>
      </c>
      <c r="B243">
        <v>2.5178027153015137</v>
      </c>
      <c r="C243">
        <v>1.8167564868927002</v>
      </c>
      <c r="D243">
        <v>12.971737861633301</v>
      </c>
      <c r="E243">
        <v>2.850510835647583</v>
      </c>
      <c r="F243">
        <v>-12.90742301940918</v>
      </c>
      <c r="G243">
        <v>11.261280059814453</v>
      </c>
    </row>
    <row r="244" spans="1:7" x14ac:dyDescent="0.35">
      <c r="A244">
        <v>8053</v>
      </c>
      <c r="B244">
        <v>-2.4056875705718994</v>
      </c>
      <c r="C244">
        <v>-3.0331077575683594</v>
      </c>
      <c r="D244">
        <v>10.488859176635742</v>
      </c>
      <c r="E244">
        <v>4.1079397201538086</v>
      </c>
      <c r="F244">
        <v>-11.095094680786133</v>
      </c>
      <c r="G244">
        <v>7.0242447853088379</v>
      </c>
    </row>
    <row r="245" spans="1:7" x14ac:dyDescent="0.35">
      <c r="A245">
        <v>8055</v>
      </c>
      <c r="B245">
        <v>-0.9999508261680603</v>
      </c>
      <c r="C245">
        <v>-11.154718399047852</v>
      </c>
      <c r="D245">
        <v>6.5663309097290039</v>
      </c>
      <c r="E245">
        <v>1.301108717918396</v>
      </c>
      <c r="F245">
        <v>-4.6568512916564941</v>
      </c>
      <c r="G245">
        <v>4.1302404403686523</v>
      </c>
    </row>
    <row r="246" spans="1:7" x14ac:dyDescent="0.35">
      <c r="A246">
        <v>8057</v>
      </c>
      <c r="B246">
        <v>8.9262676239013672</v>
      </c>
      <c r="C246">
        <v>-3.5632855892181396</v>
      </c>
      <c r="D246">
        <v>8.6857280731201172</v>
      </c>
      <c r="E246">
        <v>5.0390372276306152</v>
      </c>
      <c r="F246">
        <v>-7.1749711036682129</v>
      </c>
      <c r="G246">
        <v>3.8075213432312012</v>
      </c>
    </row>
    <row r="247" spans="1:7" x14ac:dyDescent="0.35">
      <c r="A247">
        <v>8059</v>
      </c>
      <c r="B247">
        <v>-1.3136882781982422</v>
      </c>
      <c r="C247">
        <v>-8.2573270797729492</v>
      </c>
      <c r="D247">
        <v>3.5379815101623535</v>
      </c>
      <c r="E247">
        <v>2.1211986541748047</v>
      </c>
      <c r="F247">
        <v>-12.785868644714355</v>
      </c>
      <c r="G247">
        <v>2.1316354274749756</v>
      </c>
    </row>
    <row r="248" spans="1:7" x14ac:dyDescent="0.35">
      <c r="A248">
        <v>8061</v>
      </c>
      <c r="B248">
        <v>-8.9768791198730469</v>
      </c>
      <c r="C248">
        <v>-22.870622634887695</v>
      </c>
      <c r="D248">
        <v>-1.2789449691772461</v>
      </c>
      <c r="E248">
        <v>-9.6106367111206055</v>
      </c>
      <c r="F248">
        <v>-13.746367454528809</v>
      </c>
      <c r="G248">
        <v>-10.067344665527344</v>
      </c>
    </row>
    <row r="249" spans="1:7" x14ac:dyDescent="0.35">
      <c r="A249">
        <v>8063</v>
      </c>
      <c r="B249">
        <v>1.0770416259765625</v>
      </c>
      <c r="C249">
        <v>-13.545531272888184</v>
      </c>
      <c r="D249">
        <v>5.8426756858825684</v>
      </c>
      <c r="E249">
        <v>-4.029961109161377</v>
      </c>
      <c r="F249">
        <v>-13.159910202026367</v>
      </c>
      <c r="G249">
        <v>-5.3896245956420898</v>
      </c>
    </row>
    <row r="250" spans="1:7" x14ac:dyDescent="0.35">
      <c r="A250">
        <v>8065</v>
      </c>
      <c r="B250">
        <v>6.3701496124267578</v>
      </c>
      <c r="C250">
        <v>7.1206212043762207</v>
      </c>
      <c r="D250">
        <v>14.07958984375</v>
      </c>
      <c r="E250">
        <v>7.6724886894226074</v>
      </c>
      <c r="F250">
        <v>-6.561406135559082</v>
      </c>
      <c r="G250">
        <v>15.099205017089844</v>
      </c>
    </row>
    <row r="251" spans="1:7" x14ac:dyDescent="0.35">
      <c r="A251">
        <v>8067</v>
      </c>
      <c r="B251">
        <v>-5.8861041069030762</v>
      </c>
      <c r="C251">
        <v>-10.159966468811035</v>
      </c>
      <c r="D251">
        <v>1.0348492860794067</v>
      </c>
      <c r="E251">
        <v>-3.0259506702423096</v>
      </c>
      <c r="F251">
        <v>-19.384346008300781</v>
      </c>
      <c r="G251">
        <v>-0.17622621357440948</v>
      </c>
    </row>
    <row r="252" spans="1:7" x14ac:dyDescent="0.35">
      <c r="A252">
        <v>8069</v>
      </c>
      <c r="B252">
        <v>3.5076596736907959</v>
      </c>
      <c r="C252">
        <v>-6.531038761138916</v>
      </c>
      <c r="D252">
        <v>3.0348129272460938</v>
      </c>
      <c r="E252">
        <v>0.14107468724250793</v>
      </c>
      <c r="F252">
        <v>-11.256794929504395</v>
      </c>
      <c r="G252">
        <v>4.5018531382083893E-2</v>
      </c>
    </row>
    <row r="253" spans="1:7" x14ac:dyDescent="0.35">
      <c r="A253">
        <v>8071</v>
      </c>
      <c r="B253">
        <v>-6.2732601165771484</v>
      </c>
      <c r="C253">
        <v>-15.192922592163086</v>
      </c>
      <c r="D253">
        <v>-4.0920190811157227</v>
      </c>
      <c r="E253">
        <v>-2.9752790927886963</v>
      </c>
      <c r="F253">
        <v>-13.772424697875977</v>
      </c>
      <c r="G253">
        <v>-6.1783390045166016</v>
      </c>
    </row>
    <row r="254" spans="1:7" x14ac:dyDescent="0.35">
      <c r="A254">
        <v>8073</v>
      </c>
      <c r="B254">
        <v>-3.304100513458252</v>
      </c>
      <c r="C254">
        <v>-15.678042411804199</v>
      </c>
      <c r="D254">
        <v>-0.71333718299865723</v>
      </c>
      <c r="E254">
        <v>-4.2905721664428711</v>
      </c>
      <c r="F254">
        <v>-18.920238494873047</v>
      </c>
      <c r="G254">
        <v>-5.9982142448425293</v>
      </c>
    </row>
    <row r="255" spans="1:7" x14ac:dyDescent="0.35">
      <c r="A255">
        <v>8075</v>
      </c>
      <c r="B255">
        <v>7.0101470947265625</v>
      </c>
      <c r="C255">
        <v>-7.3681526184082031</v>
      </c>
      <c r="D255">
        <v>9.4764852523803711</v>
      </c>
      <c r="E255">
        <v>3.9705681800842285</v>
      </c>
      <c r="F255">
        <v>3.2389190196990967</v>
      </c>
      <c r="G255">
        <v>-2.5241584777832031</v>
      </c>
    </row>
    <row r="256" spans="1:7" x14ac:dyDescent="0.35">
      <c r="A256">
        <v>8077</v>
      </c>
      <c r="B256">
        <v>-3.0037574768066406</v>
      </c>
      <c r="C256">
        <v>-5.9938211441040039</v>
      </c>
      <c r="D256">
        <v>5.5845460891723633</v>
      </c>
      <c r="E256">
        <v>-2.7156364917755127</v>
      </c>
      <c r="F256">
        <v>-17.802761077880859</v>
      </c>
      <c r="G256">
        <v>3.0974795818328857</v>
      </c>
    </row>
    <row r="257" spans="1:7" x14ac:dyDescent="0.35">
      <c r="A257">
        <v>8079</v>
      </c>
      <c r="B257">
        <v>1.1643890142440796</v>
      </c>
      <c r="C257">
        <v>-1.9320719242095947</v>
      </c>
      <c r="D257">
        <v>15.012687683105469</v>
      </c>
      <c r="E257">
        <v>9.8724470138549805</v>
      </c>
      <c r="F257">
        <v>-9.1299114227294922</v>
      </c>
      <c r="G257">
        <v>13.019530296325684</v>
      </c>
    </row>
    <row r="258" spans="1:7" x14ac:dyDescent="0.35">
      <c r="A258">
        <v>8081</v>
      </c>
      <c r="B258">
        <v>5.1325139999389648</v>
      </c>
      <c r="C258">
        <v>-4.6420044898986816</v>
      </c>
      <c r="D258">
        <v>8.898320198059082</v>
      </c>
      <c r="E258">
        <v>-1.184977650642395</v>
      </c>
      <c r="F258">
        <v>-12.927142143249512</v>
      </c>
      <c r="G258">
        <v>7.2966084480285645</v>
      </c>
    </row>
    <row r="259" spans="1:7" x14ac:dyDescent="0.35">
      <c r="A259">
        <v>8083</v>
      </c>
      <c r="B259">
        <v>0.2218773365020752</v>
      </c>
      <c r="C259">
        <v>-1.309810996055603</v>
      </c>
      <c r="D259">
        <v>7.4740877151489258</v>
      </c>
      <c r="E259">
        <v>6.1886425018310547</v>
      </c>
      <c r="F259">
        <v>-12.304275512695313</v>
      </c>
      <c r="G259">
        <v>8.5116462707519531</v>
      </c>
    </row>
    <row r="260" spans="1:7" x14ac:dyDescent="0.35">
      <c r="A260">
        <v>8085</v>
      </c>
      <c r="B260">
        <v>-4.4568963050842285</v>
      </c>
      <c r="C260">
        <v>-7.884493350982666</v>
      </c>
      <c r="D260">
        <v>5.9245262145996094</v>
      </c>
      <c r="E260">
        <v>-2.5117692947387695</v>
      </c>
      <c r="F260">
        <v>-18.163551330566406</v>
      </c>
      <c r="G260">
        <v>2.2284724712371826</v>
      </c>
    </row>
    <row r="261" spans="1:7" x14ac:dyDescent="0.35">
      <c r="A261">
        <v>8087</v>
      </c>
      <c r="B261">
        <v>2.1097893714904785</v>
      </c>
      <c r="C261">
        <v>-9.0030345916748047</v>
      </c>
      <c r="D261">
        <v>4.2235031127929688</v>
      </c>
      <c r="E261">
        <v>-0.80825203657150269</v>
      </c>
      <c r="F261">
        <v>-2.5060768127441406</v>
      </c>
      <c r="G261">
        <v>-5.8634700775146484</v>
      </c>
    </row>
    <row r="262" spans="1:7" x14ac:dyDescent="0.35">
      <c r="A262">
        <v>8089</v>
      </c>
      <c r="B262">
        <v>-3.496349573135376</v>
      </c>
      <c r="C262">
        <v>-18.11250114440918</v>
      </c>
      <c r="D262">
        <v>0.37088382244110107</v>
      </c>
      <c r="E262">
        <v>-6.0163588523864746</v>
      </c>
      <c r="F262">
        <v>-14.989304542541504</v>
      </c>
      <c r="G262">
        <v>-7.8310942649841309</v>
      </c>
    </row>
    <row r="263" spans="1:7" x14ac:dyDescent="0.35">
      <c r="A263">
        <v>8091</v>
      </c>
      <c r="B263">
        <v>-2.1344223022460938</v>
      </c>
      <c r="C263">
        <v>-1.6334182024002075</v>
      </c>
      <c r="D263">
        <v>7.8262748718261719</v>
      </c>
      <c r="E263">
        <v>2.8908054828643799</v>
      </c>
      <c r="F263">
        <v>-11.43593692779541</v>
      </c>
      <c r="G263">
        <v>5.2332510948181152</v>
      </c>
    </row>
    <row r="264" spans="1:7" x14ac:dyDescent="0.35">
      <c r="A264">
        <v>8093</v>
      </c>
      <c r="B264">
        <v>4.7188987731933594</v>
      </c>
      <c r="C264">
        <v>1.3572195768356323</v>
      </c>
      <c r="D264">
        <v>11.62238597869873</v>
      </c>
      <c r="E264">
        <v>5.4228520393371582</v>
      </c>
      <c r="F264">
        <v>-7.8840427398681641</v>
      </c>
      <c r="G264">
        <v>10.696369171142578</v>
      </c>
    </row>
    <row r="265" spans="1:7" x14ac:dyDescent="0.35">
      <c r="A265">
        <v>8095</v>
      </c>
      <c r="B265">
        <v>9.592686653137207</v>
      </c>
      <c r="C265">
        <v>-8.0321550369262695</v>
      </c>
      <c r="D265">
        <v>8.3215150833129883</v>
      </c>
      <c r="E265">
        <v>4.8666744232177734</v>
      </c>
      <c r="F265">
        <v>3.3572211265563965</v>
      </c>
      <c r="G265">
        <v>0.37574169039726257</v>
      </c>
    </row>
    <row r="266" spans="1:7" x14ac:dyDescent="0.35">
      <c r="A266">
        <v>8097</v>
      </c>
      <c r="B266">
        <v>0.55957299470901489</v>
      </c>
      <c r="C266">
        <v>-2.0943396091461182</v>
      </c>
      <c r="D266">
        <v>7.7898740768432617</v>
      </c>
      <c r="E266">
        <v>-0.78774851560592651</v>
      </c>
      <c r="F266">
        <v>-13.247982025146484</v>
      </c>
      <c r="G266">
        <v>8.7485370635986328</v>
      </c>
    </row>
    <row r="267" spans="1:7" x14ac:dyDescent="0.35">
      <c r="A267">
        <v>8099</v>
      </c>
      <c r="B267">
        <v>-10.673927307128906</v>
      </c>
      <c r="C267">
        <v>-23.111843109130859</v>
      </c>
      <c r="D267">
        <v>-7.1878976821899414</v>
      </c>
      <c r="E267">
        <v>-9.7222051620483398</v>
      </c>
      <c r="F267">
        <v>-16.067636489868164</v>
      </c>
      <c r="G267">
        <v>-11.679319381713867</v>
      </c>
    </row>
    <row r="268" spans="1:7" x14ac:dyDescent="0.35">
      <c r="A268">
        <v>8101</v>
      </c>
      <c r="B268">
        <v>0.59350275993347168</v>
      </c>
      <c r="C268">
        <v>-9.0562057495117188</v>
      </c>
      <c r="D268">
        <v>11.429896354675293</v>
      </c>
      <c r="E268">
        <v>4.6561055183410645</v>
      </c>
      <c r="F268">
        <v>-4.207242488861084</v>
      </c>
      <c r="G268">
        <v>4.3215255737304688</v>
      </c>
    </row>
    <row r="269" spans="1:7" x14ac:dyDescent="0.35">
      <c r="A269">
        <v>8103</v>
      </c>
      <c r="B269">
        <v>1.5688396692276001</v>
      </c>
      <c r="C269">
        <v>-5.0405740737915039</v>
      </c>
      <c r="D269">
        <v>7.3240861892700195</v>
      </c>
      <c r="E269">
        <v>-3.0499327182769775</v>
      </c>
      <c r="F269">
        <v>-17.050106048583984</v>
      </c>
      <c r="G269">
        <v>4.51397705078125</v>
      </c>
    </row>
    <row r="270" spans="1:7" x14ac:dyDescent="0.35">
      <c r="A270">
        <v>8105</v>
      </c>
      <c r="B270">
        <v>-2.1089131832122803</v>
      </c>
      <c r="C270">
        <v>-4.1337056159973145</v>
      </c>
      <c r="D270">
        <v>12.664607048034668</v>
      </c>
      <c r="E270">
        <v>7.0716934204101563</v>
      </c>
      <c r="F270">
        <v>-10.691136360168457</v>
      </c>
      <c r="G270">
        <v>12.018860816955566</v>
      </c>
    </row>
    <row r="271" spans="1:7" x14ac:dyDescent="0.35">
      <c r="A271">
        <v>8107</v>
      </c>
      <c r="B271">
        <v>5.7265233993530273</v>
      </c>
      <c r="C271">
        <v>-2.3325273990631104</v>
      </c>
      <c r="D271">
        <v>8.3105087280273438</v>
      </c>
      <c r="E271">
        <v>2.2194397449493408</v>
      </c>
      <c r="F271">
        <v>-8.3630046844482422</v>
      </c>
      <c r="G271">
        <v>5.5535974502563477</v>
      </c>
    </row>
    <row r="272" spans="1:7" x14ac:dyDescent="0.35">
      <c r="A272">
        <v>8109</v>
      </c>
      <c r="B272">
        <v>-2.6910395622253418</v>
      </c>
      <c r="C272">
        <v>-3.0026328563690186</v>
      </c>
      <c r="D272">
        <v>13.111480712890625</v>
      </c>
      <c r="E272">
        <v>3.3982257843017578</v>
      </c>
      <c r="F272">
        <v>-12.80372142791748</v>
      </c>
      <c r="G272">
        <v>9.8555383682250977</v>
      </c>
    </row>
    <row r="273" spans="1:7" x14ac:dyDescent="0.35">
      <c r="A273">
        <v>8111</v>
      </c>
      <c r="B273">
        <v>-3.7907693386077881</v>
      </c>
      <c r="C273">
        <v>-4.477027416229248</v>
      </c>
      <c r="D273">
        <v>8.2032127380371094</v>
      </c>
      <c r="E273">
        <v>3.9246101379394531</v>
      </c>
      <c r="F273">
        <v>-10.981532096862793</v>
      </c>
      <c r="G273">
        <v>5.3152556419372559</v>
      </c>
    </row>
    <row r="274" spans="1:7" x14ac:dyDescent="0.35">
      <c r="A274">
        <v>8113</v>
      </c>
      <c r="B274">
        <v>4.2930054664611816</v>
      </c>
      <c r="C274">
        <v>1.8618036508560181</v>
      </c>
      <c r="D274">
        <v>11.514546394348145</v>
      </c>
      <c r="E274">
        <v>6.7822909355163574</v>
      </c>
      <c r="F274">
        <v>-7.8114590644836426</v>
      </c>
      <c r="G274">
        <v>10.752608299255371</v>
      </c>
    </row>
    <row r="275" spans="1:7" x14ac:dyDescent="0.35">
      <c r="A275">
        <v>8115</v>
      </c>
      <c r="B275">
        <v>7.400123119354248</v>
      </c>
      <c r="C275">
        <v>-7.1028509140014648</v>
      </c>
      <c r="D275">
        <v>8.7243061065673828</v>
      </c>
      <c r="E275">
        <v>3.7107045650482178</v>
      </c>
      <c r="F275">
        <v>5.1640105247497559</v>
      </c>
      <c r="G275">
        <v>-3.2905054092407227</v>
      </c>
    </row>
    <row r="276" spans="1:7" x14ac:dyDescent="0.35">
      <c r="A276">
        <v>8117</v>
      </c>
      <c r="B276">
        <v>3.6389243602752686</v>
      </c>
      <c r="C276">
        <v>3.646207332611084</v>
      </c>
      <c r="D276">
        <v>7.5697183609008789</v>
      </c>
      <c r="E276">
        <v>3.5344667732715607E-2</v>
      </c>
      <c r="F276">
        <v>-8.2685346603393555</v>
      </c>
      <c r="G276">
        <v>9.5696649551391602</v>
      </c>
    </row>
    <row r="277" spans="1:7" x14ac:dyDescent="0.35">
      <c r="A277">
        <v>8119</v>
      </c>
      <c r="B277">
        <v>6.2776985168457031</v>
      </c>
      <c r="C277">
        <v>-6.0380334854125977</v>
      </c>
      <c r="D277">
        <v>4.9378485679626465</v>
      </c>
      <c r="E277">
        <v>4.6686081886291504</v>
      </c>
      <c r="F277">
        <v>-7.4736013412475586</v>
      </c>
      <c r="G277">
        <v>4.5166912078857422</v>
      </c>
    </row>
    <row r="278" spans="1:7" x14ac:dyDescent="0.35">
      <c r="A278">
        <v>8121</v>
      </c>
      <c r="B278">
        <v>5.8534812927246094</v>
      </c>
      <c r="C278">
        <v>-9.9277124404907227</v>
      </c>
      <c r="D278">
        <v>6.5622048377990723</v>
      </c>
      <c r="E278">
        <v>0.65817034244537354</v>
      </c>
      <c r="F278">
        <v>-7.0198445320129395</v>
      </c>
      <c r="G278">
        <v>-4.4351987838745117</v>
      </c>
    </row>
    <row r="279" spans="1:7" x14ac:dyDescent="0.35">
      <c r="A279">
        <v>8123</v>
      </c>
      <c r="B279">
        <v>1.5620518922805786</v>
      </c>
      <c r="C279">
        <v>-8.103611946105957</v>
      </c>
      <c r="D279">
        <v>2.881056547164917</v>
      </c>
      <c r="E279">
        <v>-1.1321789026260376</v>
      </c>
      <c r="F279">
        <v>-6.451962947845459</v>
      </c>
      <c r="G279">
        <v>-2.0389935970306396</v>
      </c>
    </row>
    <row r="280" spans="1:7" x14ac:dyDescent="0.35">
      <c r="A280">
        <v>8125</v>
      </c>
      <c r="B280">
        <v>1.7150875329971313</v>
      </c>
      <c r="C280">
        <v>-10.4822998046875</v>
      </c>
      <c r="D280">
        <v>4.8443870544433594</v>
      </c>
      <c r="E280">
        <v>-0.9817817211151123</v>
      </c>
      <c r="F280">
        <v>-7.7915439605712891</v>
      </c>
      <c r="G280">
        <v>-2.685809850692749</v>
      </c>
    </row>
    <row r="281" spans="1:7" x14ac:dyDescent="0.35">
      <c r="A281">
        <v>9001</v>
      </c>
      <c r="B281">
        <v>-3.1270947456359863</v>
      </c>
      <c r="C281">
        <v>13.423164367675781</v>
      </c>
      <c r="D281">
        <v>5.8383331298828125</v>
      </c>
      <c r="E281">
        <v>11.994176864624023</v>
      </c>
      <c r="F281">
        <v>4.6359410285949707</v>
      </c>
      <c r="G281">
        <v>12.807682037353516</v>
      </c>
    </row>
    <row r="282" spans="1:7" x14ac:dyDescent="0.35">
      <c r="A282">
        <v>9003</v>
      </c>
      <c r="B282">
        <v>-2.0669152736663818</v>
      </c>
      <c r="C282">
        <v>11.796468734741211</v>
      </c>
      <c r="D282">
        <v>6.3540511131286621</v>
      </c>
      <c r="E282">
        <v>8.4619951248168945</v>
      </c>
      <c r="F282">
        <v>2.3333320617675781</v>
      </c>
      <c r="G282">
        <v>13.426181793212891</v>
      </c>
    </row>
    <row r="283" spans="1:7" x14ac:dyDescent="0.35">
      <c r="A283">
        <v>9005</v>
      </c>
      <c r="B283">
        <v>-2.2358596324920654</v>
      </c>
      <c r="C283">
        <v>11.019898414611816</v>
      </c>
      <c r="D283">
        <v>5.0407605171203613</v>
      </c>
      <c r="E283">
        <v>8.2413434982299805</v>
      </c>
      <c r="F283">
        <v>1.3088387250900269</v>
      </c>
      <c r="G283">
        <v>12.195524215698242</v>
      </c>
    </row>
    <row r="284" spans="1:7" x14ac:dyDescent="0.35">
      <c r="A284">
        <v>9007</v>
      </c>
      <c r="B284">
        <v>-1.9915429353713989</v>
      </c>
      <c r="C284">
        <v>14.90211296081543</v>
      </c>
      <c r="D284">
        <v>8.4547910690307617</v>
      </c>
      <c r="E284">
        <v>9.7174215316772461</v>
      </c>
      <c r="F284">
        <v>4.2298827171325684</v>
      </c>
      <c r="G284">
        <v>14.064033508300781</v>
      </c>
    </row>
    <row r="285" spans="1:7" x14ac:dyDescent="0.35">
      <c r="A285">
        <v>9009</v>
      </c>
      <c r="B285">
        <v>-2.1575522422790527</v>
      </c>
      <c r="C285">
        <v>15.049854278564453</v>
      </c>
      <c r="D285">
        <v>8.700347900390625</v>
      </c>
      <c r="E285">
        <v>11.246923446655273</v>
      </c>
      <c r="F285">
        <v>4.2975378036499023</v>
      </c>
      <c r="G285">
        <v>15.374043464660645</v>
      </c>
    </row>
    <row r="286" spans="1:7" x14ac:dyDescent="0.35">
      <c r="A286">
        <v>9011</v>
      </c>
      <c r="B286">
        <v>-3.0152213573455811</v>
      </c>
      <c r="C286">
        <v>10.098483085632324</v>
      </c>
      <c r="D286">
        <v>6.8370237350463867</v>
      </c>
      <c r="E286">
        <v>8.9954490661621094</v>
      </c>
      <c r="F286">
        <v>2.4729783535003662</v>
      </c>
      <c r="G286">
        <v>10.475671768188477</v>
      </c>
    </row>
    <row r="287" spans="1:7" x14ac:dyDescent="0.35">
      <c r="A287">
        <v>9013</v>
      </c>
      <c r="B287">
        <v>-4.134397029876709</v>
      </c>
      <c r="C287">
        <v>11.099835395812988</v>
      </c>
      <c r="D287">
        <v>6.786036491394043</v>
      </c>
      <c r="E287">
        <v>6.0819182395935059</v>
      </c>
      <c r="F287">
        <v>3.0156381130218506</v>
      </c>
      <c r="G287">
        <v>13.569927215576172</v>
      </c>
    </row>
    <row r="288" spans="1:7" x14ac:dyDescent="0.35">
      <c r="A288">
        <v>9015</v>
      </c>
      <c r="B288">
        <v>-5.6957564353942871</v>
      </c>
      <c r="C288">
        <v>8.7010612487792969</v>
      </c>
      <c r="D288">
        <v>3.7267501354217529</v>
      </c>
      <c r="E288">
        <v>4.0842571258544922</v>
      </c>
      <c r="F288">
        <v>1.8320262432098389</v>
      </c>
      <c r="G288">
        <v>10.336056709289551</v>
      </c>
    </row>
    <row r="289" spans="1:7" x14ac:dyDescent="0.35">
      <c r="A289">
        <v>10001</v>
      </c>
      <c r="B289">
        <v>-7.641014575958252</v>
      </c>
      <c r="C289">
        <v>1.4107948541641235</v>
      </c>
      <c r="D289">
        <v>5.8457584381103516</v>
      </c>
      <c r="E289">
        <v>3.9496138095855713</v>
      </c>
      <c r="F289">
        <v>6.6046066284179688</v>
      </c>
      <c r="G289">
        <v>6.8421468734741211</v>
      </c>
    </row>
    <row r="290" spans="1:7" x14ac:dyDescent="0.35">
      <c r="A290">
        <v>10003</v>
      </c>
      <c r="B290">
        <v>-3.639601469039917</v>
      </c>
      <c r="C290">
        <v>8.7836132049560547</v>
      </c>
      <c r="D290">
        <v>9.9607992172241211</v>
      </c>
      <c r="E290">
        <v>6.3884201049804688</v>
      </c>
      <c r="F290">
        <v>6.1042385101318359</v>
      </c>
      <c r="G290">
        <v>5.8914804458618164</v>
      </c>
    </row>
    <row r="291" spans="1:7" x14ac:dyDescent="0.35">
      <c r="A291">
        <v>10005</v>
      </c>
      <c r="B291">
        <v>-6.618248462677002</v>
      </c>
      <c r="C291">
        <v>-0.25199052691459656</v>
      </c>
      <c r="D291">
        <v>6.9156723022460938</v>
      </c>
      <c r="E291">
        <v>4.1214885711669922</v>
      </c>
      <c r="F291">
        <v>9.4193811416625977</v>
      </c>
      <c r="G291">
        <v>7.2009243965148926</v>
      </c>
    </row>
    <row r="292" spans="1:7" x14ac:dyDescent="0.35">
      <c r="A292">
        <v>11001</v>
      </c>
      <c r="B292">
        <v>-3.500443696975708</v>
      </c>
      <c r="C292">
        <v>11.878559112548828</v>
      </c>
      <c r="D292">
        <v>5.5723795890808105</v>
      </c>
      <c r="E292">
        <v>11.108796119689941</v>
      </c>
      <c r="F292">
        <v>7.6397700309753418</v>
      </c>
      <c r="G292">
        <v>13.559182167053223</v>
      </c>
    </row>
    <row r="293" spans="1:7" x14ac:dyDescent="0.35">
      <c r="A293">
        <v>12001</v>
      </c>
      <c r="B293">
        <v>0.30920660495758057</v>
      </c>
      <c r="C293">
        <v>1.4167773723602295</v>
      </c>
      <c r="D293">
        <v>4.1943154335021973</v>
      </c>
      <c r="E293">
        <v>14.892501831054688</v>
      </c>
      <c r="F293">
        <v>-8.3330926895141602</v>
      </c>
      <c r="G293">
        <v>1.0627272129058838</v>
      </c>
    </row>
    <row r="294" spans="1:7" x14ac:dyDescent="0.35">
      <c r="A294">
        <v>12003</v>
      </c>
      <c r="B294">
        <v>1.1698369979858398</v>
      </c>
      <c r="C294">
        <v>3.1691854000091553</v>
      </c>
      <c r="D294">
        <v>5.8615446090698242</v>
      </c>
      <c r="E294">
        <v>8.4287786483764648</v>
      </c>
      <c r="F294">
        <v>-7.3892130851745605</v>
      </c>
      <c r="G294">
        <v>0.71622061729431152</v>
      </c>
    </row>
    <row r="295" spans="1:7" x14ac:dyDescent="0.35">
      <c r="A295">
        <v>12005</v>
      </c>
      <c r="B295">
        <v>-4.9079256057739258</v>
      </c>
      <c r="C295">
        <v>1.8457077741622925</v>
      </c>
      <c r="D295">
        <v>4.154541015625</v>
      </c>
      <c r="E295">
        <v>12.487502098083496</v>
      </c>
      <c r="F295">
        <v>-15.582719802856445</v>
      </c>
      <c r="G295">
        <v>-3.7374887466430664</v>
      </c>
    </row>
    <row r="296" spans="1:7" x14ac:dyDescent="0.35">
      <c r="A296">
        <v>12007</v>
      </c>
      <c r="B296">
        <v>1.3994510173797607</v>
      </c>
      <c r="C296">
        <v>4.9540724754333496</v>
      </c>
      <c r="D296">
        <v>4.7059955596923828</v>
      </c>
      <c r="E296">
        <v>13.993793487548828</v>
      </c>
      <c r="F296">
        <v>-7.9472737312316895</v>
      </c>
      <c r="G296">
        <v>-0.5936926007270813</v>
      </c>
    </row>
    <row r="297" spans="1:7" x14ac:dyDescent="0.35">
      <c r="A297">
        <v>12009</v>
      </c>
      <c r="B297">
        <v>-5.3540916442871094</v>
      </c>
      <c r="C297">
        <v>-10.579441070556641</v>
      </c>
      <c r="D297">
        <v>1.7561959028244019</v>
      </c>
      <c r="E297">
        <v>-2.2024588584899902</v>
      </c>
      <c r="F297">
        <v>-12.231269836425781</v>
      </c>
      <c r="G297">
        <v>-0.815726637840271</v>
      </c>
    </row>
    <row r="298" spans="1:7" x14ac:dyDescent="0.35">
      <c r="A298">
        <v>12011</v>
      </c>
      <c r="B298">
        <v>-6.191159725189209</v>
      </c>
      <c r="C298">
        <v>-9.6729888916015625</v>
      </c>
      <c r="D298">
        <v>-3.1359009742736816</v>
      </c>
      <c r="E298">
        <v>-5.2004799842834473</v>
      </c>
      <c r="F298">
        <v>-8.0805873870849609</v>
      </c>
      <c r="G298">
        <v>0.89592087268829346</v>
      </c>
    </row>
    <row r="299" spans="1:7" x14ac:dyDescent="0.35">
      <c r="A299">
        <v>12013</v>
      </c>
      <c r="B299">
        <v>-5.4472837448120117</v>
      </c>
      <c r="C299">
        <v>5.8693699538707733E-2</v>
      </c>
      <c r="D299">
        <v>4.1863360404968262</v>
      </c>
      <c r="E299">
        <v>9.4414033889770508</v>
      </c>
      <c r="F299">
        <v>-14.046469688415527</v>
      </c>
      <c r="G299">
        <v>-3.5439877510070801</v>
      </c>
    </row>
    <row r="300" spans="1:7" x14ac:dyDescent="0.35">
      <c r="A300">
        <v>12015</v>
      </c>
      <c r="B300">
        <v>1.6006420850753784</v>
      </c>
      <c r="C300">
        <v>-7.0999288558959961</v>
      </c>
      <c r="D300">
        <v>5.5588870048522949</v>
      </c>
      <c r="E300">
        <v>7.2978100776672363</v>
      </c>
      <c r="F300">
        <v>-10.365723609924316</v>
      </c>
      <c r="G300">
        <v>8.540379524230957</v>
      </c>
    </row>
    <row r="301" spans="1:7" x14ac:dyDescent="0.35">
      <c r="A301">
        <v>12017</v>
      </c>
      <c r="B301">
        <v>-2.1842052936553955</v>
      </c>
      <c r="C301">
        <v>-0.36758813261985779</v>
      </c>
      <c r="D301">
        <v>4.1231856346130371</v>
      </c>
      <c r="E301">
        <v>13.597719192504883</v>
      </c>
      <c r="F301">
        <v>-3.8032896518707275</v>
      </c>
      <c r="G301">
        <v>9.3887653350830078</v>
      </c>
    </row>
    <row r="302" spans="1:7" x14ac:dyDescent="0.35">
      <c r="A302">
        <v>12019</v>
      </c>
      <c r="B302">
        <v>-1.2459826469421387</v>
      </c>
      <c r="C302">
        <v>-0.57798659801483154</v>
      </c>
      <c r="D302">
        <v>3.4274387359619141</v>
      </c>
      <c r="E302">
        <v>8.4989004135131836</v>
      </c>
      <c r="F302">
        <v>-10.73154354095459</v>
      </c>
      <c r="G302">
        <v>1.5572587251663208</v>
      </c>
    </row>
    <row r="303" spans="1:7" x14ac:dyDescent="0.35">
      <c r="A303">
        <v>12021</v>
      </c>
      <c r="B303">
        <v>-2.7290263175964355</v>
      </c>
      <c r="C303">
        <v>-5.0365676879882813</v>
      </c>
      <c r="D303">
        <v>-0.30445012450218201</v>
      </c>
      <c r="E303">
        <v>-2.2965998649597168</v>
      </c>
      <c r="F303">
        <v>-5.8539905548095703</v>
      </c>
      <c r="G303">
        <v>7.9187779426574707</v>
      </c>
    </row>
    <row r="304" spans="1:7" x14ac:dyDescent="0.35">
      <c r="A304">
        <v>12023</v>
      </c>
      <c r="B304">
        <v>-0.9255291223526001</v>
      </c>
      <c r="C304">
        <v>0.41590455174446106</v>
      </c>
      <c r="D304">
        <v>4.8940753936767578</v>
      </c>
      <c r="E304">
        <v>9.2444534301757813</v>
      </c>
      <c r="F304">
        <v>-7.6186590194702148</v>
      </c>
      <c r="G304">
        <v>1.9057497978210449</v>
      </c>
    </row>
    <row r="305" spans="1:7" x14ac:dyDescent="0.35">
      <c r="A305">
        <v>12027</v>
      </c>
      <c r="B305">
        <v>0.52772432565689087</v>
      </c>
      <c r="C305">
        <v>-9.311772346496582</v>
      </c>
      <c r="D305">
        <v>5.4943346977233887</v>
      </c>
      <c r="E305">
        <v>7.5511946678161621</v>
      </c>
      <c r="F305">
        <v>-9.7456808090209961</v>
      </c>
      <c r="G305">
        <v>4.085869312286377</v>
      </c>
    </row>
    <row r="306" spans="1:7" x14ac:dyDescent="0.35">
      <c r="A306">
        <v>12029</v>
      </c>
      <c r="B306">
        <v>-8.6010837554931641</v>
      </c>
      <c r="C306">
        <v>-3.6584720611572266</v>
      </c>
      <c r="D306">
        <v>-0.15147261321544647</v>
      </c>
      <c r="E306">
        <v>12.689240455627441</v>
      </c>
      <c r="F306">
        <v>-11.746599197387695</v>
      </c>
      <c r="G306">
        <v>-4.3444104194641113</v>
      </c>
    </row>
    <row r="307" spans="1:7" x14ac:dyDescent="0.35">
      <c r="A307">
        <v>12031</v>
      </c>
      <c r="B307">
        <v>-1.4708797931671143</v>
      </c>
      <c r="C307">
        <v>-4.0242700576782227</v>
      </c>
      <c r="D307">
        <v>0.35081747174263</v>
      </c>
      <c r="E307">
        <v>3.9616029262542725</v>
      </c>
      <c r="F307">
        <v>-15.136263847351074</v>
      </c>
      <c r="G307">
        <v>3.5151858329772949</v>
      </c>
    </row>
    <row r="308" spans="1:7" x14ac:dyDescent="0.35">
      <c r="A308">
        <v>12033</v>
      </c>
      <c r="B308">
        <v>-7.8147449493408203</v>
      </c>
      <c r="C308">
        <v>-1.0241427421569824</v>
      </c>
      <c r="D308">
        <v>6.6971592903137207</v>
      </c>
      <c r="E308">
        <v>8.7025527954101563</v>
      </c>
      <c r="F308">
        <v>-18.078409194946289</v>
      </c>
      <c r="G308">
        <v>-9.7246131896972656</v>
      </c>
    </row>
    <row r="309" spans="1:7" x14ac:dyDescent="0.35">
      <c r="A309">
        <v>12035</v>
      </c>
      <c r="B309">
        <v>-0.55856430530548096</v>
      </c>
      <c r="C309">
        <v>-6.5921664237976074</v>
      </c>
      <c r="D309">
        <v>3.7936632633209229</v>
      </c>
      <c r="E309">
        <v>4.4117898941040039</v>
      </c>
      <c r="F309">
        <v>-10.079733848571777</v>
      </c>
      <c r="G309">
        <v>3.0778944492340088</v>
      </c>
    </row>
    <row r="310" spans="1:7" x14ac:dyDescent="0.35">
      <c r="A310">
        <v>12037</v>
      </c>
      <c r="B310">
        <v>-6.5532503128051758</v>
      </c>
      <c r="C310">
        <v>-2.0381309986114502</v>
      </c>
      <c r="D310">
        <v>1.4141805171966553</v>
      </c>
      <c r="E310">
        <v>13.15644645690918</v>
      </c>
      <c r="F310">
        <v>-13.624331474304199</v>
      </c>
      <c r="G310">
        <v>-1.9846178293228149</v>
      </c>
    </row>
    <row r="311" spans="1:7" x14ac:dyDescent="0.35">
      <c r="A311">
        <v>12039</v>
      </c>
      <c r="B311">
        <v>-8.3750228881835938</v>
      </c>
      <c r="C311">
        <v>1.7228659391403198</v>
      </c>
      <c r="D311">
        <v>4.4180521965026855</v>
      </c>
      <c r="E311">
        <v>9.0688486099243164</v>
      </c>
      <c r="F311">
        <v>-10.415129661560059</v>
      </c>
      <c r="G311">
        <v>-2.116692066192627</v>
      </c>
    </row>
    <row r="312" spans="1:7" x14ac:dyDescent="0.35">
      <c r="A312">
        <v>12041</v>
      </c>
      <c r="B312">
        <v>-4.0316948890686035</v>
      </c>
      <c r="C312">
        <v>-1.8867192268371582</v>
      </c>
      <c r="D312">
        <v>0.97547769546508789</v>
      </c>
      <c r="E312">
        <v>11.542308807373047</v>
      </c>
      <c r="F312">
        <v>-9.0020341873168945</v>
      </c>
      <c r="G312">
        <v>-3.077338695526123</v>
      </c>
    </row>
    <row r="313" spans="1:7" x14ac:dyDescent="0.35">
      <c r="A313">
        <v>12043</v>
      </c>
      <c r="B313">
        <v>-0.85381054878234863</v>
      </c>
      <c r="C313">
        <v>-9.0786561965942383</v>
      </c>
      <c r="D313">
        <v>0.90683150291442871</v>
      </c>
      <c r="E313">
        <v>3.8504097461700439</v>
      </c>
      <c r="F313">
        <v>-12.947809219360352</v>
      </c>
      <c r="G313">
        <v>8.9479732513427734</v>
      </c>
    </row>
    <row r="314" spans="1:7" x14ac:dyDescent="0.35">
      <c r="A314">
        <v>12045</v>
      </c>
      <c r="B314">
        <v>-1.245017409324646</v>
      </c>
      <c r="C314">
        <v>1.9494615793228149</v>
      </c>
      <c r="D314">
        <v>4.8106012344360352</v>
      </c>
      <c r="E314">
        <v>14.849774360656738</v>
      </c>
      <c r="F314">
        <v>-9.9986639022827148</v>
      </c>
      <c r="G314">
        <v>1.2066566944122314</v>
      </c>
    </row>
    <row r="315" spans="1:7" x14ac:dyDescent="0.35">
      <c r="A315">
        <v>12047</v>
      </c>
      <c r="B315">
        <v>0.4173169732093811</v>
      </c>
      <c r="C315">
        <v>-2.6838400363922119</v>
      </c>
      <c r="D315">
        <v>2.2556297779083252</v>
      </c>
      <c r="E315">
        <v>7.9074249267578125</v>
      </c>
      <c r="F315">
        <v>-8.5327854156494141</v>
      </c>
      <c r="G315">
        <v>1.8019427061080933</v>
      </c>
    </row>
    <row r="316" spans="1:7" x14ac:dyDescent="0.35">
      <c r="A316">
        <v>12049</v>
      </c>
      <c r="B316">
        <v>-4.3241581916809082</v>
      </c>
      <c r="C316">
        <v>-7.9067096710205078</v>
      </c>
      <c r="D316">
        <v>5.1386399269104004</v>
      </c>
      <c r="E316">
        <v>5.6516838073730469</v>
      </c>
      <c r="F316">
        <v>-9.6782245635986328</v>
      </c>
      <c r="G316">
        <v>4.234229564666748</v>
      </c>
    </row>
    <row r="317" spans="1:7" x14ac:dyDescent="0.35">
      <c r="A317">
        <v>12051</v>
      </c>
      <c r="B317">
        <v>-1.6724371910095215</v>
      </c>
      <c r="C317">
        <v>-9.3474311828613281</v>
      </c>
      <c r="D317">
        <v>3.5589971542358398</v>
      </c>
      <c r="E317">
        <v>1.1935086250305176</v>
      </c>
      <c r="F317">
        <v>-11.751557350158691</v>
      </c>
      <c r="G317">
        <v>7.0174589157104492</v>
      </c>
    </row>
    <row r="318" spans="1:7" x14ac:dyDescent="0.35">
      <c r="A318">
        <v>12053</v>
      </c>
      <c r="B318">
        <v>-2.4420871734619141</v>
      </c>
      <c r="C318">
        <v>-3.2687168121337891</v>
      </c>
      <c r="D318">
        <v>2.6015925407409668</v>
      </c>
      <c r="E318">
        <v>10.563671112060547</v>
      </c>
      <c r="F318">
        <v>-6.1956701278686523</v>
      </c>
      <c r="G318">
        <v>8.9946346282958984</v>
      </c>
    </row>
    <row r="319" spans="1:7" x14ac:dyDescent="0.35">
      <c r="A319">
        <v>12055</v>
      </c>
      <c r="B319">
        <v>-0.88140982389450073</v>
      </c>
      <c r="C319">
        <v>-9.7215871810913086</v>
      </c>
      <c r="D319">
        <v>3.1444051265716553</v>
      </c>
      <c r="E319">
        <v>3.3669390678405762</v>
      </c>
      <c r="F319">
        <v>-10.526127815246582</v>
      </c>
      <c r="G319">
        <v>6.7007598876953125</v>
      </c>
    </row>
    <row r="320" spans="1:7" x14ac:dyDescent="0.35">
      <c r="A320">
        <v>12057</v>
      </c>
      <c r="B320">
        <v>-4.2788376808166504</v>
      </c>
      <c r="C320">
        <v>-3.3635220527648926</v>
      </c>
      <c r="D320">
        <v>1.8036733865737915</v>
      </c>
      <c r="E320">
        <v>8.8305149078369141</v>
      </c>
      <c r="F320">
        <v>-6.8195366859436035</v>
      </c>
      <c r="G320">
        <v>5.0439491271972656</v>
      </c>
    </row>
    <row r="321" spans="1:7" x14ac:dyDescent="0.35">
      <c r="A321">
        <v>12059</v>
      </c>
      <c r="B321">
        <v>-8.0835733413696289</v>
      </c>
      <c r="C321">
        <v>1.8988993167877197</v>
      </c>
      <c r="D321">
        <v>4.9211516380310059</v>
      </c>
      <c r="E321">
        <v>7.2794346809387207</v>
      </c>
      <c r="F321">
        <v>-11.337352752685547</v>
      </c>
      <c r="G321">
        <v>-6.4009485244750977</v>
      </c>
    </row>
    <row r="322" spans="1:7" x14ac:dyDescent="0.35">
      <c r="A322">
        <v>12061</v>
      </c>
      <c r="B322">
        <v>-3.2411563396453857</v>
      </c>
      <c r="C322">
        <v>-11.884026527404785</v>
      </c>
      <c r="D322">
        <v>-1.0856056213378906</v>
      </c>
      <c r="E322">
        <v>-0.8049125075340271</v>
      </c>
      <c r="F322">
        <v>-12.15400505065918</v>
      </c>
      <c r="G322">
        <v>1.2315964698791504</v>
      </c>
    </row>
    <row r="323" spans="1:7" x14ac:dyDescent="0.35">
      <c r="A323">
        <v>12063</v>
      </c>
      <c r="B323">
        <v>-10.679584503173828</v>
      </c>
      <c r="C323">
        <v>-1.1618070602416992</v>
      </c>
      <c r="D323">
        <v>2.7798044681549072</v>
      </c>
      <c r="E323">
        <v>6.6065893173217773</v>
      </c>
      <c r="F323">
        <v>-13.456686019897461</v>
      </c>
      <c r="G323">
        <v>-6.1141972541809082</v>
      </c>
    </row>
    <row r="324" spans="1:7" x14ac:dyDescent="0.35">
      <c r="A324">
        <v>12065</v>
      </c>
      <c r="B324">
        <v>-6.9715104103088379</v>
      </c>
      <c r="C324">
        <v>-2.5389487743377686</v>
      </c>
      <c r="D324">
        <v>1.5231121778488159</v>
      </c>
      <c r="E324">
        <v>8.7451677322387695</v>
      </c>
      <c r="F324">
        <v>-11.139945030212402</v>
      </c>
      <c r="G324">
        <v>-0.94379919767379761</v>
      </c>
    </row>
    <row r="325" spans="1:7" x14ac:dyDescent="0.35">
      <c r="A325">
        <v>12067</v>
      </c>
      <c r="B325">
        <v>-2.3662838935852051</v>
      </c>
      <c r="C325">
        <v>-0.60373324155807495</v>
      </c>
      <c r="D325">
        <v>2.5761973857879639</v>
      </c>
      <c r="E325">
        <v>15.083863258361816</v>
      </c>
      <c r="F325">
        <v>-9.3956365585327148</v>
      </c>
      <c r="G325">
        <v>-0.41901719570159912</v>
      </c>
    </row>
    <row r="326" spans="1:7" x14ac:dyDescent="0.35">
      <c r="A326">
        <v>12069</v>
      </c>
      <c r="B326">
        <v>-7.5737447738647461</v>
      </c>
      <c r="C326">
        <v>-7.1826682090759277</v>
      </c>
      <c r="D326">
        <v>2.1932733058929443</v>
      </c>
      <c r="E326">
        <v>1.7758259773254395</v>
      </c>
      <c r="F326">
        <v>-11.038264274597168</v>
      </c>
      <c r="G326">
        <v>2.9873020648956299</v>
      </c>
    </row>
    <row r="327" spans="1:7" x14ac:dyDescent="0.35">
      <c r="A327">
        <v>12071</v>
      </c>
      <c r="B327">
        <v>1.8971734046936035</v>
      </c>
      <c r="C327">
        <v>-4.2478628158569336</v>
      </c>
      <c r="D327">
        <v>2.9128093719482422</v>
      </c>
      <c r="E327">
        <v>5.8842802047729492</v>
      </c>
      <c r="F327">
        <v>-12.760807991027832</v>
      </c>
      <c r="G327">
        <v>10.963832855224609</v>
      </c>
    </row>
    <row r="328" spans="1:7" x14ac:dyDescent="0.35">
      <c r="A328">
        <v>12073</v>
      </c>
      <c r="B328">
        <v>-6.3412494659423828</v>
      </c>
      <c r="C328">
        <v>1.2858384847640991</v>
      </c>
      <c r="D328">
        <v>7.0142707824707031</v>
      </c>
      <c r="E328">
        <v>10.816828727722168</v>
      </c>
      <c r="F328">
        <v>-9.9236440658569336</v>
      </c>
      <c r="G328">
        <v>1.7297728061676025</v>
      </c>
    </row>
    <row r="329" spans="1:7" x14ac:dyDescent="0.35">
      <c r="A329">
        <v>12075</v>
      </c>
      <c r="B329">
        <v>-8.1778583526611328</v>
      </c>
      <c r="C329">
        <v>-4.0017900466918945</v>
      </c>
      <c r="D329">
        <v>0.408906489610672</v>
      </c>
      <c r="E329">
        <v>8.4624528884887695</v>
      </c>
      <c r="F329">
        <v>-11.432025909423828</v>
      </c>
      <c r="G329">
        <v>-3.3613648414611816</v>
      </c>
    </row>
    <row r="330" spans="1:7" x14ac:dyDescent="0.35">
      <c r="A330">
        <v>12077</v>
      </c>
      <c r="B330">
        <v>-5.038022518157959</v>
      </c>
      <c r="C330">
        <v>0.83437103033065796</v>
      </c>
      <c r="D330">
        <v>4.6061563491821289</v>
      </c>
      <c r="E330">
        <v>11.114933013916016</v>
      </c>
      <c r="F330">
        <v>-11.166117668151855</v>
      </c>
      <c r="G330">
        <v>-1.4523934125900269</v>
      </c>
    </row>
    <row r="331" spans="1:7" x14ac:dyDescent="0.35">
      <c r="A331">
        <v>12079</v>
      </c>
      <c r="B331">
        <v>-4.6510457992553711</v>
      </c>
      <c r="C331">
        <v>-3.4013509750366211</v>
      </c>
      <c r="D331">
        <v>4.9091946333646774E-2</v>
      </c>
      <c r="E331">
        <v>8.4123859405517578</v>
      </c>
      <c r="F331">
        <v>-11.27680778503418</v>
      </c>
      <c r="G331">
        <v>-1.6362729072570801</v>
      </c>
    </row>
    <row r="332" spans="1:7" x14ac:dyDescent="0.35">
      <c r="A332">
        <v>12081</v>
      </c>
      <c r="B332">
        <v>-3.9023573398590088</v>
      </c>
      <c r="C332">
        <v>-8.1350584030151367</v>
      </c>
      <c r="D332">
        <v>1.2127567529678345</v>
      </c>
      <c r="E332">
        <v>6.940101146697998</v>
      </c>
      <c r="F332">
        <v>-8.2164335250854492</v>
      </c>
      <c r="G332">
        <v>1.818739652633667</v>
      </c>
    </row>
    <row r="333" spans="1:7" x14ac:dyDescent="0.35">
      <c r="A333">
        <v>12083</v>
      </c>
      <c r="B333">
        <v>-0.98102176189422607</v>
      </c>
      <c r="C333">
        <v>-2.0058388710021973</v>
      </c>
      <c r="D333">
        <v>4.5318522453308105</v>
      </c>
      <c r="E333">
        <v>12.79405403137207</v>
      </c>
      <c r="F333">
        <v>-9.1181249618530273</v>
      </c>
      <c r="G333">
        <v>7.0544590950012207</v>
      </c>
    </row>
    <row r="334" spans="1:7" x14ac:dyDescent="0.35">
      <c r="A334">
        <v>12085</v>
      </c>
      <c r="B334">
        <v>-2.3593673706054688</v>
      </c>
      <c r="C334">
        <v>-10.355802536010742</v>
      </c>
      <c r="D334">
        <v>2.0336019992828369</v>
      </c>
      <c r="E334">
        <v>-5.2171602249145508</v>
      </c>
      <c r="F334">
        <v>-14.361703872680664</v>
      </c>
      <c r="G334">
        <v>0.96649444103240967</v>
      </c>
    </row>
    <row r="335" spans="1:7" x14ac:dyDescent="0.35">
      <c r="A335">
        <v>12086</v>
      </c>
      <c r="B335">
        <v>-6.9393582344055176</v>
      </c>
      <c r="C335">
        <v>-6.2085247039794922</v>
      </c>
      <c r="D335">
        <v>-2.7309126853942871</v>
      </c>
      <c r="E335">
        <v>-5.515754222869873</v>
      </c>
      <c r="F335">
        <v>-0.69373464584350586</v>
      </c>
      <c r="G335">
        <v>3.9120864868164063</v>
      </c>
    </row>
    <row r="336" spans="1:7" x14ac:dyDescent="0.35">
      <c r="A336">
        <v>12087</v>
      </c>
      <c r="B336">
        <v>-2.8070163726806641</v>
      </c>
      <c r="C336">
        <v>-6.0796627998352051</v>
      </c>
      <c r="D336">
        <v>-0.222796231508255</v>
      </c>
      <c r="E336">
        <v>-2.6697812080383301</v>
      </c>
      <c r="F336">
        <v>0.18526896834373474</v>
      </c>
      <c r="G336">
        <v>7.1531591415405273</v>
      </c>
    </row>
    <row r="337" spans="1:7" x14ac:dyDescent="0.35">
      <c r="A337">
        <v>12089</v>
      </c>
      <c r="B337">
        <v>-1.254535436630249</v>
      </c>
      <c r="C337">
        <v>-2.8393425941467285</v>
      </c>
      <c r="D337">
        <v>1.8851859569549561</v>
      </c>
      <c r="E337">
        <v>5.3933072090148926</v>
      </c>
      <c r="F337">
        <v>-14.215495109558105</v>
      </c>
      <c r="G337">
        <v>4.6992206573486328</v>
      </c>
    </row>
    <row r="338" spans="1:7" x14ac:dyDescent="0.35">
      <c r="A338">
        <v>12091</v>
      </c>
      <c r="B338">
        <v>-7.5142955780029297</v>
      </c>
      <c r="C338">
        <v>0.35099750757217407</v>
      </c>
      <c r="D338">
        <v>5.8776979446411133</v>
      </c>
      <c r="E338">
        <v>3.0281913280487061</v>
      </c>
      <c r="F338">
        <v>-15.972847938537598</v>
      </c>
      <c r="G338">
        <v>-11.210957527160645</v>
      </c>
    </row>
    <row r="339" spans="1:7" x14ac:dyDescent="0.35">
      <c r="A339">
        <v>12093</v>
      </c>
      <c r="B339">
        <v>-0.88628178834915161</v>
      </c>
      <c r="C339">
        <v>-11.440946578979492</v>
      </c>
      <c r="D339">
        <v>-0.92544370889663696</v>
      </c>
      <c r="E339">
        <v>-8.5543155670166016E-2</v>
      </c>
      <c r="F339">
        <v>-12.554420471191406</v>
      </c>
      <c r="G339">
        <v>3.7222321033477783</v>
      </c>
    </row>
    <row r="340" spans="1:7" x14ac:dyDescent="0.35">
      <c r="A340">
        <v>12095</v>
      </c>
      <c r="B340">
        <v>-7.813075065612793</v>
      </c>
      <c r="C340">
        <v>-9.5392131805419922</v>
      </c>
      <c r="D340">
        <v>4.581756591796875</v>
      </c>
      <c r="E340">
        <v>-0.89140802621841431</v>
      </c>
      <c r="F340">
        <v>-10.23653507232666</v>
      </c>
      <c r="G340">
        <v>4.5785751342773438</v>
      </c>
    </row>
    <row r="341" spans="1:7" x14ac:dyDescent="0.35">
      <c r="A341">
        <v>12097</v>
      </c>
      <c r="B341">
        <v>-8.9649038314819336</v>
      </c>
      <c r="C341">
        <v>-12.611299514770508</v>
      </c>
      <c r="D341">
        <v>0.85036569833755493</v>
      </c>
      <c r="E341">
        <v>-1.1992673873901367</v>
      </c>
      <c r="F341">
        <v>-9.9708681106567383</v>
      </c>
      <c r="G341">
        <v>0.61653566360473633</v>
      </c>
    </row>
    <row r="342" spans="1:7" x14ac:dyDescent="0.35">
      <c r="A342">
        <v>12099</v>
      </c>
      <c r="B342">
        <v>0.86706548929214478</v>
      </c>
      <c r="C342">
        <v>-7.1501502990722656</v>
      </c>
      <c r="D342">
        <v>2.6519875526428223</v>
      </c>
      <c r="E342">
        <v>1.5141664743423462</v>
      </c>
      <c r="F342">
        <v>-8.0068340301513672</v>
      </c>
      <c r="G342">
        <v>4.7515778541564941</v>
      </c>
    </row>
    <row r="343" spans="1:7" x14ac:dyDescent="0.35">
      <c r="A343">
        <v>12101</v>
      </c>
      <c r="B343">
        <v>-3.2049822807312012</v>
      </c>
      <c r="C343">
        <v>1.6673657894134521</v>
      </c>
      <c r="D343">
        <v>3.7308540344238281</v>
      </c>
      <c r="E343">
        <v>11.138699531555176</v>
      </c>
      <c r="F343">
        <v>-5.0563745498657227</v>
      </c>
      <c r="G343">
        <v>7.1203722953796387</v>
      </c>
    </row>
    <row r="344" spans="1:7" x14ac:dyDescent="0.35">
      <c r="A344">
        <v>12103</v>
      </c>
      <c r="B344">
        <v>-2.1250178813934326</v>
      </c>
      <c r="C344">
        <v>0.70187282562255859</v>
      </c>
      <c r="D344">
        <v>-0.76815730333328247</v>
      </c>
      <c r="E344">
        <v>12.810637474060059</v>
      </c>
      <c r="F344">
        <v>-2.6368310451507568</v>
      </c>
      <c r="G344">
        <v>7.9709477424621582</v>
      </c>
    </row>
    <row r="345" spans="1:7" x14ac:dyDescent="0.35">
      <c r="A345">
        <v>12105</v>
      </c>
      <c r="B345">
        <v>-7.4260530471801758</v>
      </c>
      <c r="C345">
        <v>-9.3929033279418945</v>
      </c>
      <c r="D345">
        <v>1.0588217973709106</v>
      </c>
      <c r="E345">
        <v>2.95420241355896</v>
      </c>
      <c r="F345">
        <v>-11.593452453613281</v>
      </c>
      <c r="G345">
        <v>2.2479226589202881</v>
      </c>
    </row>
    <row r="346" spans="1:7" x14ac:dyDescent="0.35">
      <c r="A346">
        <v>12107</v>
      </c>
      <c r="B346">
        <v>0.28500968217849731</v>
      </c>
      <c r="C346">
        <v>-4.7444438934326172</v>
      </c>
      <c r="D346">
        <v>4.9059739112854004</v>
      </c>
      <c r="E346">
        <v>7.7984042167663574</v>
      </c>
      <c r="F346">
        <v>-11.756731986999512</v>
      </c>
      <c r="G346">
        <v>2.5005154609680176</v>
      </c>
    </row>
    <row r="347" spans="1:7" x14ac:dyDescent="0.35">
      <c r="A347">
        <v>12109</v>
      </c>
      <c r="B347">
        <v>-2.7263100147247314</v>
      </c>
      <c r="C347">
        <v>-5.2079496383666992</v>
      </c>
      <c r="D347">
        <v>2.3542380332946777</v>
      </c>
      <c r="E347">
        <v>4.8976507186889648</v>
      </c>
      <c r="F347">
        <v>-12.480117797851563</v>
      </c>
      <c r="G347">
        <v>2.1921930313110352</v>
      </c>
    </row>
    <row r="348" spans="1:7" x14ac:dyDescent="0.35">
      <c r="A348">
        <v>12111</v>
      </c>
      <c r="B348">
        <v>-2.6348257064819336</v>
      </c>
      <c r="C348">
        <v>-11.181586265563965</v>
      </c>
      <c r="D348">
        <v>0.806629478931427</v>
      </c>
      <c r="E348">
        <v>-3.1441431045532227</v>
      </c>
      <c r="F348">
        <v>-13.652009010314941</v>
      </c>
      <c r="G348">
        <v>4.1631584167480469</v>
      </c>
    </row>
    <row r="349" spans="1:7" x14ac:dyDescent="0.35">
      <c r="A349">
        <v>12113</v>
      </c>
      <c r="B349">
        <v>-8.0043153762817383</v>
      </c>
      <c r="C349">
        <v>-1.2358285188674927</v>
      </c>
      <c r="D349">
        <v>4.7279281616210938</v>
      </c>
      <c r="E349">
        <v>3.9520740509033203</v>
      </c>
      <c r="F349">
        <v>-18.598899841308594</v>
      </c>
      <c r="G349">
        <v>-11.11455249786377</v>
      </c>
    </row>
    <row r="350" spans="1:7" x14ac:dyDescent="0.35">
      <c r="A350">
        <v>12115</v>
      </c>
      <c r="B350">
        <v>-1.6957924365997314</v>
      </c>
      <c r="C350">
        <v>-7.1805768013000488</v>
      </c>
      <c r="D350">
        <v>-0.22837282717227936</v>
      </c>
      <c r="E350">
        <v>9.0011444091796875</v>
      </c>
      <c r="F350">
        <v>-10.329355239868164</v>
      </c>
      <c r="G350">
        <v>2.1897125244140625</v>
      </c>
    </row>
    <row r="351" spans="1:7" x14ac:dyDescent="0.35">
      <c r="A351">
        <v>12117</v>
      </c>
      <c r="B351">
        <v>-7.4290318489074707</v>
      </c>
      <c r="C351">
        <v>-10.651575088500977</v>
      </c>
      <c r="D351">
        <v>2.9315252304077148</v>
      </c>
      <c r="E351">
        <v>-1.3411563634872437</v>
      </c>
      <c r="F351">
        <v>-11.889607429504395</v>
      </c>
      <c r="G351">
        <v>3.2770700454711914</v>
      </c>
    </row>
    <row r="352" spans="1:7" x14ac:dyDescent="0.35">
      <c r="A352">
        <v>12119</v>
      </c>
      <c r="B352">
        <v>-2.5997114181518555</v>
      </c>
      <c r="C352">
        <v>-1.4968652725219727</v>
      </c>
      <c r="D352">
        <v>4.7511715888977051</v>
      </c>
      <c r="E352">
        <v>11.06369686126709</v>
      </c>
      <c r="F352">
        <v>-4.6325340270996094</v>
      </c>
      <c r="G352">
        <v>8.1997137069702148</v>
      </c>
    </row>
    <row r="353" spans="1:7" x14ac:dyDescent="0.35">
      <c r="A353">
        <v>12121</v>
      </c>
      <c r="B353">
        <v>-2.1654150485992432</v>
      </c>
      <c r="C353">
        <v>-1.8134299516677856</v>
      </c>
      <c r="D353">
        <v>2.9111926555633545</v>
      </c>
      <c r="E353">
        <v>11.906600952148438</v>
      </c>
      <c r="F353">
        <v>-10.15762996673584</v>
      </c>
      <c r="G353">
        <v>1.5842716693878174</v>
      </c>
    </row>
    <row r="354" spans="1:7" x14ac:dyDescent="0.35">
      <c r="A354">
        <v>12123</v>
      </c>
      <c r="B354">
        <v>-5.4860110282897949</v>
      </c>
      <c r="C354">
        <v>-0.70501124858856201</v>
      </c>
      <c r="D354">
        <v>2.211195707321167</v>
      </c>
      <c r="E354">
        <v>15.293688774108887</v>
      </c>
      <c r="F354">
        <v>-9.9509496688842773</v>
      </c>
      <c r="G354">
        <v>-1.7125192880630493</v>
      </c>
    </row>
    <row r="355" spans="1:7" x14ac:dyDescent="0.35">
      <c r="A355">
        <v>12125</v>
      </c>
      <c r="B355">
        <v>0.39412876963615417</v>
      </c>
      <c r="C355">
        <v>2.3924415111541748</v>
      </c>
      <c r="D355">
        <v>4.6495003700256348</v>
      </c>
      <c r="E355">
        <v>10.537138938903809</v>
      </c>
      <c r="F355">
        <v>-6.3579463958740234</v>
      </c>
      <c r="G355">
        <v>-0.10156836360692978</v>
      </c>
    </row>
    <row r="356" spans="1:7" x14ac:dyDescent="0.35">
      <c r="A356">
        <v>12127</v>
      </c>
      <c r="B356">
        <v>-6.4905548095703125</v>
      </c>
      <c r="C356">
        <v>-10.57032299041748</v>
      </c>
      <c r="D356">
        <v>1.2504558563232422</v>
      </c>
      <c r="E356">
        <v>-1.6201549768447876</v>
      </c>
      <c r="F356">
        <v>-10.912823677062988</v>
      </c>
      <c r="G356">
        <v>0.69780063629150391</v>
      </c>
    </row>
    <row r="357" spans="1:7" x14ac:dyDescent="0.35">
      <c r="A357">
        <v>12129</v>
      </c>
      <c r="B357">
        <v>-7.7519841194152832</v>
      </c>
      <c r="C357">
        <v>0.2660212516784668</v>
      </c>
      <c r="D357">
        <v>6.0756769180297852</v>
      </c>
      <c r="E357">
        <v>10.16728687286377</v>
      </c>
      <c r="F357">
        <v>-12.922806739807129</v>
      </c>
      <c r="G357">
        <v>-9.2041105031967163E-2</v>
      </c>
    </row>
    <row r="358" spans="1:7" x14ac:dyDescent="0.35">
      <c r="A358">
        <v>12131</v>
      </c>
      <c r="B358">
        <v>-7.2561831474304199</v>
      </c>
      <c r="C358">
        <v>2.4445686340332031</v>
      </c>
      <c r="D358">
        <v>6.9232583045959473</v>
      </c>
      <c r="E358">
        <v>5.2990503311157227</v>
      </c>
      <c r="F358">
        <v>-12.955084800720215</v>
      </c>
      <c r="G358">
        <v>-6.8280196189880371</v>
      </c>
    </row>
    <row r="359" spans="1:7" x14ac:dyDescent="0.35">
      <c r="A359">
        <v>12133</v>
      </c>
      <c r="B359">
        <v>-9.3830432891845703</v>
      </c>
      <c r="C359">
        <v>-0.55518072843551636</v>
      </c>
      <c r="D359">
        <v>3.3513553142547607</v>
      </c>
      <c r="E359">
        <v>6.7289628982543945</v>
      </c>
      <c r="F359">
        <v>-14.844146728515625</v>
      </c>
      <c r="G359">
        <v>-5.8390917778015137</v>
      </c>
    </row>
    <row r="360" spans="1:7" x14ac:dyDescent="0.35">
      <c r="A360">
        <v>13001</v>
      </c>
      <c r="B360">
        <v>-1.9264754056930542</v>
      </c>
      <c r="C360">
        <v>0.17543996870517731</v>
      </c>
      <c r="D360">
        <v>-0.11522823572158813</v>
      </c>
      <c r="E360">
        <v>3.1396288871765137</v>
      </c>
      <c r="F360">
        <v>-10.338706970214844</v>
      </c>
      <c r="G360">
        <v>3.7179648876190186</v>
      </c>
    </row>
    <row r="361" spans="1:7" x14ac:dyDescent="0.35">
      <c r="A361">
        <v>13003</v>
      </c>
      <c r="B361">
        <v>-2.4995808601379395</v>
      </c>
      <c r="C361">
        <v>0.65644645690917969</v>
      </c>
      <c r="D361">
        <v>7.4899978935718536E-2</v>
      </c>
      <c r="E361">
        <v>5.6993122100830078</v>
      </c>
      <c r="F361">
        <v>-9.4072980880737305</v>
      </c>
      <c r="G361">
        <v>2.5587911605834961</v>
      </c>
    </row>
    <row r="362" spans="1:7" x14ac:dyDescent="0.35">
      <c r="A362">
        <v>13005</v>
      </c>
      <c r="B362">
        <v>-4.0587897300720215</v>
      </c>
      <c r="C362">
        <v>-0.61549681425094604</v>
      </c>
      <c r="D362">
        <v>-0.2237674742937088</v>
      </c>
      <c r="E362">
        <v>1.3541357517242432</v>
      </c>
      <c r="F362">
        <v>-10.251288414001465</v>
      </c>
      <c r="G362">
        <v>2.8935751914978027</v>
      </c>
    </row>
    <row r="363" spans="1:7" x14ac:dyDescent="0.35">
      <c r="A363">
        <v>13007</v>
      </c>
      <c r="B363">
        <v>-3.7215032577514648</v>
      </c>
      <c r="C363">
        <v>1.6961315870285034</v>
      </c>
      <c r="D363">
        <v>5.9023232460021973</v>
      </c>
      <c r="E363">
        <v>11.877508163452148</v>
      </c>
      <c r="F363">
        <v>-8.0631008148193359</v>
      </c>
      <c r="G363">
        <v>-0.19635231792926788</v>
      </c>
    </row>
    <row r="364" spans="1:7" x14ac:dyDescent="0.35">
      <c r="A364">
        <v>13009</v>
      </c>
      <c r="B364">
        <v>-0.57888787984848022</v>
      </c>
      <c r="C364">
        <v>1.5989512205123901</v>
      </c>
      <c r="D364">
        <v>4.3486294746398926</v>
      </c>
      <c r="E364">
        <v>10.666952133178711</v>
      </c>
      <c r="F364">
        <v>-5.024726390838623</v>
      </c>
      <c r="G364">
        <v>0.16489359736442566</v>
      </c>
    </row>
    <row r="365" spans="1:7" x14ac:dyDescent="0.35">
      <c r="A365">
        <v>13011</v>
      </c>
      <c r="B365">
        <v>4.7919096946716309</v>
      </c>
      <c r="C365">
        <v>2.4025535583496094</v>
      </c>
      <c r="D365">
        <v>11.521817207336426</v>
      </c>
      <c r="E365">
        <v>16.474239349365234</v>
      </c>
      <c r="F365">
        <v>1.5503933429718018</v>
      </c>
      <c r="G365">
        <v>8.5847406387329102</v>
      </c>
    </row>
    <row r="366" spans="1:7" x14ac:dyDescent="0.35">
      <c r="A366">
        <v>13013</v>
      </c>
      <c r="B366">
        <v>0.93519473075866699</v>
      </c>
      <c r="C366">
        <v>1.1677345037460327</v>
      </c>
      <c r="D366">
        <v>7.9072871208190918</v>
      </c>
      <c r="E366">
        <v>15.964658737182617</v>
      </c>
      <c r="F366">
        <v>-1.6801499128341675</v>
      </c>
      <c r="G366">
        <v>7.4609527587890625</v>
      </c>
    </row>
    <row r="367" spans="1:7" x14ac:dyDescent="0.35">
      <c r="A367">
        <v>13015</v>
      </c>
      <c r="B367">
        <v>6.7744693756103516</v>
      </c>
      <c r="C367">
        <v>2.9669868946075439</v>
      </c>
      <c r="D367">
        <v>12.130287170410156</v>
      </c>
      <c r="E367">
        <v>18.671796798706055</v>
      </c>
      <c r="F367">
        <v>4.9178805351257324</v>
      </c>
      <c r="G367">
        <v>9.7737693786621094</v>
      </c>
    </row>
    <row r="368" spans="1:7" x14ac:dyDescent="0.35">
      <c r="A368">
        <v>13017</v>
      </c>
      <c r="B368">
        <v>-6.8643755912780762</v>
      </c>
      <c r="C368">
        <v>-2.2688961029052734</v>
      </c>
      <c r="D368">
        <v>2.949664831161499</v>
      </c>
      <c r="E368">
        <v>7.0586733818054199</v>
      </c>
      <c r="F368">
        <v>-9.747218132019043</v>
      </c>
      <c r="G368">
        <v>-1.6091141700744629</v>
      </c>
    </row>
    <row r="369" spans="1:7" x14ac:dyDescent="0.35">
      <c r="A369">
        <v>13019</v>
      </c>
      <c r="B369">
        <v>-2.5575509071350098</v>
      </c>
      <c r="C369">
        <v>1.2588911056518555</v>
      </c>
      <c r="D369">
        <v>3.2673676013946533</v>
      </c>
      <c r="E369">
        <v>9.4970979690551758</v>
      </c>
      <c r="F369">
        <v>-6.3548789024353027</v>
      </c>
      <c r="G369">
        <v>4.576204776763916</v>
      </c>
    </row>
    <row r="370" spans="1:7" x14ac:dyDescent="0.35">
      <c r="A370">
        <v>13021</v>
      </c>
      <c r="B370">
        <v>0.65673136711120605</v>
      </c>
      <c r="C370">
        <v>2.1972038745880127</v>
      </c>
      <c r="D370">
        <v>7.1285367012023926</v>
      </c>
      <c r="E370">
        <v>17.722270965576172</v>
      </c>
      <c r="F370">
        <v>-3.115032434463501</v>
      </c>
      <c r="G370">
        <v>3.0647251605987549</v>
      </c>
    </row>
    <row r="371" spans="1:7" x14ac:dyDescent="0.35">
      <c r="A371">
        <v>13023</v>
      </c>
      <c r="B371">
        <v>-2.3792116641998291</v>
      </c>
      <c r="C371">
        <v>0.44227442145347595</v>
      </c>
      <c r="D371">
        <v>6.8156294822692871</v>
      </c>
      <c r="E371">
        <v>11.082798004150391</v>
      </c>
      <c r="F371">
        <v>-9.2213191986083984</v>
      </c>
      <c r="G371">
        <v>4.2554812431335449</v>
      </c>
    </row>
    <row r="372" spans="1:7" x14ac:dyDescent="0.35">
      <c r="A372">
        <v>13025</v>
      </c>
      <c r="B372">
        <v>-1.7155269384384155</v>
      </c>
      <c r="C372">
        <v>-0.39266431331634521</v>
      </c>
      <c r="D372">
        <v>1.4230105876922607</v>
      </c>
      <c r="E372">
        <v>4.9419584274291992</v>
      </c>
      <c r="F372">
        <v>-15.266805648803711</v>
      </c>
      <c r="G372">
        <v>4.624384880065918</v>
      </c>
    </row>
    <row r="373" spans="1:7" x14ac:dyDescent="0.35">
      <c r="A373">
        <v>13027</v>
      </c>
      <c r="B373">
        <v>-5.9008316993713379</v>
      </c>
      <c r="C373">
        <v>-1.7932305335998535</v>
      </c>
      <c r="D373">
        <v>2.6097557544708252</v>
      </c>
      <c r="E373">
        <v>7.3539643287658691</v>
      </c>
      <c r="F373">
        <v>-7.7549195289611816</v>
      </c>
      <c r="G373">
        <v>0.50880330801010132</v>
      </c>
    </row>
    <row r="374" spans="1:7" x14ac:dyDescent="0.35">
      <c r="A374">
        <v>13029</v>
      </c>
      <c r="B374">
        <v>0.76974064111709595</v>
      </c>
      <c r="C374">
        <v>2.5398039817810059</v>
      </c>
      <c r="D374">
        <v>5.4004974365234375</v>
      </c>
      <c r="E374">
        <v>6.4270963668823242</v>
      </c>
      <c r="F374">
        <v>-7.2388620376586914</v>
      </c>
      <c r="G374">
        <v>6.7066469192504883</v>
      </c>
    </row>
    <row r="375" spans="1:7" x14ac:dyDescent="0.35">
      <c r="A375">
        <v>13031</v>
      </c>
      <c r="B375">
        <v>-0.55824571847915649</v>
      </c>
      <c r="C375">
        <v>1.5160516500473022</v>
      </c>
      <c r="D375">
        <v>4.101435661315918</v>
      </c>
      <c r="E375">
        <v>4.3060317039489746</v>
      </c>
      <c r="F375">
        <v>-11.726908683776855</v>
      </c>
      <c r="G375">
        <v>1.6362700462341309</v>
      </c>
    </row>
    <row r="376" spans="1:7" x14ac:dyDescent="0.35">
      <c r="A376">
        <v>13033</v>
      </c>
      <c r="B376">
        <v>-0.37503695487976074</v>
      </c>
      <c r="C376">
        <v>0.78564912080764771</v>
      </c>
      <c r="D376">
        <v>5.4771265983581543</v>
      </c>
      <c r="E376">
        <v>6.0758309364318848</v>
      </c>
      <c r="F376">
        <v>-7.5373730659484863</v>
      </c>
      <c r="G376">
        <v>-0.60823410749435425</v>
      </c>
    </row>
    <row r="377" spans="1:7" x14ac:dyDescent="0.35">
      <c r="A377">
        <v>13035</v>
      </c>
      <c r="B377">
        <v>2.6681365966796875</v>
      </c>
      <c r="C377">
        <v>3.0041220188140869</v>
      </c>
      <c r="D377">
        <v>9.7902193069458008</v>
      </c>
      <c r="E377">
        <v>15.388786315917969</v>
      </c>
      <c r="F377">
        <v>1.6012018918991089</v>
      </c>
      <c r="G377">
        <v>5.8727335929870605</v>
      </c>
    </row>
    <row r="378" spans="1:7" x14ac:dyDescent="0.35">
      <c r="A378">
        <v>13037</v>
      </c>
      <c r="B378">
        <v>-3.6624000072479248</v>
      </c>
      <c r="C378">
        <v>3.0400211811065674</v>
      </c>
      <c r="D378">
        <v>5.613518238067627</v>
      </c>
      <c r="E378">
        <v>12.782144546508789</v>
      </c>
      <c r="F378">
        <v>-9.3292856216430664</v>
      </c>
      <c r="G378">
        <v>-0.88140296936035156</v>
      </c>
    </row>
    <row r="379" spans="1:7" x14ac:dyDescent="0.35">
      <c r="A379">
        <v>13039</v>
      </c>
      <c r="B379">
        <v>0.21715864539146423</v>
      </c>
      <c r="C379">
        <v>-1.7117434740066528</v>
      </c>
      <c r="D379">
        <v>2.1288502216339111</v>
      </c>
      <c r="E379">
        <v>5.4428176879882813</v>
      </c>
      <c r="F379">
        <v>-14.652802467346191</v>
      </c>
      <c r="G379">
        <v>7.3076868057250977</v>
      </c>
    </row>
    <row r="380" spans="1:7" x14ac:dyDescent="0.35">
      <c r="A380">
        <v>13043</v>
      </c>
      <c r="B380">
        <v>-3.1741156578063965</v>
      </c>
      <c r="C380">
        <v>-9.6457697451114655E-2</v>
      </c>
      <c r="D380">
        <v>4.131126880645752</v>
      </c>
      <c r="E380">
        <v>5.3723955154418945</v>
      </c>
      <c r="F380">
        <v>-10.994095802307129</v>
      </c>
      <c r="G380">
        <v>2.1512801647186279</v>
      </c>
    </row>
    <row r="381" spans="1:7" x14ac:dyDescent="0.35">
      <c r="A381">
        <v>13045</v>
      </c>
      <c r="B381">
        <v>4.4725394248962402</v>
      </c>
      <c r="C381">
        <v>5.6341147422790527</v>
      </c>
      <c r="D381">
        <v>11.202855110168457</v>
      </c>
      <c r="E381">
        <v>12.900434494018555</v>
      </c>
      <c r="F381">
        <v>1.7919908761978149</v>
      </c>
      <c r="G381">
        <v>5.2465000152587891</v>
      </c>
    </row>
    <row r="382" spans="1:7" x14ac:dyDescent="0.35">
      <c r="A382">
        <v>13047</v>
      </c>
      <c r="B382">
        <v>10.614917755126953</v>
      </c>
      <c r="C382">
        <v>3.9729385375976563</v>
      </c>
      <c r="D382">
        <v>14.481743812561035</v>
      </c>
      <c r="E382">
        <v>22.27082633972168</v>
      </c>
      <c r="F382">
        <v>4.1005940437316895</v>
      </c>
      <c r="G382">
        <v>11.483673095703125</v>
      </c>
    </row>
    <row r="383" spans="1:7" x14ac:dyDescent="0.35">
      <c r="A383">
        <v>13049</v>
      </c>
      <c r="B383">
        <v>0.54034453630447388</v>
      </c>
      <c r="C383">
        <v>2.4399666786193848</v>
      </c>
      <c r="D383">
        <v>3.8168256282806396</v>
      </c>
      <c r="E383">
        <v>7.1331591606140137</v>
      </c>
      <c r="F383">
        <v>-10.311667442321777</v>
      </c>
      <c r="G383">
        <v>6.0616960525512695</v>
      </c>
    </row>
    <row r="384" spans="1:7" x14ac:dyDescent="0.35">
      <c r="A384">
        <v>13051</v>
      </c>
      <c r="B384">
        <v>-2.3975071907043457</v>
      </c>
      <c r="C384">
        <v>2.0966997146606445</v>
      </c>
      <c r="D384">
        <v>1.2884397506713867</v>
      </c>
      <c r="E384">
        <v>6.428016185760498</v>
      </c>
      <c r="F384">
        <v>-4.1386666297912598</v>
      </c>
      <c r="G384">
        <v>7.2331852912902832</v>
      </c>
    </row>
    <row r="385" spans="1:7" x14ac:dyDescent="0.35">
      <c r="A385">
        <v>13053</v>
      </c>
      <c r="B385">
        <v>0.14834237098693848</v>
      </c>
      <c r="C385">
        <v>7.8557529449462891</v>
      </c>
      <c r="D385">
        <v>11.721665382385254</v>
      </c>
      <c r="E385">
        <v>15.991168022155762</v>
      </c>
      <c r="F385">
        <v>-7.3642611503601074</v>
      </c>
      <c r="G385">
        <v>5.1204185485839844</v>
      </c>
    </row>
    <row r="386" spans="1:7" x14ac:dyDescent="0.35">
      <c r="A386">
        <v>13055</v>
      </c>
      <c r="B386">
        <v>0.84699958562850952</v>
      </c>
      <c r="C386">
        <v>1.0785905122756958</v>
      </c>
      <c r="D386">
        <v>8.6590986251831055</v>
      </c>
      <c r="E386">
        <v>15.432058334350586</v>
      </c>
      <c r="F386">
        <v>-0.85126489400863647</v>
      </c>
      <c r="G386">
        <v>4.2379508018493652</v>
      </c>
    </row>
    <row r="387" spans="1:7" x14ac:dyDescent="0.35">
      <c r="A387">
        <v>13057</v>
      </c>
      <c r="B387">
        <v>5.7187771797180176</v>
      </c>
      <c r="C387">
        <v>2.7338542938232422</v>
      </c>
      <c r="D387">
        <v>10.091957092285156</v>
      </c>
      <c r="E387">
        <v>16.29887580871582</v>
      </c>
      <c r="F387">
        <v>2.6036121845245361</v>
      </c>
      <c r="G387">
        <v>6.8337163925170898</v>
      </c>
    </row>
    <row r="388" spans="1:7" x14ac:dyDescent="0.35">
      <c r="A388">
        <v>13059</v>
      </c>
      <c r="B388">
        <v>4.7779793739318848</v>
      </c>
      <c r="C388">
        <v>1.187492847442627</v>
      </c>
      <c r="D388">
        <v>6.0799007415771484</v>
      </c>
      <c r="E388">
        <v>16.211532592773438</v>
      </c>
      <c r="F388">
        <v>9.0932592749595642E-2</v>
      </c>
      <c r="G388">
        <v>6.1461515426635742</v>
      </c>
    </row>
    <row r="389" spans="1:7" x14ac:dyDescent="0.35">
      <c r="A389">
        <v>13061</v>
      </c>
      <c r="B389">
        <v>-3.8489456176757813</v>
      </c>
      <c r="C389">
        <v>0.89763092994689941</v>
      </c>
      <c r="D389">
        <v>5.6466555595397949</v>
      </c>
      <c r="E389">
        <v>8.6278238296508789</v>
      </c>
      <c r="F389">
        <v>-12.98011589050293</v>
      </c>
      <c r="G389">
        <v>-0.34129315614700317</v>
      </c>
    </row>
    <row r="390" spans="1:7" x14ac:dyDescent="0.35">
      <c r="A390">
        <v>13063</v>
      </c>
      <c r="B390">
        <v>1.2853459119796753</v>
      </c>
      <c r="C390">
        <v>2.5629205703735352</v>
      </c>
      <c r="D390">
        <v>6.4357361793518066</v>
      </c>
      <c r="E390">
        <v>9.9736518859863281</v>
      </c>
      <c r="F390">
        <v>0.88320785760879517</v>
      </c>
      <c r="G390">
        <v>2.5540013313293457</v>
      </c>
    </row>
    <row r="391" spans="1:7" x14ac:dyDescent="0.35">
      <c r="A391">
        <v>13065</v>
      </c>
      <c r="B391">
        <v>5.5775552988052368E-2</v>
      </c>
      <c r="C391">
        <v>2.3080995082855225</v>
      </c>
      <c r="D391">
        <v>2.9840528964996338</v>
      </c>
      <c r="E391">
        <v>5.1835551261901855</v>
      </c>
      <c r="F391">
        <v>-10.84654712677002</v>
      </c>
      <c r="G391">
        <v>4.0639758110046387</v>
      </c>
    </row>
    <row r="392" spans="1:7" x14ac:dyDescent="0.35">
      <c r="A392">
        <v>13067</v>
      </c>
      <c r="B392">
        <v>2.9045078754425049</v>
      </c>
      <c r="C392">
        <v>1.599267840385437</v>
      </c>
      <c r="D392">
        <v>7.7605581283569336</v>
      </c>
      <c r="E392">
        <v>11.219585418701172</v>
      </c>
      <c r="F392">
        <v>2.4818451404571533</v>
      </c>
      <c r="G392">
        <v>3.4030961990356445</v>
      </c>
    </row>
    <row r="393" spans="1:7" x14ac:dyDescent="0.35">
      <c r="A393">
        <v>13069</v>
      </c>
      <c r="B393">
        <v>-3.2613873481750488</v>
      </c>
      <c r="C393">
        <v>-0.31700679659843445</v>
      </c>
      <c r="D393">
        <v>-0.17142018675804138</v>
      </c>
      <c r="E393">
        <v>5.3059296607971191</v>
      </c>
      <c r="F393">
        <v>-9.9942865371704102</v>
      </c>
      <c r="G393">
        <v>1.828289270401001</v>
      </c>
    </row>
    <row r="394" spans="1:7" x14ac:dyDescent="0.35">
      <c r="A394">
        <v>13071</v>
      </c>
      <c r="B394">
        <v>-6.8559422492980957</v>
      </c>
      <c r="C394">
        <v>0.72048425674438477</v>
      </c>
      <c r="D394">
        <v>0.54745149612426758</v>
      </c>
      <c r="E394">
        <v>9.9344673156738281</v>
      </c>
      <c r="F394">
        <v>-9.1439676284790039</v>
      </c>
      <c r="G394">
        <v>2.7928469181060791</v>
      </c>
    </row>
    <row r="395" spans="1:7" x14ac:dyDescent="0.35">
      <c r="A395">
        <v>13073</v>
      </c>
      <c r="B395">
        <v>5.8646578788757324</v>
      </c>
      <c r="C395">
        <v>4.5267524719238281</v>
      </c>
      <c r="D395">
        <v>12.137245178222656</v>
      </c>
      <c r="E395">
        <v>14.289161682128906</v>
      </c>
      <c r="F395">
        <v>1.2951276302337646</v>
      </c>
      <c r="G395">
        <v>1.5044295787811279</v>
      </c>
    </row>
    <row r="396" spans="1:7" x14ac:dyDescent="0.35">
      <c r="A396">
        <v>13075</v>
      </c>
      <c r="B396">
        <v>-4.7925996780395508</v>
      </c>
      <c r="C396">
        <v>0.62189233303070068</v>
      </c>
      <c r="D396">
        <v>2.2427709102630615</v>
      </c>
      <c r="E396">
        <v>9.3776035308837891</v>
      </c>
      <c r="F396">
        <v>-7.9210996627807617</v>
      </c>
      <c r="G396">
        <v>4.2502241134643555</v>
      </c>
    </row>
    <row r="397" spans="1:7" x14ac:dyDescent="0.35">
      <c r="A397">
        <v>13077</v>
      </c>
      <c r="B397">
        <v>2.5037412643432617</v>
      </c>
      <c r="C397">
        <v>3.6654877662658691</v>
      </c>
      <c r="D397">
        <v>8.9833822250366211</v>
      </c>
      <c r="E397">
        <v>9.4606075286865234</v>
      </c>
      <c r="F397">
        <v>1.3666268587112427</v>
      </c>
      <c r="G397">
        <v>3.5448067188262939</v>
      </c>
    </row>
    <row r="398" spans="1:7" x14ac:dyDescent="0.35">
      <c r="A398">
        <v>13079</v>
      </c>
      <c r="B398">
        <v>1.8900275230407715</v>
      </c>
      <c r="C398">
        <v>3.6390955448150635</v>
      </c>
      <c r="D398">
        <v>11.593878746032715</v>
      </c>
      <c r="E398">
        <v>14.065776824951172</v>
      </c>
      <c r="F398">
        <v>-3.2986183166503906</v>
      </c>
      <c r="G398">
        <v>3.6142957210540771</v>
      </c>
    </row>
    <row r="399" spans="1:7" x14ac:dyDescent="0.35">
      <c r="A399">
        <v>13081</v>
      </c>
      <c r="B399">
        <v>-5.7862248420715332</v>
      </c>
      <c r="C399">
        <v>-1.1891336441040039</v>
      </c>
      <c r="D399">
        <v>3.5379395484924316</v>
      </c>
      <c r="E399">
        <v>5.2625465393066406</v>
      </c>
      <c r="F399">
        <v>-10.22661304473877</v>
      </c>
      <c r="G399">
        <v>-1.6473796367645264</v>
      </c>
    </row>
    <row r="400" spans="1:7" x14ac:dyDescent="0.35">
      <c r="A400">
        <v>13083</v>
      </c>
      <c r="B400">
        <v>2.9192347526550293</v>
      </c>
      <c r="C400">
        <v>0.60473966598510742</v>
      </c>
      <c r="D400">
        <v>10.688080787658691</v>
      </c>
      <c r="E400">
        <v>17.012054443359375</v>
      </c>
      <c r="F400">
        <v>-0.91481900215148926</v>
      </c>
      <c r="G400">
        <v>5.4898662567138672</v>
      </c>
    </row>
    <row r="401" spans="1:7" x14ac:dyDescent="0.35">
      <c r="A401">
        <v>13085</v>
      </c>
      <c r="B401">
        <v>5.9180560111999512</v>
      </c>
      <c r="C401">
        <v>1.5835138559341431</v>
      </c>
      <c r="D401">
        <v>9.6086883544921875</v>
      </c>
      <c r="E401">
        <v>16.600931167602539</v>
      </c>
      <c r="F401">
        <v>3.1321027278900146</v>
      </c>
      <c r="G401">
        <v>7.0528573989868164</v>
      </c>
    </row>
    <row r="402" spans="1:7" x14ac:dyDescent="0.35">
      <c r="A402">
        <v>13087</v>
      </c>
      <c r="B402">
        <v>-6.6002039909362793</v>
      </c>
      <c r="C402">
        <v>1.2270886898040771</v>
      </c>
      <c r="D402">
        <v>2.9349150657653809</v>
      </c>
      <c r="E402">
        <v>9.0214643478393555</v>
      </c>
      <c r="F402">
        <v>-9.3335714340209961</v>
      </c>
      <c r="G402">
        <v>-2.4786171913146973</v>
      </c>
    </row>
    <row r="403" spans="1:7" x14ac:dyDescent="0.35">
      <c r="A403">
        <v>13089</v>
      </c>
      <c r="B403">
        <v>1.141456127166748</v>
      </c>
      <c r="C403">
        <v>2.0111255645751953</v>
      </c>
      <c r="D403">
        <v>6.4423069953918457</v>
      </c>
      <c r="E403">
        <v>11.272613525390625</v>
      </c>
      <c r="F403">
        <v>1.2484289407730103</v>
      </c>
      <c r="G403">
        <v>3.095473051071167</v>
      </c>
    </row>
    <row r="404" spans="1:7" x14ac:dyDescent="0.35">
      <c r="A404">
        <v>13091</v>
      </c>
      <c r="B404">
        <v>-4.0684080123901367</v>
      </c>
      <c r="C404">
        <v>-1.4343382120132446</v>
      </c>
      <c r="D404">
        <v>5.089271068572998</v>
      </c>
      <c r="E404">
        <v>6.8516149520874023</v>
      </c>
      <c r="F404">
        <v>-9.0551471710205078</v>
      </c>
      <c r="G404">
        <v>0.84930074214935303</v>
      </c>
    </row>
    <row r="405" spans="1:7" x14ac:dyDescent="0.35">
      <c r="A405">
        <v>13093</v>
      </c>
      <c r="B405">
        <v>-4.7384285926818848</v>
      </c>
      <c r="C405">
        <v>0.80180269479751587</v>
      </c>
      <c r="D405">
        <v>4.6173877716064453</v>
      </c>
      <c r="E405">
        <v>7.800870418548584</v>
      </c>
      <c r="F405">
        <v>-9.6224431991577148</v>
      </c>
      <c r="G405">
        <v>0.7290228009223938</v>
      </c>
    </row>
    <row r="406" spans="1:7" x14ac:dyDescent="0.35">
      <c r="A406">
        <v>13095</v>
      </c>
      <c r="B406">
        <v>-4.6855406761169434</v>
      </c>
      <c r="C406">
        <v>-0.15904635190963745</v>
      </c>
      <c r="D406">
        <v>5.6533174514770508</v>
      </c>
      <c r="E406">
        <v>10.073896408081055</v>
      </c>
      <c r="F406">
        <v>-9.0263643264770508</v>
      </c>
      <c r="G406">
        <v>-0.10449378937482834</v>
      </c>
    </row>
    <row r="407" spans="1:7" x14ac:dyDescent="0.35">
      <c r="A407">
        <v>13097</v>
      </c>
      <c r="B407">
        <v>0.76107251644134521</v>
      </c>
      <c r="C407">
        <v>1.7977405786514282</v>
      </c>
      <c r="D407">
        <v>9.2549209594726563</v>
      </c>
      <c r="E407">
        <v>9.0994768142700195</v>
      </c>
      <c r="F407">
        <v>0.39498025178909302</v>
      </c>
      <c r="G407">
        <v>1.3973287343978882</v>
      </c>
    </row>
    <row r="408" spans="1:7" x14ac:dyDescent="0.35">
      <c r="A408">
        <v>13099</v>
      </c>
      <c r="B408">
        <v>-1.567104697227478</v>
      </c>
      <c r="C408">
        <v>1.1116992235183716</v>
      </c>
      <c r="D408">
        <v>5.390958309173584</v>
      </c>
      <c r="E408">
        <v>11.085857391357422</v>
      </c>
      <c r="F408">
        <v>-9.2066888809204102</v>
      </c>
      <c r="G408">
        <v>-1.0202882289886475</v>
      </c>
    </row>
    <row r="409" spans="1:7" x14ac:dyDescent="0.35">
      <c r="A409">
        <v>13101</v>
      </c>
      <c r="B409">
        <v>0.92636376619338989</v>
      </c>
      <c r="C409">
        <v>-1.1211409568786621</v>
      </c>
      <c r="D409">
        <v>2.4712309837341309</v>
      </c>
      <c r="E409">
        <v>6.8849234580993652</v>
      </c>
      <c r="F409">
        <v>-9.3509845733642578</v>
      </c>
      <c r="G409">
        <v>3.1850471496582031</v>
      </c>
    </row>
    <row r="410" spans="1:7" x14ac:dyDescent="0.35">
      <c r="A410">
        <v>13103</v>
      </c>
      <c r="B410">
        <v>-1.6289290189743042</v>
      </c>
      <c r="C410">
        <v>2.1299867630004883</v>
      </c>
      <c r="D410">
        <v>2.0444440841674805</v>
      </c>
      <c r="E410">
        <v>5.9003920555114746</v>
      </c>
      <c r="F410">
        <v>-7.4978060722351074</v>
      </c>
      <c r="G410">
        <v>3.4540839195251465</v>
      </c>
    </row>
    <row r="411" spans="1:7" x14ac:dyDescent="0.35">
      <c r="A411">
        <v>13105</v>
      </c>
      <c r="B411">
        <v>6.2866950035095215</v>
      </c>
      <c r="C411">
        <v>-1.6457061767578125</v>
      </c>
      <c r="D411">
        <v>8.0992546081542969</v>
      </c>
      <c r="E411">
        <v>13.141568183898926</v>
      </c>
      <c r="F411">
        <v>9.5594055950641632E-2</v>
      </c>
      <c r="G411">
        <v>2.5627152919769287</v>
      </c>
    </row>
    <row r="412" spans="1:7" x14ac:dyDescent="0.35">
      <c r="A412">
        <v>13107</v>
      </c>
      <c r="B412">
        <v>-1.1017296314239502</v>
      </c>
      <c r="C412">
        <v>1.422473669052124</v>
      </c>
      <c r="D412">
        <v>5.1733651161193848</v>
      </c>
      <c r="E412">
        <v>6.4929409027099609</v>
      </c>
      <c r="F412">
        <v>-10.143998146057129</v>
      </c>
      <c r="G412">
        <v>1.6141643524169922</v>
      </c>
    </row>
    <row r="413" spans="1:7" x14ac:dyDescent="0.35">
      <c r="A413">
        <v>13109</v>
      </c>
      <c r="B413">
        <v>0.16143617033958435</v>
      </c>
      <c r="C413">
        <v>1.6355501413345337</v>
      </c>
      <c r="D413">
        <v>5.7917346954345703</v>
      </c>
      <c r="E413">
        <v>7.1742124557495117</v>
      </c>
      <c r="F413">
        <v>-11.018636703491211</v>
      </c>
      <c r="G413">
        <v>3.6852240562438965</v>
      </c>
    </row>
    <row r="414" spans="1:7" x14ac:dyDescent="0.35">
      <c r="A414">
        <v>13111</v>
      </c>
      <c r="B414">
        <v>1.7261587381362915</v>
      </c>
      <c r="C414">
        <v>-1.0309518575668335</v>
      </c>
      <c r="D414">
        <v>7.4729814529418945</v>
      </c>
      <c r="E414">
        <v>12.00864315032959</v>
      </c>
      <c r="F414">
        <v>0.78893500566482544</v>
      </c>
      <c r="G414">
        <v>6.176060676574707</v>
      </c>
    </row>
    <row r="415" spans="1:7" x14ac:dyDescent="0.35">
      <c r="A415">
        <v>13113</v>
      </c>
      <c r="B415">
        <v>1.2914687395095825</v>
      </c>
      <c r="C415">
        <v>2.8413240909576416</v>
      </c>
      <c r="D415">
        <v>8.3777179718017578</v>
      </c>
      <c r="E415">
        <v>10.709846496582031</v>
      </c>
      <c r="F415">
        <v>1.1899919509887695</v>
      </c>
      <c r="G415">
        <v>3.7224836349487305</v>
      </c>
    </row>
    <row r="416" spans="1:7" x14ac:dyDescent="0.35">
      <c r="A416">
        <v>13115</v>
      </c>
      <c r="B416">
        <v>1.5451455116271973</v>
      </c>
      <c r="C416">
        <v>1.2802010774612427</v>
      </c>
      <c r="D416">
        <v>8.2082185745239258</v>
      </c>
      <c r="E416">
        <v>15.551185607910156</v>
      </c>
      <c r="F416">
        <v>2.8904776573181152</v>
      </c>
      <c r="G416">
        <v>5.9489107131958008</v>
      </c>
    </row>
    <row r="417" spans="1:7" x14ac:dyDescent="0.35">
      <c r="A417">
        <v>13117</v>
      </c>
      <c r="B417">
        <v>4.7806029319763184</v>
      </c>
      <c r="C417">
        <v>2.6310160160064697</v>
      </c>
      <c r="D417">
        <v>8.6434230804443359</v>
      </c>
      <c r="E417">
        <v>17.227882385253906</v>
      </c>
      <c r="F417">
        <v>4.8040556907653809</v>
      </c>
      <c r="G417">
        <v>6.750330924987793</v>
      </c>
    </row>
    <row r="418" spans="1:7" x14ac:dyDescent="0.35">
      <c r="A418">
        <v>13119</v>
      </c>
      <c r="B418">
        <v>3.7857062816619873</v>
      </c>
      <c r="C418">
        <v>3.3856325149536133</v>
      </c>
      <c r="D418">
        <v>10.339546203613281</v>
      </c>
      <c r="E418">
        <v>16.717384338378906</v>
      </c>
      <c r="F418">
        <v>1.2878137826919556</v>
      </c>
      <c r="G418">
        <v>10.818613052368164</v>
      </c>
    </row>
    <row r="419" spans="1:7" x14ac:dyDescent="0.35">
      <c r="A419">
        <v>13121</v>
      </c>
      <c r="B419">
        <v>1.580241322517395</v>
      </c>
      <c r="C419">
        <v>2.111541748046875</v>
      </c>
      <c r="D419">
        <v>7.168694019317627</v>
      </c>
      <c r="E419">
        <v>11.07745361328125</v>
      </c>
      <c r="F419">
        <v>1.3953337669372559</v>
      </c>
      <c r="G419">
        <v>3.9938342571258545</v>
      </c>
    </row>
    <row r="420" spans="1:7" x14ac:dyDescent="0.35">
      <c r="A420">
        <v>13123</v>
      </c>
      <c r="B420">
        <v>4.8443436622619629</v>
      </c>
      <c r="C420">
        <v>0.99424654245376587</v>
      </c>
      <c r="D420">
        <v>10.199191093444824</v>
      </c>
      <c r="E420">
        <v>14.649163246154785</v>
      </c>
      <c r="F420">
        <v>3.033545970916748</v>
      </c>
      <c r="G420">
        <v>7.4919519424438477</v>
      </c>
    </row>
    <row r="421" spans="1:7" x14ac:dyDescent="0.35">
      <c r="A421">
        <v>13125</v>
      </c>
      <c r="B421">
        <v>1.004367470741272</v>
      </c>
      <c r="C421">
        <v>4.410459041595459</v>
      </c>
      <c r="D421">
        <v>11.996271133422852</v>
      </c>
      <c r="E421">
        <v>13.763724327087402</v>
      </c>
      <c r="F421">
        <v>-3.1474053859710693</v>
      </c>
      <c r="G421">
        <v>6.779839038848877</v>
      </c>
    </row>
    <row r="422" spans="1:7" x14ac:dyDescent="0.35">
      <c r="A422">
        <v>13127</v>
      </c>
      <c r="B422">
        <v>1.2986108064651489</v>
      </c>
      <c r="C422">
        <v>-2.8329434394836426</v>
      </c>
      <c r="D422">
        <v>3.0231027603149414</v>
      </c>
      <c r="E422">
        <v>4.9614911079406738</v>
      </c>
      <c r="F422">
        <v>-13.834941864013672</v>
      </c>
      <c r="G422">
        <v>6.309481143951416</v>
      </c>
    </row>
    <row r="423" spans="1:7" x14ac:dyDescent="0.35">
      <c r="A423">
        <v>13129</v>
      </c>
      <c r="B423">
        <v>2.4575235843658447</v>
      </c>
      <c r="C423">
        <v>2.4677000045776367</v>
      </c>
      <c r="D423">
        <v>10.220682144165039</v>
      </c>
      <c r="E423">
        <v>17.444190979003906</v>
      </c>
      <c r="F423">
        <v>3.6869425773620605</v>
      </c>
      <c r="G423">
        <v>6.8716092109680176</v>
      </c>
    </row>
    <row r="424" spans="1:7" x14ac:dyDescent="0.35">
      <c r="A424">
        <v>13131</v>
      </c>
      <c r="B424">
        <v>-3.8395822048187256</v>
      </c>
      <c r="C424">
        <v>3.2239854335784912</v>
      </c>
      <c r="D424">
        <v>4.3287696838378906</v>
      </c>
      <c r="E424">
        <v>12.678384780883789</v>
      </c>
      <c r="F424">
        <v>-7.6807918548583984</v>
      </c>
      <c r="G424">
        <v>0.78525787591934204</v>
      </c>
    </row>
    <row r="425" spans="1:7" x14ac:dyDescent="0.35">
      <c r="A425">
        <v>13133</v>
      </c>
      <c r="B425">
        <v>2.458698034286499</v>
      </c>
      <c r="C425">
        <v>3.1069729328155518</v>
      </c>
      <c r="D425">
        <v>7.2222599983215332</v>
      </c>
      <c r="E425">
        <v>12.616686820983887</v>
      </c>
      <c r="F425">
        <v>-0.25833436846733093</v>
      </c>
      <c r="G425">
        <v>2.2108891010284424</v>
      </c>
    </row>
    <row r="426" spans="1:7" x14ac:dyDescent="0.35">
      <c r="A426">
        <v>13135</v>
      </c>
      <c r="B426">
        <v>1.7724729776382446</v>
      </c>
      <c r="C426">
        <v>1.2714869976043701</v>
      </c>
      <c r="D426">
        <v>7.1132259368896484</v>
      </c>
      <c r="E426">
        <v>14.380955696105957</v>
      </c>
      <c r="F426">
        <v>0.3246898353099823</v>
      </c>
      <c r="G426">
        <v>4.2854642868041992</v>
      </c>
    </row>
    <row r="427" spans="1:7" x14ac:dyDescent="0.35">
      <c r="A427">
        <v>13137</v>
      </c>
      <c r="B427">
        <v>7.3397011756896973</v>
      </c>
      <c r="C427">
        <v>0.80262964963912964</v>
      </c>
      <c r="D427">
        <v>12.69674015045166</v>
      </c>
      <c r="E427">
        <v>14.959722518920898</v>
      </c>
      <c r="F427">
        <v>4.3718814849853516</v>
      </c>
      <c r="G427">
        <v>9.3277320861816406</v>
      </c>
    </row>
    <row r="428" spans="1:7" x14ac:dyDescent="0.35">
      <c r="A428">
        <v>13139</v>
      </c>
      <c r="B428">
        <v>3.8166985511779785</v>
      </c>
      <c r="C428">
        <v>2.8419713973999023</v>
      </c>
      <c r="D428">
        <v>10.096026420593262</v>
      </c>
      <c r="E428">
        <v>16.508663177490234</v>
      </c>
      <c r="F428">
        <v>3.5220596790313721</v>
      </c>
      <c r="G428">
        <v>6.1259994506835938</v>
      </c>
    </row>
    <row r="429" spans="1:7" x14ac:dyDescent="0.35">
      <c r="A429">
        <v>13141</v>
      </c>
      <c r="B429">
        <v>2.8847281932830811</v>
      </c>
      <c r="C429">
        <v>1.998004674911499</v>
      </c>
      <c r="D429">
        <v>6.0366377830505371</v>
      </c>
      <c r="E429">
        <v>12.564752578735352</v>
      </c>
      <c r="F429">
        <v>-1.9459195137023926</v>
      </c>
      <c r="G429">
        <v>0.81847256422042847</v>
      </c>
    </row>
    <row r="430" spans="1:7" x14ac:dyDescent="0.35">
      <c r="A430">
        <v>13143</v>
      </c>
      <c r="B430">
        <v>4.1797714233398438</v>
      </c>
      <c r="C430">
        <v>5.5973043441772461</v>
      </c>
      <c r="D430">
        <v>12.5133056640625</v>
      </c>
      <c r="E430">
        <v>15.004314422607422</v>
      </c>
      <c r="F430">
        <v>0.80995911359786987</v>
      </c>
      <c r="G430">
        <v>6.7924270629882813</v>
      </c>
    </row>
    <row r="431" spans="1:7" x14ac:dyDescent="0.35">
      <c r="A431">
        <v>13145</v>
      </c>
      <c r="B431">
        <v>3.5281016826629639</v>
      </c>
      <c r="C431">
        <v>10.010281562805176</v>
      </c>
      <c r="D431">
        <v>15.91827392578125</v>
      </c>
      <c r="E431">
        <v>17.63104248046875</v>
      </c>
      <c r="F431">
        <v>-1.1164705753326416</v>
      </c>
      <c r="G431">
        <v>5.8582034111022949</v>
      </c>
    </row>
    <row r="432" spans="1:7" x14ac:dyDescent="0.35">
      <c r="A432">
        <v>13147</v>
      </c>
      <c r="B432">
        <v>5.6862049102783203</v>
      </c>
      <c r="C432">
        <v>0.47649699449539185</v>
      </c>
      <c r="D432">
        <v>7.4629058837890625</v>
      </c>
      <c r="E432">
        <v>14.918947219848633</v>
      </c>
      <c r="F432">
        <v>-0.97288882732391357</v>
      </c>
      <c r="G432">
        <v>5.5194215774536133</v>
      </c>
    </row>
    <row r="433" spans="1:7" x14ac:dyDescent="0.35">
      <c r="A433">
        <v>13149</v>
      </c>
      <c r="B433">
        <v>2.3800938129425049</v>
      </c>
      <c r="C433">
        <v>6.9790983200073242</v>
      </c>
      <c r="D433">
        <v>10.019228935241699</v>
      </c>
      <c r="E433">
        <v>12.894722938537598</v>
      </c>
      <c r="F433">
        <v>0.20132231712341309</v>
      </c>
      <c r="G433">
        <v>3.1131279468536377</v>
      </c>
    </row>
    <row r="434" spans="1:7" x14ac:dyDescent="0.35">
      <c r="A434">
        <v>13151</v>
      </c>
      <c r="B434">
        <v>0.99689525365829468</v>
      </c>
      <c r="C434">
        <v>1.0855253934860229</v>
      </c>
      <c r="D434">
        <v>7.4151263236999512</v>
      </c>
      <c r="E434">
        <v>11.450357437133789</v>
      </c>
      <c r="F434">
        <v>1.1272331476211548</v>
      </c>
      <c r="G434">
        <v>2.3043346405029297</v>
      </c>
    </row>
    <row r="435" spans="1:7" x14ac:dyDescent="0.35">
      <c r="A435">
        <v>13153</v>
      </c>
      <c r="B435">
        <v>-2.2248272895812988</v>
      </c>
      <c r="C435">
        <v>0.50554364919662476</v>
      </c>
      <c r="D435">
        <v>6.2078619003295898</v>
      </c>
      <c r="E435">
        <v>13.921493530273438</v>
      </c>
      <c r="F435">
        <v>-7.4574017524719238</v>
      </c>
      <c r="G435">
        <v>2.7821111679077148</v>
      </c>
    </row>
    <row r="436" spans="1:7" x14ac:dyDescent="0.35">
      <c r="A436">
        <v>13155</v>
      </c>
      <c r="B436">
        <v>-6.2388858795166016</v>
      </c>
      <c r="C436">
        <v>-2.3640909194946289</v>
      </c>
      <c r="D436">
        <v>2.453221321105957</v>
      </c>
      <c r="E436">
        <v>7.5974545478820801</v>
      </c>
      <c r="F436">
        <v>-9.2413139343261719</v>
      </c>
      <c r="G436">
        <v>-1.0663262605667114</v>
      </c>
    </row>
    <row r="437" spans="1:7" x14ac:dyDescent="0.35">
      <c r="A437">
        <v>13157</v>
      </c>
      <c r="B437">
        <v>2.6729869842529297</v>
      </c>
      <c r="C437">
        <v>2.0886409282684326</v>
      </c>
      <c r="D437">
        <v>9.5826129913330078</v>
      </c>
      <c r="E437">
        <v>17.50831413269043</v>
      </c>
      <c r="F437">
        <v>0.49654418230056763</v>
      </c>
      <c r="G437">
        <v>7.4695167541503906</v>
      </c>
    </row>
    <row r="438" spans="1:7" x14ac:dyDescent="0.35">
      <c r="A438">
        <v>13159</v>
      </c>
      <c r="B438">
        <v>0.68728774785995483</v>
      </c>
      <c r="C438">
        <v>2.8984589576721191</v>
      </c>
      <c r="D438">
        <v>8.0520267486572266</v>
      </c>
      <c r="E438">
        <v>14.524910926818848</v>
      </c>
      <c r="F438">
        <v>-1.3126521110534668</v>
      </c>
      <c r="G438">
        <v>6.0671787261962891</v>
      </c>
    </row>
    <row r="439" spans="1:7" x14ac:dyDescent="0.35">
      <c r="A439">
        <v>13161</v>
      </c>
      <c r="B439">
        <v>-0.86159569025039673</v>
      </c>
      <c r="C439">
        <v>-1.5126521587371826</v>
      </c>
      <c r="D439">
        <v>-0.36547529697418213</v>
      </c>
      <c r="E439">
        <v>4.6366386413574219</v>
      </c>
      <c r="F439">
        <v>-10.001729965209961</v>
      </c>
      <c r="G439">
        <v>3.5195112228393555</v>
      </c>
    </row>
    <row r="440" spans="1:7" x14ac:dyDescent="0.35">
      <c r="A440">
        <v>13163</v>
      </c>
      <c r="B440">
        <v>1.3789315223693848</v>
      </c>
      <c r="C440">
        <v>2.2174413204193115</v>
      </c>
      <c r="D440">
        <v>7.9866080284118652</v>
      </c>
      <c r="E440">
        <v>7.4086284637451172</v>
      </c>
      <c r="F440">
        <v>-8.5522975921630859</v>
      </c>
      <c r="G440">
        <v>1.724480152130127</v>
      </c>
    </row>
    <row r="441" spans="1:7" x14ac:dyDescent="0.35">
      <c r="A441">
        <v>13165</v>
      </c>
      <c r="B441">
        <v>1.3454388380050659</v>
      </c>
      <c r="C441">
        <v>3.7730317115783691</v>
      </c>
      <c r="D441">
        <v>4.9792675971984863</v>
      </c>
      <c r="E441">
        <v>8.2555532455444336</v>
      </c>
      <c r="F441">
        <v>-8.5068111419677734</v>
      </c>
      <c r="G441">
        <v>0.40618804097175598</v>
      </c>
    </row>
    <row r="442" spans="1:7" x14ac:dyDescent="0.35">
      <c r="A442">
        <v>13167</v>
      </c>
      <c r="B442">
        <v>-2.9993677139282227</v>
      </c>
      <c r="C442">
        <v>0.30724617838859558</v>
      </c>
      <c r="D442">
        <v>4.6305947303771973</v>
      </c>
      <c r="E442">
        <v>8.3396167755126953</v>
      </c>
      <c r="F442">
        <v>-9.4749517440795898</v>
      </c>
      <c r="G442">
        <v>0.12053356319665909</v>
      </c>
    </row>
    <row r="443" spans="1:7" x14ac:dyDescent="0.35">
      <c r="A443">
        <v>13169</v>
      </c>
      <c r="B443">
        <v>0.75418245792388916</v>
      </c>
      <c r="C443">
        <v>3.5230278968811035</v>
      </c>
      <c r="D443">
        <v>7.0087780952453613</v>
      </c>
      <c r="E443">
        <v>14.977378845214844</v>
      </c>
      <c r="F443">
        <v>-2.2132706642150879</v>
      </c>
      <c r="G443">
        <v>3.1532981395721436</v>
      </c>
    </row>
    <row r="444" spans="1:7" x14ac:dyDescent="0.35">
      <c r="A444">
        <v>13171</v>
      </c>
      <c r="B444">
        <v>3.7434704303741455</v>
      </c>
      <c r="C444">
        <v>5.0274739265441895</v>
      </c>
      <c r="D444">
        <v>11.51566219329834</v>
      </c>
      <c r="E444">
        <v>15.568007469177246</v>
      </c>
      <c r="F444">
        <v>4.0232486724853516</v>
      </c>
      <c r="G444">
        <v>7.2465987205505371</v>
      </c>
    </row>
    <row r="445" spans="1:7" x14ac:dyDescent="0.35">
      <c r="A445">
        <v>13173</v>
      </c>
      <c r="B445">
        <v>-1.0631356239318848</v>
      </c>
      <c r="C445">
        <v>2.1002662181854248</v>
      </c>
      <c r="D445">
        <v>1.7406675815582275</v>
      </c>
      <c r="E445">
        <v>6.6877708435058594</v>
      </c>
      <c r="F445">
        <v>-9.1634588241577148</v>
      </c>
      <c r="G445">
        <v>4.3624186515808105</v>
      </c>
    </row>
    <row r="446" spans="1:7" x14ac:dyDescent="0.35">
      <c r="A446">
        <v>13175</v>
      </c>
      <c r="B446">
        <v>-4.920433521270752</v>
      </c>
      <c r="C446">
        <v>0.58472126722335815</v>
      </c>
      <c r="D446">
        <v>4.5150351524353027</v>
      </c>
      <c r="E446">
        <v>9.0145397186279297</v>
      </c>
      <c r="F446">
        <v>-10.996363639831543</v>
      </c>
      <c r="G446">
        <v>0.37962985038757324</v>
      </c>
    </row>
    <row r="447" spans="1:7" x14ac:dyDescent="0.35">
      <c r="A447">
        <v>13177</v>
      </c>
      <c r="B447">
        <v>-1.0137598514556885</v>
      </c>
      <c r="C447">
        <v>2.4503576755523682</v>
      </c>
      <c r="D447">
        <v>5.1909465789794922</v>
      </c>
      <c r="E447">
        <v>10.618618965148926</v>
      </c>
      <c r="F447">
        <v>-7.8512892723083496</v>
      </c>
      <c r="G447">
        <v>-7.8029118478298187E-2</v>
      </c>
    </row>
    <row r="448" spans="1:7" x14ac:dyDescent="0.35">
      <c r="A448">
        <v>13179</v>
      </c>
      <c r="B448">
        <v>0.57597190141677856</v>
      </c>
      <c r="C448">
        <v>1.3485102653503418</v>
      </c>
      <c r="D448">
        <v>5.0498895645141602</v>
      </c>
      <c r="E448">
        <v>4.2035717964172363</v>
      </c>
      <c r="F448">
        <v>-8.1074771881103516</v>
      </c>
      <c r="G448">
        <v>4.3891363143920898</v>
      </c>
    </row>
    <row r="449" spans="1:7" x14ac:dyDescent="0.35">
      <c r="A449">
        <v>13181</v>
      </c>
      <c r="B449">
        <v>6.6776604652404785</v>
      </c>
      <c r="C449">
        <v>5.2274594306945801</v>
      </c>
      <c r="D449">
        <v>12.608155250549316</v>
      </c>
      <c r="E449">
        <v>15.150337219238281</v>
      </c>
      <c r="F449">
        <v>1.3659892082214355</v>
      </c>
      <c r="G449">
        <v>4.8578495979309082</v>
      </c>
    </row>
    <row r="450" spans="1:7" x14ac:dyDescent="0.35">
      <c r="A450">
        <v>13183</v>
      </c>
      <c r="B450">
        <v>-0.96601259708404541</v>
      </c>
      <c r="C450">
        <v>1.0631347894668579</v>
      </c>
      <c r="D450">
        <v>4.2563481330871582</v>
      </c>
      <c r="E450">
        <v>3.0727715492248535</v>
      </c>
      <c r="F450">
        <v>-9.6180658340454102</v>
      </c>
      <c r="G450">
        <v>3.7421748638153076</v>
      </c>
    </row>
    <row r="451" spans="1:7" x14ac:dyDescent="0.35">
      <c r="A451">
        <v>13185</v>
      </c>
      <c r="B451">
        <v>-3.785761833190918</v>
      </c>
      <c r="C451">
        <v>-1.5582039356231689</v>
      </c>
      <c r="D451">
        <v>0.38225141167640686</v>
      </c>
      <c r="E451">
        <v>5.5085716247558594</v>
      </c>
      <c r="F451">
        <v>-8.8906011581420898</v>
      </c>
      <c r="G451">
        <v>2.4038147926330566</v>
      </c>
    </row>
    <row r="452" spans="1:7" x14ac:dyDescent="0.35">
      <c r="A452">
        <v>13187</v>
      </c>
      <c r="B452">
        <v>6.0903267860412598</v>
      </c>
      <c r="C452">
        <v>0.9715234637260437</v>
      </c>
      <c r="D452">
        <v>11.389968872070313</v>
      </c>
      <c r="E452">
        <v>15.75935173034668</v>
      </c>
      <c r="F452">
        <v>3.5279934406280518</v>
      </c>
      <c r="G452">
        <v>8.8728780746459961</v>
      </c>
    </row>
    <row r="453" spans="1:7" x14ac:dyDescent="0.35">
      <c r="A453">
        <v>13189</v>
      </c>
      <c r="B453">
        <v>5.3292632102966309</v>
      </c>
      <c r="C453">
        <v>5.6856861114501953</v>
      </c>
      <c r="D453">
        <v>13.728329658508301</v>
      </c>
      <c r="E453">
        <v>15.431844711303711</v>
      </c>
      <c r="F453">
        <v>0.84048223495483398</v>
      </c>
      <c r="G453">
        <v>5.275397777557373</v>
      </c>
    </row>
    <row r="454" spans="1:7" x14ac:dyDescent="0.35">
      <c r="A454">
        <v>13191</v>
      </c>
      <c r="B454">
        <v>1.9273159503936768</v>
      </c>
      <c r="C454">
        <v>-0.24933905899524689</v>
      </c>
      <c r="D454">
        <v>3.4922518730163574</v>
      </c>
      <c r="E454">
        <v>2.4748554229736328</v>
      </c>
      <c r="F454">
        <v>-11.116493225097656</v>
      </c>
      <c r="G454">
        <v>2.6520051956176758</v>
      </c>
    </row>
    <row r="455" spans="1:7" x14ac:dyDescent="0.35">
      <c r="A455">
        <v>13193</v>
      </c>
      <c r="B455">
        <v>-1.4676985740661621</v>
      </c>
      <c r="C455">
        <v>2.3113420009613037</v>
      </c>
      <c r="D455">
        <v>4.9664840698242188</v>
      </c>
      <c r="E455">
        <v>10.276162147521973</v>
      </c>
      <c r="F455">
        <v>-9.4356880187988281</v>
      </c>
      <c r="G455">
        <v>0.31393676996231079</v>
      </c>
    </row>
    <row r="456" spans="1:7" x14ac:dyDescent="0.35">
      <c r="A456">
        <v>13195</v>
      </c>
      <c r="B456">
        <v>6.1502108573913574</v>
      </c>
      <c r="C456">
        <v>7.161393016576767E-2</v>
      </c>
      <c r="D456">
        <v>8.3285789489746094</v>
      </c>
      <c r="E456">
        <v>15.872597694396973</v>
      </c>
      <c r="F456">
        <v>2.7923766523599625E-2</v>
      </c>
      <c r="G456">
        <v>5.6101603507995605</v>
      </c>
    </row>
    <row r="457" spans="1:7" x14ac:dyDescent="0.35">
      <c r="A457">
        <v>13197</v>
      </c>
      <c r="B457">
        <v>-1.3696451187133789</v>
      </c>
      <c r="C457">
        <v>4.8964066505432129</v>
      </c>
      <c r="D457">
        <v>8.1679763793945313</v>
      </c>
      <c r="E457">
        <v>12.204849243164063</v>
      </c>
      <c r="F457">
        <v>-7.7893457412719727</v>
      </c>
      <c r="G457">
        <v>2.0904848575592041</v>
      </c>
    </row>
    <row r="458" spans="1:7" x14ac:dyDescent="0.35">
      <c r="A458">
        <v>13199</v>
      </c>
      <c r="B458">
        <v>3.329028844833374</v>
      </c>
      <c r="C458">
        <v>7.7855854034423828</v>
      </c>
      <c r="D458">
        <v>11.538992881774902</v>
      </c>
      <c r="E458">
        <v>15.80237865447998</v>
      </c>
      <c r="F458">
        <v>1.6093869209289551</v>
      </c>
      <c r="G458">
        <v>3.5693936347961426</v>
      </c>
    </row>
    <row r="459" spans="1:7" x14ac:dyDescent="0.35">
      <c r="A459">
        <v>13201</v>
      </c>
      <c r="B459">
        <v>-4.4853973388671875</v>
      </c>
      <c r="C459">
        <v>1.9659572839736938</v>
      </c>
      <c r="D459">
        <v>4.628392219543457</v>
      </c>
      <c r="E459">
        <v>9.5671606063842773</v>
      </c>
      <c r="F459">
        <v>-8.6451416015625</v>
      </c>
      <c r="G459">
        <v>5.5541984736919403E-2</v>
      </c>
    </row>
    <row r="460" spans="1:7" x14ac:dyDescent="0.35">
      <c r="A460">
        <v>13205</v>
      </c>
      <c r="B460">
        <v>-2.2703900337219238</v>
      </c>
      <c r="C460">
        <v>1.318289041519165</v>
      </c>
      <c r="D460">
        <v>4.8684797286987305</v>
      </c>
      <c r="E460">
        <v>13.627338409423828</v>
      </c>
      <c r="F460">
        <v>-6.7539029121398926</v>
      </c>
      <c r="G460">
        <v>-0.19624456763267517</v>
      </c>
    </row>
    <row r="461" spans="1:7" x14ac:dyDescent="0.35">
      <c r="A461">
        <v>13207</v>
      </c>
      <c r="B461">
        <v>4.9685754776000977</v>
      </c>
      <c r="C461">
        <v>4.9166383743286133</v>
      </c>
      <c r="D461">
        <v>10.633111953735352</v>
      </c>
      <c r="E461">
        <v>18.695396423339844</v>
      </c>
      <c r="F461">
        <v>4.6857962608337402</v>
      </c>
      <c r="G461">
        <v>7.5298218727111816</v>
      </c>
    </row>
    <row r="462" spans="1:7" x14ac:dyDescent="0.35">
      <c r="A462">
        <v>13209</v>
      </c>
      <c r="B462">
        <v>-3.3183467388153076</v>
      </c>
      <c r="C462">
        <v>-0.80142384767532349</v>
      </c>
      <c r="D462">
        <v>6.091036319732666</v>
      </c>
      <c r="E462">
        <v>6.9026050567626953</v>
      </c>
      <c r="F462">
        <v>-9.052734375</v>
      </c>
      <c r="G462">
        <v>4.5433769226074219</v>
      </c>
    </row>
    <row r="463" spans="1:7" x14ac:dyDescent="0.35">
      <c r="A463">
        <v>13211</v>
      </c>
      <c r="B463">
        <v>-1.0317240953445435</v>
      </c>
      <c r="C463">
        <v>0.84145462512969971</v>
      </c>
      <c r="D463">
        <v>4.515474796295166</v>
      </c>
      <c r="E463">
        <v>9.7070713043212891</v>
      </c>
      <c r="F463">
        <v>-3.3073577880859375</v>
      </c>
      <c r="G463">
        <v>1.3191846609115601</v>
      </c>
    </row>
    <row r="464" spans="1:7" x14ac:dyDescent="0.35">
      <c r="A464">
        <v>13213</v>
      </c>
      <c r="B464">
        <v>1.3029845952987671</v>
      </c>
      <c r="C464">
        <v>-0.74422520399093628</v>
      </c>
      <c r="D464">
        <v>7.5856795310974121</v>
      </c>
      <c r="E464">
        <v>14.00880241394043</v>
      </c>
      <c r="F464">
        <v>2.0796446800231934</v>
      </c>
      <c r="G464">
        <v>4.6907072067260742</v>
      </c>
    </row>
    <row r="465" spans="1:7" x14ac:dyDescent="0.35">
      <c r="A465">
        <v>13215</v>
      </c>
      <c r="B465">
        <v>3.3830740451812744</v>
      </c>
      <c r="C465">
        <v>12.398747444152832</v>
      </c>
      <c r="D465">
        <v>16.122333526611328</v>
      </c>
      <c r="E465">
        <v>18.818574905395508</v>
      </c>
      <c r="F465">
        <v>-5.9422922134399414</v>
      </c>
      <c r="G465">
        <v>8.0412435531616211</v>
      </c>
    </row>
    <row r="466" spans="1:7" x14ac:dyDescent="0.35">
      <c r="A466">
        <v>13217</v>
      </c>
      <c r="B466">
        <v>0.36669731140136719</v>
      </c>
      <c r="C466">
        <v>2.0822843536734581E-2</v>
      </c>
      <c r="D466">
        <v>6.1094512939453125</v>
      </c>
      <c r="E466">
        <v>11.044878005981445</v>
      </c>
      <c r="F466">
        <v>-0.11918699741363525</v>
      </c>
      <c r="G466">
        <v>0.92610949277877808</v>
      </c>
    </row>
    <row r="467" spans="1:7" x14ac:dyDescent="0.35">
      <c r="A467">
        <v>13219</v>
      </c>
      <c r="B467">
        <v>1.8764463663101196</v>
      </c>
      <c r="C467">
        <v>1.1261889934539795</v>
      </c>
      <c r="D467">
        <v>5.0877895355224609</v>
      </c>
      <c r="E467">
        <v>12.802193641662598</v>
      </c>
      <c r="F467">
        <v>-0.78338384628295898</v>
      </c>
      <c r="G467">
        <v>2.2373604774475098</v>
      </c>
    </row>
    <row r="468" spans="1:7" x14ac:dyDescent="0.35">
      <c r="A468">
        <v>13221</v>
      </c>
      <c r="B468">
        <v>5.7573723793029785</v>
      </c>
      <c r="C468">
        <v>0.40593761205673218</v>
      </c>
      <c r="D468">
        <v>7.6696157455444336</v>
      </c>
      <c r="E468">
        <v>15.163907051086426</v>
      </c>
      <c r="F468">
        <v>0.61017924547195435</v>
      </c>
      <c r="G468">
        <v>4.2184972763061523</v>
      </c>
    </row>
    <row r="469" spans="1:7" x14ac:dyDescent="0.35">
      <c r="A469">
        <v>13223</v>
      </c>
      <c r="B469">
        <v>6.9071569442749023</v>
      </c>
      <c r="C469">
        <v>4.855494499206543</v>
      </c>
      <c r="D469">
        <v>11.214070320129395</v>
      </c>
      <c r="E469">
        <v>14.885878562927246</v>
      </c>
      <c r="F469">
        <v>2.4459397792816162</v>
      </c>
      <c r="G469">
        <v>7.0190048217773438</v>
      </c>
    </row>
    <row r="470" spans="1:7" x14ac:dyDescent="0.35">
      <c r="A470">
        <v>13225</v>
      </c>
      <c r="B470">
        <v>-0.91247522830963135</v>
      </c>
      <c r="C470">
        <v>2.7812774181365967</v>
      </c>
      <c r="D470">
        <v>8.1011066436767578</v>
      </c>
      <c r="E470">
        <v>13.999109268188477</v>
      </c>
      <c r="F470">
        <v>-5.4835829734802246</v>
      </c>
      <c r="G470">
        <v>2.3595271110534668</v>
      </c>
    </row>
    <row r="471" spans="1:7" x14ac:dyDescent="0.35">
      <c r="A471">
        <v>13227</v>
      </c>
      <c r="B471">
        <v>4.9062819480895996</v>
      </c>
      <c r="C471">
        <v>2.300029993057251</v>
      </c>
      <c r="D471">
        <v>10.02998161315918</v>
      </c>
      <c r="E471">
        <v>15.42240047454834</v>
      </c>
      <c r="F471">
        <v>0.46817484498023987</v>
      </c>
      <c r="G471">
        <v>8.3298978805541992</v>
      </c>
    </row>
    <row r="472" spans="1:7" x14ac:dyDescent="0.35">
      <c r="A472">
        <v>13229</v>
      </c>
      <c r="B472">
        <v>-2.6182088851928711</v>
      </c>
      <c r="C472">
        <v>-5.0783071666955948E-2</v>
      </c>
      <c r="D472">
        <v>2.0635650157928467</v>
      </c>
      <c r="E472">
        <v>2.1034841537475586</v>
      </c>
      <c r="F472">
        <v>-10.477975845336914</v>
      </c>
      <c r="G472">
        <v>3.5590004920959473</v>
      </c>
    </row>
    <row r="473" spans="1:7" x14ac:dyDescent="0.35">
      <c r="A473">
        <v>13231</v>
      </c>
      <c r="B473">
        <v>2.824655294418335</v>
      </c>
      <c r="C473">
        <v>6.6136913299560547</v>
      </c>
      <c r="D473">
        <v>12.245362281799316</v>
      </c>
      <c r="E473">
        <v>13.884481430053711</v>
      </c>
      <c r="F473">
        <v>2.3718154430389404</v>
      </c>
      <c r="G473">
        <v>5.1632599830627441</v>
      </c>
    </row>
    <row r="474" spans="1:7" x14ac:dyDescent="0.35">
      <c r="A474">
        <v>13233</v>
      </c>
      <c r="B474">
        <v>4.5733156204223633</v>
      </c>
      <c r="C474">
        <v>6.5819082260131836</v>
      </c>
      <c r="D474">
        <v>9.8856430053710938</v>
      </c>
      <c r="E474">
        <v>14.17401123046875</v>
      </c>
      <c r="F474">
        <v>1.7267107963562012</v>
      </c>
      <c r="G474">
        <v>6.4756779670715332</v>
      </c>
    </row>
    <row r="475" spans="1:7" x14ac:dyDescent="0.35">
      <c r="A475">
        <v>13235</v>
      </c>
      <c r="B475">
        <v>-4.1622600555419922</v>
      </c>
      <c r="C475">
        <v>-0.77968138456344604</v>
      </c>
      <c r="D475">
        <v>5.3620595932006836</v>
      </c>
      <c r="E475">
        <v>7.1865191459655762</v>
      </c>
      <c r="F475">
        <v>-8.8441953659057617</v>
      </c>
      <c r="G475">
        <v>1.0644891262054443</v>
      </c>
    </row>
    <row r="476" spans="1:7" x14ac:dyDescent="0.35">
      <c r="A476">
        <v>13237</v>
      </c>
      <c r="B476">
        <v>-1.9055131673812866</v>
      </c>
      <c r="C476">
        <v>3.3944594860076904</v>
      </c>
      <c r="D476">
        <v>6.1724338531494141</v>
      </c>
      <c r="E476">
        <v>10.159526824951172</v>
      </c>
      <c r="F476">
        <v>-6.2165131568908691</v>
      </c>
      <c r="G476">
        <v>1.0159847736358643</v>
      </c>
    </row>
    <row r="477" spans="1:7" x14ac:dyDescent="0.35">
      <c r="A477">
        <v>13239</v>
      </c>
      <c r="B477">
        <v>-4.742793083190918</v>
      </c>
      <c r="C477">
        <v>5.0523824691772461</v>
      </c>
      <c r="D477">
        <v>5.9883551597595215</v>
      </c>
      <c r="E477">
        <v>9.4218072891235352</v>
      </c>
      <c r="F477">
        <v>-11.21703052520752</v>
      </c>
      <c r="G477">
        <v>-2.0749075412750244</v>
      </c>
    </row>
    <row r="478" spans="1:7" x14ac:dyDescent="0.35">
      <c r="A478">
        <v>13241</v>
      </c>
      <c r="B478">
        <v>5.944434642791748</v>
      </c>
      <c r="C478">
        <v>1.8783715963363647</v>
      </c>
      <c r="D478">
        <v>11.674627304077148</v>
      </c>
      <c r="E478">
        <v>12.506319999694824</v>
      </c>
      <c r="F478">
        <v>1.4594193696975708</v>
      </c>
      <c r="G478">
        <v>9.2920417785644531</v>
      </c>
    </row>
    <row r="479" spans="1:7" x14ac:dyDescent="0.35">
      <c r="A479">
        <v>13243</v>
      </c>
      <c r="B479">
        <v>-2.3852574825286865</v>
      </c>
      <c r="C479">
        <v>2.8643186092376709</v>
      </c>
      <c r="D479">
        <v>5.3026123046875</v>
      </c>
      <c r="E479">
        <v>9.5159482955932617</v>
      </c>
      <c r="F479">
        <v>-10.084102630615234</v>
      </c>
      <c r="G479">
        <v>-1.5019176006317139</v>
      </c>
    </row>
    <row r="480" spans="1:7" x14ac:dyDescent="0.35">
      <c r="A480">
        <v>13245</v>
      </c>
      <c r="B480">
        <v>6.8176679611206055</v>
      </c>
      <c r="C480">
        <v>1.4794577360153198</v>
      </c>
      <c r="D480">
        <v>8.3175849914550781</v>
      </c>
      <c r="E480">
        <v>12.05958080291748</v>
      </c>
      <c r="F480">
        <v>-1.7063498497009277</v>
      </c>
      <c r="G480">
        <v>0.91276413202285767</v>
      </c>
    </row>
    <row r="481" spans="1:7" x14ac:dyDescent="0.35">
      <c r="A481">
        <v>13247</v>
      </c>
      <c r="B481">
        <v>0.35336014628410339</v>
      </c>
      <c r="C481">
        <v>-9.165036678314209E-2</v>
      </c>
      <c r="D481">
        <v>6.3099808692932129</v>
      </c>
      <c r="E481">
        <v>10.96791934967041</v>
      </c>
      <c r="F481">
        <v>-0.26099559664726257</v>
      </c>
      <c r="G481">
        <v>1.0699054002761841</v>
      </c>
    </row>
    <row r="482" spans="1:7" x14ac:dyDescent="0.35">
      <c r="A482">
        <v>13249</v>
      </c>
      <c r="B482">
        <v>-2.7416322231292725</v>
      </c>
      <c r="C482">
        <v>2.1053555011749268</v>
      </c>
      <c r="D482">
        <v>5.236483097076416</v>
      </c>
      <c r="E482">
        <v>9.1227045059204102</v>
      </c>
      <c r="F482">
        <v>-9.5131893157958984</v>
      </c>
      <c r="G482">
        <v>-0.84527319669723511</v>
      </c>
    </row>
    <row r="483" spans="1:7" x14ac:dyDescent="0.35">
      <c r="A483">
        <v>13251</v>
      </c>
      <c r="B483">
        <v>-2.3684942722320557</v>
      </c>
      <c r="C483">
        <v>1.0757861137390137</v>
      </c>
      <c r="D483">
        <v>1.5891432762145996</v>
      </c>
      <c r="E483">
        <v>5.3121061325073242</v>
      </c>
      <c r="F483">
        <v>-10.684817314147949</v>
      </c>
      <c r="G483">
        <v>-0.93942052125930786</v>
      </c>
    </row>
    <row r="484" spans="1:7" x14ac:dyDescent="0.35">
      <c r="A484">
        <v>13253</v>
      </c>
      <c r="B484">
        <v>-6.5737209320068359</v>
      </c>
      <c r="C484">
        <v>0.98191684484481812</v>
      </c>
      <c r="D484">
        <v>1.5518831014633179</v>
      </c>
      <c r="E484">
        <v>9.6447858810424805</v>
      </c>
      <c r="F484">
        <v>-10.344533920288086</v>
      </c>
      <c r="G484">
        <v>-2.3881335258483887</v>
      </c>
    </row>
    <row r="485" spans="1:7" x14ac:dyDescent="0.35">
      <c r="A485">
        <v>13255</v>
      </c>
      <c r="B485">
        <v>2.7655248641967773</v>
      </c>
      <c r="C485">
        <v>4.1506843566894531</v>
      </c>
      <c r="D485">
        <v>10.274223327636719</v>
      </c>
      <c r="E485">
        <v>13.37912654876709</v>
      </c>
      <c r="F485">
        <v>3.6455824375152588</v>
      </c>
      <c r="G485">
        <v>4.9758048057556152</v>
      </c>
    </row>
    <row r="486" spans="1:7" x14ac:dyDescent="0.35">
      <c r="A486">
        <v>13257</v>
      </c>
      <c r="B486">
        <v>9.2471981048583984</v>
      </c>
      <c r="C486">
        <v>2.5744028091430664</v>
      </c>
      <c r="D486">
        <v>16.597665786743164</v>
      </c>
      <c r="E486">
        <v>16.447948455810547</v>
      </c>
      <c r="F486">
        <v>4.3039932250976563</v>
      </c>
      <c r="G486">
        <v>11.399250984191895</v>
      </c>
    </row>
    <row r="487" spans="1:7" x14ac:dyDescent="0.35">
      <c r="A487">
        <v>13259</v>
      </c>
      <c r="B487">
        <v>-3.1095254421234131</v>
      </c>
      <c r="C487">
        <v>2.5085799694061279</v>
      </c>
      <c r="D487">
        <v>7.4907526969909668</v>
      </c>
      <c r="E487">
        <v>10.679411888122559</v>
      </c>
      <c r="F487">
        <v>-8.7116527557373047</v>
      </c>
      <c r="G487">
        <v>-1.9395861625671387</v>
      </c>
    </row>
    <row r="488" spans="1:7" x14ac:dyDescent="0.35">
      <c r="A488">
        <v>13261</v>
      </c>
      <c r="B488">
        <v>-2.322540283203125</v>
      </c>
      <c r="C488">
        <v>2.0560851097106934</v>
      </c>
      <c r="D488">
        <v>5.5160903930664063</v>
      </c>
      <c r="E488">
        <v>8.2721652984619141</v>
      </c>
      <c r="F488">
        <v>-9.2367267608642578</v>
      </c>
      <c r="G488">
        <v>-1.7156999111175537</v>
      </c>
    </row>
    <row r="489" spans="1:7" x14ac:dyDescent="0.35">
      <c r="A489">
        <v>13263</v>
      </c>
      <c r="B489">
        <v>3.430588960647583</v>
      </c>
      <c r="C489">
        <v>7.4888653755187988</v>
      </c>
      <c r="D489">
        <v>14.36119556427002</v>
      </c>
      <c r="E489">
        <v>15.772249221801758</v>
      </c>
      <c r="F489">
        <v>-1.7258312702178955</v>
      </c>
      <c r="G489">
        <v>4.010948657989502</v>
      </c>
    </row>
    <row r="490" spans="1:7" x14ac:dyDescent="0.35">
      <c r="A490">
        <v>13265</v>
      </c>
      <c r="B490">
        <v>6.3244075775146484</v>
      </c>
      <c r="C490">
        <v>4.7286481857299805</v>
      </c>
      <c r="D490">
        <v>10.570432662963867</v>
      </c>
      <c r="E490">
        <v>15.707074165344238</v>
      </c>
      <c r="F490">
        <v>1.1809905767440796</v>
      </c>
      <c r="G490">
        <v>4.6424875259399414</v>
      </c>
    </row>
    <row r="491" spans="1:7" x14ac:dyDescent="0.35">
      <c r="A491">
        <v>13267</v>
      </c>
      <c r="B491">
        <v>-9.3583807349205017E-2</v>
      </c>
      <c r="C491">
        <v>1.7776244878768921</v>
      </c>
      <c r="D491">
        <v>4.3744421005249023</v>
      </c>
      <c r="E491">
        <v>7.243988037109375</v>
      </c>
      <c r="F491">
        <v>-10.996129035949707</v>
      </c>
      <c r="G491">
        <v>2.7510383129119873</v>
      </c>
    </row>
    <row r="492" spans="1:7" x14ac:dyDescent="0.35">
      <c r="A492">
        <v>13269</v>
      </c>
      <c r="B492">
        <v>1.3178327083587646</v>
      </c>
      <c r="C492">
        <v>2.1388261318206787</v>
      </c>
      <c r="D492">
        <v>11.09876537322998</v>
      </c>
      <c r="E492">
        <v>10.925844192504883</v>
      </c>
      <c r="F492">
        <v>-6.118901252746582</v>
      </c>
      <c r="G492">
        <v>1.6133755445480347</v>
      </c>
    </row>
    <row r="493" spans="1:7" x14ac:dyDescent="0.35">
      <c r="A493">
        <v>13271</v>
      </c>
      <c r="B493">
        <v>-3.0079054832458496</v>
      </c>
      <c r="C493">
        <v>-1.5303013324737549</v>
      </c>
      <c r="D493">
        <v>3.4202084541320801</v>
      </c>
      <c r="E493">
        <v>6.6421270370483398</v>
      </c>
      <c r="F493">
        <v>-10.095609664916992</v>
      </c>
      <c r="G493">
        <v>1.84093177318573</v>
      </c>
    </row>
    <row r="494" spans="1:7" x14ac:dyDescent="0.35">
      <c r="A494">
        <v>13273</v>
      </c>
      <c r="B494">
        <v>-0.84119260311126709</v>
      </c>
      <c r="C494">
        <v>3.9618887901306152</v>
      </c>
      <c r="D494">
        <v>5.2445831298828125</v>
      </c>
      <c r="E494">
        <v>12.203479766845703</v>
      </c>
      <c r="F494">
        <v>-8.1584053039550781</v>
      </c>
      <c r="G494">
        <v>-0.52614188194274902</v>
      </c>
    </row>
    <row r="495" spans="1:7" x14ac:dyDescent="0.35">
      <c r="A495">
        <v>13275</v>
      </c>
      <c r="B495">
        <v>-5.2047481536865234</v>
      </c>
      <c r="C495">
        <v>1.2650817632675171</v>
      </c>
      <c r="D495">
        <v>5.0751814842224121</v>
      </c>
      <c r="E495">
        <v>10.840108871459961</v>
      </c>
      <c r="F495">
        <v>-7.4567923545837402</v>
      </c>
      <c r="G495">
        <v>2.511991024017334</v>
      </c>
    </row>
    <row r="496" spans="1:7" x14ac:dyDescent="0.35">
      <c r="A496">
        <v>13277</v>
      </c>
      <c r="B496">
        <v>-3.5173864364624023</v>
      </c>
      <c r="C496">
        <v>-0.48084557056427002</v>
      </c>
      <c r="D496">
        <v>3.4730494022369385</v>
      </c>
      <c r="E496">
        <v>9.0264444351196289</v>
      </c>
      <c r="F496">
        <v>-7.7136049270629883</v>
      </c>
      <c r="G496">
        <v>-7.1574278175830841E-2</v>
      </c>
    </row>
    <row r="497" spans="1:7" x14ac:dyDescent="0.35">
      <c r="A497">
        <v>13279</v>
      </c>
      <c r="B497">
        <v>-2.360828161239624</v>
      </c>
      <c r="C497">
        <v>0.53024148941040039</v>
      </c>
      <c r="D497">
        <v>3.2234296798706055</v>
      </c>
      <c r="E497">
        <v>6.7067809104919434</v>
      </c>
      <c r="F497">
        <v>-10.833365440368652</v>
      </c>
      <c r="G497">
        <v>1.7477787733078003</v>
      </c>
    </row>
    <row r="498" spans="1:7" x14ac:dyDescent="0.35">
      <c r="A498">
        <v>13281</v>
      </c>
      <c r="B498">
        <v>4.2842874526977539</v>
      </c>
      <c r="C498">
        <v>-0.45238599181175232</v>
      </c>
      <c r="D498">
        <v>8.2388544082641602</v>
      </c>
      <c r="E498">
        <v>10.879667282104492</v>
      </c>
      <c r="F498">
        <v>1.6226040124893188</v>
      </c>
      <c r="G498">
        <v>8.2939949035644531</v>
      </c>
    </row>
    <row r="499" spans="1:7" x14ac:dyDescent="0.35">
      <c r="A499">
        <v>13283</v>
      </c>
      <c r="B499">
        <v>-4.086336612701416</v>
      </c>
      <c r="C499">
        <v>0.53152477741241455</v>
      </c>
      <c r="D499">
        <v>5.259026050567627</v>
      </c>
      <c r="E499">
        <v>6.3086538314819336</v>
      </c>
      <c r="F499">
        <v>-9.5182466506958008</v>
      </c>
      <c r="G499">
        <v>2.2087173461914063</v>
      </c>
    </row>
    <row r="500" spans="1:7" x14ac:dyDescent="0.35">
      <c r="A500">
        <v>13285</v>
      </c>
      <c r="B500">
        <v>3.0882644653320313</v>
      </c>
      <c r="C500">
        <v>6.9511914253234863</v>
      </c>
      <c r="D500">
        <v>10.679134368896484</v>
      </c>
      <c r="E500">
        <v>15.595987319946289</v>
      </c>
      <c r="F500">
        <v>1.0188533067703247</v>
      </c>
      <c r="G500">
        <v>3.775334358215332</v>
      </c>
    </row>
    <row r="501" spans="1:7" x14ac:dyDescent="0.35">
      <c r="A501">
        <v>13287</v>
      </c>
      <c r="B501">
        <v>-4.9361987113952637</v>
      </c>
      <c r="C501">
        <v>-1.5739370584487915</v>
      </c>
      <c r="D501">
        <v>1.7824487686157227</v>
      </c>
      <c r="E501">
        <v>8.5287370681762695</v>
      </c>
      <c r="F501">
        <v>-9.8142032623291016</v>
      </c>
      <c r="G501">
        <v>-2.3239943981170654</v>
      </c>
    </row>
    <row r="502" spans="1:7" x14ac:dyDescent="0.35">
      <c r="A502">
        <v>13289</v>
      </c>
      <c r="B502">
        <v>-1.3463203907012939</v>
      </c>
      <c r="C502">
        <v>2.2772681713104248</v>
      </c>
      <c r="D502">
        <v>5.9056615829467773</v>
      </c>
      <c r="E502">
        <v>14.894725799560547</v>
      </c>
      <c r="F502">
        <v>-7.8353619575500488</v>
      </c>
      <c r="G502">
        <v>3.8206844329833984</v>
      </c>
    </row>
    <row r="503" spans="1:7" x14ac:dyDescent="0.35">
      <c r="A503">
        <v>13291</v>
      </c>
      <c r="B503">
        <v>3.4084229469299316</v>
      </c>
      <c r="C503">
        <v>-1.3089430332183838</v>
      </c>
      <c r="D503">
        <v>7.2438783645629883</v>
      </c>
      <c r="E503">
        <v>11.297608375549316</v>
      </c>
      <c r="F503">
        <v>1.1401286125183105</v>
      </c>
      <c r="G503">
        <v>8.0773963928222656</v>
      </c>
    </row>
    <row r="504" spans="1:7" x14ac:dyDescent="0.35">
      <c r="A504">
        <v>13293</v>
      </c>
      <c r="B504">
        <v>3.8023374080657959</v>
      </c>
      <c r="C504">
        <v>4.5331096649169922</v>
      </c>
      <c r="D504">
        <v>12.991781234741211</v>
      </c>
      <c r="E504">
        <v>14.289064407348633</v>
      </c>
      <c r="F504">
        <v>-0.49556988477706909</v>
      </c>
      <c r="G504">
        <v>5.3702712059020996</v>
      </c>
    </row>
    <row r="505" spans="1:7" x14ac:dyDescent="0.35">
      <c r="A505">
        <v>13295</v>
      </c>
      <c r="B505">
        <v>5.2608380317687988</v>
      </c>
      <c r="C505">
        <v>2.7380332946777344</v>
      </c>
      <c r="D505">
        <v>11.219446182250977</v>
      </c>
      <c r="E505">
        <v>18.665140151977539</v>
      </c>
      <c r="F505">
        <v>0.34099814295768738</v>
      </c>
      <c r="G505">
        <v>6.3456168174743652</v>
      </c>
    </row>
    <row r="506" spans="1:7" x14ac:dyDescent="0.35">
      <c r="A506">
        <v>13297</v>
      </c>
      <c r="B506">
        <v>-0.39129084348678589</v>
      </c>
      <c r="C506">
        <v>0.26741623878479004</v>
      </c>
      <c r="D506">
        <v>5.4869198799133301</v>
      </c>
      <c r="E506">
        <v>12.172718048095703</v>
      </c>
      <c r="F506">
        <v>-2.2825543880462646</v>
      </c>
      <c r="G506">
        <v>2.9791550636291504</v>
      </c>
    </row>
    <row r="507" spans="1:7" x14ac:dyDescent="0.35">
      <c r="A507">
        <v>13299</v>
      </c>
      <c r="B507">
        <v>-0.25422665476799011</v>
      </c>
      <c r="C507">
        <v>3.2616720199584961</v>
      </c>
      <c r="D507">
        <v>3.9587211608886719</v>
      </c>
      <c r="E507">
        <v>5.3275408744812012</v>
      </c>
      <c r="F507">
        <v>-10.716115951538086</v>
      </c>
      <c r="G507">
        <v>4.2237138748168945</v>
      </c>
    </row>
    <row r="508" spans="1:7" x14ac:dyDescent="0.35">
      <c r="A508">
        <v>13301</v>
      </c>
      <c r="B508">
        <v>4.8604040145874023</v>
      </c>
      <c r="C508">
        <v>5.5475707054138184</v>
      </c>
      <c r="D508">
        <v>13.312260627746582</v>
      </c>
      <c r="E508">
        <v>15.176918029785156</v>
      </c>
      <c r="F508">
        <v>1.3843033313751221</v>
      </c>
      <c r="G508">
        <v>6.668276309967041</v>
      </c>
    </row>
    <row r="509" spans="1:7" x14ac:dyDescent="0.35">
      <c r="A509">
        <v>13303</v>
      </c>
      <c r="B509">
        <v>-0.88944387435913086</v>
      </c>
      <c r="C509">
        <v>0.26629507541656494</v>
      </c>
      <c r="D509">
        <v>6.3045225143432617</v>
      </c>
      <c r="E509">
        <v>9.9407711029052734</v>
      </c>
      <c r="F509">
        <v>-6.7711868286132813</v>
      </c>
      <c r="G509">
        <v>1.9760860204696655</v>
      </c>
    </row>
    <row r="510" spans="1:7" x14ac:dyDescent="0.35">
      <c r="A510">
        <v>13305</v>
      </c>
      <c r="B510">
        <v>-2.1341898441314697</v>
      </c>
      <c r="C510">
        <v>1.7656081914901733</v>
      </c>
      <c r="D510">
        <v>4.1641330718994141</v>
      </c>
      <c r="E510">
        <v>3.1477956771850586</v>
      </c>
      <c r="F510">
        <v>-10.137973785400391</v>
      </c>
      <c r="G510">
        <v>4.2269687652587891</v>
      </c>
    </row>
    <row r="511" spans="1:7" x14ac:dyDescent="0.35">
      <c r="A511">
        <v>13307</v>
      </c>
      <c r="B511">
        <v>-2.3317050933837891</v>
      </c>
      <c r="C511">
        <v>4.9848699569702148</v>
      </c>
      <c r="D511">
        <v>7.6136717796325684</v>
      </c>
      <c r="E511">
        <v>11.987353324890137</v>
      </c>
      <c r="F511">
        <v>-10.40757942199707</v>
      </c>
      <c r="G511">
        <v>-0.35920754075050354</v>
      </c>
    </row>
    <row r="512" spans="1:7" x14ac:dyDescent="0.35">
      <c r="A512">
        <v>13309</v>
      </c>
      <c r="B512">
        <v>-2.1455960273742676</v>
      </c>
      <c r="C512">
        <v>-1.1794527769088745</v>
      </c>
      <c r="D512">
        <v>4.8097009658813477</v>
      </c>
      <c r="E512">
        <v>6.5942206382751465</v>
      </c>
      <c r="F512">
        <v>-9.343693733215332</v>
      </c>
      <c r="G512">
        <v>4.8188629150390625</v>
      </c>
    </row>
    <row r="513" spans="1:7" x14ac:dyDescent="0.35">
      <c r="A513">
        <v>13311</v>
      </c>
      <c r="B513">
        <v>5.1766605377197266</v>
      </c>
      <c r="C513">
        <v>-0.5280311107635498</v>
      </c>
      <c r="D513">
        <v>11.938827514648438</v>
      </c>
      <c r="E513">
        <v>14.231064796447754</v>
      </c>
      <c r="F513">
        <v>3.767831563949585</v>
      </c>
      <c r="G513">
        <v>8.6321220397949219</v>
      </c>
    </row>
    <row r="514" spans="1:7" x14ac:dyDescent="0.35">
      <c r="A514">
        <v>13313</v>
      </c>
      <c r="B514">
        <v>5.337275505065918</v>
      </c>
      <c r="C514">
        <v>1.9824349880218506</v>
      </c>
      <c r="D514">
        <v>9.9235734939575195</v>
      </c>
      <c r="E514">
        <v>18.631429672241211</v>
      </c>
      <c r="F514">
        <v>2.8873889446258545</v>
      </c>
      <c r="G514">
        <v>7.1291112899780273</v>
      </c>
    </row>
    <row r="515" spans="1:7" x14ac:dyDescent="0.35">
      <c r="A515">
        <v>13315</v>
      </c>
      <c r="B515">
        <v>-4.8262419700622559</v>
      </c>
      <c r="C515">
        <v>-0.75285905599594116</v>
      </c>
      <c r="D515">
        <v>4.2310690879821777</v>
      </c>
      <c r="E515">
        <v>5.8413090705871582</v>
      </c>
      <c r="F515">
        <v>-9.0281801223754883</v>
      </c>
      <c r="G515">
        <v>-6.1184377409517765E-3</v>
      </c>
    </row>
    <row r="516" spans="1:7" x14ac:dyDescent="0.35">
      <c r="A516">
        <v>13317</v>
      </c>
      <c r="B516">
        <v>8.2902097702026367</v>
      </c>
      <c r="C516">
        <v>4.6989126205444336</v>
      </c>
      <c r="D516">
        <v>12.596738815307617</v>
      </c>
      <c r="E516">
        <v>18.011594772338867</v>
      </c>
      <c r="F516">
        <v>2.5489330291748047</v>
      </c>
      <c r="G516">
        <v>6.2645039558410645</v>
      </c>
    </row>
    <row r="517" spans="1:7" x14ac:dyDescent="0.35">
      <c r="A517">
        <v>13319</v>
      </c>
      <c r="B517">
        <v>0.81455510854721069</v>
      </c>
      <c r="C517">
        <v>2.7068934440612793</v>
      </c>
      <c r="D517">
        <v>6.1169581413269043</v>
      </c>
      <c r="E517">
        <v>12.777015686035156</v>
      </c>
      <c r="F517">
        <v>-7.432826042175293</v>
      </c>
      <c r="G517">
        <v>4.4970684051513672</v>
      </c>
    </row>
    <row r="518" spans="1:7" x14ac:dyDescent="0.35">
      <c r="A518">
        <v>13321</v>
      </c>
      <c r="B518">
        <v>-4.5496883392333984</v>
      </c>
      <c r="C518">
        <v>0.12828980386257172</v>
      </c>
      <c r="D518">
        <v>2.7768471240997314</v>
      </c>
      <c r="E518">
        <v>9.0424385070800781</v>
      </c>
      <c r="F518">
        <v>-8.5348854064941406</v>
      </c>
      <c r="G518">
        <v>0.62130582332611084</v>
      </c>
    </row>
    <row r="519" spans="1:7" x14ac:dyDescent="0.35">
      <c r="A519">
        <v>16001</v>
      </c>
      <c r="B519">
        <v>3.7123329639434814</v>
      </c>
      <c r="C519">
        <v>14.681498527526855</v>
      </c>
      <c r="D519">
        <v>1.8484573364257813</v>
      </c>
      <c r="E519">
        <v>-6.028439998626709</v>
      </c>
      <c r="F519">
        <v>17.744695663452148</v>
      </c>
      <c r="G519">
        <v>1.9213176965713501</v>
      </c>
    </row>
    <row r="520" spans="1:7" x14ac:dyDescent="0.35">
      <c r="A520">
        <v>16003</v>
      </c>
      <c r="B520">
        <v>10.646335601806641</v>
      </c>
      <c r="C520">
        <v>24.650741577148438</v>
      </c>
      <c r="D520">
        <v>8.1612453460693359</v>
      </c>
      <c r="E520">
        <v>6.6954994201660156</v>
      </c>
      <c r="F520">
        <v>27.760822296142578</v>
      </c>
      <c r="G520">
        <v>19.023809432983398</v>
      </c>
    </row>
    <row r="521" spans="1:7" x14ac:dyDescent="0.35">
      <c r="A521">
        <v>16005</v>
      </c>
      <c r="B521">
        <v>5.8955388069152832</v>
      </c>
      <c r="C521">
        <v>11.188653945922852</v>
      </c>
      <c r="D521">
        <v>4.4466061592102051</v>
      </c>
      <c r="E521">
        <v>-4.8774237632751465</v>
      </c>
      <c r="F521">
        <v>1.1316620111465454</v>
      </c>
      <c r="G521">
        <v>2.079336404800415</v>
      </c>
    </row>
    <row r="522" spans="1:7" x14ac:dyDescent="0.35">
      <c r="A522">
        <v>16007</v>
      </c>
      <c r="B522">
        <v>6.6049056053161621</v>
      </c>
      <c r="C522">
        <v>2.451836109161377</v>
      </c>
      <c r="D522">
        <v>2.3024501800537109</v>
      </c>
      <c r="E522">
        <v>-10.276050567626953</v>
      </c>
      <c r="F522">
        <v>-5.8897337913513184</v>
      </c>
      <c r="G522">
        <v>3.4164793491363525</v>
      </c>
    </row>
    <row r="523" spans="1:7" x14ac:dyDescent="0.35">
      <c r="A523">
        <v>16009</v>
      </c>
      <c r="B523">
        <v>-2.262279748916626</v>
      </c>
      <c r="C523">
        <v>4.6985011100769043</v>
      </c>
      <c r="D523">
        <v>-2.1862399578094482</v>
      </c>
      <c r="E523">
        <v>-9.8625202178955078</v>
      </c>
      <c r="F523">
        <v>6.9373407363891602</v>
      </c>
      <c r="G523">
        <v>3.1113333702087402</v>
      </c>
    </row>
    <row r="524" spans="1:7" x14ac:dyDescent="0.35">
      <c r="A524">
        <v>16011</v>
      </c>
      <c r="B524">
        <v>4.9228930473327637</v>
      </c>
      <c r="C524">
        <v>16.479856491088867</v>
      </c>
      <c r="D524">
        <v>8.6325130462646484</v>
      </c>
      <c r="E524">
        <v>-4.6480917930603027</v>
      </c>
      <c r="F524">
        <v>1.8281240463256836</v>
      </c>
      <c r="G524">
        <v>2.7589151859283447</v>
      </c>
    </row>
    <row r="525" spans="1:7" x14ac:dyDescent="0.35">
      <c r="A525">
        <v>16013</v>
      </c>
      <c r="B525">
        <v>9.5175104141235352</v>
      </c>
      <c r="C525">
        <v>20.207193374633789</v>
      </c>
      <c r="D525">
        <v>11.771368980407715</v>
      </c>
      <c r="E525">
        <v>-2.6468329429626465</v>
      </c>
      <c r="F525">
        <v>13.737130165100098</v>
      </c>
      <c r="G525">
        <v>7.0448236465454102</v>
      </c>
    </row>
    <row r="526" spans="1:7" x14ac:dyDescent="0.35">
      <c r="A526">
        <v>16015</v>
      </c>
      <c r="B526">
        <v>10.100110054016113</v>
      </c>
      <c r="C526">
        <v>22.036308288574219</v>
      </c>
      <c r="D526">
        <v>6.9333100318908691</v>
      </c>
      <c r="E526">
        <v>1.8219090700149536</v>
      </c>
      <c r="F526">
        <v>25.405811309814453</v>
      </c>
      <c r="G526">
        <v>14.795015335083008</v>
      </c>
    </row>
    <row r="527" spans="1:7" x14ac:dyDescent="0.35">
      <c r="A527">
        <v>16017</v>
      </c>
      <c r="B527">
        <v>4.9171442985534668</v>
      </c>
      <c r="C527">
        <v>12.775805473327637</v>
      </c>
      <c r="D527">
        <v>3.9382054805755615</v>
      </c>
      <c r="E527">
        <v>-3.3218376636505127</v>
      </c>
      <c r="F527">
        <v>9.1812219619750977</v>
      </c>
      <c r="G527">
        <v>9.3562431335449219</v>
      </c>
    </row>
    <row r="528" spans="1:7" x14ac:dyDescent="0.35">
      <c r="A528">
        <v>16019</v>
      </c>
      <c r="B528">
        <v>3.3512613773345947</v>
      </c>
      <c r="C528">
        <v>9.0706892013549805</v>
      </c>
      <c r="D528">
        <v>2.6497123241424561</v>
      </c>
      <c r="E528">
        <v>-4.3398499488830566</v>
      </c>
      <c r="F528">
        <v>-2.2002658843994141</v>
      </c>
      <c r="G528">
        <v>-0.47614416480064392</v>
      </c>
    </row>
    <row r="529" spans="1:7" x14ac:dyDescent="0.35">
      <c r="A529">
        <v>16021</v>
      </c>
      <c r="B529">
        <v>6.8977670669555664</v>
      </c>
      <c r="C529">
        <v>14.338435173034668</v>
      </c>
      <c r="D529">
        <v>7.1605472564697266</v>
      </c>
      <c r="E529">
        <v>-0.78751349449157715</v>
      </c>
      <c r="F529">
        <v>7.6508708000183105</v>
      </c>
      <c r="G529">
        <v>13.732894897460938</v>
      </c>
    </row>
    <row r="530" spans="1:7" x14ac:dyDescent="0.35">
      <c r="A530">
        <v>16023</v>
      </c>
      <c r="B530">
        <v>12.175510406494141</v>
      </c>
      <c r="C530">
        <v>19.440135955810547</v>
      </c>
      <c r="D530">
        <v>15.648172378540039</v>
      </c>
      <c r="E530">
        <v>-0.87469351291656494</v>
      </c>
      <c r="F530">
        <v>9.804840087890625</v>
      </c>
      <c r="G530">
        <v>8.4429206848144531</v>
      </c>
    </row>
    <row r="531" spans="1:7" x14ac:dyDescent="0.35">
      <c r="A531">
        <v>16025</v>
      </c>
      <c r="B531">
        <v>13.045050621032715</v>
      </c>
      <c r="C531">
        <v>29.088947296142578</v>
      </c>
      <c r="D531">
        <v>13.602861404418945</v>
      </c>
      <c r="E531">
        <v>1.7990864515304565</v>
      </c>
      <c r="F531">
        <v>23.816308975219727</v>
      </c>
      <c r="G531">
        <v>10.745874404907227</v>
      </c>
    </row>
    <row r="532" spans="1:7" x14ac:dyDescent="0.35">
      <c r="A532">
        <v>16027</v>
      </c>
      <c r="B532">
        <v>7.1955075263977051</v>
      </c>
      <c r="C532">
        <v>18.437719345092773</v>
      </c>
      <c r="D532">
        <v>5.1568379402160645</v>
      </c>
      <c r="E532">
        <v>-6.6174685955047607E-2</v>
      </c>
      <c r="F532">
        <v>20.245126724243164</v>
      </c>
      <c r="G532">
        <v>6.1245245933532715</v>
      </c>
    </row>
    <row r="533" spans="1:7" x14ac:dyDescent="0.35">
      <c r="A533">
        <v>16029</v>
      </c>
      <c r="B533">
        <v>8.4222869873046875</v>
      </c>
      <c r="C533">
        <v>9.0654611587524414</v>
      </c>
      <c r="D533">
        <v>5.6756081581115723</v>
      </c>
      <c r="E533">
        <v>-2.5051374435424805</v>
      </c>
      <c r="F533">
        <v>-0.11213196069002151</v>
      </c>
      <c r="G533">
        <v>5.4623451232910156</v>
      </c>
    </row>
    <row r="534" spans="1:7" x14ac:dyDescent="0.35">
      <c r="A534">
        <v>16031</v>
      </c>
      <c r="B534">
        <v>5.3214731216430664</v>
      </c>
      <c r="C534">
        <v>10.160915374755859</v>
      </c>
      <c r="D534">
        <v>3.9135653972625732</v>
      </c>
      <c r="E534">
        <v>-1.6300175189971924</v>
      </c>
      <c r="F534">
        <v>7.2757124900817871</v>
      </c>
      <c r="G534">
        <v>0.67882418632507324</v>
      </c>
    </row>
    <row r="535" spans="1:7" x14ac:dyDescent="0.35">
      <c r="A535">
        <v>16033</v>
      </c>
      <c r="B535">
        <v>4.7820639610290527</v>
      </c>
      <c r="C535">
        <v>15.629959106445313</v>
      </c>
      <c r="D535">
        <v>9.9749174118041992</v>
      </c>
      <c r="E535">
        <v>3.0565776824951172</v>
      </c>
      <c r="F535">
        <v>3.0872058868408203</v>
      </c>
      <c r="G535">
        <v>6.590609073638916</v>
      </c>
    </row>
    <row r="536" spans="1:7" x14ac:dyDescent="0.35">
      <c r="A536">
        <v>16035</v>
      </c>
      <c r="B536">
        <v>-0.52514404058456421</v>
      </c>
      <c r="C536">
        <v>5.166353702545166</v>
      </c>
      <c r="D536">
        <v>-2.7086925506591797</v>
      </c>
      <c r="E536">
        <v>-7.6367630958557129</v>
      </c>
      <c r="F536">
        <v>9.9319353103637695</v>
      </c>
      <c r="G536">
        <v>2.9868483543395996</v>
      </c>
    </row>
    <row r="537" spans="1:7" x14ac:dyDescent="0.35">
      <c r="A537">
        <v>16037</v>
      </c>
      <c r="B537">
        <v>10.513480186462402</v>
      </c>
      <c r="C537">
        <v>18.127744674682617</v>
      </c>
      <c r="D537">
        <v>6.579979419708252</v>
      </c>
      <c r="E537">
        <v>1.4048092365264893</v>
      </c>
      <c r="F537">
        <v>13.192829132080078</v>
      </c>
      <c r="G537">
        <v>10.744853973388672</v>
      </c>
    </row>
    <row r="538" spans="1:7" x14ac:dyDescent="0.35">
      <c r="A538">
        <v>16039</v>
      </c>
      <c r="B538">
        <v>15.295953750610352</v>
      </c>
      <c r="C538">
        <v>29.023569107055664</v>
      </c>
      <c r="D538">
        <v>13.484640121459961</v>
      </c>
      <c r="E538">
        <v>5.652463436126709</v>
      </c>
      <c r="F538">
        <v>28.5531005859375</v>
      </c>
      <c r="G538">
        <v>15.247567176818848</v>
      </c>
    </row>
    <row r="539" spans="1:7" x14ac:dyDescent="0.35">
      <c r="A539">
        <v>16041</v>
      </c>
      <c r="B539">
        <v>6.4099392890930176</v>
      </c>
      <c r="C539">
        <v>4.2517867088317871</v>
      </c>
      <c r="D539">
        <v>2.2842202186584473</v>
      </c>
      <c r="E539">
        <v>-8.46368408203125</v>
      </c>
      <c r="F539">
        <v>1.0517532825469971</v>
      </c>
      <c r="G539">
        <v>4.2373700141906738</v>
      </c>
    </row>
    <row r="540" spans="1:7" x14ac:dyDescent="0.35">
      <c r="A540">
        <v>16043</v>
      </c>
      <c r="B540">
        <v>8.1617355346679688</v>
      </c>
      <c r="C540">
        <v>19.930381774902344</v>
      </c>
      <c r="D540">
        <v>10.135988235473633</v>
      </c>
      <c r="E540">
        <v>7.9865612983703613</v>
      </c>
      <c r="F540">
        <v>6.7048892974853516</v>
      </c>
      <c r="G540">
        <v>12.480213165283203</v>
      </c>
    </row>
    <row r="541" spans="1:7" x14ac:dyDescent="0.35">
      <c r="A541">
        <v>16045</v>
      </c>
      <c r="B541">
        <v>0.76899123191833496</v>
      </c>
      <c r="C541">
        <v>12.593934059143066</v>
      </c>
      <c r="D541">
        <v>-0.45345517992973328</v>
      </c>
      <c r="E541">
        <v>-4.9344205856323242</v>
      </c>
      <c r="F541">
        <v>14.66993522644043</v>
      </c>
      <c r="G541">
        <v>2.9208517074584961</v>
      </c>
    </row>
    <row r="542" spans="1:7" x14ac:dyDescent="0.35">
      <c r="A542">
        <v>16047</v>
      </c>
      <c r="B542">
        <v>6.3805232048034668</v>
      </c>
      <c r="C542">
        <v>19.57765007019043</v>
      </c>
      <c r="D542">
        <v>11.580466270446777</v>
      </c>
      <c r="E542">
        <v>-1.6258909702301025</v>
      </c>
      <c r="F542">
        <v>16.995161056518555</v>
      </c>
      <c r="G542">
        <v>2.9538371562957764</v>
      </c>
    </row>
    <row r="543" spans="1:7" x14ac:dyDescent="0.35">
      <c r="A543">
        <v>16049</v>
      </c>
      <c r="B543">
        <v>6.4331064224243164</v>
      </c>
      <c r="C543">
        <v>10.466830253601074</v>
      </c>
      <c r="D543">
        <v>0.97300690412521362</v>
      </c>
      <c r="E543">
        <v>-8.6958006024360657E-2</v>
      </c>
      <c r="F543">
        <v>14.934017181396484</v>
      </c>
      <c r="G543">
        <v>9.4499807357788086</v>
      </c>
    </row>
    <row r="544" spans="1:7" x14ac:dyDescent="0.35">
      <c r="A544">
        <v>16051</v>
      </c>
      <c r="B544">
        <v>7.0159457623958588E-2</v>
      </c>
      <c r="C544">
        <v>10.820463180541992</v>
      </c>
      <c r="D544">
        <v>4.8391094207763672</v>
      </c>
      <c r="E544">
        <v>-5.1315298080444336</v>
      </c>
      <c r="F544">
        <v>-2.7432255744934082</v>
      </c>
      <c r="G544">
        <v>-1.848275899887085</v>
      </c>
    </row>
    <row r="545" spans="1:7" x14ac:dyDescent="0.35">
      <c r="A545">
        <v>16053</v>
      </c>
      <c r="B545">
        <v>-1.2321683168411255</v>
      </c>
      <c r="C545">
        <v>9.3968219757080078</v>
      </c>
      <c r="D545">
        <v>5.5960235595703125</v>
      </c>
      <c r="E545">
        <v>-6.5135283470153809</v>
      </c>
      <c r="F545">
        <v>9.2261571884155273</v>
      </c>
      <c r="G545">
        <v>-3.5603516101837158</v>
      </c>
    </row>
    <row r="546" spans="1:7" x14ac:dyDescent="0.35">
      <c r="A546">
        <v>16055</v>
      </c>
      <c r="B546">
        <v>-0.7726636528968811</v>
      </c>
      <c r="C546">
        <v>6.4360394477844238</v>
      </c>
      <c r="D546">
        <v>-0.13893787562847137</v>
      </c>
      <c r="E546">
        <v>-8.3362751007080078</v>
      </c>
      <c r="F546">
        <v>6.6061496734619141</v>
      </c>
      <c r="G546">
        <v>3.816394567489624</v>
      </c>
    </row>
    <row r="547" spans="1:7" x14ac:dyDescent="0.35">
      <c r="A547">
        <v>16057</v>
      </c>
      <c r="B547">
        <v>-2.1271665096282959</v>
      </c>
      <c r="C547">
        <v>8.5622119903564453</v>
      </c>
      <c r="D547">
        <v>-1.3937177658081055</v>
      </c>
      <c r="E547">
        <v>-9.4195098876953125</v>
      </c>
      <c r="F547">
        <v>12.916501045227051</v>
      </c>
      <c r="G547">
        <v>4.3291544914245605</v>
      </c>
    </row>
    <row r="548" spans="1:7" x14ac:dyDescent="0.35">
      <c r="A548">
        <v>16059</v>
      </c>
      <c r="B548">
        <v>3.6174197196960449</v>
      </c>
      <c r="C548">
        <v>12.584657669067383</v>
      </c>
      <c r="D548">
        <v>0.10458516329526901</v>
      </c>
      <c r="E548">
        <v>3.2074012756347656</v>
      </c>
      <c r="F548">
        <v>9.9984931945800781</v>
      </c>
      <c r="G548">
        <v>8.8204612731933594</v>
      </c>
    </row>
    <row r="549" spans="1:7" x14ac:dyDescent="0.35">
      <c r="A549">
        <v>16061</v>
      </c>
      <c r="B549">
        <v>2.6464035511016846</v>
      </c>
      <c r="C549">
        <v>4.0742793083190918</v>
      </c>
      <c r="D549">
        <v>-1.0085601806640625</v>
      </c>
      <c r="E549">
        <v>-0.62815362215042114</v>
      </c>
      <c r="F549">
        <v>11.457557678222656</v>
      </c>
      <c r="G549">
        <v>2.3812048435211182</v>
      </c>
    </row>
    <row r="550" spans="1:7" x14ac:dyDescent="0.35">
      <c r="A550">
        <v>16063</v>
      </c>
      <c r="B550">
        <v>5.397376537322998</v>
      </c>
      <c r="C550">
        <v>19.407390594482422</v>
      </c>
      <c r="D550">
        <v>13.556419372558594</v>
      </c>
      <c r="E550">
        <v>-1.4745075702667236</v>
      </c>
      <c r="F550">
        <v>14.941046714782715</v>
      </c>
      <c r="G550">
        <v>4.4701905250549316</v>
      </c>
    </row>
    <row r="551" spans="1:7" x14ac:dyDescent="0.35">
      <c r="A551">
        <v>16065</v>
      </c>
      <c r="B551">
        <v>-0.72528201341629028</v>
      </c>
      <c r="C551">
        <v>10.488349914550781</v>
      </c>
      <c r="D551">
        <v>1.6095227003097534</v>
      </c>
      <c r="E551">
        <v>-1.8897774219512939</v>
      </c>
      <c r="F551">
        <v>-2.3070271015167236</v>
      </c>
      <c r="G551">
        <v>0.81782609224319458</v>
      </c>
    </row>
    <row r="552" spans="1:7" x14ac:dyDescent="0.35">
      <c r="A552">
        <v>16067</v>
      </c>
      <c r="B552">
        <v>1.3270987272262573</v>
      </c>
      <c r="C552">
        <v>10.710434913635254</v>
      </c>
      <c r="D552">
        <v>7.2882242202758789</v>
      </c>
      <c r="E552">
        <v>-6.5076761245727539</v>
      </c>
      <c r="F552">
        <v>7.0347127914428711</v>
      </c>
      <c r="G552">
        <v>0.53335189819335938</v>
      </c>
    </row>
    <row r="553" spans="1:7" x14ac:dyDescent="0.35">
      <c r="A553">
        <v>16069</v>
      </c>
      <c r="B553">
        <v>0.27078315615653992</v>
      </c>
      <c r="C553">
        <v>6.5566606521606445</v>
      </c>
      <c r="D553">
        <v>-1.4475522041320801</v>
      </c>
      <c r="E553">
        <v>-3.6231451034545898</v>
      </c>
      <c r="F553">
        <v>14.362957954406738</v>
      </c>
      <c r="G553">
        <v>4.6254873275756836</v>
      </c>
    </row>
    <row r="554" spans="1:7" x14ac:dyDescent="0.35">
      <c r="A554">
        <v>16071</v>
      </c>
      <c r="B554">
        <v>6.2127685546875</v>
      </c>
      <c r="C554">
        <v>10.726678848266602</v>
      </c>
      <c r="D554">
        <v>3.469322681427002</v>
      </c>
      <c r="E554">
        <v>-3.066936731338501</v>
      </c>
      <c r="F554">
        <v>6.937006950378418</v>
      </c>
      <c r="G554">
        <v>6.2665114402770996</v>
      </c>
    </row>
    <row r="555" spans="1:7" x14ac:dyDescent="0.35">
      <c r="A555">
        <v>16073</v>
      </c>
      <c r="B555">
        <v>6.2935910224914551</v>
      </c>
      <c r="C555">
        <v>14.188405990600586</v>
      </c>
      <c r="D555">
        <v>4.9033293724060059</v>
      </c>
      <c r="E555">
        <v>-4.961639404296875</v>
      </c>
      <c r="F555">
        <v>14.420255661010742</v>
      </c>
      <c r="G555">
        <v>-0.31485003232955933</v>
      </c>
    </row>
    <row r="556" spans="1:7" x14ac:dyDescent="0.35">
      <c r="A556">
        <v>16075</v>
      </c>
      <c r="B556">
        <v>5.4711089134216309</v>
      </c>
      <c r="C556">
        <v>18.770847320556641</v>
      </c>
      <c r="D556">
        <v>5.3480892181396484</v>
      </c>
      <c r="E556">
        <v>3.3408496379852295</v>
      </c>
      <c r="F556">
        <v>21.256130218505859</v>
      </c>
      <c r="G556">
        <v>6.2580451965332031</v>
      </c>
    </row>
    <row r="557" spans="1:7" x14ac:dyDescent="0.35">
      <c r="A557">
        <v>16077</v>
      </c>
      <c r="B557">
        <v>3.418147087097168</v>
      </c>
      <c r="C557">
        <v>13.576240539550781</v>
      </c>
      <c r="D557">
        <v>3.4968652725219727</v>
      </c>
      <c r="E557">
        <v>-6.6206240653991699</v>
      </c>
      <c r="F557">
        <v>3.0343577861785889</v>
      </c>
      <c r="G557">
        <v>1.5807648897171021</v>
      </c>
    </row>
    <row r="558" spans="1:7" x14ac:dyDescent="0.35">
      <c r="A558">
        <v>16079</v>
      </c>
      <c r="B558">
        <v>4.1486330032348633</v>
      </c>
      <c r="C558">
        <v>8.0487537384033203</v>
      </c>
      <c r="D558">
        <v>1.1277650594711304</v>
      </c>
      <c r="E558">
        <v>-4.6462225914001465</v>
      </c>
      <c r="F558">
        <v>10.884978294372559</v>
      </c>
      <c r="G558">
        <v>6.7310428619384766</v>
      </c>
    </row>
    <row r="559" spans="1:7" x14ac:dyDescent="0.35">
      <c r="A559">
        <v>16081</v>
      </c>
      <c r="B559">
        <v>0.88660502433776855</v>
      </c>
      <c r="C559">
        <v>8.558445930480957</v>
      </c>
      <c r="D559">
        <v>0.66188782453536987</v>
      </c>
      <c r="E559">
        <v>-3.4650344848632813</v>
      </c>
      <c r="F559">
        <v>-5.0184507369995117</v>
      </c>
      <c r="G559">
        <v>2.6938846111297607</v>
      </c>
    </row>
    <row r="560" spans="1:7" x14ac:dyDescent="0.35">
      <c r="A560">
        <v>16083</v>
      </c>
      <c r="B560">
        <v>7.6801881790161133</v>
      </c>
      <c r="C560">
        <v>17.910934448242188</v>
      </c>
      <c r="D560">
        <v>11.039589881896973</v>
      </c>
      <c r="E560">
        <v>0.52426189184188843</v>
      </c>
      <c r="F560">
        <v>14.443002700805664</v>
      </c>
      <c r="G560">
        <v>1.70094895362854</v>
      </c>
    </row>
    <row r="561" spans="1:7" x14ac:dyDescent="0.35">
      <c r="A561">
        <v>16085</v>
      </c>
      <c r="B561">
        <v>16.705171585083008</v>
      </c>
      <c r="C561">
        <v>28.455936431884766</v>
      </c>
      <c r="D561">
        <v>10.571563720703125</v>
      </c>
      <c r="E561">
        <v>8.5728263854980469</v>
      </c>
      <c r="F561">
        <v>27.982667922973633</v>
      </c>
      <c r="G561">
        <v>23.37639045715332</v>
      </c>
    </row>
    <row r="562" spans="1:7" x14ac:dyDescent="0.35">
      <c r="A562">
        <v>16087</v>
      </c>
      <c r="B562">
        <v>4.8734154552221298E-4</v>
      </c>
      <c r="C562">
        <v>14.301270484924316</v>
      </c>
      <c r="D562">
        <v>3.7535618990659714E-2</v>
      </c>
      <c r="E562">
        <v>-2.1942229270935059</v>
      </c>
      <c r="F562">
        <v>21.204441070556641</v>
      </c>
      <c r="G562">
        <v>7.2179107666015625</v>
      </c>
    </row>
    <row r="563" spans="1:7" x14ac:dyDescent="0.35">
      <c r="A563">
        <v>17001</v>
      </c>
      <c r="B563">
        <v>5.404566764831543</v>
      </c>
      <c r="C563">
        <v>-5.2236795425415039</v>
      </c>
      <c r="D563">
        <v>7.7819371223449707</v>
      </c>
      <c r="E563">
        <v>10.808382987976074</v>
      </c>
      <c r="F563">
        <v>-3.7278506755828857</v>
      </c>
      <c r="G563">
        <v>-0.893180251121521</v>
      </c>
    </row>
    <row r="564" spans="1:7" x14ac:dyDescent="0.35">
      <c r="A564">
        <v>17003</v>
      </c>
      <c r="B564">
        <v>9.208338737487793</v>
      </c>
      <c r="C564">
        <v>-15.979452133178711</v>
      </c>
      <c r="D564">
        <v>11.475630760192871</v>
      </c>
      <c r="E564">
        <v>14.121787071228027</v>
      </c>
      <c r="F564">
        <v>-2.654294490814209</v>
      </c>
      <c r="G564">
        <v>2.0287363529205322</v>
      </c>
    </row>
    <row r="565" spans="1:7" x14ac:dyDescent="0.35">
      <c r="A565">
        <v>17005</v>
      </c>
      <c r="B565">
        <v>1.8668065071105957</v>
      </c>
      <c r="C565">
        <v>-11.793334007263184</v>
      </c>
      <c r="D565">
        <v>6.7662878036499023</v>
      </c>
      <c r="E565">
        <v>10.149140357971191</v>
      </c>
      <c r="F565">
        <v>-3.3990800380706787</v>
      </c>
      <c r="G565">
        <v>2.9757132530212402</v>
      </c>
    </row>
    <row r="566" spans="1:7" x14ac:dyDescent="0.35">
      <c r="A566">
        <v>17007</v>
      </c>
      <c r="B566">
        <v>2.4166789054870605</v>
      </c>
      <c r="C566">
        <v>3.0456554889678955</v>
      </c>
      <c r="D566">
        <v>14.101234436035156</v>
      </c>
      <c r="E566">
        <v>8.2284889221191406</v>
      </c>
      <c r="F566">
        <v>3.5844042301177979</v>
      </c>
      <c r="G566">
        <v>3.0623610019683838</v>
      </c>
    </row>
    <row r="567" spans="1:7" x14ac:dyDescent="0.35">
      <c r="A567">
        <v>17009</v>
      </c>
      <c r="B567">
        <v>2.6624729633331299</v>
      </c>
      <c r="C567">
        <v>-4.100745677947998</v>
      </c>
      <c r="D567">
        <v>11.733729362487793</v>
      </c>
      <c r="E567">
        <v>10.38420581817627</v>
      </c>
      <c r="F567">
        <v>-0.47305306792259216</v>
      </c>
      <c r="G567">
        <v>-8.8806465268135071E-2</v>
      </c>
    </row>
    <row r="568" spans="1:7" x14ac:dyDescent="0.35">
      <c r="A568">
        <v>17011</v>
      </c>
      <c r="B568">
        <v>0.6703224778175354</v>
      </c>
      <c r="C568">
        <v>0.30770674347877502</v>
      </c>
      <c r="D568">
        <v>7.8937129974365234</v>
      </c>
      <c r="E568">
        <v>6.7663760185241699</v>
      </c>
      <c r="F568">
        <v>2.8773441314697266</v>
      </c>
      <c r="G568">
        <v>-2.9668667316436768</v>
      </c>
    </row>
    <row r="569" spans="1:7" x14ac:dyDescent="0.35">
      <c r="A569">
        <v>17013</v>
      </c>
      <c r="B569">
        <v>4.6968412399291992</v>
      </c>
      <c r="C569">
        <v>-11.547393798828125</v>
      </c>
      <c r="D569">
        <v>6.1368908882141113</v>
      </c>
      <c r="E569">
        <v>7.8459186553955078</v>
      </c>
      <c r="F569">
        <v>-4.1281309127807617</v>
      </c>
      <c r="G569">
        <v>1.2311644554138184</v>
      </c>
    </row>
    <row r="570" spans="1:7" x14ac:dyDescent="0.35">
      <c r="A570">
        <v>17015</v>
      </c>
      <c r="B570">
        <v>1.6433974504470825</v>
      </c>
      <c r="C570">
        <v>3.3465771675109863</v>
      </c>
      <c r="D570">
        <v>12.679006576538086</v>
      </c>
      <c r="E570">
        <v>7.7318453788757324</v>
      </c>
      <c r="F570">
        <v>6.3073372840881348</v>
      </c>
      <c r="G570">
        <v>4.6156363487243652</v>
      </c>
    </row>
    <row r="571" spans="1:7" x14ac:dyDescent="0.35">
      <c r="A571">
        <v>17017</v>
      </c>
      <c r="B571">
        <v>8.2685546875</v>
      </c>
      <c r="C571">
        <v>-2.1029772758483887</v>
      </c>
      <c r="D571">
        <v>11.088529586791992</v>
      </c>
      <c r="E571">
        <v>11.62827205657959</v>
      </c>
      <c r="F571">
        <v>0.78673094511032104</v>
      </c>
      <c r="G571">
        <v>-0.82656306028366089</v>
      </c>
    </row>
    <row r="572" spans="1:7" x14ac:dyDescent="0.35">
      <c r="A572">
        <v>17019</v>
      </c>
      <c r="B572">
        <v>4.0194840431213379</v>
      </c>
      <c r="C572">
        <v>-8.9331855773925781</v>
      </c>
      <c r="D572">
        <v>4.816497802734375</v>
      </c>
      <c r="E572">
        <v>7.4861159324645996</v>
      </c>
      <c r="F572">
        <v>-2.6864268779754639</v>
      </c>
      <c r="G572">
        <v>-0.7472541332244873</v>
      </c>
    </row>
    <row r="573" spans="1:7" x14ac:dyDescent="0.35">
      <c r="A573">
        <v>17021</v>
      </c>
      <c r="B573">
        <v>7.5442419052124023</v>
      </c>
      <c r="C573">
        <v>-6.5830254554748535</v>
      </c>
      <c r="D573">
        <v>8.9779186248779297</v>
      </c>
      <c r="E573">
        <v>10.615425109863281</v>
      </c>
      <c r="F573">
        <v>0.446929931640625</v>
      </c>
      <c r="G573">
        <v>3.0403022766113281</v>
      </c>
    </row>
    <row r="574" spans="1:7" x14ac:dyDescent="0.35">
      <c r="A574">
        <v>17023</v>
      </c>
      <c r="B574">
        <v>2.9777026176452637</v>
      </c>
      <c r="C574">
        <v>-11.541732788085938</v>
      </c>
      <c r="D574">
        <v>8.6933155059814453</v>
      </c>
      <c r="E574">
        <v>6.1409354209899902</v>
      </c>
      <c r="F574">
        <v>-1.3837081380188465E-2</v>
      </c>
      <c r="G574">
        <v>0.97336524724960327</v>
      </c>
    </row>
    <row r="575" spans="1:7" x14ac:dyDescent="0.35">
      <c r="A575">
        <v>17025</v>
      </c>
      <c r="B575">
        <v>3.9102115631103516</v>
      </c>
      <c r="C575">
        <v>-12.857789993286133</v>
      </c>
      <c r="D575">
        <v>9.1565008163452148</v>
      </c>
      <c r="E575">
        <v>7.4936203956604004</v>
      </c>
      <c r="F575">
        <v>-3.140315055847168</v>
      </c>
      <c r="G575">
        <v>3.8480322360992432</v>
      </c>
    </row>
    <row r="576" spans="1:7" x14ac:dyDescent="0.35">
      <c r="A576">
        <v>17027</v>
      </c>
      <c r="B576">
        <v>0.83734476566314697</v>
      </c>
      <c r="C576">
        <v>-12.935357093811035</v>
      </c>
      <c r="D576">
        <v>5.0532126426696777</v>
      </c>
      <c r="E576">
        <v>9.7715120315551758</v>
      </c>
      <c r="F576">
        <v>-6.4612493515014648</v>
      </c>
      <c r="G576">
        <v>2.7174315452575684</v>
      </c>
    </row>
    <row r="577" spans="1:7" x14ac:dyDescent="0.35">
      <c r="A577">
        <v>17029</v>
      </c>
      <c r="B577">
        <v>5.0801424980163574</v>
      </c>
      <c r="C577">
        <v>-10.860962867736816</v>
      </c>
      <c r="D577">
        <v>7.8828325271606445</v>
      </c>
      <c r="E577">
        <v>8.248408317565918</v>
      </c>
      <c r="F577">
        <v>0.98313772678375244</v>
      </c>
      <c r="G577">
        <v>1.6381545066833496</v>
      </c>
    </row>
    <row r="578" spans="1:7" x14ac:dyDescent="0.35">
      <c r="A578">
        <v>17031</v>
      </c>
      <c r="B578">
        <v>2.8140017986297607</v>
      </c>
      <c r="C578">
        <v>-1.7231931686401367</v>
      </c>
      <c r="D578">
        <v>8.849360466003418</v>
      </c>
      <c r="E578">
        <v>7.8888311386108398</v>
      </c>
      <c r="F578">
        <v>2.3309004306793213</v>
      </c>
      <c r="G578">
        <v>-0.36278161406517029</v>
      </c>
    </row>
    <row r="579" spans="1:7" x14ac:dyDescent="0.35">
      <c r="A579">
        <v>17033</v>
      </c>
      <c r="B579">
        <v>0.68438434600830078</v>
      </c>
      <c r="C579">
        <v>-13.252313613891602</v>
      </c>
      <c r="D579">
        <v>6.7422628402709961</v>
      </c>
      <c r="E579">
        <v>7.1428546905517578</v>
      </c>
      <c r="F579">
        <v>-2.3996570110321045</v>
      </c>
      <c r="G579">
        <v>0.86079633235931396</v>
      </c>
    </row>
    <row r="580" spans="1:7" x14ac:dyDescent="0.35">
      <c r="A580">
        <v>17035</v>
      </c>
      <c r="B580">
        <v>6.0881972312927246</v>
      </c>
      <c r="C580">
        <v>-10.593186378479004</v>
      </c>
      <c r="D580">
        <v>9.212489128112793</v>
      </c>
      <c r="E580">
        <v>7.2246899604797363</v>
      </c>
      <c r="F580">
        <v>-1.1087685823440552</v>
      </c>
      <c r="G580">
        <v>1.27931809425354</v>
      </c>
    </row>
    <row r="581" spans="1:7" x14ac:dyDescent="0.35">
      <c r="A581">
        <v>17037</v>
      </c>
      <c r="B581">
        <v>3.2694549560546875</v>
      </c>
      <c r="C581">
        <v>5.1986689567565918</v>
      </c>
      <c r="D581">
        <v>11.958495140075684</v>
      </c>
      <c r="E581">
        <v>10.164912223815918</v>
      </c>
      <c r="F581">
        <v>7.1118302345275879</v>
      </c>
      <c r="G581">
        <v>0.92342382669448853</v>
      </c>
    </row>
    <row r="582" spans="1:7" x14ac:dyDescent="0.35">
      <c r="A582">
        <v>17039</v>
      </c>
      <c r="B582">
        <v>4.996828556060791</v>
      </c>
      <c r="C582">
        <v>-6.4328923225402832</v>
      </c>
      <c r="D582">
        <v>6.7631163597106934</v>
      </c>
      <c r="E582">
        <v>8.512578010559082</v>
      </c>
      <c r="F582">
        <v>-6.2898889183998108E-2</v>
      </c>
      <c r="G582">
        <v>-0.45767062902450562</v>
      </c>
    </row>
    <row r="583" spans="1:7" x14ac:dyDescent="0.35">
      <c r="A583">
        <v>17041</v>
      </c>
      <c r="B583">
        <v>6.2076601982116699</v>
      </c>
      <c r="C583">
        <v>-9.8737697601318359</v>
      </c>
      <c r="D583">
        <v>9.6987113952636719</v>
      </c>
      <c r="E583">
        <v>8.1790065765380859</v>
      </c>
      <c r="F583">
        <v>1.6961339712142944</v>
      </c>
      <c r="G583">
        <v>2.1899740695953369</v>
      </c>
    </row>
    <row r="584" spans="1:7" x14ac:dyDescent="0.35">
      <c r="A584">
        <v>17043</v>
      </c>
      <c r="B584">
        <v>1.5830579996109009</v>
      </c>
      <c r="C584">
        <v>2.5040537118911743E-2</v>
      </c>
      <c r="D584">
        <v>9.3644723892211914</v>
      </c>
      <c r="E584">
        <v>6.5662593841552734</v>
      </c>
      <c r="F584">
        <v>2.2026948928833008</v>
      </c>
      <c r="G584">
        <v>-0.88464266061782837</v>
      </c>
    </row>
    <row r="585" spans="1:7" x14ac:dyDescent="0.35">
      <c r="A585">
        <v>17045</v>
      </c>
      <c r="B585">
        <v>5.7515110969543457</v>
      </c>
      <c r="C585">
        <v>-8.9199552536010742</v>
      </c>
      <c r="D585">
        <v>7.8702783584594727</v>
      </c>
      <c r="E585">
        <v>7.7329740524291992</v>
      </c>
      <c r="F585">
        <v>-1.4833360910415649</v>
      </c>
      <c r="G585">
        <v>1.9534368515014648</v>
      </c>
    </row>
    <row r="586" spans="1:7" x14ac:dyDescent="0.35">
      <c r="A586">
        <v>17047</v>
      </c>
      <c r="B586">
        <v>5.4502034187316895</v>
      </c>
      <c r="C586">
        <v>-8.5986433029174805</v>
      </c>
      <c r="D586">
        <v>12.013224601745605</v>
      </c>
      <c r="E586">
        <v>14.22422981262207</v>
      </c>
      <c r="F586">
        <v>0.34391248226165771</v>
      </c>
      <c r="G586">
        <v>6.9338932037353516</v>
      </c>
    </row>
    <row r="587" spans="1:7" x14ac:dyDescent="0.35">
      <c r="A587">
        <v>17049</v>
      </c>
      <c r="B587">
        <v>3.8081512451171875</v>
      </c>
      <c r="C587">
        <v>-11.164946556091309</v>
      </c>
      <c r="D587">
        <v>6.8449110984802246</v>
      </c>
      <c r="E587">
        <v>8.0163793563842773</v>
      </c>
      <c r="F587">
        <v>-3.0511536598205566</v>
      </c>
      <c r="G587">
        <v>1.1886759996414185</v>
      </c>
    </row>
    <row r="588" spans="1:7" x14ac:dyDescent="0.35">
      <c r="A588">
        <v>17051</v>
      </c>
      <c r="B588">
        <v>4.1490864753723145</v>
      </c>
      <c r="C588">
        <v>-10.631811141967773</v>
      </c>
      <c r="D588">
        <v>7.7891426086425781</v>
      </c>
      <c r="E588">
        <v>9.2099933624267578</v>
      </c>
      <c r="F588">
        <v>-1.3425005599856377E-3</v>
      </c>
      <c r="G588">
        <v>3.8746833801269531</v>
      </c>
    </row>
    <row r="589" spans="1:7" x14ac:dyDescent="0.35">
      <c r="A589">
        <v>17053</v>
      </c>
      <c r="B589">
        <v>3.5646076202392578</v>
      </c>
      <c r="C589">
        <v>-6.7949986457824707</v>
      </c>
      <c r="D589">
        <v>5.962404727935791</v>
      </c>
      <c r="E589">
        <v>9.3606662750244141</v>
      </c>
      <c r="F589">
        <v>-1.9226409196853638</v>
      </c>
      <c r="G589">
        <v>-1.8160223960876465</v>
      </c>
    </row>
    <row r="590" spans="1:7" x14ac:dyDescent="0.35">
      <c r="A590">
        <v>17055</v>
      </c>
      <c r="B590">
        <v>7.7544384002685547</v>
      </c>
      <c r="C590">
        <v>-13.837796211242676</v>
      </c>
      <c r="D590">
        <v>9.4151716232299805</v>
      </c>
      <c r="E590">
        <v>12.505780220031738</v>
      </c>
      <c r="F590">
        <v>-2.6913528442382813</v>
      </c>
      <c r="G590">
        <v>5.2341418266296387</v>
      </c>
    </row>
    <row r="591" spans="1:7" x14ac:dyDescent="0.35">
      <c r="A591">
        <v>17057</v>
      </c>
      <c r="B591">
        <v>1.4708850383758545</v>
      </c>
      <c r="C591">
        <v>-1.1243903636932373</v>
      </c>
      <c r="D591">
        <v>8.1507225036621094</v>
      </c>
      <c r="E591">
        <v>9.1011371612548828</v>
      </c>
      <c r="F591">
        <v>0.26654490828514099</v>
      </c>
      <c r="G591">
        <v>-2.4538073539733887</v>
      </c>
    </row>
    <row r="592" spans="1:7" x14ac:dyDescent="0.35">
      <c r="A592">
        <v>17059</v>
      </c>
      <c r="B592">
        <v>4.3581805229187012</v>
      </c>
      <c r="C592">
        <v>-11.081636428833008</v>
      </c>
      <c r="D592">
        <v>9.9793519973754883</v>
      </c>
      <c r="E592">
        <v>11.51463794708252</v>
      </c>
      <c r="F592">
        <v>0.30091196298599243</v>
      </c>
      <c r="G592">
        <v>3.8201754093170166</v>
      </c>
    </row>
    <row r="593" spans="1:7" x14ac:dyDescent="0.35">
      <c r="A593">
        <v>17061</v>
      </c>
      <c r="B593">
        <v>4.0454707145690918</v>
      </c>
      <c r="C593">
        <v>-10.263636589050293</v>
      </c>
      <c r="D593">
        <v>7.4448695182800293</v>
      </c>
      <c r="E593">
        <v>7.0933213233947754</v>
      </c>
      <c r="F593">
        <v>-2.0855166912078857</v>
      </c>
      <c r="G593">
        <v>3.400385856628418</v>
      </c>
    </row>
    <row r="594" spans="1:7" x14ac:dyDescent="0.35">
      <c r="A594">
        <v>17063</v>
      </c>
      <c r="B594">
        <v>3.8071227073669434</v>
      </c>
      <c r="C594">
        <v>-2.5066282749176025</v>
      </c>
      <c r="D594">
        <v>8.2051010131835938</v>
      </c>
      <c r="E594">
        <v>8.836451530456543</v>
      </c>
      <c r="F594">
        <v>4.8023929595947266</v>
      </c>
      <c r="G594">
        <v>-0.929676353931427</v>
      </c>
    </row>
    <row r="595" spans="1:7" x14ac:dyDescent="0.35">
      <c r="A595">
        <v>17065</v>
      </c>
      <c r="B595">
        <v>3.5659146308898926</v>
      </c>
      <c r="C595">
        <v>-13.44483757019043</v>
      </c>
      <c r="D595">
        <v>6.3706860542297363</v>
      </c>
      <c r="E595">
        <v>11.03203010559082</v>
      </c>
      <c r="F595">
        <v>-3.1723289489746094</v>
      </c>
      <c r="G595">
        <v>4.2459745407104492</v>
      </c>
    </row>
    <row r="596" spans="1:7" x14ac:dyDescent="0.35">
      <c r="A596">
        <v>17067</v>
      </c>
      <c r="B596">
        <v>-0.39519891142845154</v>
      </c>
      <c r="C596">
        <v>-5.321929931640625</v>
      </c>
      <c r="D596">
        <v>3.0561137199401855</v>
      </c>
      <c r="E596">
        <v>4.3850646018981934</v>
      </c>
      <c r="F596">
        <v>-5.3927459716796875</v>
      </c>
      <c r="G596">
        <v>-6.432586669921875</v>
      </c>
    </row>
    <row r="597" spans="1:7" x14ac:dyDescent="0.35">
      <c r="A597">
        <v>17069</v>
      </c>
      <c r="B597">
        <v>2.3555152416229248</v>
      </c>
      <c r="C597">
        <v>-11.978982925415039</v>
      </c>
      <c r="D597">
        <v>8.5849742889404297</v>
      </c>
      <c r="E597">
        <v>14.207937240600586</v>
      </c>
      <c r="F597">
        <v>-3.6004312038421631</v>
      </c>
      <c r="G597">
        <v>1.6131726503372192</v>
      </c>
    </row>
    <row r="598" spans="1:7" x14ac:dyDescent="0.35">
      <c r="A598">
        <v>17071</v>
      </c>
      <c r="B598">
        <v>-1.4675993919372559</v>
      </c>
      <c r="C598">
        <v>-0.65462261438369751</v>
      </c>
      <c r="D598">
        <v>7.4177265167236328</v>
      </c>
      <c r="E598">
        <v>2.9326651096343994</v>
      </c>
      <c r="F598">
        <v>-2.3349802494049072</v>
      </c>
      <c r="G598">
        <v>-6.625664234161377</v>
      </c>
    </row>
    <row r="599" spans="1:7" x14ac:dyDescent="0.35">
      <c r="A599">
        <v>17073</v>
      </c>
      <c r="B599">
        <v>-3.2556605339050293</v>
      </c>
      <c r="C599">
        <v>2.6217882633209229</v>
      </c>
      <c r="D599">
        <v>8.7748785018920898</v>
      </c>
      <c r="E599">
        <v>5.898892879486084</v>
      </c>
      <c r="F599">
        <v>1.3829609155654907</v>
      </c>
      <c r="G599">
        <v>-4.6988706588745117</v>
      </c>
    </row>
    <row r="600" spans="1:7" x14ac:dyDescent="0.35">
      <c r="A600">
        <v>17075</v>
      </c>
      <c r="B600">
        <v>4.6520977020263672</v>
      </c>
      <c r="C600">
        <v>-4.623528003692627</v>
      </c>
      <c r="D600">
        <v>6.7270135879516602</v>
      </c>
      <c r="E600">
        <v>10.207037925720215</v>
      </c>
      <c r="F600">
        <v>1.7574319839477539</v>
      </c>
      <c r="G600">
        <v>0.898429274559021</v>
      </c>
    </row>
    <row r="601" spans="1:7" x14ac:dyDescent="0.35">
      <c r="A601">
        <v>17077</v>
      </c>
      <c r="B601">
        <v>8.4304265975952148</v>
      </c>
      <c r="C601">
        <v>-14.725687980651855</v>
      </c>
      <c r="D601">
        <v>8.26080322265625</v>
      </c>
      <c r="E601">
        <v>11.793023109436035</v>
      </c>
      <c r="F601">
        <v>-1.8776426315307617</v>
      </c>
      <c r="G601">
        <v>7.5191631317138672</v>
      </c>
    </row>
    <row r="602" spans="1:7" x14ac:dyDescent="0.35">
      <c r="A602">
        <v>17079</v>
      </c>
      <c r="B602">
        <v>4.8376154899597168</v>
      </c>
      <c r="C602">
        <v>-11.671375274658203</v>
      </c>
      <c r="D602">
        <v>9.1202068328857422</v>
      </c>
      <c r="E602">
        <v>7.4067063331604004</v>
      </c>
      <c r="F602">
        <v>-1.6396042108535767</v>
      </c>
      <c r="G602">
        <v>1.1572850942611694</v>
      </c>
    </row>
    <row r="603" spans="1:7" x14ac:dyDescent="0.35">
      <c r="A603">
        <v>17081</v>
      </c>
      <c r="B603">
        <v>6.6321945190429688</v>
      </c>
      <c r="C603">
        <v>-10.937995910644531</v>
      </c>
      <c r="D603">
        <v>10.762528419494629</v>
      </c>
      <c r="E603">
        <v>16.131258010864258</v>
      </c>
      <c r="F603">
        <v>-0.93454486131668091</v>
      </c>
      <c r="G603">
        <v>6.1203727722167969</v>
      </c>
    </row>
    <row r="604" spans="1:7" x14ac:dyDescent="0.35">
      <c r="A604">
        <v>17083</v>
      </c>
      <c r="B604">
        <v>4.671173095703125</v>
      </c>
      <c r="C604">
        <v>-11.727973937988281</v>
      </c>
      <c r="D604">
        <v>5.7697458267211914</v>
      </c>
      <c r="E604">
        <v>9.1788768768310547</v>
      </c>
      <c r="F604">
        <v>-2.7940413951873779</v>
      </c>
      <c r="G604">
        <v>2.5204589366912842</v>
      </c>
    </row>
    <row r="605" spans="1:7" x14ac:dyDescent="0.35">
      <c r="A605">
        <v>17085</v>
      </c>
      <c r="B605">
        <v>2.4785778522491455</v>
      </c>
      <c r="C605">
        <v>3.9578688144683838</v>
      </c>
      <c r="D605">
        <v>9.5025262832641602</v>
      </c>
      <c r="E605">
        <v>9.2290239334106445</v>
      </c>
      <c r="F605">
        <v>4.8601112365722656</v>
      </c>
      <c r="G605">
        <v>2.6184444427490234</v>
      </c>
    </row>
    <row r="606" spans="1:7" x14ac:dyDescent="0.35">
      <c r="A606">
        <v>17087</v>
      </c>
      <c r="B606">
        <v>6.3603935241699219</v>
      </c>
      <c r="C606">
        <v>-14.875461578369141</v>
      </c>
      <c r="D606">
        <v>9.9520864486694336</v>
      </c>
      <c r="E606">
        <v>14.090106010437012</v>
      </c>
      <c r="F606">
        <v>-1.7813888788223267</v>
      </c>
      <c r="G606">
        <v>4.4137811660766602</v>
      </c>
    </row>
    <row r="607" spans="1:7" x14ac:dyDescent="0.35">
      <c r="A607">
        <v>17089</v>
      </c>
      <c r="B607">
        <v>1.6493886709213257</v>
      </c>
      <c r="C607">
        <v>2.2505135536193848</v>
      </c>
      <c r="D607">
        <v>10.76815128326416</v>
      </c>
      <c r="E607">
        <v>8.4713573455810547</v>
      </c>
      <c r="F607">
        <v>3.0814914703369141</v>
      </c>
      <c r="G607">
        <v>0.32188829779624939</v>
      </c>
    </row>
    <row r="608" spans="1:7" x14ac:dyDescent="0.35">
      <c r="A608">
        <v>17091</v>
      </c>
      <c r="B608">
        <v>2.0124447345733643</v>
      </c>
      <c r="C608">
        <v>-2.1991996765136719</v>
      </c>
      <c r="D608">
        <v>6.1539053916931152</v>
      </c>
      <c r="E608">
        <v>6.8067193031311035</v>
      </c>
      <c r="F608">
        <v>2.1437845230102539</v>
      </c>
      <c r="G608">
        <v>-0.65539407730102539</v>
      </c>
    </row>
    <row r="609" spans="1:7" x14ac:dyDescent="0.35">
      <c r="A609">
        <v>17093</v>
      </c>
      <c r="B609">
        <v>2.9308886528015137</v>
      </c>
      <c r="C609">
        <v>-1.4241389036178589</v>
      </c>
      <c r="D609">
        <v>8.7589244842529297</v>
      </c>
      <c r="E609">
        <v>9.6085395812988281</v>
      </c>
      <c r="F609">
        <v>5.0992889404296875</v>
      </c>
      <c r="G609">
        <v>-1.3471027612686157</v>
      </c>
    </row>
    <row r="610" spans="1:7" x14ac:dyDescent="0.35">
      <c r="A610">
        <v>17095</v>
      </c>
      <c r="B610">
        <v>-0.20743350684642792</v>
      </c>
      <c r="C610">
        <v>1.0901210308074951</v>
      </c>
      <c r="D610">
        <v>9.3195533752441406</v>
      </c>
      <c r="E610">
        <v>6.9520530700683594</v>
      </c>
      <c r="F610">
        <v>-0.87767446041107178</v>
      </c>
      <c r="G610">
        <v>-2.4112715721130371</v>
      </c>
    </row>
    <row r="611" spans="1:7" x14ac:dyDescent="0.35">
      <c r="A611">
        <v>17097</v>
      </c>
      <c r="B611">
        <v>5.4229593276977539</v>
      </c>
      <c r="C611">
        <v>3.4531316757202148</v>
      </c>
      <c r="D611">
        <v>14.540843963623047</v>
      </c>
      <c r="E611">
        <v>7.4858455657958984</v>
      </c>
      <c r="F611">
        <v>4.6533422470092773</v>
      </c>
      <c r="G611">
        <v>3.0898165702819824</v>
      </c>
    </row>
    <row r="612" spans="1:7" x14ac:dyDescent="0.35">
      <c r="A612">
        <v>17099</v>
      </c>
      <c r="B612">
        <v>4.1573090553283691</v>
      </c>
      <c r="C612">
        <v>1.7337268590927124</v>
      </c>
      <c r="D612">
        <v>11.374046325683594</v>
      </c>
      <c r="E612">
        <v>9.4649715423583984</v>
      </c>
      <c r="F612">
        <v>4.8637261390686035</v>
      </c>
      <c r="G612">
        <v>-1.3270974159240723</v>
      </c>
    </row>
    <row r="613" spans="1:7" x14ac:dyDescent="0.35">
      <c r="A613">
        <v>17101</v>
      </c>
      <c r="B613">
        <v>2.8542344570159912</v>
      </c>
      <c r="C613">
        <v>-12.144652366638184</v>
      </c>
      <c r="D613">
        <v>7.2354049682617188</v>
      </c>
      <c r="E613">
        <v>9.2344760894775391</v>
      </c>
      <c r="F613">
        <v>-2.5089409351348877</v>
      </c>
      <c r="G613">
        <v>4.3514657020568848</v>
      </c>
    </row>
    <row r="614" spans="1:7" x14ac:dyDescent="0.35">
      <c r="A614">
        <v>17103</v>
      </c>
      <c r="B614">
        <v>2.7323427200317383</v>
      </c>
      <c r="C614">
        <v>4.5974116325378418</v>
      </c>
      <c r="D614">
        <v>11.927191734313965</v>
      </c>
      <c r="E614">
        <v>7.2565360069274902</v>
      </c>
      <c r="F614">
        <v>5.7986793518066406</v>
      </c>
      <c r="G614">
        <v>-1.7323311567306519</v>
      </c>
    </row>
    <row r="615" spans="1:7" x14ac:dyDescent="0.35">
      <c r="A615">
        <v>17105</v>
      </c>
      <c r="B615">
        <v>4.3183083534240723</v>
      </c>
      <c r="C615">
        <v>-2.0164711475372314</v>
      </c>
      <c r="D615">
        <v>9.5399007797241211</v>
      </c>
      <c r="E615">
        <v>10.789923667907715</v>
      </c>
      <c r="F615">
        <v>2.0598011016845703</v>
      </c>
      <c r="G615">
        <v>0.55787932872772217</v>
      </c>
    </row>
    <row r="616" spans="1:7" x14ac:dyDescent="0.35">
      <c r="A616">
        <v>17107</v>
      </c>
      <c r="B616">
        <v>5.3119645118713379</v>
      </c>
      <c r="C616">
        <v>-7.0188031196594238</v>
      </c>
      <c r="D616">
        <v>8.8127174377441406</v>
      </c>
      <c r="E616">
        <v>8.4333095550537109</v>
      </c>
      <c r="F616">
        <v>-0.75802832841873169</v>
      </c>
      <c r="G616">
        <v>-0.84614092111587524</v>
      </c>
    </row>
    <row r="617" spans="1:7" x14ac:dyDescent="0.35">
      <c r="A617">
        <v>17109</v>
      </c>
      <c r="B617">
        <v>0.97851502895355225</v>
      </c>
      <c r="C617">
        <v>-2.8588745594024658</v>
      </c>
      <c r="D617">
        <v>6.5382413864135742</v>
      </c>
      <c r="E617">
        <v>5.018425464630127</v>
      </c>
      <c r="F617">
        <v>-1.2507239580154419</v>
      </c>
      <c r="G617">
        <v>-5.2635345458984375</v>
      </c>
    </row>
    <row r="618" spans="1:7" x14ac:dyDescent="0.35">
      <c r="A618">
        <v>17111</v>
      </c>
      <c r="B618">
        <v>3.6629359722137451</v>
      </c>
      <c r="C618">
        <v>3.9039368629455566</v>
      </c>
      <c r="D618">
        <v>14.709353446960449</v>
      </c>
      <c r="E618">
        <v>9.6748590469360352</v>
      </c>
      <c r="F618">
        <v>4.9013776779174805</v>
      </c>
      <c r="G618">
        <v>2.8558063507080078</v>
      </c>
    </row>
    <row r="619" spans="1:7" x14ac:dyDescent="0.35">
      <c r="A619">
        <v>17113</v>
      </c>
      <c r="B619">
        <v>5.6355791091918945</v>
      </c>
      <c r="C619">
        <v>-1.7339223623275757</v>
      </c>
      <c r="D619">
        <v>10.781276702880859</v>
      </c>
      <c r="E619">
        <v>10.57530689239502</v>
      </c>
      <c r="F619">
        <v>0.23090508580207825</v>
      </c>
      <c r="G619">
        <v>-5.9679504483938217E-2</v>
      </c>
    </row>
    <row r="620" spans="1:7" x14ac:dyDescent="0.35">
      <c r="A620">
        <v>17115</v>
      </c>
      <c r="B620">
        <v>7.5954809188842773</v>
      </c>
      <c r="C620">
        <v>-6.0677504539489746</v>
      </c>
      <c r="D620">
        <v>9.3584346771240234</v>
      </c>
      <c r="E620">
        <v>10.45044994354248</v>
      </c>
      <c r="F620">
        <v>0.83676362037658691</v>
      </c>
      <c r="G620">
        <v>3.5025112628936768</v>
      </c>
    </row>
    <row r="621" spans="1:7" x14ac:dyDescent="0.35">
      <c r="A621">
        <v>17117</v>
      </c>
      <c r="B621">
        <v>6.7889480590820313</v>
      </c>
      <c r="C621">
        <v>-9.783848762512207</v>
      </c>
      <c r="D621">
        <v>10.28092098236084</v>
      </c>
      <c r="E621">
        <v>9.6534605026245117</v>
      </c>
      <c r="F621">
        <v>0.16118109226226807</v>
      </c>
      <c r="G621">
        <v>4.6112504005432129</v>
      </c>
    </row>
    <row r="622" spans="1:7" x14ac:dyDescent="0.35">
      <c r="A622">
        <v>17119</v>
      </c>
      <c r="B622">
        <v>1.4054518938064575</v>
      </c>
      <c r="C622">
        <v>-13.331196784973145</v>
      </c>
      <c r="D622">
        <v>5.5908603668212891</v>
      </c>
      <c r="E622">
        <v>8.6312112808227539</v>
      </c>
      <c r="F622">
        <v>-3.3028988838195801</v>
      </c>
      <c r="G622">
        <v>2.5062644481658936</v>
      </c>
    </row>
    <row r="623" spans="1:7" x14ac:dyDescent="0.35">
      <c r="A623">
        <v>17121</v>
      </c>
      <c r="B623">
        <v>3.0352673530578613</v>
      </c>
      <c r="C623">
        <v>-13.00178050994873</v>
      </c>
      <c r="D623">
        <v>8.5721912384033203</v>
      </c>
      <c r="E623">
        <v>11.060992240905762</v>
      </c>
      <c r="F623">
        <v>-3.7838981151580811</v>
      </c>
      <c r="G623">
        <v>5.9007682800292969</v>
      </c>
    </row>
    <row r="624" spans="1:7" x14ac:dyDescent="0.35">
      <c r="A624">
        <v>17123</v>
      </c>
      <c r="B624">
        <v>1.4724332094192505</v>
      </c>
      <c r="C624">
        <v>2.8705124855041504</v>
      </c>
      <c r="D624">
        <v>9.095524787902832</v>
      </c>
      <c r="E624">
        <v>7.8727970123291016</v>
      </c>
      <c r="F624">
        <v>2.2059695720672607</v>
      </c>
      <c r="G624">
        <v>0.26221579313278198</v>
      </c>
    </row>
    <row r="625" spans="1:7" x14ac:dyDescent="0.35">
      <c r="A625">
        <v>17125</v>
      </c>
      <c r="B625">
        <v>4.3914899826049805</v>
      </c>
      <c r="C625">
        <v>-4.4723243713378906</v>
      </c>
      <c r="D625">
        <v>7.9761581420898438</v>
      </c>
      <c r="E625">
        <v>9.3184423446655273</v>
      </c>
      <c r="F625">
        <v>-1.0444966554641724</v>
      </c>
      <c r="G625">
        <v>-3.7117109298706055</v>
      </c>
    </row>
    <row r="626" spans="1:7" x14ac:dyDescent="0.35">
      <c r="A626">
        <v>17127</v>
      </c>
      <c r="B626">
        <v>7.6156430244445801</v>
      </c>
      <c r="C626">
        <v>-12.171873092651367</v>
      </c>
      <c r="D626">
        <v>14.493091583251953</v>
      </c>
      <c r="E626">
        <v>18.318132400512695</v>
      </c>
      <c r="F626">
        <v>-0.97599625587463379</v>
      </c>
      <c r="G626">
        <v>5.072084903717041</v>
      </c>
    </row>
    <row r="627" spans="1:7" x14ac:dyDescent="0.35">
      <c r="A627">
        <v>17129</v>
      </c>
      <c r="B627">
        <v>5.6973791122436523</v>
      </c>
      <c r="C627">
        <v>-8.6559553146362305</v>
      </c>
      <c r="D627">
        <v>8.0409927368164063</v>
      </c>
      <c r="E627">
        <v>8.2859973907470703</v>
      </c>
      <c r="F627">
        <v>-4.5262894630432129</v>
      </c>
      <c r="G627">
        <v>-2.6154193878173828</v>
      </c>
    </row>
    <row r="628" spans="1:7" x14ac:dyDescent="0.35">
      <c r="A628">
        <v>17131</v>
      </c>
      <c r="B628">
        <v>-4.0752758979797363</v>
      </c>
      <c r="C628">
        <v>1.8376158475875854</v>
      </c>
      <c r="D628">
        <v>7.2611627578735352</v>
      </c>
      <c r="E628">
        <v>3.124567985534668</v>
      </c>
      <c r="F628">
        <v>-1.6988091468811035</v>
      </c>
      <c r="G628">
        <v>-6.889556884765625</v>
      </c>
    </row>
    <row r="629" spans="1:7" x14ac:dyDescent="0.35">
      <c r="A629">
        <v>17133</v>
      </c>
      <c r="B629">
        <v>3.6334328651428223</v>
      </c>
      <c r="C629">
        <v>-14.82683277130127</v>
      </c>
      <c r="D629">
        <v>5.4290776252746582</v>
      </c>
      <c r="E629">
        <v>6.9352097511291504</v>
      </c>
      <c r="F629">
        <v>-7.1185908317565918</v>
      </c>
      <c r="G629">
        <v>2.135730504989624</v>
      </c>
    </row>
    <row r="630" spans="1:7" x14ac:dyDescent="0.35">
      <c r="A630">
        <v>17135</v>
      </c>
      <c r="B630">
        <v>8.4758710861206055</v>
      </c>
      <c r="C630">
        <v>-8.0138254165649414</v>
      </c>
      <c r="D630">
        <v>10.659826278686523</v>
      </c>
      <c r="E630">
        <v>11.507546424865723</v>
      </c>
      <c r="F630">
        <v>1.7704589366912842</v>
      </c>
      <c r="G630">
        <v>5.2169537544250488</v>
      </c>
    </row>
    <row r="631" spans="1:7" x14ac:dyDescent="0.35">
      <c r="A631">
        <v>17137</v>
      </c>
      <c r="B631">
        <v>6.9073677062988281</v>
      </c>
      <c r="C631">
        <v>-6.3939971923828125</v>
      </c>
      <c r="D631">
        <v>11.089266777038574</v>
      </c>
      <c r="E631">
        <v>9.1880321502685547</v>
      </c>
      <c r="F631">
        <v>-0.41316878795623779</v>
      </c>
      <c r="G631">
        <v>4.237511157989502</v>
      </c>
    </row>
    <row r="632" spans="1:7" x14ac:dyDescent="0.35">
      <c r="A632">
        <v>17139</v>
      </c>
      <c r="B632">
        <v>9.0953521728515625</v>
      </c>
      <c r="C632">
        <v>-5.9506411552429199</v>
      </c>
      <c r="D632">
        <v>12.027627944946289</v>
      </c>
      <c r="E632">
        <v>11.206658363342285</v>
      </c>
      <c r="F632">
        <v>2.2664251327514648</v>
      </c>
      <c r="G632">
        <v>4.969996452331543</v>
      </c>
    </row>
    <row r="633" spans="1:7" x14ac:dyDescent="0.35">
      <c r="A633">
        <v>17141</v>
      </c>
      <c r="B633">
        <v>2.093724250793457</v>
      </c>
      <c r="C633">
        <v>5.1420855522155762</v>
      </c>
      <c r="D633">
        <v>14.030365943908691</v>
      </c>
      <c r="E633">
        <v>5.8787212371826172</v>
      </c>
      <c r="F633">
        <v>4.280580997467041</v>
      </c>
      <c r="G633">
        <v>2.0944983959197998</v>
      </c>
    </row>
    <row r="634" spans="1:7" x14ac:dyDescent="0.35">
      <c r="A634">
        <v>17143</v>
      </c>
      <c r="B634">
        <v>7.772335410118103E-2</v>
      </c>
      <c r="C634">
        <v>1.0311902761459351</v>
      </c>
      <c r="D634">
        <v>10.192310333251953</v>
      </c>
      <c r="E634">
        <v>7.9642572402954102</v>
      </c>
      <c r="F634">
        <v>-0.67245334386825562</v>
      </c>
      <c r="G634">
        <v>0.90268540382385254</v>
      </c>
    </row>
    <row r="635" spans="1:7" x14ac:dyDescent="0.35">
      <c r="A635">
        <v>17145</v>
      </c>
      <c r="B635">
        <v>3.771235466003418</v>
      </c>
      <c r="C635">
        <v>-15.688462257385254</v>
      </c>
      <c r="D635">
        <v>5.5693330764770508</v>
      </c>
      <c r="E635">
        <v>8.366093635559082</v>
      </c>
      <c r="F635">
        <v>-4.5104970932006836</v>
      </c>
      <c r="G635">
        <v>1.6939970254898071</v>
      </c>
    </row>
    <row r="636" spans="1:7" x14ac:dyDescent="0.35">
      <c r="A636">
        <v>17147</v>
      </c>
      <c r="B636">
        <v>6.315643310546875</v>
      </c>
      <c r="C636">
        <v>-6.1581506729125977</v>
      </c>
      <c r="D636">
        <v>9.0991277694702148</v>
      </c>
      <c r="E636">
        <v>9.9309377670288086</v>
      </c>
      <c r="F636">
        <v>-0.54945212602615356</v>
      </c>
      <c r="G636">
        <v>1.8445358276367188</v>
      </c>
    </row>
    <row r="637" spans="1:7" x14ac:dyDescent="0.35">
      <c r="A637">
        <v>17149</v>
      </c>
      <c r="B637">
        <v>7.9449763298034668</v>
      </c>
      <c r="C637">
        <v>-5.4406752586364746</v>
      </c>
      <c r="D637">
        <v>8.7907428741455078</v>
      </c>
      <c r="E637">
        <v>10.143473625183105</v>
      </c>
      <c r="F637">
        <v>-1.846253514289856</v>
      </c>
      <c r="G637">
        <v>2.9946553707122803</v>
      </c>
    </row>
    <row r="638" spans="1:7" x14ac:dyDescent="0.35">
      <c r="A638">
        <v>17151</v>
      </c>
      <c r="B638">
        <v>4.4748530387878418</v>
      </c>
      <c r="C638">
        <v>-13.32501220703125</v>
      </c>
      <c r="D638">
        <v>11.16651725769043</v>
      </c>
      <c r="E638">
        <v>15.322176933288574</v>
      </c>
      <c r="F638">
        <v>-1.0037410259246826</v>
      </c>
      <c r="G638">
        <v>4.2969551086425781</v>
      </c>
    </row>
    <row r="639" spans="1:7" x14ac:dyDescent="0.35">
      <c r="A639">
        <v>17153</v>
      </c>
      <c r="B639">
        <v>7.9204230308532715</v>
      </c>
      <c r="C639">
        <v>-14.694717407226563</v>
      </c>
      <c r="D639">
        <v>13.996675491333008</v>
      </c>
      <c r="E639">
        <v>19.818059921264648</v>
      </c>
      <c r="F639">
        <v>-0.97674846649169922</v>
      </c>
      <c r="G639">
        <v>3.7741422653198242</v>
      </c>
    </row>
    <row r="640" spans="1:7" x14ac:dyDescent="0.35">
      <c r="A640">
        <v>17155</v>
      </c>
      <c r="B640">
        <v>0.7472948431968689</v>
      </c>
      <c r="C640">
        <v>-0.19344401359558105</v>
      </c>
      <c r="D640">
        <v>8.0969781875610352</v>
      </c>
      <c r="E640">
        <v>7.892484188079834</v>
      </c>
      <c r="F640">
        <v>1.2094848155975342</v>
      </c>
      <c r="G640">
        <v>-3.2412614822387695</v>
      </c>
    </row>
    <row r="641" spans="1:7" x14ac:dyDescent="0.35">
      <c r="A641">
        <v>17157</v>
      </c>
      <c r="B641">
        <v>6.531013011932373</v>
      </c>
      <c r="C641">
        <v>-14.069565773010254</v>
      </c>
      <c r="D641">
        <v>7.231234073638916</v>
      </c>
      <c r="E641">
        <v>8.7449407577514648</v>
      </c>
      <c r="F641">
        <v>-5.1728038787841797</v>
      </c>
      <c r="G641">
        <v>1.6260985136032104</v>
      </c>
    </row>
    <row r="642" spans="1:7" x14ac:dyDescent="0.35">
      <c r="A642">
        <v>17159</v>
      </c>
      <c r="B642">
        <v>1.1952739953994751</v>
      </c>
      <c r="C642">
        <v>-15.42304801940918</v>
      </c>
      <c r="D642">
        <v>4.8588981628417969</v>
      </c>
      <c r="E642">
        <v>5.0754556655883789</v>
      </c>
      <c r="F642">
        <v>-5.3715901374816895</v>
      </c>
      <c r="G642">
        <v>-0.68153822422027588</v>
      </c>
    </row>
    <row r="643" spans="1:7" x14ac:dyDescent="0.35">
      <c r="A643">
        <v>17161</v>
      </c>
      <c r="B643">
        <v>-1.4406342506408691</v>
      </c>
      <c r="C643">
        <v>4.2536654472351074</v>
      </c>
      <c r="D643">
        <v>8.4441061019897461</v>
      </c>
      <c r="E643">
        <v>5.5136604309082031</v>
      </c>
      <c r="F643">
        <v>2.8351430892944336</v>
      </c>
      <c r="G643">
        <v>-4.9900126457214355</v>
      </c>
    </row>
    <row r="644" spans="1:7" x14ac:dyDescent="0.35">
      <c r="A644">
        <v>17163</v>
      </c>
      <c r="B644">
        <v>0.81726741790771484</v>
      </c>
      <c r="C644">
        <v>-13.42429256439209</v>
      </c>
      <c r="D644">
        <v>5.7607760429382324</v>
      </c>
      <c r="E644">
        <v>8.348872184753418</v>
      </c>
      <c r="F644">
        <v>-3.8960494995117188</v>
      </c>
      <c r="G644">
        <v>0.35314571857452393</v>
      </c>
    </row>
    <row r="645" spans="1:7" x14ac:dyDescent="0.35">
      <c r="A645">
        <v>17165</v>
      </c>
      <c r="B645">
        <v>4.0931801795959473</v>
      </c>
      <c r="C645">
        <v>-12.860732078552246</v>
      </c>
      <c r="D645">
        <v>8.2602729797363281</v>
      </c>
      <c r="E645">
        <v>10.50460147857666</v>
      </c>
      <c r="F645">
        <v>-1.9782876968383789</v>
      </c>
      <c r="G645">
        <v>4.3158392906188965</v>
      </c>
    </row>
    <row r="646" spans="1:7" x14ac:dyDescent="0.35">
      <c r="A646">
        <v>17167</v>
      </c>
      <c r="B646">
        <v>7.1503629684448242</v>
      </c>
      <c r="C646">
        <v>-8.4880466461181641</v>
      </c>
      <c r="D646">
        <v>10.773262023925781</v>
      </c>
      <c r="E646">
        <v>9.4011573791503906</v>
      </c>
      <c r="F646">
        <v>-1.4708589315414429</v>
      </c>
      <c r="G646">
        <v>2.5810348987579346</v>
      </c>
    </row>
    <row r="647" spans="1:7" x14ac:dyDescent="0.35">
      <c r="A647">
        <v>17169</v>
      </c>
      <c r="B647">
        <v>3.1652569770812988</v>
      </c>
      <c r="C647">
        <v>-3.7395889759063721</v>
      </c>
      <c r="D647">
        <v>9.9318170547485352</v>
      </c>
      <c r="E647">
        <v>9.67767333984375</v>
      </c>
      <c r="F647">
        <v>-1.1954283714294434</v>
      </c>
      <c r="G647">
        <v>-1.8439338207244873</v>
      </c>
    </row>
    <row r="648" spans="1:7" x14ac:dyDescent="0.35">
      <c r="A648">
        <v>17171</v>
      </c>
      <c r="B648">
        <v>5.5052604675292969</v>
      </c>
      <c r="C648">
        <v>-7.3260555267333984</v>
      </c>
      <c r="D648">
        <v>9.2409439086914063</v>
      </c>
      <c r="E648">
        <v>8.2561864852905273</v>
      </c>
      <c r="F648">
        <v>-2.1107959747314453</v>
      </c>
      <c r="G648">
        <v>1.7300093173980713</v>
      </c>
    </row>
    <row r="649" spans="1:7" x14ac:dyDescent="0.35">
      <c r="A649">
        <v>17173</v>
      </c>
      <c r="B649">
        <v>7.4859752655029297</v>
      </c>
      <c r="C649">
        <v>-7.2994165420532227</v>
      </c>
      <c r="D649">
        <v>9.7628335952758789</v>
      </c>
      <c r="E649">
        <v>10.635092735290527</v>
      </c>
      <c r="F649">
        <v>1.2841645479202271</v>
      </c>
      <c r="G649">
        <v>3.5449953079223633</v>
      </c>
    </row>
    <row r="650" spans="1:7" x14ac:dyDescent="0.35">
      <c r="A650">
        <v>17175</v>
      </c>
      <c r="B650">
        <v>-2.0049219131469727</v>
      </c>
      <c r="C650">
        <v>1.5865696668624878</v>
      </c>
      <c r="D650">
        <v>9.2666940689086914</v>
      </c>
      <c r="E650">
        <v>6.2960519790649414</v>
      </c>
      <c r="F650">
        <v>1.7783818244934082</v>
      </c>
      <c r="G650">
        <v>-3.3283493518829346</v>
      </c>
    </row>
    <row r="651" spans="1:7" x14ac:dyDescent="0.35">
      <c r="A651">
        <v>17177</v>
      </c>
      <c r="B651">
        <v>-0.65857416391372681</v>
      </c>
      <c r="C651">
        <v>1.4787474870681763</v>
      </c>
      <c r="D651">
        <v>14.367999076843262</v>
      </c>
      <c r="E651">
        <v>8.6376161575317383</v>
      </c>
      <c r="F651">
        <v>3.8708877563476563</v>
      </c>
      <c r="G651">
        <v>2.1339824199676514</v>
      </c>
    </row>
    <row r="652" spans="1:7" x14ac:dyDescent="0.35">
      <c r="A652">
        <v>17179</v>
      </c>
      <c r="B652">
        <v>3.6117379665374756</v>
      </c>
      <c r="C652">
        <v>9.9880948662757874E-2</v>
      </c>
      <c r="D652">
        <v>10.240922927856445</v>
      </c>
      <c r="E652">
        <v>8.959442138671875</v>
      </c>
      <c r="F652">
        <v>0.37030398845672607</v>
      </c>
      <c r="G652">
        <v>5.5207490921020508E-2</v>
      </c>
    </row>
    <row r="653" spans="1:7" x14ac:dyDescent="0.35">
      <c r="A653">
        <v>17181</v>
      </c>
      <c r="B653">
        <v>9.3994503021240234</v>
      </c>
      <c r="C653">
        <v>-14.921701431274414</v>
      </c>
      <c r="D653">
        <v>10.665569305419922</v>
      </c>
      <c r="E653">
        <v>14.360594749450684</v>
      </c>
      <c r="F653">
        <v>-1.660783052444458</v>
      </c>
      <c r="G653">
        <v>4.3641700744628906</v>
      </c>
    </row>
    <row r="654" spans="1:7" x14ac:dyDescent="0.35">
      <c r="A654">
        <v>17183</v>
      </c>
      <c r="B654">
        <v>3.3658218383789063</v>
      </c>
      <c r="C654">
        <v>-9.0923528671264648</v>
      </c>
      <c r="D654">
        <v>3.7052736282348633</v>
      </c>
      <c r="E654">
        <v>6.2838835716247559</v>
      </c>
      <c r="F654">
        <v>-2.3044445514678955</v>
      </c>
      <c r="G654">
        <v>0.39634189009666443</v>
      </c>
    </row>
    <row r="655" spans="1:7" x14ac:dyDescent="0.35">
      <c r="A655">
        <v>17185</v>
      </c>
      <c r="B655">
        <v>2.1558716297149658</v>
      </c>
      <c r="C655">
        <v>-9.2365741729736328</v>
      </c>
      <c r="D655">
        <v>8.8948221206665039</v>
      </c>
      <c r="E655">
        <v>12.817441940307617</v>
      </c>
      <c r="F655">
        <v>-0.74627047777175903</v>
      </c>
      <c r="G655">
        <v>6.4941024780273438</v>
      </c>
    </row>
    <row r="656" spans="1:7" x14ac:dyDescent="0.35">
      <c r="A656">
        <v>17187</v>
      </c>
      <c r="B656">
        <v>-2.8854405879974365</v>
      </c>
      <c r="C656">
        <v>1.2019761800765991</v>
      </c>
      <c r="D656">
        <v>6.5166292190551758</v>
      </c>
      <c r="E656">
        <v>5.250267505645752</v>
      </c>
      <c r="F656">
        <v>-0.96025902032852173</v>
      </c>
      <c r="G656">
        <v>-4.5758814811706543</v>
      </c>
    </row>
    <row r="657" spans="1:7" x14ac:dyDescent="0.35">
      <c r="A657">
        <v>17189</v>
      </c>
      <c r="B657">
        <v>5.1220707893371582</v>
      </c>
      <c r="C657">
        <v>-10.444705963134766</v>
      </c>
      <c r="D657">
        <v>8.5156764984130859</v>
      </c>
      <c r="E657">
        <v>13.484221458435059</v>
      </c>
      <c r="F657">
        <v>-3.5686969757080078</v>
      </c>
      <c r="G657">
        <v>4.9638729095458984</v>
      </c>
    </row>
    <row r="658" spans="1:7" x14ac:dyDescent="0.35">
      <c r="A658">
        <v>17191</v>
      </c>
      <c r="B658">
        <v>4.8362383842468262</v>
      </c>
      <c r="C658">
        <v>-11.328610420227051</v>
      </c>
      <c r="D658">
        <v>10.499414443969727</v>
      </c>
      <c r="E658">
        <v>12.244601249694824</v>
      </c>
      <c r="F658">
        <v>0.13621371984481812</v>
      </c>
      <c r="G658">
        <v>5.3035979270935059</v>
      </c>
    </row>
    <row r="659" spans="1:7" x14ac:dyDescent="0.35">
      <c r="A659">
        <v>17193</v>
      </c>
      <c r="B659">
        <v>0.65889710187911987</v>
      </c>
      <c r="C659">
        <v>-11.903743743896484</v>
      </c>
      <c r="D659">
        <v>7.9094538688659668</v>
      </c>
      <c r="E659">
        <v>8.4843835830688477</v>
      </c>
      <c r="F659">
        <v>-1.93792724609375</v>
      </c>
      <c r="G659">
        <v>3.7783324718475342</v>
      </c>
    </row>
    <row r="660" spans="1:7" x14ac:dyDescent="0.35">
      <c r="A660">
        <v>17195</v>
      </c>
      <c r="B660">
        <v>0.72290796041488647</v>
      </c>
      <c r="C660">
        <v>4.1642823219299316</v>
      </c>
      <c r="D660">
        <v>10.821788787841797</v>
      </c>
      <c r="E660">
        <v>6.4155282974243164</v>
      </c>
      <c r="F660">
        <v>4.3984675407409668</v>
      </c>
      <c r="G660">
        <v>-6.2590800225734711E-2</v>
      </c>
    </row>
    <row r="661" spans="1:7" x14ac:dyDescent="0.35">
      <c r="A661">
        <v>17197</v>
      </c>
      <c r="B661">
        <v>2.8603191375732422</v>
      </c>
      <c r="C661">
        <v>-1.891027569770813</v>
      </c>
      <c r="D661">
        <v>7.6027741432189941</v>
      </c>
      <c r="E661">
        <v>8.0886020660400391</v>
      </c>
      <c r="F661">
        <v>3.8750534057617188</v>
      </c>
      <c r="G661">
        <v>-0.94878107309341431</v>
      </c>
    </row>
    <row r="662" spans="1:7" x14ac:dyDescent="0.35">
      <c r="A662">
        <v>17199</v>
      </c>
      <c r="B662">
        <v>6.7442111968994141</v>
      </c>
      <c r="C662">
        <v>-14.866429328918457</v>
      </c>
      <c r="D662">
        <v>7.7297630310058594</v>
      </c>
      <c r="E662">
        <v>9.349421501159668</v>
      </c>
      <c r="F662">
        <v>-3.7649006843566895</v>
      </c>
      <c r="G662">
        <v>6.347905158996582</v>
      </c>
    </row>
    <row r="663" spans="1:7" x14ac:dyDescent="0.35">
      <c r="A663">
        <v>17201</v>
      </c>
      <c r="B663">
        <v>1.451122522354126</v>
      </c>
      <c r="C663">
        <v>1.6291691064834595</v>
      </c>
      <c r="D663">
        <v>12.332754135131836</v>
      </c>
      <c r="E663">
        <v>5.7360525131225586</v>
      </c>
      <c r="F663">
        <v>2.8500790596008301</v>
      </c>
      <c r="G663">
        <v>1.7399493455886841</v>
      </c>
    </row>
    <row r="664" spans="1:7" x14ac:dyDescent="0.35">
      <c r="A664">
        <v>17203</v>
      </c>
      <c r="B664">
        <v>3.6719076633453369</v>
      </c>
      <c r="C664">
        <v>3.0934598445892334</v>
      </c>
      <c r="D664">
        <v>10.723007202148438</v>
      </c>
      <c r="E664">
        <v>10.093955993652344</v>
      </c>
      <c r="F664">
        <v>2.6369221210479736</v>
      </c>
      <c r="G664">
        <v>2.5345535278320313</v>
      </c>
    </row>
    <row r="665" spans="1:7" x14ac:dyDescent="0.35">
      <c r="A665">
        <v>18001</v>
      </c>
      <c r="B665">
        <v>3.377528190612793</v>
      </c>
      <c r="C665">
        <v>-7.6971359252929688</v>
      </c>
      <c r="D665">
        <v>2.0478930473327637</v>
      </c>
      <c r="E665">
        <v>7.1455826759338379</v>
      </c>
      <c r="F665">
        <v>-3.2629866600036621</v>
      </c>
      <c r="G665">
        <v>3.1428987979888916</v>
      </c>
    </row>
    <row r="666" spans="1:7" x14ac:dyDescent="0.35">
      <c r="A666">
        <v>18003</v>
      </c>
      <c r="B666">
        <v>-0.23142443597316742</v>
      </c>
      <c r="C666">
        <v>-10.175652503967285</v>
      </c>
      <c r="D666">
        <v>0.97591793537139893</v>
      </c>
      <c r="E666">
        <v>7.6636776924133301</v>
      </c>
      <c r="F666">
        <v>-2.3966875076293945</v>
      </c>
      <c r="G666">
        <v>-1.443378210067749</v>
      </c>
    </row>
    <row r="667" spans="1:7" x14ac:dyDescent="0.35">
      <c r="A667">
        <v>18005</v>
      </c>
      <c r="B667">
        <v>0.95023351907730103</v>
      </c>
      <c r="C667">
        <v>-8.9611577987670898</v>
      </c>
      <c r="D667">
        <v>0.74490511417388916</v>
      </c>
      <c r="E667">
        <v>5.0492143630981445</v>
      </c>
      <c r="F667">
        <v>-3.3121445178985596</v>
      </c>
      <c r="G667">
        <v>4.2937817573547363</v>
      </c>
    </row>
    <row r="668" spans="1:7" x14ac:dyDescent="0.35">
      <c r="A668">
        <v>18007</v>
      </c>
      <c r="B668">
        <v>5.3258218765258789</v>
      </c>
      <c r="C668">
        <v>-8.1261186599731445</v>
      </c>
      <c r="D668">
        <v>3.9539570808410645</v>
      </c>
      <c r="E668">
        <v>7.0907993316650391</v>
      </c>
      <c r="F668">
        <v>0.7249833345413208</v>
      </c>
      <c r="G668">
        <v>2.5624620914459229</v>
      </c>
    </row>
    <row r="669" spans="1:7" x14ac:dyDescent="0.35">
      <c r="A669">
        <v>18009</v>
      </c>
      <c r="B669">
        <v>7.0561394691467285</v>
      </c>
      <c r="C669">
        <v>-8.6354503631591797</v>
      </c>
      <c r="D669">
        <v>-2.6652194559574127E-2</v>
      </c>
      <c r="E669">
        <v>2.6615679264068604</v>
      </c>
      <c r="F669">
        <v>-3.9032447338104248</v>
      </c>
      <c r="G669">
        <v>3.7115492820739746</v>
      </c>
    </row>
    <row r="670" spans="1:7" x14ac:dyDescent="0.35">
      <c r="A670">
        <v>18011</v>
      </c>
      <c r="B670">
        <v>3.991295337677002</v>
      </c>
      <c r="C670">
        <v>-8.325286865234375</v>
      </c>
      <c r="D670">
        <v>5.0844321250915527</v>
      </c>
      <c r="E670">
        <v>7.731419563293457</v>
      </c>
      <c r="F670">
        <v>0.63803505897521973</v>
      </c>
      <c r="G670">
        <v>5.6158933639526367</v>
      </c>
    </row>
    <row r="671" spans="1:7" x14ac:dyDescent="0.35">
      <c r="A671">
        <v>18013</v>
      </c>
      <c r="B671">
        <v>-2.8041470050811768</v>
      </c>
      <c r="C671">
        <v>-12.421102523803711</v>
      </c>
      <c r="D671">
        <v>-1.6761760711669922</v>
      </c>
      <c r="E671">
        <v>1.5743408203125</v>
      </c>
      <c r="F671">
        <v>-4.253227710723877</v>
      </c>
      <c r="G671">
        <v>0.49501708149909973</v>
      </c>
    </row>
    <row r="672" spans="1:7" x14ac:dyDescent="0.35">
      <c r="A672">
        <v>18015</v>
      </c>
      <c r="B672">
        <v>3.2150425910949707</v>
      </c>
      <c r="C672">
        <v>-9.5614814758300781</v>
      </c>
      <c r="D672">
        <v>2.0837051868438721</v>
      </c>
      <c r="E672">
        <v>6.7250380516052246</v>
      </c>
      <c r="F672">
        <v>-1.1310681104660034</v>
      </c>
      <c r="G672">
        <v>2.313453197479248</v>
      </c>
    </row>
    <row r="673" spans="1:7" x14ac:dyDescent="0.35">
      <c r="A673">
        <v>18017</v>
      </c>
      <c r="B673">
        <v>2.1004948616027832</v>
      </c>
      <c r="C673">
        <v>-10.048395156860352</v>
      </c>
      <c r="D673">
        <v>0.95100241899490356</v>
      </c>
      <c r="E673">
        <v>8.5889320373535156</v>
      </c>
      <c r="F673">
        <v>-0.38898488879203796</v>
      </c>
      <c r="G673">
        <v>1.6512157917022705</v>
      </c>
    </row>
    <row r="674" spans="1:7" x14ac:dyDescent="0.35">
      <c r="A674">
        <v>18019</v>
      </c>
      <c r="B674">
        <v>1.4330785274505615</v>
      </c>
      <c r="C674">
        <v>-5.4597091674804688</v>
      </c>
      <c r="D674">
        <v>6.9666786193847656</v>
      </c>
      <c r="E674">
        <v>8.8969278335571289</v>
      </c>
      <c r="F674">
        <v>-1.3654192686080933</v>
      </c>
      <c r="G674">
        <v>8.7223215103149414</v>
      </c>
    </row>
    <row r="675" spans="1:7" x14ac:dyDescent="0.35">
      <c r="A675">
        <v>18021</v>
      </c>
      <c r="B675">
        <v>2.0140697956085205</v>
      </c>
      <c r="C675">
        <v>-9.2951564788818359</v>
      </c>
      <c r="D675">
        <v>5.616422176361084</v>
      </c>
      <c r="E675">
        <v>4.5837507247924805</v>
      </c>
      <c r="F675">
        <v>-3.1546766757965088</v>
      </c>
      <c r="G675">
        <v>4.3207569122314453</v>
      </c>
    </row>
    <row r="676" spans="1:7" x14ac:dyDescent="0.35">
      <c r="A676">
        <v>18023</v>
      </c>
      <c r="B676">
        <v>4.8269801139831543</v>
      </c>
      <c r="C676">
        <v>-7.5984454154968262</v>
      </c>
      <c r="D676">
        <v>3.2512433528900146</v>
      </c>
      <c r="E676">
        <v>6.9027156829833984</v>
      </c>
      <c r="F676">
        <v>-1.4493018388748169</v>
      </c>
      <c r="G676">
        <v>4.9086618423461914</v>
      </c>
    </row>
    <row r="677" spans="1:7" x14ac:dyDescent="0.35">
      <c r="A677">
        <v>18025</v>
      </c>
      <c r="B677">
        <v>-0.42077484726905823</v>
      </c>
      <c r="C677">
        <v>-7.2223358154296875</v>
      </c>
      <c r="D677">
        <v>8.4632549285888672</v>
      </c>
      <c r="E677">
        <v>9.330378532409668</v>
      </c>
      <c r="F677">
        <v>-1.0104974508285522</v>
      </c>
      <c r="G677">
        <v>8.0237064361572266</v>
      </c>
    </row>
    <row r="678" spans="1:7" x14ac:dyDescent="0.35">
      <c r="A678">
        <v>18027</v>
      </c>
      <c r="B678">
        <v>-1.5473451614379883</v>
      </c>
      <c r="C678">
        <v>-13.234543800354004</v>
      </c>
      <c r="D678">
        <v>3.3613483905792236</v>
      </c>
      <c r="E678">
        <v>6.2916054725646973</v>
      </c>
      <c r="F678">
        <v>-5.054720401763916</v>
      </c>
      <c r="G678">
        <v>2.2135124206542969</v>
      </c>
    </row>
    <row r="679" spans="1:7" x14ac:dyDescent="0.35">
      <c r="A679">
        <v>18029</v>
      </c>
      <c r="B679">
        <v>-1.5741751194000244</v>
      </c>
      <c r="C679">
        <v>-9.0125627517700195</v>
      </c>
      <c r="D679">
        <v>-1.3587192296981812</v>
      </c>
      <c r="E679">
        <v>5.4313859939575195</v>
      </c>
      <c r="F679">
        <v>-7.166175365447998</v>
      </c>
      <c r="G679">
        <v>3.5105421543121338</v>
      </c>
    </row>
    <row r="680" spans="1:7" x14ac:dyDescent="0.35">
      <c r="A680">
        <v>18031</v>
      </c>
      <c r="B680">
        <v>1.3075504302978516</v>
      </c>
      <c r="C680">
        <v>-9.2577543258666992</v>
      </c>
      <c r="D680">
        <v>3.0752468109130859</v>
      </c>
      <c r="E680">
        <v>3.0869567394256592</v>
      </c>
      <c r="F680">
        <v>-3.1075179576873779</v>
      </c>
      <c r="G680">
        <v>4.5865778923034668</v>
      </c>
    </row>
    <row r="681" spans="1:7" x14ac:dyDescent="0.35">
      <c r="A681">
        <v>18033</v>
      </c>
      <c r="B681">
        <v>1.643787145614624</v>
      </c>
      <c r="C681">
        <v>-9.4358530044555664</v>
      </c>
      <c r="D681">
        <v>3.694347620010376</v>
      </c>
      <c r="E681">
        <v>9.6092910766601563</v>
      </c>
      <c r="F681">
        <v>9.4525013118982315E-3</v>
      </c>
      <c r="G681">
        <v>1.7514070272445679</v>
      </c>
    </row>
    <row r="682" spans="1:7" x14ac:dyDescent="0.35">
      <c r="A682">
        <v>18035</v>
      </c>
      <c r="B682">
        <v>2.3206863403320313</v>
      </c>
      <c r="C682">
        <v>-10.722651481628418</v>
      </c>
      <c r="D682">
        <v>1.3339290618896484</v>
      </c>
      <c r="E682">
        <v>5.3514113426208496</v>
      </c>
      <c r="F682">
        <v>-1.4706712961196899</v>
      </c>
      <c r="G682">
        <v>3.9556212425231934</v>
      </c>
    </row>
    <row r="683" spans="1:7" x14ac:dyDescent="0.35">
      <c r="A683">
        <v>18037</v>
      </c>
      <c r="B683">
        <v>-0.46228832006454468</v>
      </c>
      <c r="C683">
        <v>-10.183219909667969</v>
      </c>
      <c r="D683">
        <v>5.1955161094665527</v>
      </c>
      <c r="E683">
        <v>7.9861931800842285</v>
      </c>
      <c r="F683">
        <v>-0.98269146680831909</v>
      </c>
      <c r="G683">
        <v>2.7401578426361084</v>
      </c>
    </row>
    <row r="684" spans="1:7" x14ac:dyDescent="0.35">
      <c r="A684">
        <v>18039</v>
      </c>
      <c r="B684">
        <v>-3.0622892379760742</v>
      </c>
      <c r="C684">
        <v>-5.7650947570800781</v>
      </c>
      <c r="D684">
        <v>4.2086338996887207</v>
      </c>
      <c r="E684">
        <v>5.0616955757141113</v>
      </c>
      <c r="F684">
        <v>-1.1566063165664673</v>
      </c>
      <c r="G684">
        <v>-2.1835894584655762</v>
      </c>
    </row>
    <row r="685" spans="1:7" x14ac:dyDescent="0.35">
      <c r="A685">
        <v>18041</v>
      </c>
      <c r="B685">
        <v>2.1677532196044922</v>
      </c>
      <c r="C685">
        <v>-9.0785112380981445</v>
      </c>
      <c r="D685">
        <v>2.0734553337097168</v>
      </c>
      <c r="E685">
        <v>2.1644268035888672</v>
      </c>
      <c r="F685">
        <v>-2.9067554473876953</v>
      </c>
      <c r="G685">
        <v>3.5511679649353027</v>
      </c>
    </row>
    <row r="686" spans="1:7" x14ac:dyDescent="0.35">
      <c r="A686">
        <v>18043</v>
      </c>
      <c r="B686">
        <v>-0.99482125043869019</v>
      </c>
      <c r="C686">
        <v>-5.7462649345397949</v>
      </c>
      <c r="D686">
        <v>8.6221027374267578</v>
      </c>
      <c r="E686">
        <v>10.06412410736084</v>
      </c>
      <c r="F686">
        <v>0.18505005538463593</v>
      </c>
      <c r="G686">
        <v>9.9755496978759766</v>
      </c>
    </row>
    <row r="687" spans="1:7" x14ac:dyDescent="0.35">
      <c r="A687">
        <v>18045</v>
      </c>
      <c r="B687">
        <v>5.1807751655578613</v>
      </c>
      <c r="C687">
        <v>-8.6242752075195313</v>
      </c>
      <c r="D687">
        <v>5.1301660537719727</v>
      </c>
      <c r="E687">
        <v>6.1951708793640137</v>
      </c>
      <c r="F687">
        <v>-1.9072307348251343</v>
      </c>
      <c r="G687">
        <v>2.0175490379333496</v>
      </c>
    </row>
    <row r="688" spans="1:7" x14ac:dyDescent="0.35">
      <c r="A688">
        <v>18047</v>
      </c>
      <c r="B688">
        <v>1.6595642566680908</v>
      </c>
      <c r="C688">
        <v>-8.5359477996826172</v>
      </c>
      <c r="D688">
        <v>0.73024237155914307</v>
      </c>
      <c r="E688">
        <v>3.534069299697876</v>
      </c>
      <c r="F688">
        <v>-4.2529258728027344</v>
      </c>
      <c r="G688">
        <v>3.9800159931182861</v>
      </c>
    </row>
    <row r="689" spans="1:7" x14ac:dyDescent="0.35">
      <c r="A689">
        <v>18049</v>
      </c>
      <c r="B689">
        <v>2.5332717895507813</v>
      </c>
      <c r="C689">
        <v>-7.8592047691345215</v>
      </c>
      <c r="D689">
        <v>0.27516499161720276</v>
      </c>
      <c r="E689">
        <v>6.6480011940002441</v>
      </c>
      <c r="F689">
        <v>-2.104759693145752</v>
      </c>
      <c r="G689">
        <v>0.46024793386459351</v>
      </c>
    </row>
    <row r="690" spans="1:7" x14ac:dyDescent="0.35">
      <c r="A690">
        <v>18051</v>
      </c>
      <c r="B690">
        <v>-1.1004681587219238</v>
      </c>
      <c r="C690">
        <v>-13.098923683166504</v>
      </c>
      <c r="D690">
        <v>5.8101105690002441</v>
      </c>
      <c r="E690">
        <v>14.632291793823242</v>
      </c>
      <c r="F690">
        <v>-1.1605403423309326</v>
      </c>
      <c r="G690">
        <v>4.7567257881164551</v>
      </c>
    </row>
    <row r="691" spans="1:7" x14ac:dyDescent="0.35">
      <c r="A691">
        <v>18053</v>
      </c>
      <c r="B691">
        <v>6.6571993827819824</v>
      </c>
      <c r="C691">
        <v>-10.630083084106445</v>
      </c>
      <c r="D691">
        <v>2.2813127040863037</v>
      </c>
      <c r="E691">
        <v>6.4705996513366699</v>
      </c>
      <c r="F691">
        <v>-2.8042712211608887</v>
      </c>
      <c r="G691">
        <v>5.4230947494506836</v>
      </c>
    </row>
    <row r="692" spans="1:7" x14ac:dyDescent="0.35">
      <c r="A692">
        <v>18055</v>
      </c>
      <c r="B692">
        <v>3.9144988059997559</v>
      </c>
      <c r="C692">
        <v>-10.164545059204102</v>
      </c>
      <c r="D692">
        <v>4.5092000961303711</v>
      </c>
      <c r="E692">
        <v>8.4254827499389648</v>
      </c>
      <c r="F692">
        <v>-2.2058024406433105</v>
      </c>
      <c r="G692">
        <v>4.0055265426635742</v>
      </c>
    </row>
    <row r="693" spans="1:7" x14ac:dyDescent="0.35">
      <c r="A693">
        <v>18057</v>
      </c>
      <c r="B693">
        <v>3.2894690036773682</v>
      </c>
      <c r="C693">
        <v>-11.147786140441895</v>
      </c>
      <c r="D693">
        <v>3.4922327995300293</v>
      </c>
      <c r="E693">
        <v>6.3481330871582031</v>
      </c>
      <c r="F693">
        <v>0.19139102101325989</v>
      </c>
      <c r="G693">
        <v>5.0847272872924805</v>
      </c>
    </row>
    <row r="694" spans="1:7" x14ac:dyDescent="0.35">
      <c r="A694">
        <v>18059</v>
      </c>
      <c r="B694">
        <v>1.5382558107376099</v>
      </c>
      <c r="C694">
        <v>-12.001018524169922</v>
      </c>
      <c r="D694">
        <v>2.7509582042694092</v>
      </c>
      <c r="E694">
        <v>4.6465082168579102</v>
      </c>
      <c r="F694">
        <v>-0.85499083995819092</v>
      </c>
      <c r="G694">
        <v>4.4117946624755859</v>
      </c>
    </row>
    <row r="695" spans="1:7" x14ac:dyDescent="0.35">
      <c r="A695">
        <v>18061</v>
      </c>
      <c r="B695">
        <v>-0.23310638964176178</v>
      </c>
      <c r="C695">
        <v>-6.2301197052001953</v>
      </c>
      <c r="D695">
        <v>9.1145248413085938</v>
      </c>
      <c r="E695">
        <v>9.4654006958007813</v>
      </c>
      <c r="F695">
        <v>-0.55423146486282349</v>
      </c>
      <c r="G695">
        <v>9.6219959259033203</v>
      </c>
    </row>
    <row r="696" spans="1:7" x14ac:dyDescent="0.35">
      <c r="A696">
        <v>18063</v>
      </c>
      <c r="B696">
        <v>2.3803348541259766</v>
      </c>
      <c r="C696">
        <v>-11.331092834472656</v>
      </c>
      <c r="D696">
        <v>5.3765664100646973</v>
      </c>
      <c r="E696">
        <v>5.2342071533203125</v>
      </c>
      <c r="F696">
        <v>0.28976720571517944</v>
      </c>
      <c r="G696">
        <v>6.7016181945800781</v>
      </c>
    </row>
    <row r="697" spans="1:7" x14ac:dyDescent="0.35">
      <c r="A697">
        <v>18065</v>
      </c>
      <c r="B697">
        <v>3.0236670970916748</v>
      </c>
      <c r="C697">
        <v>-10.048007965087891</v>
      </c>
      <c r="D697">
        <v>1.3764057159423828</v>
      </c>
      <c r="E697">
        <v>5.967376708984375</v>
      </c>
      <c r="F697">
        <v>-1.7794538736343384</v>
      </c>
      <c r="G697">
        <v>5.3711624145507813</v>
      </c>
    </row>
    <row r="698" spans="1:7" x14ac:dyDescent="0.35">
      <c r="A698">
        <v>18067</v>
      </c>
      <c r="B698">
        <v>4.7336540222167969</v>
      </c>
      <c r="C698">
        <v>-10.834867477416992</v>
      </c>
      <c r="D698">
        <v>4.0345816612243652</v>
      </c>
      <c r="E698">
        <v>5.708122730255127</v>
      </c>
      <c r="F698">
        <v>-4.5371489524841309</v>
      </c>
      <c r="G698">
        <v>3.3326942920684814</v>
      </c>
    </row>
    <row r="699" spans="1:7" x14ac:dyDescent="0.35">
      <c r="A699">
        <v>18069</v>
      </c>
      <c r="B699">
        <v>1.8768463134765625</v>
      </c>
      <c r="C699">
        <v>-6.745704174041748</v>
      </c>
      <c r="D699">
        <v>2.9173099994659424</v>
      </c>
      <c r="E699">
        <v>7.2293648719787598</v>
      </c>
      <c r="F699">
        <v>-0.46600741147994995</v>
      </c>
      <c r="G699">
        <v>4.3105378150939941</v>
      </c>
    </row>
    <row r="700" spans="1:7" x14ac:dyDescent="0.35">
      <c r="A700">
        <v>18071</v>
      </c>
      <c r="B700">
        <v>-6.6558094695210457E-3</v>
      </c>
      <c r="C700">
        <v>-10.216175079345703</v>
      </c>
      <c r="D700">
        <v>1.7597026824951172</v>
      </c>
      <c r="E700">
        <v>5.6377596855163574</v>
      </c>
      <c r="F700">
        <v>-3.407794713973999</v>
      </c>
      <c r="G700">
        <v>3.6919751167297363</v>
      </c>
    </row>
    <row r="701" spans="1:7" x14ac:dyDescent="0.35">
      <c r="A701">
        <v>18073</v>
      </c>
      <c r="B701">
        <v>0.22379237413406372</v>
      </c>
      <c r="C701">
        <v>-5.2420353889465332</v>
      </c>
      <c r="D701">
        <v>4.1835246086120605</v>
      </c>
      <c r="E701">
        <v>4.709813117980957</v>
      </c>
      <c r="F701">
        <v>0.72677421569824219</v>
      </c>
      <c r="G701">
        <v>1.0623712539672852</v>
      </c>
    </row>
    <row r="702" spans="1:7" x14ac:dyDescent="0.35">
      <c r="A702">
        <v>18075</v>
      </c>
      <c r="B702">
        <v>7.0021891593933105</v>
      </c>
      <c r="C702">
        <v>-7.359623908996582</v>
      </c>
      <c r="D702">
        <v>3.2243952751159668</v>
      </c>
      <c r="E702">
        <v>9.8793869018554688</v>
      </c>
      <c r="F702">
        <v>-0.67428320646286011</v>
      </c>
      <c r="G702">
        <v>6.0004940032958984</v>
      </c>
    </row>
    <row r="703" spans="1:7" x14ac:dyDescent="0.35">
      <c r="A703">
        <v>18077</v>
      </c>
      <c r="B703">
        <v>-0.45352298021316528</v>
      </c>
      <c r="C703">
        <v>-8.4656705856323242</v>
      </c>
      <c r="D703">
        <v>3.3940932750701904</v>
      </c>
      <c r="E703">
        <v>5.528714656829834</v>
      </c>
      <c r="F703">
        <v>-5.3693833351135254</v>
      </c>
      <c r="G703">
        <v>4.1520624160766602</v>
      </c>
    </row>
    <row r="704" spans="1:7" x14ac:dyDescent="0.35">
      <c r="A704">
        <v>18079</v>
      </c>
      <c r="B704">
        <v>2.1336507797241211</v>
      </c>
      <c r="C704">
        <v>-8.554814338684082</v>
      </c>
      <c r="D704">
        <v>3.8762819766998291</v>
      </c>
      <c r="E704">
        <v>8.0559167861938477</v>
      </c>
      <c r="F704">
        <v>-2.9578793048858643</v>
      </c>
      <c r="G704">
        <v>4.9077920913696289</v>
      </c>
    </row>
    <row r="705" spans="1:7" x14ac:dyDescent="0.35">
      <c r="A705">
        <v>18081</v>
      </c>
      <c r="B705">
        <v>0.47419959306716919</v>
      </c>
      <c r="C705">
        <v>-11.191597938537598</v>
      </c>
      <c r="D705">
        <v>2.2231299877166748</v>
      </c>
      <c r="E705">
        <v>5.1178145408630371</v>
      </c>
      <c r="F705">
        <v>-3.8668732643127441</v>
      </c>
      <c r="G705">
        <v>3.8221061229705811</v>
      </c>
    </row>
    <row r="706" spans="1:7" x14ac:dyDescent="0.35">
      <c r="A706">
        <v>18083</v>
      </c>
      <c r="B706">
        <v>0.77035742998123169</v>
      </c>
      <c r="C706">
        <v>-12.58983325958252</v>
      </c>
      <c r="D706">
        <v>5.2591042518615723</v>
      </c>
      <c r="E706">
        <v>9.3910980224609375</v>
      </c>
      <c r="F706">
        <v>-3.2217473983764648</v>
      </c>
      <c r="G706">
        <v>3.4087610244750977</v>
      </c>
    </row>
    <row r="707" spans="1:7" x14ac:dyDescent="0.35">
      <c r="A707">
        <v>18085</v>
      </c>
      <c r="B707">
        <v>-1.1757416725158691</v>
      </c>
      <c r="C707">
        <v>-9.8972101211547852</v>
      </c>
      <c r="D707">
        <v>1.7371668815612793</v>
      </c>
      <c r="E707">
        <v>5.8370523452758789</v>
      </c>
      <c r="F707">
        <v>-2.2976365089416504</v>
      </c>
      <c r="G707">
        <v>-1.3631738424301147</v>
      </c>
    </row>
    <row r="708" spans="1:7" x14ac:dyDescent="0.35">
      <c r="A708">
        <v>18087</v>
      </c>
      <c r="B708">
        <v>1.0280108451843262</v>
      </c>
      <c r="C708">
        <v>-4.7891817092895508</v>
      </c>
      <c r="D708">
        <v>5.9076895713806152</v>
      </c>
      <c r="E708">
        <v>9.6416835784912109</v>
      </c>
      <c r="F708">
        <v>0.77674931287765503</v>
      </c>
      <c r="G708">
        <v>-0.22433823347091675</v>
      </c>
    </row>
    <row r="709" spans="1:7" x14ac:dyDescent="0.35">
      <c r="A709">
        <v>18089</v>
      </c>
      <c r="B709">
        <v>1.9805607795715332</v>
      </c>
      <c r="C709">
        <v>-4.017153263092041</v>
      </c>
      <c r="D709">
        <v>5.3013310432434082</v>
      </c>
      <c r="E709">
        <v>5.1666646003723145</v>
      </c>
      <c r="F709">
        <v>0.9055556058883667</v>
      </c>
      <c r="G709">
        <v>-0.93298822641372681</v>
      </c>
    </row>
    <row r="710" spans="1:7" x14ac:dyDescent="0.35">
      <c r="A710">
        <v>18091</v>
      </c>
      <c r="B710">
        <v>5.0351986885070801</v>
      </c>
      <c r="C710">
        <v>0.37045067548751831</v>
      </c>
      <c r="D710">
        <v>8.4490346908569336</v>
      </c>
      <c r="E710">
        <v>11.286952018737793</v>
      </c>
      <c r="F710">
        <v>3.899024486541748</v>
      </c>
      <c r="G710">
        <v>0.37882131338119507</v>
      </c>
    </row>
    <row r="711" spans="1:7" x14ac:dyDescent="0.35">
      <c r="A711">
        <v>18093</v>
      </c>
      <c r="B711">
        <v>-8.4892034530639648E-2</v>
      </c>
      <c r="C711">
        <v>-9.6210594177246094</v>
      </c>
      <c r="D711">
        <v>3.1649343967437744</v>
      </c>
      <c r="E711">
        <v>7.4226536750793457</v>
      </c>
      <c r="F711">
        <v>-1.1361178159713745</v>
      </c>
      <c r="G711">
        <v>3.9009592533111572</v>
      </c>
    </row>
    <row r="712" spans="1:7" x14ac:dyDescent="0.35">
      <c r="A712">
        <v>18095</v>
      </c>
      <c r="B712">
        <v>2.9888327121734619</v>
      </c>
      <c r="C712">
        <v>-11.081799507141113</v>
      </c>
      <c r="D712">
        <v>1.029091477394104</v>
      </c>
      <c r="E712">
        <v>6.8077998161315918</v>
      </c>
      <c r="F712">
        <v>-1.685950756072998</v>
      </c>
      <c r="G712">
        <v>2.8808383941650391</v>
      </c>
    </row>
    <row r="713" spans="1:7" x14ac:dyDescent="0.35">
      <c r="A713">
        <v>18097</v>
      </c>
      <c r="B713">
        <v>1.4270642995834351</v>
      </c>
      <c r="C713">
        <v>-11.497014045715332</v>
      </c>
      <c r="D713">
        <v>3.5408859252929688</v>
      </c>
      <c r="E713">
        <v>4.9494442939758301</v>
      </c>
      <c r="F713">
        <v>-1.7627474069595337</v>
      </c>
      <c r="G713">
        <v>5.3006386756896973</v>
      </c>
    </row>
    <row r="714" spans="1:7" x14ac:dyDescent="0.35">
      <c r="A714">
        <v>18099</v>
      </c>
      <c r="B714">
        <v>0.34085547924041748</v>
      </c>
      <c r="C714">
        <v>-7.9118556976318359</v>
      </c>
      <c r="D714">
        <v>0.52643799781799316</v>
      </c>
      <c r="E714">
        <v>6.4946889877319336</v>
      </c>
      <c r="F714">
        <v>-1.20892333984375</v>
      </c>
      <c r="G714">
        <v>-1.4893770217895508</v>
      </c>
    </row>
    <row r="715" spans="1:7" x14ac:dyDescent="0.35">
      <c r="A715">
        <v>18101</v>
      </c>
      <c r="B715">
        <v>1.4576113224029541</v>
      </c>
      <c r="C715">
        <v>-10.223668098449707</v>
      </c>
      <c r="D715">
        <v>4.8903379440307617</v>
      </c>
      <c r="E715">
        <v>7.5620150566101074</v>
      </c>
      <c r="F715">
        <v>-1.6007132530212402</v>
      </c>
      <c r="G715">
        <v>4.1395273208618164</v>
      </c>
    </row>
    <row r="716" spans="1:7" x14ac:dyDescent="0.35">
      <c r="A716">
        <v>18103</v>
      </c>
      <c r="B716">
        <v>3.4833669662475586</v>
      </c>
      <c r="C716">
        <v>-10.630429267883301</v>
      </c>
      <c r="D716">
        <v>1.5755023956298828</v>
      </c>
      <c r="E716">
        <v>8.6113481521606445</v>
      </c>
      <c r="F716">
        <v>-2.770000696182251</v>
      </c>
      <c r="G716">
        <v>2.1143155097961426</v>
      </c>
    </row>
    <row r="717" spans="1:7" x14ac:dyDescent="0.35">
      <c r="A717">
        <v>18105</v>
      </c>
      <c r="B717">
        <v>-1.4037911891937256</v>
      </c>
      <c r="C717">
        <v>-11.314676284790039</v>
      </c>
      <c r="D717">
        <v>1.8583760261535645</v>
      </c>
      <c r="E717">
        <v>5.4484767913818359</v>
      </c>
      <c r="F717">
        <v>-3.0519900321960449</v>
      </c>
      <c r="G717">
        <v>2.8247451782226563</v>
      </c>
    </row>
    <row r="718" spans="1:7" x14ac:dyDescent="0.35">
      <c r="A718">
        <v>18107</v>
      </c>
      <c r="B718">
        <v>7.3888449668884277</v>
      </c>
      <c r="C718">
        <v>-9.3756084442138672</v>
      </c>
      <c r="D718">
        <v>7.1489205360412598</v>
      </c>
      <c r="E718">
        <v>7.3184199333190918</v>
      </c>
      <c r="F718">
        <v>-0.73395216464996338</v>
      </c>
      <c r="G718">
        <v>4.9534587860107422</v>
      </c>
    </row>
    <row r="719" spans="1:7" x14ac:dyDescent="0.35">
      <c r="A719">
        <v>18109</v>
      </c>
      <c r="B719">
        <v>1.5402507781982422</v>
      </c>
      <c r="C719">
        <v>-12.172826766967773</v>
      </c>
      <c r="D719">
        <v>2.9099256992340088</v>
      </c>
      <c r="E719">
        <v>5.1072468757629395</v>
      </c>
      <c r="F719">
        <v>-2.2501587867736816</v>
      </c>
      <c r="G719">
        <v>4.1052169799804688</v>
      </c>
    </row>
    <row r="720" spans="1:7" x14ac:dyDescent="0.35">
      <c r="A720">
        <v>18111</v>
      </c>
      <c r="B720">
        <v>4.7953548431396484</v>
      </c>
      <c r="C720">
        <v>-3.8584496974945068</v>
      </c>
      <c r="D720">
        <v>6.8152546882629395</v>
      </c>
      <c r="E720">
        <v>7.7818641662597656</v>
      </c>
      <c r="F720">
        <v>2.3842031955718994</v>
      </c>
      <c r="G720">
        <v>3.904426097869873</v>
      </c>
    </row>
    <row r="721" spans="1:7" x14ac:dyDescent="0.35">
      <c r="A721">
        <v>18113</v>
      </c>
      <c r="B721">
        <v>0.76453441381454468</v>
      </c>
      <c r="C721">
        <v>-8.5373420715332031</v>
      </c>
      <c r="D721">
        <v>3.6051652431488037</v>
      </c>
      <c r="E721">
        <v>8.6181192398071289</v>
      </c>
      <c r="F721">
        <v>-1.5683064460754395</v>
      </c>
      <c r="G721">
        <v>-2.5027291849255562E-2</v>
      </c>
    </row>
    <row r="722" spans="1:7" x14ac:dyDescent="0.35">
      <c r="A722">
        <v>18115</v>
      </c>
      <c r="B722">
        <v>-1.6813974380493164</v>
      </c>
      <c r="C722">
        <v>-8.3599586486816406</v>
      </c>
      <c r="D722">
        <v>-1.0782860517501831</v>
      </c>
      <c r="E722">
        <v>5.823333740234375</v>
      </c>
      <c r="F722">
        <v>-5.8683314323425293</v>
      </c>
      <c r="G722">
        <v>6.1581978797912598</v>
      </c>
    </row>
    <row r="723" spans="1:7" x14ac:dyDescent="0.35">
      <c r="A723">
        <v>18117</v>
      </c>
      <c r="B723">
        <v>1.6183892488479614</v>
      </c>
      <c r="C723">
        <v>-6.2244338989257813</v>
      </c>
      <c r="D723">
        <v>9.3101892471313477</v>
      </c>
      <c r="E723">
        <v>12.087862014770508</v>
      </c>
      <c r="F723">
        <v>2.0500724315643311</v>
      </c>
      <c r="G723">
        <v>8.3359432220458984</v>
      </c>
    </row>
    <row r="724" spans="1:7" x14ac:dyDescent="0.35">
      <c r="A724">
        <v>18119</v>
      </c>
      <c r="B724">
        <v>2.0137300491333008</v>
      </c>
      <c r="C724">
        <v>-10.654476165771484</v>
      </c>
      <c r="D724">
        <v>4.791846752166748</v>
      </c>
      <c r="E724">
        <v>7.5017967224121094</v>
      </c>
      <c r="F724">
        <v>-0.57134127616882324</v>
      </c>
      <c r="G724">
        <v>3.6463625431060791</v>
      </c>
    </row>
    <row r="725" spans="1:7" x14ac:dyDescent="0.35">
      <c r="A725">
        <v>18121</v>
      </c>
      <c r="B725">
        <v>3.1378633975982666</v>
      </c>
      <c r="C725">
        <v>-9.9147872924804688</v>
      </c>
      <c r="D725">
        <v>5.2544522285461426</v>
      </c>
      <c r="E725">
        <v>2.2153902053833008</v>
      </c>
      <c r="F725">
        <v>-5.2249727249145508</v>
      </c>
      <c r="G725">
        <v>2.6495344638824463</v>
      </c>
    </row>
    <row r="726" spans="1:7" x14ac:dyDescent="0.35">
      <c r="A726">
        <v>18123</v>
      </c>
      <c r="B726">
        <v>-1.3272097110748291</v>
      </c>
      <c r="C726">
        <v>-8.0434036254882813</v>
      </c>
      <c r="D726">
        <v>6.3050575256347656</v>
      </c>
      <c r="E726">
        <v>8.7220048904418945</v>
      </c>
      <c r="F726">
        <v>-1.6525897979736328</v>
      </c>
      <c r="G726">
        <v>6.5170578956604004</v>
      </c>
    </row>
    <row r="727" spans="1:7" x14ac:dyDescent="0.35">
      <c r="A727">
        <v>18125</v>
      </c>
      <c r="B727">
        <v>0.56765079498291016</v>
      </c>
      <c r="C727">
        <v>-13.569816589355469</v>
      </c>
      <c r="D727">
        <v>5.2750239372253418</v>
      </c>
      <c r="E727">
        <v>9.6063642501831055</v>
      </c>
      <c r="F727">
        <v>-1.6372153759002686</v>
      </c>
      <c r="G727">
        <v>2.7541630268096924</v>
      </c>
    </row>
    <row r="728" spans="1:7" x14ac:dyDescent="0.35">
      <c r="A728">
        <v>18127</v>
      </c>
      <c r="B728">
        <v>4.021183967590332</v>
      </c>
      <c r="C728">
        <v>-3.2403237819671631</v>
      </c>
      <c r="D728">
        <v>5.1853222846984863</v>
      </c>
      <c r="E728">
        <v>7.0734591484069824</v>
      </c>
      <c r="F728">
        <v>2.8151447772979736</v>
      </c>
      <c r="G728">
        <v>-0.75453019142150879</v>
      </c>
    </row>
    <row r="729" spans="1:7" x14ac:dyDescent="0.35">
      <c r="A729">
        <v>18129</v>
      </c>
      <c r="B729">
        <v>0.95131707191467285</v>
      </c>
      <c r="C729">
        <v>-10.12016773223877</v>
      </c>
      <c r="D729">
        <v>9.8572463989257813</v>
      </c>
      <c r="E729">
        <v>12.468966484069824</v>
      </c>
      <c r="F729">
        <v>0.75740450620651245</v>
      </c>
      <c r="G729">
        <v>4.4945354461669922</v>
      </c>
    </row>
    <row r="730" spans="1:7" x14ac:dyDescent="0.35">
      <c r="A730">
        <v>18131</v>
      </c>
      <c r="B730">
        <v>3.6038610935211182</v>
      </c>
      <c r="C730">
        <v>-4.3531026840209961</v>
      </c>
      <c r="D730">
        <v>4.1148467063903809</v>
      </c>
      <c r="E730">
        <v>7.0467181205749512</v>
      </c>
      <c r="F730">
        <v>1.3635462522506714</v>
      </c>
      <c r="G730">
        <v>2.3725893497467041</v>
      </c>
    </row>
    <row r="731" spans="1:7" x14ac:dyDescent="0.35">
      <c r="A731">
        <v>18133</v>
      </c>
      <c r="B731">
        <v>4.8277044296264648</v>
      </c>
      <c r="C731">
        <v>-9.8699102401733398</v>
      </c>
      <c r="D731">
        <v>6.5864005088806152</v>
      </c>
      <c r="E731">
        <v>7.6661720275878906</v>
      </c>
      <c r="F731">
        <v>-0.52385389804840088</v>
      </c>
      <c r="G731">
        <v>4.9846940040588379</v>
      </c>
    </row>
    <row r="732" spans="1:7" x14ac:dyDescent="0.35">
      <c r="A732">
        <v>18135</v>
      </c>
      <c r="B732">
        <v>5.0782432556152344</v>
      </c>
      <c r="C732">
        <v>-9.3801250457763672</v>
      </c>
      <c r="D732">
        <v>3.3983807563781738</v>
      </c>
      <c r="E732">
        <v>7.9643950462341309</v>
      </c>
      <c r="F732">
        <v>-2.0967667102813721</v>
      </c>
      <c r="G732">
        <v>6.7727432250976563</v>
      </c>
    </row>
    <row r="733" spans="1:7" x14ac:dyDescent="0.35">
      <c r="A733">
        <v>18137</v>
      </c>
      <c r="B733">
        <v>0.21988216042518616</v>
      </c>
      <c r="C733">
        <v>-8.2242221832275391</v>
      </c>
      <c r="D733">
        <v>1.3663468360900879</v>
      </c>
      <c r="E733">
        <v>5.2276883125305176</v>
      </c>
      <c r="F733">
        <v>-3.936260461807251</v>
      </c>
      <c r="G733">
        <v>4.3093676567077637</v>
      </c>
    </row>
    <row r="734" spans="1:7" x14ac:dyDescent="0.35">
      <c r="A734">
        <v>18139</v>
      </c>
      <c r="B734">
        <v>4.9388771057128906</v>
      </c>
      <c r="C734">
        <v>-9.8007144927978516</v>
      </c>
      <c r="D734">
        <v>4.098935604095459</v>
      </c>
      <c r="E734">
        <v>3.3645038604736328</v>
      </c>
      <c r="F734">
        <v>-2.7425270080566406</v>
      </c>
      <c r="G734">
        <v>5.7811694145202637</v>
      </c>
    </row>
    <row r="735" spans="1:7" x14ac:dyDescent="0.35">
      <c r="A735">
        <v>18141</v>
      </c>
      <c r="B735">
        <v>1.9413911104202271</v>
      </c>
      <c r="C735">
        <v>-4.2751626968383789</v>
      </c>
      <c r="D735">
        <v>9.3596372604370117</v>
      </c>
      <c r="E735">
        <v>9.8944406509399414</v>
      </c>
      <c r="F735">
        <v>0.10192637890577316</v>
      </c>
      <c r="G735">
        <v>-0.18214258551597595</v>
      </c>
    </row>
    <row r="736" spans="1:7" x14ac:dyDescent="0.35">
      <c r="A736">
        <v>18143</v>
      </c>
      <c r="B736">
        <v>1.6289900541305542</v>
      </c>
      <c r="C736">
        <v>-7.0087246894836426</v>
      </c>
      <c r="D736">
        <v>7.1330776214599609</v>
      </c>
      <c r="E736">
        <v>8.5409927368164063</v>
      </c>
      <c r="F736">
        <v>-3.9845519065856934</v>
      </c>
      <c r="G736">
        <v>8.5869016647338867</v>
      </c>
    </row>
    <row r="737" spans="1:7" x14ac:dyDescent="0.35">
      <c r="A737">
        <v>18145</v>
      </c>
      <c r="B737">
        <v>4.5858383178710938</v>
      </c>
      <c r="C737">
        <v>-7.5273051261901855</v>
      </c>
      <c r="D737">
        <v>4.9530620574951172</v>
      </c>
      <c r="E737">
        <v>6.3806166648864746</v>
      </c>
      <c r="F737">
        <v>-1.1313035488128662</v>
      </c>
      <c r="G737">
        <v>7.8530287742614746</v>
      </c>
    </row>
    <row r="738" spans="1:7" x14ac:dyDescent="0.35">
      <c r="A738">
        <v>18147</v>
      </c>
      <c r="B738">
        <v>-1.5832871198654175</v>
      </c>
      <c r="C738">
        <v>-9.9898738861083984</v>
      </c>
      <c r="D738">
        <v>6.7484407424926758</v>
      </c>
      <c r="E738">
        <v>10.064154624938965</v>
      </c>
      <c r="F738">
        <v>-1.8169962167739868</v>
      </c>
      <c r="G738">
        <v>5.001929759979248</v>
      </c>
    </row>
    <row r="739" spans="1:7" x14ac:dyDescent="0.35">
      <c r="A739">
        <v>18149</v>
      </c>
      <c r="B739">
        <v>1.0318770408630371</v>
      </c>
      <c r="C739">
        <v>-4.319882869720459</v>
      </c>
      <c r="D739">
        <v>2.8412609100341797</v>
      </c>
      <c r="E739">
        <v>6.3721566200256348</v>
      </c>
      <c r="F739">
        <v>1.2778775691986084</v>
      </c>
      <c r="G739">
        <v>-1.1530055999755859</v>
      </c>
    </row>
    <row r="740" spans="1:7" x14ac:dyDescent="0.35">
      <c r="A740">
        <v>18151</v>
      </c>
      <c r="B740">
        <v>-0.33783197402954102</v>
      </c>
      <c r="C740">
        <v>-9.50421142578125</v>
      </c>
      <c r="D740">
        <v>3.084787130355835</v>
      </c>
      <c r="E740">
        <v>9.5132179260253906</v>
      </c>
      <c r="F740">
        <v>-0.50562912225723267</v>
      </c>
      <c r="G740">
        <v>-0.82111459970474243</v>
      </c>
    </row>
    <row r="741" spans="1:7" x14ac:dyDescent="0.35">
      <c r="A741">
        <v>18153</v>
      </c>
      <c r="B741">
        <v>1.4054572582244873</v>
      </c>
      <c r="C741">
        <v>-13.300201416015625</v>
      </c>
      <c r="D741">
        <v>5.9181733131408691</v>
      </c>
      <c r="E741">
        <v>8.3725261688232422</v>
      </c>
      <c r="F741">
        <v>-1.6149736642837524</v>
      </c>
      <c r="G741">
        <v>1.917177677154541</v>
      </c>
    </row>
    <row r="742" spans="1:7" x14ac:dyDescent="0.35">
      <c r="A742">
        <v>18155</v>
      </c>
      <c r="B742">
        <v>-3.2056207656860352</v>
      </c>
      <c r="C742">
        <v>-8.7004413604736328</v>
      </c>
      <c r="D742">
        <v>-0.91350793838500977</v>
      </c>
      <c r="E742">
        <v>4.044367790222168</v>
      </c>
      <c r="F742">
        <v>-4.8573884963989258</v>
      </c>
      <c r="G742">
        <v>5.7752161026000977</v>
      </c>
    </row>
    <row r="743" spans="1:7" x14ac:dyDescent="0.35">
      <c r="A743">
        <v>18157</v>
      </c>
      <c r="B743">
        <v>5.0215544700622559</v>
      </c>
      <c r="C743">
        <v>-9.2463464736938477</v>
      </c>
      <c r="D743">
        <v>2.7603418827056885</v>
      </c>
      <c r="E743">
        <v>7.1207141876220703</v>
      </c>
      <c r="F743">
        <v>-1.3107800483703613</v>
      </c>
      <c r="G743">
        <v>1.158255934715271</v>
      </c>
    </row>
    <row r="744" spans="1:7" x14ac:dyDescent="0.35">
      <c r="A744">
        <v>18159</v>
      </c>
      <c r="B744">
        <v>6.7812895774841309</v>
      </c>
      <c r="C744">
        <v>-9.2053050994873047</v>
      </c>
      <c r="D744">
        <v>4.6326694488525391</v>
      </c>
      <c r="E744">
        <v>7.2988128662109375</v>
      </c>
      <c r="F744">
        <v>-1.8012410402297974</v>
      </c>
      <c r="G744">
        <v>5.7996706962585449</v>
      </c>
    </row>
    <row r="745" spans="1:7" x14ac:dyDescent="0.35">
      <c r="A745">
        <v>18161</v>
      </c>
      <c r="B745">
        <v>2.6762645244598389</v>
      </c>
      <c r="C745">
        <v>-7.2129883766174316</v>
      </c>
      <c r="D745">
        <v>2.3744468688964844</v>
      </c>
      <c r="E745">
        <v>4.9395809173583984</v>
      </c>
      <c r="F745">
        <v>-2.5623393058776855</v>
      </c>
      <c r="G745">
        <v>6.9990277290344238</v>
      </c>
    </row>
    <row r="746" spans="1:7" x14ac:dyDescent="0.35">
      <c r="A746">
        <v>18163</v>
      </c>
      <c r="B746">
        <v>-4.7154385596513748E-2</v>
      </c>
      <c r="C746">
        <v>-10.735592842102051</v>
      </c>
      <c r="D746">
        <v>7.9730653762817383</v>
      </c>
      <c r="E746">
        <v>14.773193359375</v>
      </c>
      <c r="F746">
        <v>0.36942186951637268</v>
      </c>
      <c r="G746">
        <v>5.2505545616149902</v>
      </c>
    </row>
    <row r="747" spans="1:7" x14ac:dyDescent="0.35">
      <c r="A747">
        <v>18165</v>
      </c>
      <c r="B747">
        <v>4.374579906463623</v>
      </c>
      <c r="C747">
        <v>-8.3853397369384766</v>
      </c>
      <c r="D747">
        <v>5.6347346305847168</v>
      </c>
      <c r="E747">
        <v>5.2024440765380859</v>
      </c>
      <c r="F747">
        <v>-2.9280743598937988</v>
      </c>
      <c r="G747">
        <v>1.2103025913238525</v>
      </c>
    </row>
    <row r="748" spans="1:7" x14ac:dyDescent="0.35">
      <c r="A748">
        <v>18167</v>
      </c>
      <c r="B748">
        <v>2.0749344825744629</v>
      </c>
      <c r="C748">
        <v>-11.39653205871582</v>
      </c>
      <c r="D748">
        <v>6.2025814056396484</v>
      </c>
      <c r="E748">
        <v>5.2736186981201172</v>
      </c>
      <c r="F748">
        <v>-2.6274685859680176</v>
      </c>
      <c r="G748">
        <v>3.2608895301818848</v>
      </c>
    </row>
    <row r="749" spans="1:7" x14ac:dyDescent="0.35">
      <c r="A749">
        <v>18169</v>
      </c>
      <c r="B749">
        <v>4.950556755065918</v>
      </c>
      <c r="C749">
        <v>-9.5227823257446289</v>
      </c>
      <c r="D749">
        <v>2.243941068649292</v>
      </c>
      <c r="E749">
        <v>8.6562185287475586</v>
      </c>
      <c r="F749">
        <v>-1.701602578163147</v>
      </c>
      <c r="G749">
        <v>4.2519474029541016</v>
      </c>
    </row>
    <row r="750" spans="1:7" x14ac:dyDescent="0.35">
      <c r="A750">
        <v>18171</v>
      </c>
      <c r="B750">
        <v>4.1208319664001465</v>
      </c>
      <c r="C750">
        <v>-8.6141567230224609</v>
      </c>
      <c r="D750">
        <v>3.4750933647155762</v>
      </c>
      <c r="E750">
        <v>7.6260848045349121</v>
      </c>
      <c r="F750">
        <v>-1.0313202142715454</v>
      </c>
      <c r="G750">
        <v>0.69547343254089355</v>
      </c>
    </row>
    <row r="751" spans="1:7" x14ac:dyDescent="0.35">
      <c r="A751">
        <v>18173</v>
      </c>
      <c r="B751">
        <v>-1.3980687856674194</v>
      </c>
      <c r="C751">
        <v>-12.31882381439209</v>
      </c>
      <c r="D751">
        <v>6.5110416412353516</v>
      </c>
      <c r="E751">
        <v>10.329530715942383</v>
      </c>
      <c r="F751">
        <v>-2.8262937068939209</v>
      </c>
      <c r="G751">
        <v>2.3722577095031738</v>
      </c>
    </row>
    <row r="752" spans="1:7" x14ac:dyDescent="0.35">
      <c r="A752">
        <v>18175</v>
      </c>
      <c r="B752">
        <v>1.3215522766113281</v>
      </c>
      <c r="C752">
        <v>-6.3063650131225586</v>
      </c>
      <c r="D752">
        <v>8.6285991668701172</v>
      </c>
      <c r="E752">
        <v>11.214950561523438</v>
      </c>
      <c r="F752">
        <v>-0.14794476330280304</v>
      </c>
      <c r="G752">
        <v>8.2581882476806641</v>
      </c>
    </row>
    <row r="753" spans="1:7" x14ac:dyDescent="0.35">
      <c r="A753">
        <v>18177</v>
      </c>
      <c r="B753">
        <v>3.3348209857940674</v>
      </c>
      <c r="C753">
        <v>-8.6611995697021484</v>
      </c>
      <c r="D753">
        <v>3.3747777938842773</v>
      </c>
      <c r="E753">
        <v>5.6327042579650879</v>
      </c>
      <c r="F753">
        <v>-2.8606946468353271</v>
      </c>
      <c r="G753">
        <v>6.3276805877685547</v>
      </c>
    </row>
    <row r="754" spans="1:7" x14ac:dyDescent="0.35">
      <c r="A754">
        <v>18179</v>
      </c>
      <c r="B754">
        <v>4.9139995574951172</v>
      </c>
      <c r="C754">
        <v>-7.7280392646789551</v>
      </c>
      <c r="D754">
        <v>3.1820471286773682</v>
      </c>
      <c r="E754">
        <v>6.9043712615966797</v>
      </c>
      <c r="F754">
        <v>-1.3422222137451172</v>
      </c>
      <c r="G754">
        <v>2.2625131607055664</v>
      </c>
    </row>
    <row r="755" spans="1:7" x14ac:dyDescent="0.35">
      <c r="A755">
        <v>18181</v>
      </c>
      <c r="B755">
        <v>2.5488243103027344</v>
      </c>
      <c r="C755">
        <v>-8.4702024459838867</v>
      </c>
      <c r="D755">
        <v>0.90501189231872559</v>
      </c>
      <c r="E755">
        <v>6.4206533432006836</v>
      </c>
      <c r="F755">
        <v>-0.53927427530288696</v>
      </c>
      <c r="G755">
        <v>1.5875924825668335</v>
      </c>
    </row>
    <row r="756" spans="1:7" x14ac:dyDescent="0.35">
      <c r="A756">
        <v>18183</v>
      </c>
      <c r="B756">
        <v>-6.7692436277866364E-2</v>
      </c>
      <c r="C756">
        <v>-11.34780216217041</v>
      </c>
      <c r="D756">
        <v>1.3235009908676147</v>
      </c>
      <c r="E756">
        <v>6.9116859436035156</v>
      </c>
      <c r="F756">
        <v>-3.0148582458496094</v>
      </c>
      <c r="G756">
        <v>-1.1818563938140869</v>
      </c>
    </row>
    <row r="757" spans="1:7" x14ac:dyDescent="0.35">
      <c r="A757">
        <v>19001</v>
      </c>
      <c r="B757">
        <v>5.2546768188476563</v>
      </c>
      <c r="C757">
        <v>-4.5470688492059708E-2</v>
      </c>
      <c r="D757">
        <v>9.6113700866699219</v>
      </c>
      <c r="E757">
        <v>9.460296630859375</v>
      </c>
      <c r="F757">
        <v>-1.899401068687439</v>
      </c>
      <c r="G757">
        <v>2.8711361885070801</v>
      </c>
    </row>
    <row r="758" spans="1:7" x14ac:dyDescent="0.35">
      <c r="A758">
        <v>19003</v>
      </c>
      <c r="B758">
        <v>9.0323905944824219</v>
      </c>
      <c r="C758">
        <v>-0.99141585826873779</v>
      </c>
      <c r="D758">
        <v>11.635743141174316</v>
      </c>
      <c r="E758">
        <v>12.330990791320801</v>
      </c>
      <c r="F758">
        <v>-0.44750919938087463</v>
      </c>
      <c r="G758">
        <v>2.0467634201049805</v>
      </c>
    </row>
    <row r="759" spans="1:7" x14ac:dyDescent="0.35">
      <c r="A759">
        <v>19005</v>
      </c>
      <c r="B759">
        <v>5.9203548431396484</v>
      </c>
      <c r="C759">
        <v>-3.3441975116729736</v>
      </c>
      <c r="D759">
        <v>9.6299591064453125</v>
      </c>
      <c r="E759">
        <v>6.6009531021118164</v>
      </c>
      <c r="F759">
        <v>0.29262852668762207</v>
      </c>
      <c r="G759">
        <v>-0.96791070699691772</v>
      </c>
    </row>
    <row r="760" spans="1:7" x14ac:dyDescent="0.35">
      <c r="A760">
        <v>19007</v>
      </c>
      <c r="B760">
        <v>3.691519021987915</v>
      </c>
      <c r="C760">
        <v>-5.3184385299682617</v>
      </c>
      <c r="D760">
        <v>6.3568568229675293</v>
      </c>
      <c r="E760">
        <v>5.1056361198425293</v>
      </c>
      <c r="F760">
        <v>-0.3725723922252655</v>
      </c>
      <c r="G760">
        <v>-3.1305093765258789</v>
      </c>
    </row>
    <row r="761" spans="1:7" x14ac:dyDescent="0.35">
      <c r="A761">
        <v>19009</v>
      </c>
      <c r="B761">
        <v>1.8416857719421387</v>
      </c>
      <c r="C761">
        <v>-4.3972959518432617</v>
      </c>
      <c r="D761">
        <v>6.9716796875</v>
      </c>
      <c r="E761">
        <v>6.7409062385559082</v>
      </c>
      <c r="F761">
        <v>-2.7389769554138184</v>
      </c>
      <c r="G761">
        <v>2.3515093326568604</v>
      </c>
    </row>
    <row r="762" spans="1:7" x14ac:dyDescent="0.35">
      <c r="A762">
        <v>19011</v>
      </c>
      <c r="B762">
        <v>3.7342462539672852</v>
      </c>
      <c r="C762">
        <v>-2.9330565929412842</v>
      </c>
      <c r="D762">
        <v>9.1687154769897461</v>
      </c>
      <c r="E762">
        <v>2.788809061050415</v>
      </c>
      <c r="F762">
        <v>-3.2548923492431641</v>
      </c>
      <c r="G762">
        <v>-1.6066163778305054</v>
      </c>
    </row>
    <row r="763" spans="1:7" x14ac:dyDescent="0.35">
      <c r="A763">
        <v>19013</v>
      </c>
      <c r="B763">
        <v>5.6993303298950195</v>
      </c>
      <c r="C763">
        <v>-0.96054661273956299</v>
      </c>
      <c r="D763">
        <v>10.299911499023438</v>
      </c>
      <c r="E763">
        <v>3.883397102355957</v>
      </c>
      <c r="F763">
        <v>-2.0751020908355713</v>
      </c>
      <c r="G763">
        <v>3.1724848747253418</v>
      </c>
    </row>
    <row r="764" spans="1:7" x14ac:dyDescent="0.35">
      <c r="A764">
        <v>19015</v>
      </c>
      <c r="B764">
        <v>-2.0847845077514648</v>
      </c>
      <c r="C764">
        <v>-7.0918006896972656</v>
      </c>
      <c r="D764">
        <v>1.4960228204727173</v>
      </c>
      <c r="E764">
        <v>1.549854040145874</v>
      </c>
      <c r="F764">
        <v>-9.2477884292602539</v>
      </c>
      <c r="G764">
        <v>-1.8387469053268433</v>
      </c>
    </row>
    <row r="765" spans="1:7" x14ac:dyDescent="0.35">
      <c r="A765">
        <v>19017</v>
      </c>
      <c r="B765">
        <v>8.6209554672241211</v>
      </c>
      <c r="C765">
        <v>0.90243637561798096</v>
      </c>
      <c r="D765">
        <v>7.2059073448181152</v>
      </c>
      <c r="E765">
        <v>4.1745848655700684</v>
      </c>
      <c r="F765">
        <v>-0.46168977022171021</v>
      </c>
      <c r="G765">
        <v>1.7092399597167969</v>
      </c>
    </row>
    <row r="766" spans="1:7" x14ac:dyDescent="0.35">
      <c r="A766">
        <v>19019</v>
      </c>
      <c r="B766">
        <v>5.8917012214660645</v>
      </c>
      <c r="C766">
        <v>-2.6156158447265625</v>
      </c>
      <c r="D766">
        <v>10.32220458984375</v>
      </c>
      <c r="E766">
        <v>3.8705062866210938</v>
      </c>
      <c r="F766">
        <v>-0.43347567319869995</v>
      </c>
      <c r="G766">
        <v>2.2683830261230469</v>
      </c>
    </row>
    <row r="767" spans="1:7" x14ac:dyDescent="0.35">
      <c r="A767">
        <v>19021</v>
      </c>
      <c r="B767">
        <v>-0.18900859355926514</v>
      </c>
      <c r="C767">
        <v>-10.223897933959961</v>
      </c>
      <c r="D767">
        <v>3.1707632541656494</v>
      </c>
      <c r="E767">
        <v>5.568514347076416</v>
      </c>
      <c r="F767">
        <v>-5.7499713897705078</v>
      </c>
      <c r="G767">
        <v>-0.66496515274047852</v>
      </c>
    </row>
    <row r="768" spans="1:7" x14ac:dyDescent="0.35">
      <c r="A768">
        <v>19023</v>
      </c>
      <c r="B768">
        <v>10.551914215087891</v>
      </c>
      <c r="C768">
        <v>1.1986076831817627</v>
      </c>
      <c r="D768">
        <v>8.0651321411132813</v>
      </c>
      <c r="E768">
        <v>5.182161808013916</v>
      </c>
      <c r="F768">
        <v>1.0843706130981445</v>
      </c>
      <c r="G768">
        <v>2.1137328147888184</v>
      </c>
    </row>
    <row r="769" spans="1:7" x14ac:dyDescent="0.35">
      <c r="A769">
        <v>19025</v>
      </c>
      <c r="B769">
        <v>1.3225398063659668</v>
      </c>
      <c r="C769">
        <v>-4.6456594467163086</v>
      </c>
      <c r="D769">
        <v>4.4563961029052734</v>
      </c>
      <c r="E769">
        <v>8.9971952438354492</v>
      </c>
      <c r="F769">
        <v>-4.0784878730773926</v>
      </c>
      <c r="G769">
        <v>-1.8961098194122314</v>
      </c>
    </row>
    <row r="770" spans="1:7" x14ac:dyDescent="0.35">
      <c r="A770">
        <v>19027</v>
      </c>
      <c r="B770">
        <v>0.86878418922424316</v>
      </c>
      <c r="C770">
        <v>-3.6597609519958496</v>
      </c>
      <c r="D770">
        <v>4.529965877532959</v>
      </c>
      <c r="E770">
        <v>7.4693551063537598</v>
      </c>
      <c r="F770">
        <v>-5.7469015121459961</v>
      </c>
      <c r="G770">
        <v>0.60078853368759155</v>
      </c>
    </row>
    <row r="771" spans="1:7" x14ac:dyDescent="0.35">
      <c r="A771">
        <v>19029</v>
      </c>
      <c r="B771">
        <v>0.81584101915359497</v>
      </c>
      <c r="C771">
        <v>-7.7120876312255859</v>
      </c>
      <c r="D771">
        <v>5.5799951553344727</v>
      </c>
      <c r="E771">
        <v>2.0381913185119629</v>
      </c>
      <c r="F771">
        <v>-4.403658390045166</v>
      </c>
      <c r="G771">
        <v>-3.1606118679046631</v>
      </c>
    </row>
    <row r="772" spans="1:7" x14ac:dyDescent="0.35">
      <c r="A772">
        <v>19031</v>
      </c>
      <c r="B772">
        <v>5.1518664360046387</v>
      </c>
      <c r="C772">
        <v>4.7756137847900391</v>
      </c>
      <c r="D772">
        <v>10.822534561157227</v>
      </c>
      <c r="E772">
        <v>5.7639956474304199</v>
      </c>
      <c r="F772">
        <v>4.3998112678527832</v>
      </c>
      <c r="G772">
        <v>-0.11318580806255341</v>
      </c>
    </row>
    <row r="773" spans="1:7" x14ac:dyDescent="0.35">
      <c r="A773">
        <v>19033</v>
      </c>
      <c r="B773">
        <v>4.4519443511962891</v>
      </c>
      <c r="C773">
        <v>-7.2185969352722168</v>
      </c>
      <c r="D773">
        <v>7.7006263732910156</v>
      </c>
      <c r="E773">
        <v>0.95336306095123291</v>
      </c>
      <c r="F773">
        <v>-3.5183656215667725</v>
      </c>
      <c r="G773">
        <v>-3.6688928604125977</v>
      </c>
    </row>
    <row r="774" spans="1:7" x14ac:dyDescent="0.35">
      <c r="A774">
        <v>19035</v>
      </c>
      <c r="B774">
        <v>1.4451091289520264</v>
      </c>
      <c r="C774">
        <v>-9.0419378280639648</v>
      </c>
      <c r="D774">
        <v>2.6318423748016357</v>
      </c>
      <c r="E774">
        <v>8.3759756088256836</v>
      </c>
      <c r="F774">
        <v>-6.7397723197937012</v>
      </c>
      <c r="G774">
        <v>-9.6982941031455994E-2</v>
      </c>
    </row>
    <row r="775" spans="1:7" x14ac:dyDescent="0.35">
      <c r="A775">
        <v>19037</v>
      </c>
      <c r="B775">
        <v>3.9355206489562988</v>
      </c>
      <c r="C775">
        <v>-3.8912243843078613</v>
      </c>
      <c r="D775">
        <v>5.4682111740112305</v>
      </c>
      <c r="E775">
        <v>1.6963601112365723</v>
      </c>
      <c r="F775">
        <v>-2.6605269908905029</v>
      </c>
      <c r="G775">
        <v>-3.1507463455200195</v>
      </c>
    </row>
    <row r="776" spans="1:7" x14ac:dyDescent="0.35">
      <c r="A776">
        <v>19039</v>
      </c>
      <c r="B776">
        <v>2.5065851211547852</v>
      </c>
      <c r="C776">
        <v>-6.6128902435302734</v>
      </c>
      <c r="D776">
        <v>7.0646719932556152</v>
      </c>
      <c r="E776">
        <v>5.7705340385437012</v>
      </c>
      <c r="F776">
        <v>-1.6611765623092651</v>
      </c>
      <c r="G776">
        <v>-1.1433107852935791</v>
      </c>
    </row>
    <row r="777" spans="1:7" x14ac:dyDescent="0.35">
      <c r="A777">
        <v>19041</v>
      </c>
      <c r="B777">
        <v>3.8623149394989014</v>
      </c>
      <c r="C777">
        <v>-11.28099536895752</v>
      </c>
      <c r="D777">
        <v>6.7470049858093262</v>
      </c>
      <c r="E777">
        <v>5.7065401077270508</v>
      </c>
      <c r="F777">
        <v>-4.6906027793884277</v>
      </c>
      <c r="G777">
        <v>-1.0300073623657227</v>
      </c>
    </row>
    <row r="778" spans="1:7" x14ac:dyDescent="0.35">
      <c r="A778">
        <v>19043</v>
      </c>
      <c r="B778">
        <v>6.8227729797363281</v>
      </c>
      <c r="C778">
        <v>-0.41088467836380005</v>
      </c>
      <c r="D778">
        <v>9.9840593338012695</v>
      </c>
      <c r="E778">
        <v>4.8225970268249512</v>
      </c>
      <c r="F778">
        <v>4.3152546882629395</v>
      </c>
      <c r="G778">
        <v>0.60191398859024048</v>
      </c>
    </row>
    <row r="779" spans="1:7" x14ac:dyDescent="0.35">
      <c r="A779">
        <v>19045</v>
      </c>
      <c r="B779">
        <v>4.1911649703979492</v>
      </c>
      <c r="C779">
        <v>5.4070730209350586</v>
      </c>
      <c r="D779">
        <v>12.264479637145996</v>
      </c>
      <c r="E779">
        <v>7.9065918922424316</v>
      </c>
      <c r="F779">
        <v>3.2882213592529297</v>
      </c>
      <c r="G779">
        <v>1.1046903133392334</v>
      </c>
    </row>
    <row r="780" spans="1:7" x14ac:dyDescent="0.35">
      <c r="A780">
        <v>19047</v>
      </c>
      <c r="B780">
        <v>-6.0533590614795685E-2</v>
      </c>
      <c r="C780">
        <v>-7.251680850982666</v>
      </c>
      <c r="D780">
        <v>3.9198484420776367</v>
      </c>
      <c r="E780">
        <v>8.5757274627685547</v>
      </c>
      <c r="F780">
        <v>-7.7573075294494629</v>
      </c>
      <c r="G780">
        <v>0.48144775629043579</v>
      </c>
    </row>
    <row r="781" spans="1:7" x14ac:dyDescent="0.35">
      <c r="A781">
        <v>19049</v>
      </c>
      <c r="B781">
        <v>2.9657692909240723</v>
      </c>
      <c r="C781">
        <v>-4.5083293914794922</v>
      </c>
      <c r="D781">
        <v>6.6268734931945801</v>
      </c>
      <c r="E781">
        <v>4.6284427642822266</v>
      </c>
      <c r="F781">
        <v>-3.1791045665740967</v>
      </c>
      <c r="G781">
        <v>0.13337309658527374</v>
      </c>
    </row>
    <row r="782" spans="1:7" x14ac:dyDescent="0.35">
      <c r="A782">
        <v>19051</v>
      </c>
      <c r="B782">
        <v>2.2508580684661865</v>
      </c>
      <c r="C782">
        <v>-3.3027865886688232</v>
      </c>
      <c r="D782">
        <v>7.2860794067382813</v>
      </c>
      <c r="E782">
        <v>6.8837442398071289</v>
      </c>
      <c r="F782">
        <v>-0.97578960657119751</v>
      </c>
      <c r="G782">
        <v>-3.2784812450408936</v>
      </c>
    </row>
    <row r="783" spans="1:7" x14ac:dyDescent="0.35">
      <c r="A783">
        <v>19053</v>
      </c>
      <c r="B783">
        <v>-3.6346802953630686E-3</v>
      </c>
      <c r="C783">
        <v>-11.263687133789063</v>
      </c>
      <c r="D783">
        <v>2.4574079513549805</v>
      </c>
      <c r="E783">
        <v>3.7967510223388672</v>
      </c>
      <c r="F783">
        <v>-5.4303073883056641</v>
      </c>
      <c r="G783">
        <v>-2.6467583179473877</v>
      </c>
    </row>
    <row r="784" spans="1:7" x14ac:dyDescent="0.35">
      <c r="A784">
        <v>19055</v>
      </c>
      <c r="B784">
        <v>4.807830810546875</v>
      </c>
      <c r="C784">
        <v>1.0494599342346191</v>
      </c>
      <c r="D784">
        <v>11.289217948913574</v>
      </c>
      <c r="E784">
        <v>6.4619345664978027</v>
      </c>
      <c r="F784">
        <v>3.0440950393676758</v>
      </c>
      <c r="G784">
        <v>2.1571905612945557</v>
      </c>
    </row>
    <row r="785" spans="1:7" x14ac:dyDescent="0.35">
      <c r="A785">
        <v>19057</v>
      </c>
      <c r="B785">
        <v>-2.1653871536254883</v>
      </c>
      <c r="C785">
        <v>-1.8214825391769409</v>
      </c>
      <c r="D785">
        <v>6.7756423950195313</v>
      </c>
      <c r="E785">
        <v>1.9333982467651367</v>
      </c>
      <c r="F785">
        <v>-5.2181410789489746</v>
      </c>
      <c r="G785">
        <v>-7.9673833847045898</v>
      </c>
    </row>
    <row r="786" spans="1:7" x14ac:dyDescent="0.35">
      <c r="A786">
        <v>19059</v>
      </c>
      <c r="B786">
        <v>4.6874198913574219</v>
      </c>
      <c r="C786">
        <v>-10.271610260009766</v>
      </c>
      <c r="D786">
        <v>2.3577864170074463</v>
      </c>
      <c r="E786">
        <v>7.3930783271789551</v>
      </c>
      <c r="F786">
        <v>-6.7540316581726074</v>
      </c>
      <c r="G786">
        <v>-7.3497085571289063</v>
      </c>
    </row>
    <row r="787" spans="1:7" x14ac:dyDescent="0.35">
      <c r="A787">
        <v>19061</v>
      </c>
      <c r="B787">
        <v>5.7517366409301758</v>
      </c>
      <c r="C787">
        <v>2.3538446426391602</v>
      </c>
      <c r="D787">
        <v>12.027565956115723</v>
      </c>
      <c r="E787">
        <v>9.6474523544311523</v>
      </c>
      <c r="F787">
        <v>6.6786050796508789</v>
      </c>
      <c r="G787">
        <v>4.9134006500244141</v>
      </c>
    </row>
    <row r="788" spans="1:7" x14ac:dyDescent="0.35">
      <c r="A788">
        <v>19063</v>
      </c>
      <c r="B788">
        <v>4.8600292205810547</v>
      </c>
      <c r="C788">
        <v>-8.382720947265625</v>
      </c>
      <c r="D788">
        <v>5.0990300178527832</v>
      </c>
      <c r="E788">
        <v>9.0520448684692383</v>
      </c>
      <c r="F788">
        <v>-4.7184000015258789</v>
      </c>
      <c r="G788">
        <v>-5.5384988784790039</v>
      </c>
    </row>
    <row r="789" spans="1:7" x14ac:dyDescent="0.35">
      <c r="A789">
        <v>19065</v>
      </c>
      <c r="B789">
        <v>9.0111370086669922</v>
      </c>
      <c r="C789">
        <v>0.30355480313301086</v>
      </c>
      <c r="D789">
        <v>7.9082331657409668</v>
      </c>
      <c r="E789">
        <v>4.9787063598632813</v>
      </c>
      <c r="F789">
        <v>1.6640822887420654</v>
      </c>
      <c r="G789">
        <v>1.4933196306228638</v>
      </c>
    </row>
    <row r="790" spans="1:7" x14ac:dyDescent="0.35">
      <c r="A790">
        <v>19067</v>
      </c>
      <c r="B790">
        <v>9.3129138946533203</v>
      </c>
      <c r="C790">
        <v>-1.4191186428070068</v>
      </c>
      <c r="D790">
        <v>7.7783637046813965</v>
      </c>
      <c r="E790">
        <v>2.9782204627990723</v>
      </c>
      <c r="F790">
        <v>-6.3568083569407463E-3</v>
      </c>
      <c r="G790">
        <v>8.764629065990448E-2</v>
      </c>
    </row>
    <row r="791" spans="1:7" x14ac:dyDescent="0.35">
      <c r="A791">
        <v>19069</v>
      </c>
      <c r="B791">
        <v>7.2774591445922852</v>
      </c>
      <c r="C791">
        <v>-1.560189962387085</v>
      </c>
      <c r="D791">
        <v>6.4362196922302246</v>
      </c>
      <c r="E791">
        <v>6.2462763786315918</v>
      </c>
      <c r="F791">
        <v>-2.216235876083374</v>
      </c>
      <c r="G791">
        <v>-0.30930027365684509</v>
      </c>
    </row>
    <row r="792" spans="1:7" x14ac:dyDescent="0.35">
      <c r="A792">
        <v>19071</v>
      </c>
      <c r="B792">
        <v>7.8859119415283203</v>
      </c>
      <c r="C792">
        <v>-8.9473161697387695</v>
      </c>
      <c r="D792">
        <v>9.9400634765625</v>
      </c>
      <c r="E792">
        <v>7.0006942749023438</v>
      </c>
      <c r="F792">
        <v>-0.40453001856803894</v>
      </c>
      <c r="G792">
        <v>-0.74292784929275513</v>
      </c>
    </row>
    <row r="793" spans="1:7" x14ac:dyDescent="0.35">
      <c r="A793">
        <v>19073</v>
      </c>
      <c r="B793">
        <v>0.25963416695594788</v>
      </c>
      <c r="C793">
        <v>-4.8583507537841797</v>
      </c>
      <c r="D793">
        <v>4.8328213691711426</v>
      </c>
      <c r="E793">
        <v>7.298220157623291</v>
      </c>
      <c r="F793">
        <v>-5.1686296463012695</v>
      </c>
      <c r="G793">
        <v>0.61552566289901733</v>
      </c>
    </row>
    <row r="794" spans="1:7" x14ac:dyDescent="0.35">
      <c r="A794">
        <v>19075</v>
      </c>
      <c r="B794">
        <v>7.5691885948181152</v>
      </c>
      <c r="C794">
        <v>-0.26676371693611145</v>
      </c>
      <c r="D794">
        <v>8.9493923187255859</v>
      </c>
      <c r="E794">
        <v>5.3269705772399902</v>
      </c>
      <c r="F794">
        <v>0.42287722229957581</v>
      </c>
      <c r="G794">
        <v>1.4084639549255371</v>
      </c>
    </row>
    <row r="795" spans="1:7" x14ac:dyDescent="0.35">
      <c r="A795">
        <v>19077</v>
      </c>
      <c r="B795">
        <v>5.6714601516723633</v>
      </c>
      <c r="C795">
        <v>-3.9075822830200195</v>
      </c>
      <c r="D795">
        <v>6.2492752075195313</v>
      </c>
      <c r="E795">
        <v>7.8536257743835449</v>
      </c>
      <c r="F795">
        <v>-2.2328095436096191</v>
      </c>
      <c r="G795">
        <v>3.679563045501709</v>
      </c>
    </row>
    <row r="796" spans="1:7" x14ac:dyDescent="0.35">
      <c r="A796">
        <v>19079</v>
      </c>
      <c r="B796">
        <v>1.5040178298950195</v>
      </c>
      <c r="C796">
        <v>-6.5711698532104492</v>
      </c>
      <c r="D796">
        <v>1.6534559726715088</v>
      </c>
      <c r="E796">
        <v>0.65414726734161377</v>
      </c>
      <c r="F796">
        <v>-8.4358072280883789</v>
      </c>
      <c r="G796">
        <v>-3.0014259815216064</v>
      </c>
    </row>
    <row r="797" spans="1:7" x14ac:dyDescent="0.35">
      <c r="A797">
        <v>19081</v>
      </c>
      <c r="B797">
        <v>7.649871826171875</v>
      </c>
      <c r="C797">
        <v>-6.0896115303039551</v>
      </c>
      <c r="D797">
        <v>5.4008703231811523</v>
      </c>
      <c r="E797">
        <v>4.9021148681640625</v>
      </c>
      <c r="F797">
        <v>-4.3858647346496582</v>
      </c>
      <c r="G797">
        <v>-1.5161526203155518</v>
      </c>
    </row>
    <row r="798" spans="1:7" x14ac:dyDescent="0.35">
      <c r="A798">
        <v>19083</v>
      </c>
      <c r="B798">
        <v>6.5877256393432617</v>
      </c>
      <c r="C798">
        <v>0.50526130199432373</v>
      </c>
      <c r="D798">
        <v>5.9378008842468262</v>
      </c>
      <c r="E798">
        <v>4.5643644332885742</v>
      </c>
      <c r="F798">
        <v>-1.9853906631469727</v>
      </c>
      <c r="G798">
        <v>0.79783570766448975</v>
      </c>
    </row>
    <row r="799" spans="1:7" x14ac:dyDescent="0.35">
      <c r="A799">
        <v>19085</v>
      </c>
      <c r="B799">
        <v>-2.1606466770172119</v>
      </c>
      <c r="C799">
        <v>-8.737152099609375</v>
      </c>
      <c r="D799">
        <v>5.4331302642822266</v>
      </c>
      <c r="E799">
        <v>7.3444733619689941</v>
      </c>
      <c r="F799">
        <v>-5.0065712928771973</v>
      </c>
      <c r="G799">
        <v>1.6593645811080933</v>
      </c>
    </row>
    <row r="800" spans="1:7" x14ac:dyDescent="0.35">
      <c r="A800">
        <v>19087</v>
      </c>
      <c r="B800">
        <v>3.2552387714385986</v>
      </c>
      <c r="C800">
        <v>0.56193351745605469</v>
      </c>
      <c r="D800">
        <v>7.2662034034729004</v>
      </c>
      <c r="E800">
        <v>6.6010422706604004</v>
      </c>
      <c r="F800">
        <v>0.66168099641799927</v>
      </c>
      <c r="G800">
        <v>-5.6600809097290039</v>
      </c>
    </row>
    <row r="801" spans="1:7" x14ac:dyDescent="0.35">
      <c r="A801">
        <v>19089</v>
      </c>
      <c r="B801">
        <v>8.0698862075805664</v>
      </c>
      <c r="C801">
        <v>-2.8773636817932129</v>
      </c>
      <c r="D801">
        <v>8.1634502410888672</v>
      </c>
      <c r="E801">
        <v>5.7352032661437988</v>
      </c>
      <c r="F801">
        <v>-0.38414964079856873</v>
      </c>
      <c r="G801">
        <v>-2.4711964130401611</v>
      </c>
    </row>
    <row r="802" spans="1:7" x14ac:dyDescent="0.35">
      <c r="A802">
        <v>19091</v>
      </c>
      <c r="B802">
        <v>3.7738590240478516</v>
      </c>
      <c r="C802">
        <v>-3.8083631992340088</v>
      </c>
      <c r="D802">
        <v>4.9394412040710449</v>
      </c>
      <c r="E802">
        <v>7.1346430778503418</v>
      </c>
      <c r="F802">
        <v>-6.6826210021972656</v>
      </c>
      <c r="G802">
        <v>-1.440146803855896</v>
      </c>
    </row>
    <row r="803" spans="1:7" x14ac:dyDescent="0.35">
      <c r="A803">
        <v>19093</v>
      </c>
      <c r="B803">
        <v>1.0007833242416382</v>
      </c>
      <c r="C803">
        <v>-7.513880729675293</v>
      </c>
      <c r="D803">
        <v>4.4244594573974609</v>
      </c>
      <c r="E803">
        <v>7.2539434432983398</v>
      </c>
      <c r="F803">
        <v>-6.4978504180908203</v>
      </c>
      <c r="G803">
        <v>0.11920854449272156</v>
      </c>
    </row>
    <row r="804" spans="1:7" x14ac:dyDescent="0.35">
      <c r="A804">
        <v>19095</v>
      </c>
      <c r="B804">
        <v>5.7181620597839355</v>
      </c>
      <c r="C804">
        <v>-0.66968727111816406</v>
      </c>
      <c r="D804">
        <v>7.5728836059570313</v>
      </c>
      <c r="E804">
        <v>3.28218674659729</v>
      </c>
      <c r="F804">
        <v>-1.610207200050354</v>
      </c>
      <c r="G804">
        <v>-3.5692195892333984</v>
      </c>
    </row>
    <row r="805" spans="1:7" x14ac:dyDescent="0.35">
      <c r="A805">
        <v>19097</v>
      </c>
      <c r="B805">
        <v>6.1102004051208496</v>
      </c>
      <c r="C805">
        <v>4.0979270935058594</v>
      </c>
      <c r="D805">
        <v>11.303156852722168</v>
      </c>
      <c r="E805">
        <v>10.840588569641113</v>
      </c>
      <c r="F805">
        <v>6.432093620300293</v>
      </c>
      <c r="G805">
        <v>4.8656148910522461</v>
      </c>
    </row>
    <row r="806" spans="1:7" x14ac:dyDescent="0.35">
      <c r="A806">
        <v>19099</v>
      </c>
      <c r="B806">
        <v>6.9252161979675293</v>
      </c>
      <c r="C806">
        <v>-2.6338684558868408</v>
      </c>
      <c r="D806">
        <v>6.9385066032409668</v>
      </c>
      <c r="E806">
        <v>4.6211910247802734</v>
      </c>
      <c r="F806">
        <v>-1.876514196395874</v>
      </c>
      <c r="G806">
        <v>-1.8528136014938354</v>
      </c>
    </row>
    <row r="807" spans="1:7" x14ac:dyDescent="0.35">
      <c r="A807">
        <v>19101</v>
      </c>
      <c r="B807">
        <v>-0.31635373830795288</v>
      </c>
      <c r="C807">
        <v>-1.9146862030029297</v>
      </c>
      <c r="D807">
        <v>1.2915199995040894</v>
      </c>
      <c r="E807">
        <v>2.1620380878448486</v>
      </c>
      <c r="F807">
        <v>-3.8685002326965332</v>
      </c>
      <c r="G807">
        <v>-4.2227606773376465</v>
      </c>
    </row>
    <row r="808" spans="1:7" x14ac:dyDescent="0.35">
      <c r="A808">
        <v>19103</v>
      </c>
      <c r="B808">
        <v>3.7377972602844238</v>
      </c>
      <c r="C808">
        <v>-1.9481707811355591</v>
      </c>
      <c r="D808">
        <v>7.5903439521789551</v>
      </c>
      <c r="E808">
        <v>4.406529426574707</v>
      </c>
      <c r="F808">
        <v>-1.4319307804107666</v>
      </c>
      <c r="G808">
        <v>-2.8446581363677979</v>
      </c>
    </row>
    <row r="809" spans="1:7" x14ac:dyDescent="0.35">
      <c r="A809">
        <v>19105</v>
      </c>
      <c r="B809">
        <v>2.1968061923980713</v>
      </c>
      <c r="C809">
        <v>-1.7082897424697876</v>
      </c>
      <c r="D809">
        <v>8.4318008422851563</v>
      </c>
      <c r="E809">
        <v>4.5660400390625</v>
      </c>
      <c r="F809">
        <v>0.78933519124984741</v>
      </c>
      <c r="G809">
        <v>-0.21609121561050415</v>
      </c>
    </row>
    <row r="810" spans="1:7" x14ac:dyDescent="0.35">
      <c r="A810">
        <v>19107</v>
      </c>
      <c r="B810">
        <v>1.4281520843505859</v>
      </c>
      <c r="C810">
        <v>-1.2147071361541748</v>
      </c>
      <c r="D810">
        <v>2.1325106620788574</v>
      </c>
      <c r="E810">
        <v>3.0678842067718506</v>
      </c>
      <c r="F810">
        <v>-1.2258086204528809</v>
      </c>
      <c r="G810">
        <v>-3.5074558258056641</v>
      </c>
    </row>
    <row r="811" spans="1:7" x14ac:dyDescent="0.35">
      <c r="A811">
        <v>19109</v>
      </c>
      <c r="B811">
        <v>5.9896368980407715</v>
      </c>
      <c r="C811">
        <v>-5.9703450202941895</v>
      </c>
      <c r="D811">
        <v>4.6599984169006348</v>
      </c>
      <c r="E811">
        <v>7.7603235244750977</v>
      </c>
      <c r="F811">
        <v>-2.5440070629119873</v>
      </c>
      <c r="G811">
        <v>-1.8369376659393311</v>
      </c>
    </row>
    <row r="812" spans="1:7" x14ac:dyDescent="0.35">
      <c r="A812">
        <v>19111</v>
      </c>
      <c r="B812">
        <v>2.4362995624542236</v>
      </c>
      <c r="C812">
        <v>-2.3173089027404785</v>
      </c>
      <c r="D812">
        <v>6.7029485702514648</v>
      </c>
      <c r="E812">
        <v>3.6457855701446533</v>
      </c>
      <c r="F812">
        <v>-2.9486887454986572</v>
      </c>
      <c r="G812">
        <v>-7.0592141151428223</v>
      </c>
    </row>
    <row r="813" spans="1:7" x14ac:dyDescent="0.35">
      <c r="A813">
        <v>19113</v>
      </c>
      <c r="B813">
        <v>2.2373948097229004</v>
      </c>
      <c r="C813">
        <v>-1.7399545907974243</v>
      </c>
      <c r="D813">
        <v>8.1686668395996094</v>
      </c>
      <c r="E813">
        <v>4.0238323211669922</v>
      </c>
      <c r="F813">
        <v>-1.2678689956665039</v>
      </c>
      <c r="G813">
        <v>0.50550323724746704</v>
      </c>
    </row>
    <row r="814" spans="1:7" x14ac:dyDescent="0.35">
      <c r="A814">
        <v>19115</v>
      </c>
      <c r="B814">
        <v>2.3690047264099121</v>
      </c>
      <c r="C814">
        <v>3.081695556640625</v>
      </c>
      <c r="D814">
        <v>9.3642444610595703</v>
      </c>
      <c r="E814">
        <v>6.2961325645446777</v>
      </c>
      <c r="F814">
        <v>9.4018988311290741E-2</v>
      </c>
      <c r="G814">
        <v>-5.1071982383728027</v>
      </c>
    </row>
    <row r="815" spans="1:7" x14ac:dyDescent="0.35">
      <c r="A815">
        <v>19117</v>
      </c>
      <c r="B815">
        <v>3.3443207740783691</v>
      </c>
      <c r="C815">
        <v>-5.287322998046875</v>
      </c>
      <c r="D815">
        <v>9.6333827972412109</v>
      </c>
      <c r="E815">
        <v>9.1803312301635742</v>
      </c>
      <c r="F815">
        <v>0.85450625419616699</v>
      </c>
      <c r="G815">
        <v>-1.1910364627838135</v>
      </c>
    </row>
    <row r="816" spans="1:7" x14ac:dyDescent="0.35">
      <c r="A816">
        <v>19119</v>
      </c>
      <c r="B816">
        <v>1.7942564487457275</v>
      </c>
      <c r="C816">
        <v>-10.662928581237793</v>
      </c>
      <c r="D816">
        <v>2.8261632919311523</v>
      </c>
      <c r="E816">
        <v>9.3413763046264648</v>
      </c>
      <c r="F816">
        <v>-3.01228928565979</v>
      </c>
      <c r="G816">
        <v>-1.6404144763946533</v>
      </c>
    </row>
    <row r="817" spans="1:7" x14ac:dyDescent="0.35">
      <c r="A817">
        <v>19121</v>
      </c>
      <c r="B817">
        <v>5.7710776329040527</v>
      </c>
      <c r="C817">
        <v>-1.0170614719390869</v>
      </c>
      <c r="D817">
        <v>11.556480407714844</v>
      </c>
      <c r="E817">
        <v>6.982295036315918</v>
      </c>
      <c r="F817">
        <v>0.48696872591972351</v>
      </c>
      <c r="G817">
        <v>1.788061261177063</v>
      </c>
    </row>
    <row r="818" spans="1:7" x14ac:dyDescent="0.35">
      <c r="A818">
        <v>19123</v>
      </c>
      <c r="B818">
        <v>4.8175530433654785</v>
      </c>
      <c r="C818">
        <v>-2.4062612056732178</v>
      </c>
      <c r="D818">
        <v>9.5025091171264648</v>
      </c>
      <c r="E818">
        <v>6.5250329971313477</v>
      </c>
      <c r="F818">
        <v>1.6439752578735352</v>
      </c>
      <c r="G818">
        <v>1.0275366306304932</v>
      </c>
    </row>
    <row r="819" spans="1:7" x14ac:dyDescent="0.35">
      <c r="A819">
        <v>19125</v>
      </c>
      <c r="B819">
        <v>3.2904055118560791</v>
      </c>
      <c r="C819">
        <v>-3.3303241729736328</v>
      </c>
      <c r="D819">
        <v>9.0421915054321289</v>
      </c>
      <c r="E819">
        <v>6.4974970817565918</v>
      </c>
      <c r="F819">
        <v>0.44383698701858521</v>
      </c>
      <c r="G819">
        <v>0.95175224542617798</v>
      </c>
    </row>
    <row r="820" spans="1:7" x14ac:dyDescent="0.35">
      <c r="A820">
        <v>19127</v>
      </c>
      <c r="B820">
        <v>6.1652565002441406</v>
      </c>
      <c r="C820">
        <v>-0.42775943875312805</v>
      </c>
      <c r="D820">
        <v>6.3683362007141113</v>
      </c>
      <c r="E820">
        <v>2.5639069080352783</v>
      </c>
      <c r="F820">
        <v>-2.7855319976806641</v>
      </c>
      <c r="G820">
        <v>-2.523486852645874</v>
      </c>
    </row>
    <row r="821" spans="1:7" x14ac:dyDescent="0.35">
      <c r="A821">
        <v>19129</v>
      </c>
      <c r="B821">
        <v>5.1883940696716309</v>
      </c>
      <c r="C821">
        <v>-9.1772022247314453</v>
      </c>
      <c r="D821">
        <v>8.2668190002441406</v>
      </c>
      <c r="E821">
        <v>7.3159456253051758</v>
      </c>
      <c r="F821">
        <v>0.81537103652954102</v>
      </c>
      <c r="G821">
        <v>5.3077824413776398E-2</v>
      </c>
    </row>
    <row r="822" spans="1:7" x14ac:dyDescent="0.35">
      <c r="A822">
        <v>19131</v>
      </c>
      <c r="B822">
        <v>10.953763961791992</v>
      </c>
      <c r="C822">
        <v>-2.9837875366210938</v>
      </c>
      <c r="D822">
        <v>7.8119001388549805</v>
      </c>
      <c r="E822">
        <v>4.6124014854431152</v>
      </c>
      <c r="F822">
        <v>0.17158068716526031</v>
      </c>
      <c r="G822">
        <v>-7.9009812325239182E-3</v>
      </c>
    </row>
    <row r="823" spans="1:7" x14ac:dyDescent="0.35">
      <c r="A823">
        <v>19133</v>
      </c>
      <c r="B823">
        <v>-1.1338069438934326</v>
      </c>
      <c r="C823">
        <v>-11.619477272033691</v>
      </c>
      <c r="D823">
        <v>6.0822124481201172</v>
      </c>
      <c r="E823">
        <v>5.4589791297912598</v>
      </c>
      <c r="F823">
        <v>-6.2014756202697754</v>
      </c>
      <c r="G823">
        <v>-1.3068397045135498</v>
      </c>
    </row>
    <row r="824" spans="1:7" x14ac:dyDescent="0.35">
      <c r="A824">
        <v>19135</v>
      </c>
      <c r="B824">
        <v>4.9609432220458984</v>
      </c>
      <c r="C824">
        <v>-4.5412163734436035</v>
      </c>
      <c r="D824">
        <v>7.5377254486083984</v>
      </c>
      <c r="E824">
        <v>6.9408149719238281</v>
      </c>
      <c r="F824">
        <v>3.9952237606048584</v>
      </c>
      <c r="G824">
        <v>-1.1699855327606201</v>
      </c>
    </row>
    <row r="825" spans="1:7" x14ac:dyDescent="0.35">
      <c r="A825">
        <v>19137</v>
      </c>
      <c r="B825">
        <v>5.5064225196838379</v>
      </c>
      <c r="C825">
        <v>-7.4738154411315918</v>
      </c>
      <c r="D825">
        <v>8.440485954284668</v>
      </c>
      <c r="E825">
        <v>8.0647096633911133</v>
      </c>
      <c r="F825">
        <v>-1.4874606132507324</v>
      </c>
      <c r="G825">
        <v>1.8917515277862549</v>
      </c>
    </row>
    <row r="826" spans="1:7" x14ac:dyDescent="0.35">
      <c r="A826">
        <v>19139</v>
      </c>
      <c r="B826">
        <v>3.9149112701416016</v>
      </c>
      <c r="C826">
        <v>3.8318400382995605</v>
      </c>
      <c r="D826">
        <v>10.803796768188477</v>
      </c>
      <c r="E826">
        <v>5.7564563751220703</v>
      </c>
      <c r="F826">
        <v>2.4508249759674072</v>
      </c>
      <c r="G826">
        <v>-4.3094844818115234</v>
      </c>
    </row>
    <row r="827" spans="1:7" x14ac:dyDescent="0.35">
      <c r="A827">
        <v>19141</v>
      </c>
      <c r="B827">
        <v>3.5975456237792969</v>
      </c>
      <c r="C827">
        <v>-13.213009834289551</v>
      </c>
      <c r="D827">
        <v>4.5536303520202637</v>
      </c>
      <c r="E827">
        <v>9.2921857833862305</v>
      </c>
      <c r="F827">
        <v>-6.2055139541625977</v>
      </c>
      <c r="G827">
        <v>0.77640467882156372</v>
      </c>
    </row>
    <row r="828" spans="1:7" x14ac:dyDescent="0.35">
      <c r="A828">
        <v>19143</v>
      </c>
      <c r="B828">
        <v>5.4037513732910156</v>
      </c>
      <c r="C828">
        <v>-8.0539360046386719</v>
      </c>
      <c r="D828">
        <v>1.860296368598938</v>
      </c>
      <c r="E828">
        <v>9.2023897171020508</v>
      </c>
      <c r="F828">
        <v>-6.2115235328674316</v>
      </c>
      <c r="G828">
        <v>-3.9205226898193359</v>
      </c>
    </row>
    <row r="829" spans="1:7" x14ac:dyDescent="0.35">
      <c r="A829">
        <v>19145</v>
      </c>
      <c r="B829">
        <v>7.5034985542297363</v>
      </c>
      <c r="C829">
        <v>-6.8547205924987793</v>
      </c>
      <c r="D829">
        <v>9.4901342391967773</v>
      </c>
      <c r="E829">
        <v>5.9780464172363281</v>
      </c>
      <c r="F829">
        <v>6.4943790435791016E-2</v>
      </c>
      <c r="G829">
        <v>-0.20776334404945374</v>
      </c>
    </row>
    <row r="830" spans="1:7" x14ac:dyDescent="0.35">
      <c r="A830">
        <v>19147</v>
      </c>
      <c r="B830">
        <v>5.5076537132263184</v>
      </c>
      <c r="C830">
        <v>-10.713596343994141</v>
      </c>
      <c r="D830">
        <v>3.6697850227355957</v>
      </c>
      <c r="E830">
        <v>7.3383331298828125</v>
      </c>
      <c r="F830">
        <v>-3.4805984497070313</v>
      </c>
      <c r="G830">
        <v>-0.97516608238220215</v>
      </c>
    </row>
    <row r="831" spans="1:7" x14ac:dyDescent="0.35">
      <c r="A831">
        <v>19149</v>
      </c>
      <c r="B831">
        <v>1.919642448425293</v>
      </c>
      <c r="C831">
        <v>-10.425494194030762</v>
      </c>
      <c r="D831">
        <v>5.0250973701477051</v>
      </c>
      <c r="E831">
        <v>7.0061502456665039</v>
      </c>
      <c r="F831">
        <v>-5.6219320297241211</v>
      </c>
      <c r="G831">
        <v>2.5041115283966064</v>
      </c>
    </row>
    <row r="832" spans="1:7" x14ac:dyDescent="0.35">
      <c r="A832">
        <v>19151</v>
      </c>
      <c r="B832">
        <v>1.5612410306930542</v>
      </c>
      <c r="C832">
        <v>-8.1502218246459961</v>
      </c>
      <c r="D832">
        <v>1.4515602588653564</v>
      </c>
      <c r="E832">
        <v>7.653806209564209</v>
      </c>
      <c r="F832">
        <v>-5.1837868690490723</v>
      </c>
      <c r="G832">
        <v>-0.67987585067749023</v>
      </c>
    </row>
    <row r="833" spans="1:7" x14ac:dyDescent="0.35">
      <c r="A833">
        <v>19153</v>
      </c>
      <c r="B833">
        <v>2.0643825531005859</v>
      </c>
      <c r="C833">
        <v>-7.4263877868652344</v>
      </c>
      <c r="D833">
        <v>4.3558225631713867</v>
      </c>
      <c r="E833">
        <v>1.2100595235824585</v>
      </c>
      <c r="F833">
        <v>-5.8013730049133301</v>
      </c>
      <c r="G833">
        <v>-4.2056093215942383</v>
      </c>
    </row>
    <row r="834" spans="1:7" x14ac:dyDescent="0.35">
      <c r="A834">
        <v>19155</v>
      </c>
      <c r="B834">
        <v>1.5219547748565674</v>
      </c>
      <c r="C834">
        <v>-8.7962474822998047</v>
      </c>
      <c r="D834">
        <v>6.072929859161377</v>
      </c>
      <c r="E834">
        <v>5.6306781768798828</v>
      </c>
      <c r="F834">
        <v>-2.4894208908081055</v>
      </c>
      <c r="G834">
        <v>1.2096633911132813</v>
      </c>
    </row>
    <row r="835" spans="1:7" x14ac:dyDescent="0.35">
      <c r="A835">
        <v>19157</v>
      </c>
      <c r="B835">
        <v>9.9437417984008789</v>
      </c>
      <c r="C835">
        <v>0.33224338293075562</v>
      </c>
      <c r="D835">
        <v>8.6346778869628906</v>
      </c>
      <c r="E835">
        <v>5.4579362869262695</v>
      </c>
      <c r="F835">
        <v>-0.55854564905166626</v>
      </c>
      <c r="G835">
        <v>-2.3031380176544189</v>
      </c>
    </row>
    <row r="836" spans="1:7" x14ac:dyDescent="0.35">
      <c r="A836">
        <v>19159</v>
      </c>
      <c r="B836">
        <v>6.1773014068603516</v>
      </c>
      <c r="C836">
        <v>-7.5275273323059082</v>
      </c>
      <c r="D836">
        <v>8.1087398529052734</v>
      </c>
      <c r="E836">
        <v>7.1654534339904785</v>
      </c>
      <c r="F836">
        <v>1.2030545473098755</v>
      </c>
      <c r="G836">
        <v>-0.20470304787158966</v>
      </c>
    </row>
    <row r="837" spans="1:7" x14ac:dyDescent="0.35">
      <c r="A837">
        <v>19161</v>
      </c>
      <c r="B837">
        <v>1.9350392818450928</v>
      </c>
      <c r="C837">
        <v>-8.3363943099975586</v>
      </c>
      <c r="D837">
        <v>3.1343448162078857</v>
      </c>
      <c r="E837">
        <v>6.0494961738586426</v>
      </c>
      <c r="F837">
        <v>-7.715731143951416</v>
      </c>
      <c r="G837">
        <v>-3.5150516033172607</v>
      </c>
    </row>
    <row r="838" spans="1:7" x14ac:dyDescent="0.35">
      <c r="A838">
        <v>19163</v>
      </c>
      <c r="B838">
        <v>-1.8158551454544067</v>
      </c>
      <c r="C838">
        <v>3.7323198318481445</v>
      </c>
      <c r="D838">
        <v>7.74237060546875</v>
      </c>
      <c r="E838">
        <v>4.4425973892211914</v>
      </c>
      <c r="F838">
        <v>1.7782886028289795</v>
      </c>
      <c r="G838">
        <v>-6.6417412757873535</v>
      </c>
    </row>
    <row r="839" spans="1:7" x14ac:dyDescent="0.35">
      <c r="A839">
        <v>19165</v>
      </c>
      <c r="B839">
        <v>-0.56163144111633301</v>
      </c>
      <c r="C839">
        <v>-5.1339578628540039</v>
      </c>
      <c r="D839">
        <v>5.6233830451965332</v>
      </c>
      <c r="E839">
        <v>9.9503211975097656</v>
      </c>
      <c r="F839">
        <v>-3.3229179382324219</v>
      </c>
      <c r="G839">
        <v>3.9900463074445724E-2</v>
      </c>
    </row>
    <row r="840" spans="1:7" x14ac:dyDescent="0.35">
      <c r="A840">
        <v>19167</v>
      </c>
      <c r="B840">
        <v>1.0530496835708618</v>
      </c>
      <c r="C840">
        <v>-10.28779411315918</v>
      </c>
      <c r="D840">
        <v>3.357661247253418</v>
      </c>
      <c r="E840">
        <v>8.9622602462768555</v>
      </c>
      <c r="F840">
        <v>-4.1738715171813965</v>
      </c>
      <c r="G840">
        <v>-1.5717188119888306</v>
      </c>
    </row>
    <row r="841" spans="1:7" x14ac:dyDescent="0.35">
      <c r="A841">
        <v>19169</v>
      </c>
      <c r="B841">
        <v>1.4156430959701538</v>
      </c>
      <c r="C841">
        <v>-4.7108316421508789</v>
      </c>
      <c r="D841">
        <v>3.7332050800323486</v>
      </c>
      <c r="E841">
        <v>1.7246745824813843</v>
      </c>
      <c r="F841">
        <v>-7.3510117530822754</v>
      </c>
      <c r="G841">
        <v>-0.8119930624961853</v>
      </c>
    </row>
    <row r="842" spans="1:7" x14ac:dyDescent="0.35">
      <c r="A842">
        <v>19171</v>
      </c>
      <c r="B842">
        <v>8.1269807815551758</v>
      </c>
      <c r="C842">
        <v>1.1316008567810059</v>
      </c>
      <c r="D842">
        <v>10.301037788391113</v>
      </c>
      <c r="E842">
        <v>3.6938738822937012</v>
      </c>
      <c r="F842">
        <v>0.91515779495239258</v>
      </c>
      <c r="G842">
        <v>-1.6789820194244385</v>
      </c>
    </row>
    <row r="843" spans="1:7" x14ac:dyDescent="0.35">
      <c r="A843">
        <v>19173</v>
      </c>
      <c r="B843">
        <v>9.2790260314941406</v>
      </c>
      <c r="C843">
        <v>-7.0145664215087891</v>
      </c>
      <c r="D843">
        <v>10.575226783752441</v>
      </c>
      <c r="E843">
        <v>7.6878838539123535</v>
      </c>
      <c r="F843">
        <v>-0.63807439804077148</v>
      </c>
      <c r="G843">
        <v>0.95146596431732178</v>
      </c>
    </row>
    <row r="844" spans="1:7" x14ac:dyDescent="0.35">
      <c r="A844">
        <v>19175</v>
      </c>
      <c r="B844">
        <v>6.5162019729614258</v>
      </c>
      <c r="C844">
        <v>-1.0756101608276367</v>
      </c>
      <c r="D844">
        <v>9.8129158020019531</v>
      </c>
      <c r="E844">
        <v>9.6695137023925781</v>
      </c>
      <c r="F844">
        <v>2.9338297843933105</v>
      </c>
      <c r="G844">
        <v>2.7994329929351807</v>
      </c>
    </row>
    <row r="845" spans="1:7" x14ac:dyDescent="0.35">
      <c r="A845">
        <v>19177</v>
      </c>
      <c r="B845">
        <v>1.7158312797546387</v>
      </c>
      <c r="C845">
        <v>-2.5732181072235107</v>
      </c>
      <c r="D845">
        <v>8.2555742263793945</v>
      </c>
      <c r="E845">
        <v>4.3418235778808594</v>
      </c>
      <c r="F845">
        <v>-2.4422352313995361</v>
      </c>
      <c r="G845">
        <v>-6.0339813232421875</v>
      </c>
    </row>
    <row r="846" spans="1:7" x14ac:dyDescent="0.35">
      <c r="A846">
        <v>19179</v>
      </c>
      <c r="B846">
        <v>-2.5312662124633789</v>
      </c>
      <c r="C846">
        <v>-5.3872933387756348</v>
      </c>
      <c r="D846">
        <v>1.0341284275054932</v>
      </c>
      <c r="E846">
        <v>-0.40527996420860291</v>
      </c>
      <c r="F846">
        <v>-5.357365608215332</v>
      </c>
      <c r="G846">
        <v>-3.8776912689208984</v>
      </c>
    </row>
    <row r="847" spans="1:7" x14ac:dyDescent="0.35">
      <c r="A847">
        <v>19181</v>
      </c>
      <c r="B847">
        <v>1.8970085382461548</v>
      </c>
      <c r="C847">
        <v>-3.1123523712158203</v>
      </c>
      <c r="D847">
        <v>8.7346200942993164</v>
      </c>
      <c r="E847">
        <v>4.1089816093444824</v>
      </c>
      <c r="F847">
        <v>-2.2787253856658936</v>
      </c>
      <c r="G847">
        <v>-1.559240460395813</v>
      </c>
    </row>
    <row r="848" spans="1:7" x14ac:dyDescent="0.35">
      <c r="A848">
        <v>19183</v>
      </c>
      <c r="B848">
        <v>4.7501554489135742</v>
      </c>
      <c r="C848">
        <v>0.66493517160415649</v>
      </c>
      <c r="D848">
        <v>5.1542401313781738</v>
      </c>
      <c r="E848">
        <v>3.9548590183258057</v>
      </c>
      <c r="F848">
        <v>1.1084963083267212</v>
      </c>
      <c r="G848">
        <v>-5.1624808311462402</v>
      </c>
    </row>
    <row r="849" spans="1:7" x14ac:dyDescent="0.35">
      <c r="A849">
        <v>19185</v>
      </c>
      <c r="B849">
        <v>1.9732972383499146</v>
      </c>
      <c r="C849">
        <v>-8.0676460266113281</v>
      </c>
      <c r="D849">
        <v>6.0977678298950195</v>
      </c>
      <c r="E849">
        <v>8.2824420928955078</v>
      </c>
      <c r="F849">
        <v>-1.1468442678451538</v>
      </c>
      <c r="G849">
        <v>-1.9638352394104004</v>
      </c>
    </row>
    <row r="850" spans="1:7" x14ac:dyDescent="0.35">
      <c r="A850">
        <v>19187</v>
      </c>
      <c r="B850">
        <v>2.5169682502746582</v>
      </c>
      <c r="C850">
        <v>-5.4287748336791992</v>
      </c>
      <c r="D850">
        <v>3.8014400005340576</v>
      </c>
      <c r="E850">
        <v>6.2584118843078613</v>
      </c>
      <c r="F850">
        <v>-7.0172929763793945</v>
      </c>
      <c r="G850">
        <v>-2.2281765937805176</v>
      </c>
    </row>
    <row r="851" spans="1:7" x14ac:dyDescent="0.35">
      <c r="A851">
        <v>19189</v>
      </c>
      <c r="B851">
        <v>10.395516395568848</v>
      </c>
      <c r="C851">
        <v>-5.9790077209472656</v>
      </c>
      <c r="D851">
        <v>5.7569580078125</v>
      </c>
      <c r="E851">
        <v>6.0027065277099609</v>
      </c>
      <c r="F851">
        <v>-2.5468227863311768</v>
      </c>
      <c r="G851">
        <v>3.0251531861722469E-3</v>
      </c>
    </row>
    <row r="852" spans="1:7" x14ac:dyDescent="0.35">
      <c r="A852">
        <v>19191</v>
      </c>
      <c r="B852">
        <v>7.8876504898071289</v>
      </c>
      <c r="C852">
        <v>-1.6545953750610352</v>
      </c>
      <c r="D852">
        <v>9.2047386169433594</v>
      </c>
      <c r="E852">
        <v>6.3849239349365234</v>
      </c>
      <c r="F852">
        <v>0.97625553607940674</v>
      </c>
      <c r="G852">
        <v>-0.99586069583892822</v>
      </c>
    </row>
    <row r="853" spans="1:7" x14ac:dyDescent="0.35">
      <c r="A853">
        <v>19193</v>
      </c>
      <c r="B853">
        <v>-0.5726693868637085</v>
      </c>
      <c r="C853">
        <v>-11.278947830200195</v>
      </c>
      <c r="D853">
        <v>2.7388100624084473</v>
      </c>
      <c r="E853">
        <v>4.252711296081543</v>
      </c>
      <c r="F853">
        <v>-7.3145351409912109</v>
      </c>
      <c r="G853">
        <v>-1.2294107675552368</v>
      </c>
    </row>
    <row r="854" spans="1:7" x14ac:dyDescent="0.35">
      <c r="A854">
        <v>19195</v>
      </c>
      <c r="B854">
        <v>7.4797534942626953</v>
      </c>
      <c r="C854">
        <v>-6.176170825958252</v>
      </c>
      <c r="D854">
        <v>2.851917028427124</v>
      </c>
      <c r="E854">
        <v>1.3393604755401611</v>
      </c>
      <c r="F854">
        <v>-4.0499262809753418</v>
      </c>
      <c r="G854">
        <v>-2.676520824432373</v>
      </c>
    </row>
    <row r="855" spans="1:7" x14ac:dyDescent="0.35">
      <c r="A855">
        <v>19197</v>
      </c>
      <c r="B855">
        <v>4.3727407455444336</v>
      </c>
      <c r="C855">
        <v>-3.3861420154571533</v>
      </c>
      <c r="D855">
        <v>3.0219943523406982</v>
      </c>
      <c r="E855">
        <v>4.1363987922668457</v>
      </c>
      <c r="F855">
        <v>-5.0933947563171387</v>
      </c>
      <c r="G855">
        <v>-4.1270203590393066</v>
      </c>
    </row>
    <row r="856" spans="1:7" x14ac:dyDescent="0.35">
      <c r="A856">
        <v>20001</v>
      </c>
      <c r="B856">
        <v>4.5562896728515625</v>
      </c>
      <c r="C856">
        <v>-16.585037231445313</v>
      </c>
      <c r="D856">
        <v>6.2122173309326172</v>
      </c>
      <c r="E856">
        <v>-4.11590576171875</v>
      </c>
      <c r="F856">
        <v>-3.7151868343353271</v>
      </c>
      <c r="G856">
        <v>-8.6250019073486328</v>
      </c>
    </row>
    <row r="857" spans="1:7" x14ac:dyDescent="0.35">
      <c r="A857">
        <v>20003</v>
      </c>
      <c r="B857">
        <v>9.73077392578125</v>
      </c>
      <c r="C857">
        <v>-12.974508285522461</v>
      </c>
      <c r="D857">
        <v>6.4601478576660156</v>
      </c>
      <c r="E857">
        <v>-1.3631742000579834</v>
      </c>
      <c r="F857">
        <v>2.89495849609375</v>
      </c>
      <c r="G857">
        <v>-9.2004690170288086</v>
      </c>
    </row>
    <row r="858" spans="1:7" x14ac:dyDescent="0.35">
      <c r="A858">
        <v>20005</v>
      </c>
      <c r="B858">
        <v>11.078829765319824</v>
      </c>
      <c r="C858">
        <v>-6.9626083374023438</v>
      </c>
      <c r="D858">
        <v>11.192612648010254</v>
      </c>
      <c r="E858">
        <v>3.8482651710510254</v>
      </c>
      <c r="F858">
        <v>5.9107074737548828</v>
      </c>
      <c r="G858">
        <v>-3.567781925201416</v>
      </c>
    </row>
    <row r="859" spans="1:7" x14ac:dyDescent="0.35">
      <c r="A859">
        <v>20007</v>
      </c>
      <c r="B859">
        <v>-1.6386034488677979</v>
      </c>
      <c r="C859">
        <v>-20.878297805786133</v>
      </c>
      <c r="D859">
        <v>-0.36199405789375305</v>
      </c>
      <c r="E859">
        <v>-7.5769634246826172</v>
      </c>
      <c r="F859">
        <v>-7.6917724609375</v>
      </c>
      <c r="G859">
        <v>-16.009870529174805</v>
      </c>
    </row>
    <row r="860" spans="1:7" x14ac:dyDescent="0.35">
      <c r="A860">
        <v>20009</v>
      </c>
      <c r="B860">
        <v>10.040779113769531</v>
      </c>
      <c r="C860">
        <v>-12.463137626647949</v>
      </c>
      <c r="D860">
        <v>14.945570945739746</v>
      </c>
      <c r="E860">
        <v>-4.7924337387084961</v>
      </c>
      <c r="F860">
        <v>2.2995953559875488</v>
      </c>
      <c r="G860">
        <v>-6.8953447341918945</v>
      </c>
    </row>
    <row r="861" spans="1:7" x14ac:dyDescent="0.35">
      <c r="A861">
        <v>20011</v>
      </c>
      <c r="B861">
        <v>5.5908598899841309</v>
      </c>
      <c r="C861">
        <v>-16.469488143920898</v>
      </c>
      <c r="D861">
        <v>3.2523744106292725</v>
      </c>
      <c r="E861">
        <v>-5.6842498779296875</v>
      </c>
      <c r="F861">
        <v>-4.248960018157959</v>
      </c>
      <c r="G861">
        <v>-8.8327322006225586</v>
      </c>
    </row>
    <row r="862" spans="1:7" x14ac:dyDescent="0.35">
      <c r="A862">
        <v>20013</v>
      </c>
      <c r="B862">
        <v>12.930705070495605</v>
      </c>
      <c r="C862">
        <v>-6.8660287857055664</v>
      </c>
      <c r="D862">
        <v>14.205416679382324</v>
      </c>
      <c r="E862">
        <v>6.423640251159668</v>
      </c>
      <c r="F862">
        <v>5.4470610618591309</v>
      </c>
      <c r="G862">
        <v>-1.0549336671829224</v>
      </c>
    </row>
    <row r="863" spans="1:7" x14ac:dyDescent="0.35">
      <c r="A863">
        <v>20015</v>
      </c>
      <c r="B863">
        <v>4.9240717887878418</v>
      </c>
      <c r="C863">
        <v>-18.989368438720703</v>
      </c>
      <c r="D863">
        <v>4.6080827713012695</v>
      </c>
      <c r="E863">
        <v>-8.1038475036621094</v>
      </c>
      <c r="F863">
        <v>-5.2931079864501953</v>
      </c>
      <c r="G863">
        <v>-6.4073853492736816</v>
      </c>
    </row>
    <row r="864" spans="1:7" x14ac:dyDescent="0.35">
      <c r="A864">
        <v>20017</v>
      </c>
      <c r="B864">
        <v>2.9264640808105469</v>
      </c>
      <c r="C864">
        <v>-16.765962600708008</v>
      </c>
      <c r="D864">
        <v>7.6234536170959473</v>
      </c>
      <c r="E864">
        <v>-4.0982346534729004</v>
      </c>
      <c r="F864">
        <v>-1.4397971630096436</v>
      </c>
      <c r="G864">
        <v>-9.434971809387207</v>
      </c>
    </row>
    <row r="865" spans="1:7" x14ac:dyDescent="0.35">
      <c r="A865">
        <v>20019</v>
      </c>
      <c r="B865">
        <v>1.2078605890274048</v>
      </c>
      <c r="C865">
        <v>-21.145381927490234</v>
      </c>
      <c r="D865">
        <v>-1.8907718658447266</v>
      </c>
      <c r="E865">
        <v>-5.299224853515625</v>
      </c>
      <c r="F865">
        <v>-7.2010674476623535</v>
      </c>
      <c r="G865">
        <v>-9.542872428894043</v>
      </c>
    </row>
    <row r="866" spans="1:7" x14ac:dyDescent="0.35">
      <c r="A866">
        <v>20021</v>
      </c>
      <c r="B866">
        <v>2.8186478614807129</v>
      </c>
      <c r="C866">
        <v>-17.599924087524414</v>
      </c>
      <c r="D866">
        <v>4.0478305816650391</v>
      </c>
      <c r="E866">
        <v>-2.5321674346923828</v>
      </c>
      <c r="F866">
        <v>-1.7699850797653198</v>
      </c>
      <c r="G866">
        <v>-7.8380389213562012</v>
      </c>
    </row>
    <row r="867" spans="1:7" x14ac:dyDescent="0.35">
      <c r="A867">
        <v>20023</v>
      </c>
      <c r="B867">
        <v>5.9605193138122559</v>
      </c>
      <c r="C867">
        <v>-12.120891571044922</v>
      </c>
      <c r="D867">
        <v>6.734278678894043</v>
      </c>
      <c r="E867">
        <v>5.910719558596611E-2</v>
      </c>
      <c r="F867">
        <v>-6.9506669044494629</v>
      </c>
      <c r="G867">
        <v>-2.7017161846160889</v>
      </c>
    </row>
    <row r="868" spans="1:7" x14ac:dyDescent="0.35">
      <c r="A868">
        <v>20025</v>
      </c>
      <c r="B868">
        <v>2.4654722213745117</v>
      </c>
      <c r="C868">
        <v>-15.176857948303223</v>
      </c>
      <c r="D868">
        <v>5.5469493865966797</v>
      </c>
      <c r="E868">
        <v>-5.9177494049072266</v>
      </c>
      <c r="F868">
        <v>-3.4138922691345215</v>
      </c>
      <c r="G868">
        <v>-5.6273736953735352</v>
      </c>
    </row>
    <row r="869" spans="1:7" x14ac:dyDescent="0.35">
      <c r="A869">
        <v>20027</v>
      </c>
      <c r="B869">
        <v>12.207111358642578</v>
      </c>
      <c r="C869">
        <v>-9.6307525634765625</v>
      </c>
      <c r="D869">
        <v>16.906185150146484</v>
      </c>
      <c r="E869">
        <v>2.7528800964355469</v>
      </c>
      <c r="F869">
        <v>3.9265842437744141</v>
      </c>
      <c r="G869">
        <v>-1.3859419822692871</v>
      </c>
    </row>
    <row r="870" spans="1:7" x14ac:dyDescent="0.35">
      <c r="A870">
        <v>20029</v>
      </c>
      <c r="B870">
        <v>14.273889541625977</v>
      </c>
      <c r="C870">
        <v>-8.2145576477050781</v>
      </c>
      <c r="D870">
        <v>19.514421463012695</v>
      </c>
      <c r="E870">
        <v>-0.36568865180015564</v>
      </c>
      <c r="F870">
        <v>3.9880194664001465</v>
      </c>
      <c r="G870">
        <v>-1.7611935138702393</v>
      </c>
    </row>
    <row r="871" spans="1:7" x14ac:dyDescent="0.35">
      <c r="A871">
        <v>20031</v>
      </c>
      <c r="B871">
        <v>5.9823675155639648</v>
      </c>
      <c r="C871">
        <v>-12.987936973571777</v>
      </c>
      <c r="D871">
        <v>7.8180031776428223</v>
      </c>
      <c r="E871">
        <v>-1.1812514066696167</v>
      </c>
      <c r="F871">
        <v>0.93098348379135132</v>
      </c>
      <c r="G871">
        <v>-8.3179759979248047</v>
      </c>
    </row>
    <row r="872" spans="1:7" x14ac:dyDescent="0.35">
      <c r="A872">
        <v>20033</v>
      </c>
      <c r="B872">
        <v>-0.18097558617591858</v>
      </c>
      <c r="C872">
        <v>-18.204793930053711</v>
      </c>
      <c r="D872">
        <v>3.8730785846710205</v>
      </c>
      <c r="E872">
        <v>-3.8087527751922607</v>
      </c>
      <c r="F872">
        <v>-3.8915939331054688</v>
      </c>
      <c r="G872">
        <v>-10.660598754882813</v>
      </c>
    </row>
    <row r="873" spans="1:7" x14ac:dyDescent="0.35">
      <c r="A873">
        <v>20035</v>
      </c>
      <c r="B873">
        <v>2.2525017261505127</v>
      </c>
      <c r="C873">
        <v>-21.660467147827148</v>
      </c>
      <c r="D873">
        <v>-0.40112069249153137</v>
      </c>
      <c r="E873">
        <v>-5.3424806594848633</v>
      </c>
      <c r="F873">
        <v>-10.572694778442383</v>
      </c>
      <c r="G873">
        <v>-10.289224624633789</v>
      </c>
    </row>
    <row r="874" spans="1:7" x14ac:dyDescent="0.35">
      <c r="A874">
        <v>20037</v>
      </c>
      <c r="B874">
        <v>2.1019914150238037</v>
      </c>
      <c r="C874">
        <v>-18.182939529418945</v>
      </c>
      <c r="D874">
        <v>0.23005117475986481</v>
      </c>
      <c r="E874">
        <v>-5.8613848686218262</v>
      </c>
      <c r="F874">
        <v>-4.4112944602966309</v>
      </c>
      <c r="G874">
        <v>-9.6435623168945313</v>
      </c>
    </row>
    <row r="875" spans="1:7" x14ac:dyDescent="0.35">
      <c r="A875">
        <v>20039</v>
      </c>
      <c r="B875">
        <v>11.888398170471191</v>
      </c>
      <c r="C875">
        <v>-9.6209373474121094</v>
      </c>
      <c r="D875">
        <v>11.941485404968262</v>
      </c>
      <c r="E875">
        <v>1.0648026466369629</v>
      </c>
      <c r="F875">
        <v>2.9057986736297607</v>
      </c>
      <c r="G875">
        <v>-1.4279810190200806</v>
      </c>
    </row>
    <row r="876" spans="1:7" x14ac:dyDescent="0.35">
      <c r="A876">
        <v>20041</v>
      </c>
      <c r="B876">
        <v>12.743070602416992</v>
      </c>
      <c r="C876">
        <v>-11.936359405517578</v>
      </c>
      <c r="D876">
        <v>12.25167179107666</v>
      </c>
      <c r="E876">
        <v>-1.0610283613204956</v>
      </c>
      <c r="F876">
        <v>3.3508639335632324</v>
      </c>
      <c r="G876">
        <v>-6.7290196418762207</v>
      </c>
    </row>
    <row r="877" spans="1:7" x14ac:dyDescent="0.35">
      <c r="A877">
        <v>20043</v>
      </c>
      <c r="B877">
        <v>9.9917364120483398</v>
      </c>
      <c r="C877">
        <v>-5.4015340805053711</v>
      </c>
      <c r="D877">
        <v>14.004082679748535</v>
      </c>
      <c r="E877">
        <v>4.1069989204406738</v>
      </c>
      <c r="F877">
        <v>5.251101016998291</v>
      </c>
      <c r="G877">
        <v>-0.58997857570648193</v>
      </c>
    </row>
    <row r="878" spans="1:7" x14ac:dyDescent="0.35">
      <c r="A878">
        <v>20045</v>
      </c>
      <c r="B878">
        <v>10.494997024536133</v>
      </c>
      <c r="C878">
        <v>-11.840231895446777</v>
      </c>
      <c r="D878">
        <v>6.6215090751647949</v>
      </c>
      <c r="E878">
        <v>-1.2234864234924316</v>
      </c>
      <c r="F878">
        <v>1.4427518844604492</v>
      </c>
      <c r="G878">
        <v>-6.5570883750915527</v>
      </c>
    </row>
    <row r="879" spans="1:7" x14ac:dyDescent="0.35">
      <c r="A879">
        <v>20047</v>
      </c>
      <c r="B879">
        <v>-0.32766899466514587</v>
      </c>
      <c r="C879">
        <v>-18.177961349487305</v>
      </c>
      <c r="D879">
        <v>5.9749050140380859</v>
      </c>
      <c r="E879">
        <v>-10.117103576660156</v>
      </c>
      <c r="F879">
        <v>-3.8239457607269287</v>
      </c>
      <c r="G879">
        <v>-11.457134246826172</v>
      </c>
    </row>
    <row r="880" spans="1:7" x14ac:dyDescent="0.35">
      <c r="A880">
        <v>20049</v>
      </c>
      <c r="B880">
        <v>2.8029274940490723</v>
      </c>
      <c r="C880">
        <v>-21.114765167236328</v>
      </c>
      <c r="D880">
        <v>0.14401935040950775</v>
      </c>
      <c r="E880">
        <v>-6.3852028846740723</v>
      </c>
      <c r="F880">
        <v>-6.2491040229797363</v>
      </c>
      <c r="G880">
        <v>-8.3775625228881836</v>
      </c>
    </row>
    <row r="881" spans="1:7" x14ac:dyDescent="0.35">
      <c r="A881">
        <v>20051</v>
      </c>
      <c r="B881">
        <v>6.2924222946166992</v>
      </c>
      <c r="C881">
        <v>-9.7359247207641602</v>
      </c>
      <c r="D881">
        <v>10.980904579162598</v>
      </c>
      <c r="E881">
        <v>-4.0181775093078613</v>
      </c>
      <c r="F881">
        <v>0.66279482841491699</v>
      </c>
      <c r="G881">
        <v>-5.6212172508239746</v>
      </c>
    </row>
    <row r="882" spans="1:7" x14ac:dyDescent="0.35">
      <c r="A882">
        <v>20053</v>
      </c>
      <c r="B882">
        <v>7.4107637405395508</v>
      </c>
      <c r="C882">
        <v>-10.825939178466797</v>
      </c>
      <c r="D882">
        <v>9.8593063354492188</v>
      </c>
      <c r="E882">
        <v>-2.4457015991210938</v>
      </c>
      <c r="F882">
        <v>0.46539390087127686</v>
      </c>
      <c r="G882">
        <v>-5.4029169082641602</v>
      </c>
    </row>
    <row r="883" spans="1:7" x14ac:dyDescent="0.35">
      <c r="A883">
        <v>20055</v>
      </c>
      <c r="B883">
        <v>1.7777340486645699E-2</v>
      </c>
      <c r="C883">
        <v>-13.268179893493652</v>
      </c>
      <c r="D883">
        <v>5.7925782203674316</v>
      </c>
      <c r="E883">
        <v>-4.8843202590942383</v>
      </c>
      <c r="F883">
        <v>-4.9664015769958496</v>
      </c>
      <c r="G883">
        <v>-7.2717227935791016</v>
      </c>
    </row>
    <row r="884" spans="1:7" x14ac:dyDescent="0.35">
      <c r="A884">
        <v>20057</v>
      </c>
      <c r="B884">
        <v>4.073758602142334</v>
      </c>
      <c r="C884">
        <v>-10.316532135009766</v>
      </c>
      <c r="D884">
        <v>8.7156782150268555</v>
      </c>
      <c r="E884">
        <v>-3.6578021049499512</v>
      </c>
      <c r="F884">
        <v>-1.0461565256118774</v>
      </c>
      <c r="G884">
        <v>-4.0235848426818848</v>
      </c>
    </row>
    <row r="885" spans="1:7" x14ac:dyDescent="0.35">
      <c r="A885">
        <v>20059</v>
      </c>
      <c r="B885">
        <v>8.774566650390625</v>
      </c>
      <c r="C885">
        <v>-11.939735412597656</v>
      </c>
      <c r="D885">
        <v>6.6557021141052246</v>
      </c>
      <c r="E885">
        <v>-0.36706683039665222</v>
      </c>
      <c r="F885">
        <v>0.13092534244060516</v>
      </c>
      <c r="G885">
        <v>-9.4223613739013672</v>
      </c>
    </row>
    <row r="886" spans="1:7" x14ac:dyDescent="0.35">
      <c r="A886">
        <v>20061</v>
      </c>
      <c r="B886">
        <v>9.3318939208984375</v>
      </c>
      <c r="C886">
        <v>-12.936412811279297</v>
      </c>
      <c r="D886">
        <v>11.686874389648438</v>
      </c>
      <c r="E886">
        <v>3.7833023071289063</v>
      </c>
      <c r="F886">
        <v>1.0038207769393921</v>
      </c>
      <c r="G886">
        <v>-7.1987590789794922</v>
      </c>
    </row>
    <row r="887" spans="1:7" x14ac:dyDescent="0.35">
      <c r="A887">
        <v>20063</v>
      </c>
      <c r="B887">
        <v>7.1123113632202148</v>
      </c>
      <c r="C887">
        <v>-13.140048027038574</v>
      </c>
      <c r="D887">
        <v>7.8151421546936035</v>
      </c>
      <c r="E887">
        <v>-4.7022800445556641</v>
      </c>
      <c r="F887">
        <v>-3.5949277877807617</v>
      </c>
      <c r="G887">
        <v>-8.0744829177856445</v>
      </c>
    </row>
    <row r="888" spans="1:7" x14ac:dyDescent="0.35">
      <c r="A888">
        <v>20065</v>
      </c>
      <c r="B888">
        <v>6.6431717872619629</v>
      </c>
      <c r="C888">
        <v>-8.2669076919555664</v>
      </c>
      <c r="D888">
        <v>10.16986083984375</v>
      </c>
      <c r="E888">
        <v>-3.1380767822265625</v>
      </c>
      <c r="F888">
        <v>-3.2548575401306152</v>
      </c>
      <c r="G888">
        <v>-0.56872570514678955</v>
      </c>
    </row>
    <row r="889" spans="1:7" x14ac:dyDescent="0.35">
      <c r="A889">
        <v>20067</v>
      </c>
      <c r="B889">
        <v>-5.3399453163146973</v>
      </c>
      <c r="C889">
        <v>-18.325515747070313</v>
      </c>
      <c r="D889">
        <v>-1.7139270305633545</v>
      </c>
      <c r="E889">
        <v>-5.6989665031433105</v>
      </c>
      <c r="F889">
        <v>-9.6748361587524414</v>
      </c>
      <c r="G889">
        <v>-12.409005165100098</v>
      </c>
    </row>
    <row r="890" spans="1:7" x14ac:dyDescent="0.35">
      <c r="A890">
        <v>20069</v>
      </c>
      <c r="B890">
        <v>2.4248640537261963</v>
      </c>
      <c r="C890">
        <v>-12.097133636474609</v>
      </c>
      <c r="D890">
        <v>5.7087974548339844</v>
      </c>
      <c r="E890">
        <v>-3.7423257827758789</v>
      </c>
      <c r="F890">
        <v>4.9423206597566605E-2</v>
      </c>
      <c r="G890">
        <v>-5.6439061164855957</v>
      </c>
    </row>
    <row r="891" spans="1:7" x14ac:dyDescent="0.35">
      <c r="A891">
        <v>20071</v>
      </c>
      <c r="B891">
        <v>-2.9818086624145508</v>
      </c>
      <c r="C891">
        <v>-21.425045013427734</v>
      </c>
      <c r="D891">
        <v>-0.57679510116577148</v>
      </c>
      <c r="E891">
        <v>-8.2208442687988281</v>
      </c>
      <c r="F891">
        <v>-14.703973770141602</v>
      </c>
      <c r="G891">
        <v>-9.931182861328125</v>
      </c>
    </row>
    <row r="892" spans="1:7" x14ac:dyDescent="0.35">
      <c r="A892">
        <v>20073</v>
      </c>
      <c r="B892">
        <v>5.3585290908813477</v>
      </c>
      <c r="C892">
        <v>-15.566654205322266</v>
      </c>
      <c r="D892">
        <v>5.033968448638916</v>
      </c>
      <c r="E892">
        <v>-3.51593017578125</v>
      </c>
      <c r="F892">
        <v>-3.1515576839447021</v>
      </c>
      <c r="G892">
        <v>-4.3171248435974121</v>
      </c>
    </row>
    <row r="893" spans="1:7" x14ac:dyDescent="0.35">
      <c r="A893">
        <v>20075</v>
      </c>
      <c r="B893">
        <v>-8.1982870101928711</v>
      </c>
      <c r="C893">
        <v>-20.512897491455078</v>
      </c>
      <c r="D893">
        <v>-4.4932565689086914</v>
      </c>
      <c r="E893">
        <v>-11.195816993713379</v>
      </c>
      <c r="F893">
        <v>-11.091439247131348</v>
      </c>
      <c r="G893">
        <v>-7.5366711616516113</v>
      </c>
    </row>
    <row r="894" spans="1:7" x14ac:dyDescent="0.35">
      <c r="A894">
        <v>20077</v>
      </c>
      <c r="B894">
        <v>-1.2015217542648315</v>
      </c>
      <c r="C894">
        <v>-23.542627334594727</v>
      </c>
      <c r="D894">
        <v>1.3012087345123291</v>
      </c>
      <c r="E894">
        <v>-5.4207983016967773</v>
      </c>
      <c r="F894">
        <v>-10.389736175537109</v>
      </c>
      <c r="G894">
        <v>-14.227889060974121</v>
      </c>
    </row>
    <row r="895" spans="1:7" x14ac:dyDescent="0.35">
      <c r="A895">
        <v>20079</v>
      </c>
      <c r="B895">
        <v>4.2232131958007813</v>
      </c>
      <c r="C895">
        <v>-16.843084335327148</v>
      </c>
      <c r="D895">
        <v>6.0445728302001953</v>
      </c>
      <c r="E895">
        <v>-3.6238181591033936</v>
      </c>
      <c r="F895">
        <v>-2.7529807090759277</v>
      </c>
      <c r="G895">
        <v>-8.9727315902709961</v>
      </c>
    </row>
    <row r="896" spans="1:7" x14ac:dyDescent="0.35">
      <c r="A896">
        <v>20081</v>
      </c>
      <c r="B896">
        <v>2.0558395385742188</v>
      </c>
      <c r="C896">
        <v>-12.301814079284668</v>
      </c>
      <c r="D896">
        <v>6.4990749359130859</v>
      </c>
      <c r="E896">
        <v>-3.9252150058746338</v>
      </c>
      <c r="F896">
        <v>-3.010594367980957</v>
      </c>
      <c r="G896">
        <v>-3.633277416229248</v>
      </c>
    </row>
    <row r="897" spans="1:7" x14ac:dyDescent="0.35">
      <c r="A897">
        <v>20083</v>
      </c>
      <c r="B897">
        <v>4.2374992370605469</v>
      </c>
      <c r="C897">
        <v>-14.571296691894531</v>
      </c>
      <c r="D897">
        <v>9.1519260406494141</v>
      </c>
      <c r="E897">
        <v>-3.5120446681976318</v>
      </c>
      <c r="F897">
        <v>-3.9162061214447021</v>
      </c>
      <c r="G897">
        <v>-9.3710393905639648</v>
      </c>
    </row>
    <row r="898" spans="1:7" x14ac:dyDescent="0.35">
      <c r="A898">
        <v>20085</v>
      </c>
      <c r="B898">
        <v>9.0367422103881836</v>
      </c>
      <c r="C898">
        <v>-12.235190391540527</v>
      </c>
      <c r="D898">
        <v>9.9466915130615234</v>
      </c>
      <c r="E898">
        <v>2.5352351665496826</v>
      </c>
      <c r="F898">
        <v>1.9536727666854858</v>
      </c>
      <c r="G898">
        <v>-7.4988932609558105</v>
      </c>
    </row>
    <row r="899" spans="1:7" x14ac:dyDescent="0.35">
      <c r="A899">
        <v>20087</v>
      </c>
      <c r="B899">
        <v>10.374791145324707</v>
      </c>
      <c r="C899">
        <v>-11.424270629882813</v>
      </c>
      <c r="D899">
        <v>6.575258731842041</v>
      </c>
      <c r="E899">
        <v>-1.2275314331054688</v>
      </c>
      <c r="F899">
        <v>1.2836605310440063</v>
      </c>
      <c r="G899">
        <v>-6.1042823791503906</v>
      </c>
    </row>
    <row r="900" spans="1:7" x14ac:dyDescent="0.35">
      <c r="A900">
        <v>20089</v>
      </c>
      <c r="B900">
        <v>14.348052024841309</v>
      </c>
      <c r="C900">
        <v>-6.0543098449707031</v>
      </c>
      <c r="D900">
        <v>16.868171691894531</v>
      </c>
      <c r="E900">
        <v>-0.44529810547828674</v>
      </c>
      <c r="F900">
        <v>1.7543511390686035</v>
      </c>
      <c r="G900">
        <v>0.4606989324092865</v>
      </c>
    </row>
    <row r="901" spans="1:7" x14ac:dyDescent="0.35">
      <c r="A901">
        <v>20091</v>
      </c>
      <c r="B901">
        <v>4.3054070472717285</v>
      </c>
      <c r="C901">
        <v>-12.158024787902832</v>
      </c>
      <c r="D901">
        <v>3.8464729785919189</v>
      </c>
      <c r="E901">
        <v>-1.8963539600372314</v>
      </c>
      <c r="F901">
        <v>0.96755194664001465</v>
      </c>
      <c r="G901">
        <v>-8.3602781295776367</v>
      </c>
    </row>
    <row r="902" spans="1:7" x14ac:dyDescent="0.35">
      <c r="A902">
        <v>20093</v>
      </c>
      <c r="B902">
        <v>-6.1295194625854492</v>
      </c>
      <c r="C902">
        <v>-16.679466247558594</v>
      </c>
      <c r="D902">
        <v>-1.5903359651565552</v>
      </c>
      <c r="E902">
        <v>-5.5756187438964844</v>
      </c>
      <c r="F902">
        <v>-4.1410903930664063</v>
      </c>
      <c r="G902">
        <v>-7.909550666809082</v>
      </c>
    </row>
    <row r="903" spans="1:7" x14ac:dyDescent="0.35">
      <c r="A903">
        <v>20095</v>
      </c>
      <c r="B903">
        <v>0.61458444595336914</v>
      </c>
      <c r="C903">
        <v>-19.448453903198242</v>
      </c>
      <c r="D903">
        <v>1.9692115783691406</v>
      </c>
      <c r="E903">
        <v>-6.1034302711486816</v>
      </c>
      <c r="F903">
        <v>-8.1694536209106445</v>
      </c>
      <c r="G903">
        <v>-10.835650444030762</v>
      </c>
    </row>
    <row r="904" spans="1:7" x14ac:dyDescent="0.35">
      <c r="A904">
        <v>20097</v>
      </c>
      <c r="B904">
        <v>3.1249544620513916</v>
      </c>
      <c r="C904">
        <v>-16.364551544189453</v>
      </c>
      <c r="D904">
        <v>7.022773265838623</v>
      </c>
      <c r="E904">
        <v>-6.2074251174926758</v>
      </c>
      <c r="F904">
        <v>-0.52494460344314575</v>
      </c>
      <c r="G904">
        <v>-9.2088918685913086</v>
      </c>
    </row>
    <row r="905" spans="1:7" x14ac:dyDescent="0.35">
      <c r="A905">
        <v>20099</v>
      </c>
      <c r="B905">
        <v>3.1039726734161377</v>
      </c>
      <c r="C905">
        <v>-18.563776016235352</v>
      </c>
      <c r="D905">
        <v>2.7520802021026611</v>
      </c>
      <c r="E905">
        <v>-3.7682116031646729</v>
      </c>
      <c r="F905">
        <v>-0.67061161994934082</v>
      </c>
      <c r="G905">
        <v>-8.8394622802734375</v>
      </c>
    </row>
    <row r="906" spans="1:7" x14ac:dyDescent="0.35">
      <c r="A906">
        <v>20101</v>
      </c>
      <c r="B906">
        <v>3.6328475475311279</v>
      </c>
      <c r="C906">
        <v>-14.021748542785645</v>
      </c>
      <c r="D906">
        <v>6.6539340019226074</v>
      </c>
      <c r="E906">
        <v>-6.0199360847473145</v>
      </c>
      <c r="F906">
        <v>-6.7231020927429199</v>
      </c>
      <c r="G906">
        <v>-7.146514892578125</v>
      </c>
    </row>
    <row r="907" spans="1:7" x14ac:dyDescent="0.35">
      <c r="A907">
        <v>20103</v>
      </c>
      <c r="B907">
        <v>9.295659065246582</v>
      </c>
      <c r="C907">
        <v>-10.786703109741211</v>
      </c>
      <c r="D907">
        <v>6.1526875495910645</v>
      </c>
      <c r="E907">
        <v>-0.74680644273757935</v>
      </c>
      <c r="F907">
        <v>0.62160748243331909</v>
      </c>
      <c r="G907">
        <v>-4.1444239616394043</v>
      </c>
    </row>
    <row r="908" spans="1:7" x14ac:dyDescent="0.35">
      <c r="A908">
        <v>20105</v>
      </c>
      <c r="B908">
        <v>7.045623779296875</v>
      </c>
      <c r="C908">
        <v>-11.150570869445801</v>
      </c>
      <c r="D908">
        <v>15.061614036560059</v>
      </c>
      <c r="E908">
        <v>-2.5557453632354736</v>
      </c>
      <c r="F908">
        <v>2.8004157543182373</v>
      </c>
      <c r="G908">
        <v>-3.3548717498779297</v>
      </c>
    </row>
    <row r="909" spans="1:7" x14ac:dyDescent="0.35">
      <c r="A909">
        <v>20107</v>
      </c>
      <c r="B909">
        <v>10.696257591247559</v>
      </c>
      <c r="C909">
        <v>-14.998563766479492</v>
      </c>
      <c r="D909">
        <v>4.9998817443847656</v>
      </c>
      <c r="E909">
        <v>-2.7380771636962891</v>
      </c>
      <c r="F909">
        <v>-3.7675373554229736</v>
      </c>
      <c r="G909">
        <v>-8.1911535263061523</v>
      </c>
    </row>
    <row r="910" spans="1:7" x14ac:dyDescent="0.35">
      <c r="A910">
        <v>20109</v>
      </c>
      <c r="B910">
        <v>1.4343037605285645</v>
      </c>
      <c r="C910">
        <v>-16.311452865600586</v>
      </c>
      <c r="D910">
        <v>12.297832489013672</v>
      </c>
      <c r="E910">
        <v>-2.6090388298034668</v>
      </c>
      <c r="F910">
        <v>-7.293886661529541</v>
      </c>
      <c r="G910">
        <v>-4.6302890777587891</v>
      </c>
    </row>
    <row r="911" spans="1:7" x14ac:dyDescent="0.35">
      <c r="A911">
        <v>20111</v>
      </c>
      <c r="B911">
        <v>5.2101526260375977</v>
      </c>
      <c r="C911">
        <v>-12.952552795410156</v>
      </c>
      <c r="D911">
        <v>7.9176483154296875</v>
      </c>
      <c r="E911">
        <v>-1.2551637887954712</v>
      </c>
      <c r="F911">
        <v>4.733008798211813E-3</v>
      </c>
      <c r="G911">
        <v>-8.4825124740600586</v>
      </c>
    </row>
    <row r="912" spans="1:7" x14ac:dyDescent="0.35">
      <c r="A912">
        <v>20113</v>
      </c>
      <c r="B912">
        <v>4.9030590057373047</v>
      </c>
      <c r="C912">
        <v>-14.398908615112305</v>
      </c>
      <c r="D912">
        <v>8.4707584381103516</v>
      </c>
      <c r="E912">
        <v>-4.824373722076416</v>
      </c>
      <c r="F912">
        <v>-1.9631268978118896</v>
      </c>
      <c r="G912">
        <v>-9.0765819549560547</v>
      </c>
    </row>
    <row r="913" spans="1:7" x14ac:dyDescent="0.35">
      <c r="A913">
        <v>20115</v>
      </c>
      <c r="B913">
        <v>7.0476522445678711</v>
      </c>
      <c r="C913">
        <v>-15.636666297912598</v>
      </c>
      <c r="D913">
        <v>10.318573951721191</v>
      </c>
      <c r="E913">
        <v>-3.1991441249847412</v>
      </c>
      <c r="F913">
        <v>-1.2308391332626343</v>
      </c>
      <c r="G913">
        <v>-10.230978965759277</v>
      </c>
    </row>
    <row r="914" spans="1:7" x14ac:dyDescent="0.35">
      <c r="A914">
        <v>20117</v>
      </c>
      <c r="B914">
        <v>8.4347028732299805</v>
      </c>
      <c r="C914">
        <v>-11.740987777709961</v>
      </c>
      <c r="D914">
        <v>12.378124237060547</v>
      </c>
      <c r="E914">
        <v>2.8217976093292236</v>
      </c>
      <c r="F914">
        <v>-0.74737733602523804</v>
      </c>
      <c r="G914">
        <v>-6.7351155281066895</v>
      </c>
    </row>
    <row r="915" spans="1:7" x14ac:dyDescent="0.35">
      <c r="A915">
        <v>20119</v>
      </c>
      <c r="B915">
        <v>-0.48663038015365601</v>
      </c>
      <c r="C915">
        <v>-19.282541275024414</v>
      </c>
      <c r="D915">
        <v>4.0174350738525391</v>
      </c>
      <c r="E915">
        <v>-7.2715864181518555</v>
      </c>
      <c r="F915">
        <v>-7.4686012268066406</v>
      </c>
      <c r="G915">
        <v>-7.5349969863891602</v>
      </c>
    </row>
    <row r="916" spans="1:7" x14ac:dyDescent="0.35">
      <c r="A916">
        <v>20121</v>
      </c>
      <c r="B916">
        <v>10.219099998474121</v>
      </c>
      <c r="C916">
        <v>-12.908124923706055</v>
      </c>
      <c r="D916">
        <v>7.0356531143188477</v>
      </c>
      <c r="E916">
        <v>-0.21904826164245605</v>
      </c>
      <c r="F916">
        <v>1.2944061756134033</v>
      </c>
      <c r="G916">
        <v>-6.6291069984436035</v>
      </c>
    </row>
    <row r="917" spans="1:7" x14ac:dyDescent="0.35">
      <c r="A917">
        <v>20123</v>
      </c>
      <c r="B917">
        <v>7.1605377197265625</v>
      </c>
      <c r="C917">
        <v>-12.335766792297363</v>
      </c>
      <c r="D917">
        <v>17.328210830688477</v>
      </c>
      <c r="E917">
        <v>-6.5170154571533203</v>
      </c>
      <c r="F917">
        <v>-3.7440892308950424E-2</v>
      </c>
      <c r="G917">
        <v>-5.9859366416931152</v>
      </c>
    </row>
    <row r="918" spans="1:7" x14ac:dyDescent="0.35">
      <c r="A918">
        <v>20125</v>
      </c>
      <c r="B918">
        <v>-1.9697915315628052</v>
      </c>
      <c r="C918">
        <v>-20.411092758178711</v>
      </c>
      <c r="D918">
        <v>-1.8440415859222412</v>
      </c>
      <c r="E918">
        <v>-5.8790149688720703</v>
      </c>
      <c r="F918">
        <v>-5.4195303916931152</v>
      </c>
      <c r="G918">
        <v>-11.476535797119141</v>
      </c>
    </row>
    <row r="919" spans="1:7" x14ac:dyDescent="0.35">
      <c r="A919">
        <v>20127</v>
      </c>
      <c r="B919">
        <v>9.3199691772460938</v>
      </c>
      <c r="C919">
        <v>-14.085944175720215</v>
      </c>
      <c r="D919">
        <v>10.442222595214844</v>
      </c>
      <c r="E919">
        <v>-0.30167129635810852</v>
      </c>
      <c r="F919">
        <v>0.5148194432258606</v>
      </c>
      <c r="G919">
        <v>-9.8858432769775391</v>
      </c>
    </row>
    <row r="920" spans="1:7" x14ac:dyDescent="0.35">
      <c r="A920">
        <v>20129</v>
      </c>
      <c r="B920">
        <v>-6.1579093933105469</v>
      </c>
      <c r="C920">
        <v>-17.983133316040039</v>
      </c>
      <c r="D920">
        <v>-4.7896485328674316</v>
      </c>
      <c r="E920">
        <v>-5.2875423431396484</v>
      </c>
      <c r="F920">
        <v>-11.206056594848633</v>
      </c>
      <c r="G920">
        <v>-15.557834625244141</v>
      </c>
    </row>
    <row r="921" spans="1:7" x14ac:dyDescent="0.35">
      <c r="A921">
        <v>20131</v>
      </c>
      <c r="B921">
        <v>13.386506080627441</v>
      </c>
      <c r="C921">
        <v>-7.8923850059509277</v>
      </c>
      <c r="D921">
        <v>12.082597732543945</v>
      </c>
      <c r="E921">
        <v>6.5602855682373047</v>
      </c>
      <c r="F921">
        <v>2.0500292778015137</v>
      </c>
      <c r="G921">
        <v>-5.0280547142028809</v>
      </c>
    </row>
    <row r="922" spans="1:7" x14ac:dyDescent="0.35">
      <c r="A922">
        <v>20133</v>
      </c>
      <c r="B922">
        <v>3.8140275478363037</v>
      </c>
      <c r="C922">
        <v>-17.485553741455078</v>
      </c>
      <c r="D922">
        <v>2.4408609867095947</v>
      </c>
      <c r="E922">
        <v>-4.2100763320922852</v>
      </c>
      <c r="F922">
        <v>-3.516728401184082</v>
      </c>
      <c r="G922">
        <v>-9.1722431182861328</v>
      </c>
    </row>
    <row r="923" spans="1:7" x14ac:dyDescent="0.35">
      <c r="A923">
        <v>20135</v>
      </c>
      <c r="B923">
        <v>4.760869026184082</v>
      </c>
      <c r="C923">
        <v>-12.792183876037598</v>
      </c>
      <c r="D923">
        <v>11.202507019042969</v>
      </c>
      <c r="E923">
        <v>-6.8547501564025879</v>
      </c>
      <c r="F923">
        <v>-2.7560348510742188</v>
      </c>
      <c r="G923">
        <v>-9.8676252365112305</v>
      </c>
    </row>
    <row r="924" spans="1:7" x14ac:dyDescent="0.35">
      <c r="A924">
        <v>20137</v>
      </c>
      <c r="B924">
        <v>10.627849578857422</v>
      </c>
      <c r="C924">
        <v>-10.438319206237793</v>
      </c>
      <c r="D924">
        <v>10.591244697570801</v>
      </c>
      <c r="E924">
        <v>0.34170845150947571</v>
      </c>
      <c r="F924">
        <v>-4.3727971613407135E-2</v>
      </c>
      <c r="G924">
        <v>0.27568358182907104</v>
      </c>
    </row>
    <row r="925" spans="1:7" x14ac:dyDescent="0.35">
      <c r="A925">
        <v>20139</v>
      </c>
      <c r="B925">
        <v>4.4861102104187012</v>
      </c>
      <c r="C925">
        <v>-13.979365348815918</v>
      </c>
      <c r="D925">
        <v>5.8038015365600586</v>
      </c>
      <c r="E925">
        <v>-1.89862060546875</v>
      </c>
      <c r="F925">
        <v>0.59190529584884644</v>
      </c>
      <c r="G925">
        <v>-10.685693740844727</v>
      </c>
    </row>
    <row r="926" spans="1:7" x14ac:dyDescent="0.35">
      <c r="A926">
        <v>20141</v>
      </c>
      <c r="B926">
        <v>8.0737571716308594</v>
      </c>
      <c r="C926">
        <v>-10.371338844299316</v>
      </c>
      <c r="D926">
        <v>14.649966239929199</v>
      </c>
      <c r="E926">
        <v>-6.4207830429077148</v>
      </c>
      <c r="F926">
        <v>-1.2534159421920776</v>
      </c>
      <c r="G926">
        <v>-6.139864444732666</v>
      </c>
    </row>
    <row r="927" spans="1:7" x14ac:dyDescent="0.35">
      <c r="A927">
        <v>20143</v>
      </c>
      <c r="B927">
        <v>9.7425928115844727</v>
      </c>
      <c r="C927">
        <v>-12.601153373718262</v>
      </c>
      <c r="D927">
        <v>12.818193435668945</v>
      </c>
      <c r="E927">
        <v>-1.9619742631912231</v>
      </c>
      <c r="F927">
        <v>3.4681715965270996</v>
      </c>
      <c r="G927">
        <v>-4.0904021263122559</v>
      </c>
    </row>
    <row r="928" spans="1:7" x14ac:dyDescent="0.35">
      <c r="A928">
        <v>20145</v>
      </c>
      <c r="B928">
        <v>4.3406858444213867</v>
      </c>
      <c r="C928">
        <v>-16.61540412902832</v>
      </c>
      <c r="D928">
        <v>10.978973388671875</v>
      </c>
      <c r="E928">
        <v>-6.6506204605102539</v>
      </c>
      <c r="F928">
        <v>-2.0467965602874756</v>
      </c>
      <c r="G928">
        <v>-11.036677360534668</v>
      </c>
    </row>
    <row r="929" spans="1:7" x14ac:dyDescent="0.35">
      <c r="A929">
        <v>20147</v>
      </c>
      <c r="B929">
        <v>6.8943896293640137</v>
      </c>
      <c r="C929">
        <v>-8.7193536758422852</v>
      </c>
      <c r="D929">
        <v>11.820964813232422</v>
      </c>
      <c r="E929">
        <v>0.47496277093887329</v>
      </c>
      <c r="F929">
        <v>-1.0442185401916504</v>
      </c>
      <c r="G929">
        <v>-2.3320021629333496</v>
      </c>
    </row>
    <row r="930" spans="1:7" x14ac:dyDescent="0.35">
      <c r="A930">
        <v>20149</v>
      </c>
      <c r="B930">
        <v>10.845751762390137</v>
      </c>
      <c r="C930">
        <v>-10.802621841430664</v>
      </c>
      <c r="D930">
        <v>14.735836982727051</v>
      </c>
      <c r="E930">
        <v>3.6647677421569824</v>
      </c>
      <c r="F930">
        <v>3.2291173934936523</v>
      </c>
      <c r="G930">
        <v>-5.8159389495849609</v>
      </c>
    </row>
    <row r="931" spans="1:7" x14ac:dyDescent="0.35">
      <c r="A931">
        <v>20151</v>
      </c>
      <c r="B931">
        <v>-0.23425942659378052</v>
      </c>
      <c r="C931">
        <v>-19.401933670043945</v>
      </c>
      <c r="D931">
        <v>3.7262082099914551</v>
      </c>
      <c r="E931">
        <v>-8.7040615081787109</v>
      </c>
      <c r="F931">
        <v>-3.6301143169403076</v>
      </c>
      <c r="G931">
        <v>-16.481832504272461</v>
      </c>
    </row>
    <row r="932" spans="1:7" x14ac:dyDescent="0.35">
      <c r="A932">
        <v>20153</v>
      </c>
      <c r="B932">
        <v>11.259342193603516</v>
      </c>
      <c r="C932">
        <v>-10.250786781311035</v>
      </c>
      <c r="D932">
        <v>12.518313407897949</v>
      </c>
      <c r="E932">
        <v>1.3875197172164917</v>
      </c>
      <c r="F932">
        <v>-2.6451327800750732</v>
      </c>
      <c r="G932">
        <v>-2.1521444320678711</v>
      </c>
    </row>
    <row r="933" spans="1:7" x14ac:dyDescent="0.35">
      <c r="A933">
        <v>20155</v>
      </c>
      <c r="B933">
        <v>6.5999336242675781</v>
      </c>
      <c r="C933">
        <v>-14.715989112854004</v>
      </c>
      <c r="D933">
        <v>6.6213183403015137</v>
      </c>
      <c r="E933">
        <v>-6.5731945037841797</v>
      </c>
      <c r="F933">
        <v>-1.9005378484725952</v>
      </c>
      <c r="G933">
        <v>-11.327594757080078</v>
      </c>
    </row>
    <row r="934" spans="1:7" x14ac:dyDescent="0.35">
      <c r="A934">
        <v>20157</v>
      </c>
      <c r="B934">
        <v>12.530732154846191</v>
      </c>
      <c r="C934">
        <v>-8.2389097213745117</v>
      </c>
      <c r="D934">
        <v>15.579691886901855</v>
      </c>
      <c r="E934">
        <v>-0.72013396024703979</v>
      </c>
      <c r="F934">
        <v>1.1364786624908447</v>
      </c>
      <c r="G934">
        <v>1.2181792259216309</v>
      </c>
    </row>
    <row r="935" spans="1:7" x14ac:dyDescent="0.35">
      <c r="A935">
        <v>20159</v>
      </c>
      <c r="B935">
        <v>10.942461013793945</v>
      </c>
      <c r="C935">
        <v>-11.162787437438965</v>
      </c>
      <c r="D935">
        <v>9.7512016296386719</v>
      </c>
      <c r="E935">
        <v>-3.6120426654815674</v>
      </c>
      <c r="F935">
        <v>1.0496188402175903</v>
      </c>
      <c r="G935">
        <v>-11.182364463806152</v>
      </c>
    </row>
    <row r="936" spans="1:7" x14ac:dyDescent="0.35">
      <c r="A936">
        <v>20161</v>
      </c>
      <c r="B936">
        <v>9.9329814910888672</v>
      </c>
      <c r="C936">
        <v>-12.16731071472168</v>
      </c>
      <c r="D936">
        <v>14.305727005004883</v>
      </c>
      <c r="E936">
        <v>2.043515682220459</v>
      </c>
      <c r="F936">
        <v>2.5501854419708252</v>
      </c>
      <c r="G936">
        <v>-5.222114086151123</v>
      </c>
    </row>
    <row r="937" spans="1:7" x14ac:dyDescent="0.35">
      <c r="A937">
        <v>20163</v>
      </c>
      <c r="B937">
        <v>5.8899569511413574</v>
      </c>
      <c r="C937">
        <v>-9.8782863616943359</v>
      </c>
      <c r="D937">
        <v>11.198158264160156</v>
      </c>
      <c r="E937">
        <v>-4.3539156913757324</v>
      </c>
      <c r="F937">
        <v>-4.6555700302124023</v>
      </c>
      <c r="G937">
        <v>-4.7270536422729492</v>
      </c>
    </row>
    <row r="938" spans="1:7" x14ac:dyDescent="0.35">
      <c r="A938">
        <v>20165</v>
      </c>
      <c r="B938">
        <v>10.515766143798828</v>
      </c>
      <c r="C938">
        <v>-11.782718658447266</v>
      </c>
      <c r="D938">
        <v>14.844375610351563</v>
      </c>
      <c r="E938">
        <v>-5.3627629280090332</v>
      </c>
      <c r="F938">
        <v>-1.2090033292770386</v>
      </c>
      <c r="G938">
        <v>-7.501314640045166</v>
      </c>
    </row>
    <row r="939" spans="1:7" x14ac:dyDescent="0.35">
      <c r="A939">
        <v>20167</v>
      </c>
      <c r="B939">
        <v>10.276558876037598</v>
      </c>
      <c r="C939">
        <v>-9.3146371841430664</v>
      </c>
      <c r="D939">
        <v>13.295314788818359</v>
      </c>
      <c r="E939">
        <v>-9.1781902313232422</v>
      </c>
      <c r="F939">
        <v>5.5969085693359375</v>
      </c>
      <c r="G939">
        <v>-5.8159046173095703</v>
      </c>
    </row>
    <row r="940" spans="1:7" x14ac:dyDescent="0.35">
      <c r="A940">
        <v>20169</v>
      </c>
      <c r="B940">
        <v>8.1586675643920898</v>
      </c>
      <c r="C940">
        <v>-9.9876852035522461</v>
      </c>
      <c r="D940">
        <v>11.832746505737305</v>
      </c>
      <c r="E940">
        <v>-3.2110638618469238</v>
      </c>
      <c r="F940">
        <v>2.397357702255249</v>
      </c>
      <c r="G940">
        <v>-7.865412712097168</v>
      </c>
    </row>
    <row r="941" spans="1:7" x14ac:dyDescent="0.35">
      <c r="A941">
        <v>20171</v>
      </c>
      <c r="B941">
        <v>5.3915243148803711</v>
      </c>
      <c r="C941">
        <v>-14.040458679199219</v>
      </c>
      <c r="D941">
        <v>12.322934150695801</v>
      </c>
      <c r="E941">
        <v>-3.8209624290466309</v>
      </c>
      <c r="F941">
        <v>-3.8032186031341553</v>
      </c>
      <c r="G941">
        <v>-5.6447749137878418</v>
      </c>
    </row>
    <row r="942" spans="1:7" x14ac:dyDescent="0.35">
      <c r="A942">
        <v>20173</v>
      </c>
      <c r="B942">
        <v>4.1264348030090332</v>
      </c>
      <c r="C942">
        <v>-17.69642448425293</v>
      </c>
      <c r="D942">
        <v>6.1298656463623047</v>
      </c>
      <c r="E942">
        <v>-4.7005453109741211</v>
      </c>
      <c r="F942">
        <v>-5.285517692565918</v>
      </c>
      <c r="G942">
        <v>-6.3783140182495117</v>
      </c>
    </row>
    <row r="943" spans="1:7" x14ac:dyDescent="0.35">
      <c r="A943">
        <v>20175</v>
      </c>
      <c r="B943">
        <v>0.70773202180862427</v>
      </c>
      <c r="C943">
        <v>-19.923526763916016</v>
      </c>
      <c r="D943">
        <v>2.9282593727111816</v>
      </c>
      <c r="E943">
        <v>-4.5626034736633301</v>
      </c>
      <c r="F943">
        <v>-5.0227160453796387</v>
      </c>
      <c r="G943">
        <v>-8.4448556900024414</v>
      </c>
    </row>
    <row r="944" spans="1:7" x14ac:dyDescent="0.35">
      <c r="A944">
        <v>20177</v>
      </c>
      <c r="B944">
        <v>9.4100561141967773</v>
      </c>
      <c r="C944">
        <v>-12.132206916809082</v>
      </c>
      <c r="D944">
        <v>7.2936468124389648</v>
      </c>
      <c r="E944">
        <v>-1.627754807472229</v>
      </c>
      <c r="F944">
        <v>-0.90380382537841797</v>
      </c>
      <c r="G944">
        <v>-8.432591438293457</v>
      </c>
    </row>
    <row r="945" spans="1:7" x14ac:dyDescent="0.35">
      <c r="A945">
        <v>20179</v>
      </c>
      <c r="B945">
        <v>9.2091884613037109</v>
      </c>
      <c r="C945">
        <v>-11.348217964172363</v>
      </c>
      <c r="D945">
        <v>10.752840042114258</v>
      </c>
      <c r="E945">
        <v>0.1281266063451767</v>
      </c>
      <c r="F945">
        <v>-0.11607125401496887</v>
      </c>
      <c r="G945">
        <v>-4.5196933746337891</v>
      </c>
    </row>
    <row r="946" spans="1:7" x14ac:dyDescent="0.35">
      <c r="A946">
        <v>20181</v>
      </c>
      <c r="B946">
        <v>3.3954758644104004</v>
      </c>
      <c r="C946">
        <v>-17.632377624511719</v>
      </c>
      <c r="D946">
        <v>10.66013240814209</v>
      </c>
      <c r="E946">
        <v>-4.6130337715148926</v>
      </c>
      <c r="F946">
        <v>-3.544780969619751</v>
      </c>
      <c r="G946">
        <v>-7.2640905380249023</v>
      </c>
    </row>
    <row r="947" spans="1:7" x14ac:dyDescent="0.35">
      <c r="A947">
        <v>20183</v>
      </c>
      <c r="B947">
        <v>7.4701533317565918</v>
      </c>
      <c r="C947">
        <v>-9.6284751892089844</v>
      </c>
      <c r="D947">
        <v>11.814285278320313</v>
      </c>
      <c r="E947">
        <v>-0.87908011674880981</v>
      </c>
      <c r="F947">
        <v>-1.2598516941070557</v>
      </c>
      <c r="G947">
        <v>-3.5473718643188477</v>
      </c>
    </row>
    <row r="948" spans="1:7" x14ac:dyDescent="0.35">
      <c r="A948">
        <v>20185</v>
      </c>
      <c r="B948">
        <v>2.7510590553283691</v>
      </c>
      <c r="C948">
        <v>-17.367132186889648</v>
      </c>
      <c r="D948">
        <v>5.151947021484375</v>
      </c>
      <c r="E948">
        <v>-9.969691276550293</v>
      </c>
      <c r="F948">
        <v>-2.3858287334442139</v>
      </c>
      <c r="G948">
        <v>-15.579670906066895</v>
      </c>
    </row>
    <row r="949" spans="1:7" x14ac:dyDescent="0.35">
      <c r="A949">
        <v>20187</v>
      </c>
      <c r="B949">
        <v>-9.5295038223266602</v>
      </c>
      <c r="C949">
        <v>-22.394102096557617</v>
      </c>
      <c r="D949">
        <v>-8.2000236511230469</v>
      </c>
      <c r="E949">
        <v>-9.7261428833007813</v>
      </c>
      <c r="F949">
        <v>-14.740427017211914</v>
      </c>
      <c r="G949">
        <v>-16.125688552856445</v>
      </c>
    </row>
    <row r="950" spans="1:7" x14ac:dyDescent="0.35">
      <c r="A950">
        <v>20189</v>
      </c>
      <c r="B950">
        <v>-6.1964969635009766</v>
      </c>
      <c r="C950">
        <v>-17.27215576171875</v>
      </c>
      <c r="D950">
        <v>2.0705583095550537</v>
      </c>
      <c r="E950">
        <v>-4.0345039367675781</v>
      </c>
      <c r="F950">
        <v>-9.3438253402709961</v>
      </c>
      <c r="G950">
        <v>-11.247562408447266</v>
      </c>
    </row>
    <row r="951" spans="1:7" x14ac:dyDescent="0.35">
      <c r="A951">
        <v>20191</v>
      </c>
      <c r="B951">
        <v>5.2537178993225098</v>
      </c>
      <c r="C951">
        <v>-20.458757400512695</v>
      </c>
      <c r="D951">
        <v>4.1868348121643066</v>
      </c>
      <c r="E951">
        <v>-4.1912846565246582</v>
      </c>
      <c r="F951">
        <v>-10.885851860046387</v>
      </c>
      <c r="G951">
        <v>-9.322993278503418</v>
      </c>
    </row>
    <row r="952" spans="1:7" x14ac:dyDescent="0.35">
      <c r="A952">
        <v>20193</v>
      </c>
      <c r="B952">
        <v>9.3817462921142578</v>
      </c>
      <c r="C952">
        <v>-11.732210159301758</v>
      </c>
      <c r="D952">
        <v>14.039596557617188</v>
      </c>
      <c r="E952">
        <v>-0.49235531687736511</v>
      </c>
      <c r="F952">
        <v>-3.9943788051605225</v>
      </c>
      <c r="G952">
        <v>-6.1026754379272461</v>
      </c>
    </row>
    <row r="953" spans="1:7" x14ac:dyDescent="0.35">
      <c r="A953">
        <v>20195</v>
      </c>
      <c r="B953">
        <v>4.4140658378601074</v>
      </c>
      <c r="C953">
        <v>-10.816497802734375</v>
      </c>
      <c r="D953">
        <v>7.0506834983825684</v>
      </c>
      <c r="E953">
        <v>-5.0280237197875977</v>
      </c>
      <c r="F953">
        <v>-5.0156502723693848</v>
      </c>
      <c r="G953">
        <v>-6.374997615814209</v>
      </c>
    </row>
    <row r="954" spans="1:7" x14ac:dyDescent="0.35">
      <c r="A954">
        <v>20197</v>
      </c>
      <c r="B954">
        <v>9.3352680206298828</v>
      </c>
      <c r="C954">
        <v>-13.758916854858398</v>
      </c>
      <c r="D954">
        <v>10.083948135375977</v>
      </c>
      <c r="E954">
        <v>1.1906324625015259</v>
      </c>
      <c r="F954">
        <v>-4.7161784023046494E-2</v>
      </c>
      <c r="G954">
        <v>-8.0856542587280273</v>
      </c>
    </row>
    <row r="955" spans="1:7" x14ac:dyDescent="0.35">
      <c r="A955">
        <v>20199</v>
      </c>
      <c r="B955">
        <v>2.8722538948059082</v>
      </c>
      <c r="C955">
        <v>-20.386074066162109</v>
      </c>
      <c r="D955">
        <v>10.847601890563965</v>
      </c>
      <c r="E955">
        <v>-2.1159088611602783</v>
      </c>
      <c r="F955">
        <v>-8.0564432144165039</v>
      </c>
      <c r="G955">
        <v>-8.9460010528564453</v>
      </c>
    </row>
    <row r="956" spans="1:7" x14ac:dyDescent="0.35">
      <c r="A956">
        <v>20201</v>
      </c>
      <c r="B956">
        <v>8.9431676864624023</v>
      </c>
      <c r="C956">
        <v>-9.9193878173828125</v>
      </c>
      <c r="D956">
        <v>16.664239883422852</v>
      </c>
      <c r="E956">
        <v>2.054680347442627</v>
      </c>
      <c r="F956">
        <v>-0.15433993935585022</v>
      </c>
      <c r="G956">
        <v>-2.7681045532226563</v>
      </c>
    </row>
    <row r="957" spans="1:7" x14ac:dyDescent="0.35">
      <c r="A957">
        <v>20203</v>
      </c>
      <c r="B957">
        <v>-0.97717678546905518</v>
      </c>
      <c r="C957">
        <v>-20.292953491210938</v>
      </c>
      <c r="D957">
        <v>1.8517762422561646</v>
      </c>
      <c r="E957">
        <v>-8.5850563049316406</v>
      </c>
      <c r="F957">
        <v>-11.486860275268555</v>
      </c>
      <c r="G957">
        <v>-8.6063861846923828</v>
      </c>
    </row>
    <row r="958" spans="1:7" x14ac:dyDescent="0.35">
      <c r="A958">
        <v>20205</v>
      </c>
      <c r="B958">
        <v>3.2868728637695313</v>
      </c>
      <c r="C958">
        <v>-17.783821105957031</v>
      </c>
      <c r="D958">
        <v>3.5543282032012939</v>
      </c>
      <c r="E958">
        <v>-3.8611366748809814</v>
      </c>
      <c r="F958">
        <v>-2.8956344127655029</v>
      </c>
      <c r="G958">
        <v>-8.4234199523925781</v>
      </c>
    </row>
    <row r="959" spans="1:7" x14ac:dyDescent="0.35">
      <c r="A959">
        <v>20207</v>
      </c>
      <c r="B959">
        <v>5.8457999229431152</v>
      </c>
      <c r="C959">
        <v>-15.333074569702148</v>
      </c>
      <c r="D959">
        <v>6.1480503082275391</v>
      </c>
      <c r="E959">
        <v>-1.7361727952957153</v>
      </c>
      <c r="F959">
        <v>-0.1561366468667984</v>
      </c>
      <c r="G959">
        <v>-7.2095556259155273</v>
      </c>
    </row>
    <row r="960" spans="1:7" x14ac:dyDescent="0.35">
      <c r="A960">
        <v>20209</v>
      </c>
      <c r="B960">
        <v>2.4872791767120361</v>
      </c>
      <c r="C960">
        <v>-11.212844848632813</v>
      </c>
      <c r="D960">
        <v>1.1564984321594238</v>
      </c>
      <c r="E960">
        <v>-1.070085883140564</v>
      </c>
      <c r="F960">
        <v>0.23121184110641479</v>
      </c>
      <c r="G960">
        <v>-9.2128944396972656</v>
      </c>
    </row>
    <row r="961" spans="1:7" x14ac:dyDescent="0.35">
      <c r="A961">
        <v>21001</v>
      </c>
      <c r="B961">
        <v>-2.1866412162780762</v>
      </c>
      <c r="C961">
        <v>-2.1529219150543213</v>
      </c>
      <c r="D961">
        <v>8.3816614151000977</v>
      </c>
      <c r="E961">
        <v>11.526760101318359</v>
      </c>
      <c r="F961">
        <v>3.2757329940795898</v>
      </c>
      <c r="G961">
        <v>10.861572265625</v>
      </c>
    </row>
    <row r="962" spans="1:7" x14ac:dyDescent="0.35">
      <c r="A962">
        <v>21003</v>
      </c>
      <c r="B962">
        <v>-7.9646530151367188</v>
      </c>
      <c r="C962">
        <v>-5.6949014663696289</v>
      </c>
      <c r="D962">
        <v>6.9775118827819824</v>
      </c>
      <c r="E962">
        <v>9.2696199417114258</v>
      </c>
      <c r="F962">
        <v>-2.7534210681915283</v>
      </c>
      <c r="G962">
        <v>4.6021571159362793</v>
      </c>
    </row>
    <row r="963" spans="1:7" x14ac:dyDescent="0.35">
      <c r="A963">
        <v>21005</v>
      </c>
      <c r="B963">
        <v>-4.8846817016601563</v>
      </c>
      <c r="C963">
        <v>-4.2929043769836426</v>
      </c>
      <c r="D963">
        <v>5.7206296920776367</v>
      </c>
      <c r="E963">
        <v>8.4486732482910156</v>
      </c>
      <c r="F963">
        <v>-1.5892410278320313</v>
      </c>
      <c r="G963">
        <v>9.9361057281494141</v>
      </c>
    </row>
    <row r="964" spans="1:7" x14ac:dyDescent="0.35">
      <c r="A964">
        <v>21007</v>
      </c>
      <c r="B964">
        <v>6.1600737571716309</v>
      </c>
      <c r="C964">
        <v>-13.841869354248047</v>
      </c>
      <c r="D964">
        <v>12.970605850219727</v>
      </c>
      <c r="E964">
        <v>18.797346115112305</v>
      </c>
      <c r="F964">
        <v>-3.007066011428833</v>
      </c>
      <c r="G964">
        <v>4.3781747817993164</v>
      </c>
    </row>
    <row r="965" spans="1:7" x14ac:dyDescent="0.35">
      <c r="A965">
        <v>21009</v>
      </c>
      <c r="B965">
        <v>-5.9221391677856445</v>
      </c>
      <c r="C965">
        <v>-5.2637290954589844</v>
      </c>
      <c r="D965">
        <v>6.5758123397827148</v>
      </c>
      <c r="E965">
        <v>10.020896911621094</v>
      </c>
      <c r="F965">
        <v>-0.60130065679550171</v>
      </c>
      <c r="G965">
        <v>8.9799680709838867</v>
      </c>
    </row>
    <row r="966" spans="1:7" x14ac:dyDescent="0.35">
      <c r="A966">
        <v>21011</v>
      </c>
      <c r="B966">
        <v>-5.1104135513305664</v>
      </c>
      <c r="C966">
        <v>-3.3111050128936768</v>
      </c>
      <c r="D966">
        <v>3.66387739777565E-2</v>
      </c>
      <c r="E966">
        <v>3.3065409660339355</v>
      </c>
      <c r="F966">
        <v>-2.6218588352203369</v>
      </c>
      <c r="G966">
        <v>8.0594215393066406</v>
      </c>
    </row>
    <row r="967" spans="1:7" x14ac:dyDescent="0.35">
      <c r="A967">
        <v>21013</v>
      </c>
      <c r="B967">
        <v>-0.90664100646972656</v>
      </c>
      <c r="C967">
        <v>1.2939977645874023</v>
      </c>
      <c r="D967">
        <v>7.2838926315307617</v>
      </c>
      <c r="E967">
        <v>6.4649686813354492</v>
      </c>
      <c r="F967">
        <v>7.5600662231445313</v>
      </c>
      <c r="G967">
        <v>11.054808616638184</v>
      </c>
    </row>
    <row r="968" spans="1:7" x14ac:dyDescent="0.35">
      <c r="A968">
        <v>21015</v>
      </c>
      <c r="B968">
        <v>-0.19745761156082153</v>
      </c>
      <c r="C968">
        <v>-8.9096899032592773</v>
      </c>
      <c r="D968">
        <v>-0.2025158554315567</v>
      </c>
      <c r="E968">
        <v>9.287445068359375</v>
      </c>
      <c r="F968">
        <v>-5.8120713233947754</v>
      </c>
      <c r="G968">
        <v>7.7292852401733398</v>
      </c>
    </row>
    <row r="969" spans="1:7" x14ac:dyDescent="0.35">
      <c r="A969">
        <v>21017</v>
      </c>
      <c r="B969">
        <v>-5.554450511932373</v>
      </c>
      <c r="C969">
        <v>-4.4319992065429688</v>
      </c>
      <c r="D969">
        <v>1.5974957942962646</v>
      </c>
      <c r="E969">
        <v>3.3428449630737305</v>
      </c>
      <c r="F969">
        <v>-2.5567543506622314</v>
      </c>
      <c r="G969">
        <v>5.844754695892334</v>
      </c>
    </row>
    <row r="970" spans="1:7" x14ac:dyDescent="0.35">
      <c r="A970">
        <v>21019</v>
      </c>
      <c r="B970">
        <v>-4.6412696838378906</v>
      </c>
      <c r="C970">
        <v>1.7795108556747437</v>
      </c>
      <c r="D970">
        <v>0.18538843095302582</v>
      </c>
      <c r="E970">
        <v>3.5158543586730957</v>
      </c>
      <c r="F970">
        <v>-4.0341506004333496</v>
      </c>
      <c r="G970">
        <v>7.6441912651062012</v>
      </c>
    </row>
    <row r="971" spans="1:7" x14ac:dyDescent="0.35">
      <c r="A971">
        <v>21021</v>
      </c>
      <c r="B971">
        <v>-5.0019288063049316</v>
      </c>
      <c r="C971">
        <v>-2.413985013961792</v>
      </c>
      <c r="D971">
        <v>8.0152359008789063</v>
      </c>
      <c r="E971">
        <v>7.2379007339477539</v>
      </c>
      <c r="F971">
        <v>0.93339270353317261</v>
      </c>
      <c r="G971">
        <v>11.433979988098145</v>
      </c>
    </row>
    <row r="972" spans="1:7" x14ac:dyDescent="0.35">
      <c r="A972">
        <v>21023</v>
      </c>
      <c r="B972">
        <v>0.52306044101715088</v>
      </c>
      <c r="C972">
        <v>4.3609838932752609E-2</v>
      </c>
      <c r="D972">
        <v>2.5712039470672607</v>
      </c>
      <c r="E972">
        <v>7.7017374038696289</v>
      </c>
      <c r="F972">
        <v>0.76598656177520752</v>
      </c>
      <c r="G972">
        <v>10.974335670471191</v>
      </c>
    </row>
    <row r="973" spans="1:7" x14ac:dyDescent="0.35">
      <c r="A973">
        <v>21025</v>
      </c>
      <c r="B973">
        <v>-7.1716995239257813</v>
      </c>
      <c r="C973">
        <v>-2.0044395923614502</v>
      </c>
      <c r="D973">
        <v>2.0596542358398438</v>
      </c>
      <c r="E973">
        <v>0.3121015727519989</v>
      </c>
      <c r="F973">
        <v>-2.5778441429138184</v>
      </c>
      <c r="G973">
        <v>7.3919191360473633</v>
      </c>
    </row>
    <row r="974" spans="1:7" x14ac:dyDescent="0.35">
      <c r="A974">
        <v>21027</v>
      </c>
      <c r="B974">
        <v>-1.7765330076217651</v>
      </c>
      <c r="C974">
        <v>-7.2039985656738281</v>
      </c>
      <c r="D974">
        <v>7.8705968856811523</v>
      </c>
      <c r="E974">
        <v>11.329494476318359</v>
      </c>
      <c r="F974">
        <v>-0.76486968994140625</v>
      </c>
      <c r="G974">
        <v>5.7142653465270996</v>
      </c>
    </row>
    <row r="975" spans="1:7" x14ac:dyDescent="0.35">
      <c r="A975">
        <v>21029</v>
      </c>
      <c r="B975">
        <v>-3.6033008098602295</v>
      </c>
      <c r="C975">
        <v>-3.2789289951324463</v>
      </c>
      <c r="D975">
        <v>7.5435886383056641</v>
      </c>
      <c r="E975">
        <v>9.4550971984863281</v>
      </c>
      <c r="F975">
        <v>-1.6622098684310913</v>
      </c>
      <c r="G975">
        <v>8.6557512283325195</v>
      </c>
    </row>
    <row r="976" spans="1:7" x14ac:dyDescent="0.35">
      <c r="A976">
        <v>21031</v>
      </c>
      <c r="B976">
        <v>-6.0674929618835449</v>
      </c>
      <c r="C976">
        <v>-7.963261604309082</v>
      </c>
      <c r="D976">
        <v>7.5247297286987305</v>
      </c>
      <c r="E976">
        <v>6.6281685829162598</v>
      </c>
      <c r="F976">
        <v>-5.3081283569335938</v>
      </c>
      <c r="G976">
        <v>1.7296463251113892</v>
      </c>
    </row>
    <row r="977" spans="1:7" x14ac:dyDescent="0.35">
      <c r="A977">
        <v>21033</v>
      </c>
      <c r="B977">
        <v>-0.15142647922039032</v>
      </c>
      <c r="C977">
        <v>-10.030481338500977</v>
      </c>
      <c r="D977">
        <v>9.2066745758056641</v>
      </c>
      <c r="E977">
        <v>11.667181015014648</v>
      </c>
      <c r="F977">
        <v>-4.0945634841918945</v>
      </c>
      <c r="G977">
        <v>1.1161694526672363</v>
      </c>
    </row>
    <row r="978" spans="1:7" x14ac:dyDescent="0.35">
      <c r="A978">
        <v>21035</v>
      </c>
      <c r="B978">
        <v>-2.5063169002532959</v>
      </c>
      <c r="C978">
        <v>-11.618358612060547</v>
      </c>
      <c r="D978">
        <v>3.7036914825439453</v>
      </c>
      <c r="E978">
        <v>8.8369150161743164</v>
      </c>
      <c r="F978">
        <v>-4.1190123558044434</v>
      </c>
      <c r="G978">
        <v>-2.5227956771850586</v>
      </c>
    </row>
    <row r="979" spans="1:7" x14ac:dyDescent="0.35">
      <c r="A979">
        <v>21037</v>
      </c>
      <c r="B979">
        <v>1.7833545207977295</v>
      </c>
      <c r="C979">
        <v>-3.6733825206756592</v>
      </c>
      <c r="D979">
        <v>4.4093284606933594</v>
      </c>
      <c r="E979">
        <v>10.356385231018066</v>
      </c>
      <c r="F979">
        <v>-1.4540575742721558</v>
      </c>
      <c r="G979">
        <v>9.8012971878051758</v>
      </c>
    </row>
    <row r="980" spans="1:7" x14ac:dyDescent="0.35">
      <c r="A980">
        <v>21039</v>
      </c>
      <c r="B980">
        <v>3.4875802993774414</v>
      </c>
      <c r="C980">
        <v>-15.195207595825195</v>
      </c>
      <c r="D980">
        <v>8.1926479339599609</v>
      </c>
      <c r="E980">
        <v>13.497983932495117</v>
      </c>
      <c r="F980">
        <v>-3.4696791172027588</v>
      </c>
      <c r="G980">
        <v>0.31092458963394165</v>
      </c>
    </row>
    <row r="981" spans="1:7" x14ac:dyDescent="0.35">
      <c r="A981">
        <v>21041</v>
      </c>
      <c r="B981">
        <v>-5.2203302383422852</v>
      </c>
      <c r="C981">
        <v>-10.208528518676758</v>
      </c>
      <c r="D981">
        <v>-0.47174277901649475</v>
      </c>
      <c r="E981">
        <v>2.1838819980621338</v>
      </c>
      <c r="F981">
        <v>-5.5305008888244629</v>
      </c>
      <c r="G981">
        <v>4.2947649955749512</v>
      </c>
    </row>
    <row r="982" spans="1:7" x14ac:dyDescent="0.35">
      <c r="A982">
        <v>21043</v>
      </c>
      <c r="B982">
        <v>-3.9538166522979736</v>
      </c>
      <c r="C982">
        <v>2.0593054294586182</v>
      </c>
      <c r="D982">
        <v>0.764809250831604</v>
      </c>
      <c r="E982">
        <v>3.4027602672576904</v>
      </c>
      <c r="F982">
        <v>-3.2198238372802734</v>
      </c>
      <c r="G982">
        <v>9.2920646667480469</v>
      </c>
    </row>
    <row r="983" spans="1:7" x14ac:dyDescent="0.35">
      <c r="A983">
        <v>21045</v>
      </c>
      <c r="B983">
        <v>-3.6542198657989502</v>
      </c>
      <c r="C983">
        <v>-1.234955906867981</v>
      </c>
      <c r="D983">
        <v>6.5549588203430176</v>
      </c>
      <c r="E983">
        <v>8.2623672485351563</v>
      </c>
      <c r="F983">
        <v>3.2409887313842773</v>
      </c>
      <c r="G983">
        <v>10.207456588745117</v>
      </c>
    </row>
    <row r="984" spans="1:7" x14ac:dyDescent="0.35">
      <c r="A984">
        <v>21047</v>
      </c>
      <c r="B984">
        <v>-3.2390847206115723</v>
      </c>
      <c r="C984">
        <v>-7.4524617195129395</v>
      </c>
      <c r="D984">
        <v>9.3521614074707031</v>
      </c>
      <c r="E984">
        <v>9.9232006072998047</v>
      </c>
      <c r="F984">
        <v>-2.0702157020568848</v>
      </c>
      <c r="G984">
        <v>0.6288297176361084</v>
      </c>
    </row>
    <row r="985" spans="1:7" x14ac:dyDescent="0.35">
      <c r="A985">
        <v>21049</v>
      </c>
      <c r="B985">
        <v>-4.893247127532959</v>
      </c>
      <c r="C985">
        <v>-4.6457695960998535</v>
      </c>
      <c r="D985">
        <v>2.8703219890594482</v>
      </c>
      <c r="E985">
        <v>5.7920999526977539</v>
      </c>
      <c r="F985">
        <v>-0.42246341705322266</v>
      </c>
      <c r="G985">
        <v>9.9163999557495117</v>
      </c>
    </row>
    <row r="986" spans="1:7" x14ac:dyDescent="0.35">
      <c r="A986">
        <v>21051</v>
      </c>
      <c r="B986">
        <v>-3.2556190490722656</v>
      </c>
      <c r="C986">
        <v>-1.1517364978790283</v>
      </c>
      <c r="D986">
        <v>2.5406873226165771</v>
      </c>
      <c r="E986">
        <v>1.3107415437698364</v>
      </c>
      <c r="F986">
        <v>1.1543488502502441</v>
      </c>
      <c r="G986">
        <v>6.3113265037536621</v>
      </c>
    </row>
    <row r="987" spans="1:7" x14ac:dyDescent="0.35">
      <c r="A987">
        <v>21053</v>
      </c>
      <c r="B987">
        <v>-4.6879596710205078</v>
      </c>
      <c r="C987">
        <v>-2.675093412399292</v>
      </c>
      <c r="D987">
        <v>7.9510188102722168</v>
      </c>
      <c r="E987">
        <v>7.6471009254455566</v>
      </c>
      <c r="F987">
        <v>4.7191305160522461</v>
      </c>
      <c r="G987">
        <v>10.294489860534668</v>
      </c>
    </row>
    <row r="988" spans="1:7" x14ac:dyDescent="0.35">
      <c r="A988">
        <v>21055</v>
      </c>
      <c r="B988">
        <v>1.0388439893722534</v>
      </c>
      <c r="C988">
        <v>-11.590155601501465</v>
      </c>
      <c r="D988">
        <v>8.0414142608642578</v>
      </c>
      <c r="E988">
        <v>12.975192070007324</v>
      </c>
      <c r="F988">
        <v>-5.0809578895568848</v>
      </c>
      <c r="G988">
        <v>1.6189649105072021</v>
      </c>
    </row>
    <row r="989" spans="1:7" x14ac:dyDescent="0.35">
      <c r="A989">
        <v>21057</v>
      </c>
      <c r="B989">
        <v>-3.7399411201477051</v>
      </c>
      <c r="C989">
        <v>-2.0617985725402832</v>
      </c>
      <c r="D989">
        <v>7.690922737121582</v>
      </c>
      <c r="E989">
        <v>9.1278877258300781</v>
      </c>
      <c r="F989">
        <v>3.6943573951721191</v>
      </c>
      <c r="G989">
        <v>12.33057689666748</v>
      </c>
    </row>
    <row r="990" spans="1:7" x14ac:dyDescent="0.35">
      <c r="A990">
        <v>21059</v>
      </c>
      <c r="B990">
        <v>-2.3216197490692139</v>
      </c>
      <c r="C990">
        <v>-8.53839111328125</v>
      </c>
      <c r="D990">
        <v>10.987263679504395</v>
      </c>
      <c r="E990">
        <v>13.003438949584961</v>
      </c>
      <c r="F990">
        <v>-1.4148110151290894</v>
      </c>
      <c r="G990">
        <v>5.6888937950134277</v>
      </c>
    </row>
    <row r="991" spans="1:7" x14ac:dyDescent="0.35">
      <c r="A991">
        <v>21061</v>
      </c>
      <c r="B991">
        <v>-5.6855802536010742</v>
      </c>
      <c r="C991">
        <v>-4.513972282409668</v>
      </c>
      <c r="D991">
        <v>7.3257098197937012</v>
      </c>
      <c r="E991">
        <v>11.987728118896484</v>
      </c>
      <c r="F991">
        <v>-2.1485726833343506</v>
      </c>
      <c r="G991">
        <v>7.9361848831176758</v>
      </c>
    </row>
    <row r="992" spans="1:7" x14ac:dyDescent="0.35">
      <c r="A992">
        <v>21063</v>
      </c>
      <c r="B992">
        <v>-3.2621946334838867</v>
      </c>
      <c r="C992">
        <v>2.415668249130249</v>
      </c>
      <c r="D992">
        <v>1.2822139263153076</v>
      </c>
      <c r="E992">
        <v>2.1990466117858887</v>
      </c>
      <c r="F992">
        <v>-1.7143458127975464</v>
      </c>
      <c r="G992">
        <v>9.3317794799804688</v>
      </c>
    </row>
    <row r="993" spans="1:7" x14ac:dyDescent="0.35">
      <c r="A993">
        <v>21065</v>
      </c>
      <c r="B993">
        <v>-6.2035403251647949</v>
      </c>
      <c r="C993">
        <v>-4.6600017547607422</v>
      </c>
      <c r="D993">
        <v>4.3088340759277344</v>
      </c>
      <c r="E993">
        <v>5.0563082695007324</v>
      </c>
      <c r="F993">
        <v>-0.41754966974258423</v>
      </c>
      <c r="G993">
        <v>10.558036804199219</v>
      </c>
    </row>
    <row r="994" spans="1:7" x14ac:dyDescent="0.35">
      <c r="A994">
        <v>21067</v>
      </c>
      <c r="B994">
        <v>-6.8684568405151367</v>
      </c>
      <c r="C994">
        <v>-5.4175081253051758</v>
      </c>
      <c r="D994">
        <v>3.3057835102081299</v>
      </c>
      <c r="E994">
        <v>5.8921289443969727</v>
      </c>
      <c r="F994">
        <v>-4.3944964408874512</v>
      </c>
      <c r="G994">
        <v>9.7445774078369141</v>
      </c>
    </row>
    <row r="995" spans="1:7" x14ac:dyDescent="0.35">
      <c r="A995">
        <v>21069</v>
      </c>
      <c r="B995">
        <v>-4.4342184066772461</v>
      </c>
      <c r="C995">
        <v>-4.6073260307312012</v>
      </c>
      <c r="D995">
        <v>-1.0253928899765015</v>
      </c>
      <c r="E995">
        <v>2.9419443607330322</v>
      </c>
      <c r="F995">
        <v>-5.253659725189209</v>
      </c>
      <c r="G995">
        <v>6.5140767097473145</v>
      </c>
    </row>
    <row r="996" spans="1:7" x14ac:dyDescent="0.35">
      <c r="A996">
        <v>21071</v>
      </c>
      <c r="B996">
        <v>-3.5234754085540771</v>
      </c>
      <c r="C996">
        <v>3.6106839179992676</v>
      </c>
      <c r="D996">
        <v>2.0696616172790527</v>
      </c>
      <c r="E996">
        <v>5.578615665435791</v>
      </c>
      <c r="F996">
        <v>2.2331390380859375</v>
      </c>
      <c r="G996">
        <v>11.26447582244873</v>
      </c>
    </row>
    <row r="997" spans="1:7" x14ac:dyDescent="0.35">
      <c r="A997">
        <v>21073</v>
      </c>
      <c r="B997">
        <v>-6.473607063293457</v>
      </c>
      <c r="C997">
        <v>-6.0078577995300293</v>
      </c>
      <c r="D997">
        <v>2.8918614387512207</v>
      </c>
      <c r="E997">
        <v>5.2924370765686035</v>
      </c>
      <c r="F997">
        <v>-5.3481578826904297</v>
      </c>
      <c r="G997">
        <v>6.3580684661865234</v>
      </c>
    </row>
    <row r="998" spans="1:7" x14ac:dyDescent="0.35">
      <c r="A998">
        <v>21075</v>
      </c>
      <c r="B998">
        <v>5.0148859024047852</v>
      </c>
      <c r="C998">
        <v>-12.938743591308594</v>
      </c>
      <c r="D998">
        <v>10.188274383544922</v>
      </c>
      <c r="E998">
        <v>14.070156097412109</v>
      </c>
      <c r="F998">
        <v>-2.7458145618438721</v>
      </c>
      <c r="G998">
        <v>-2.7931873798370361</v>
      </c>
    </row>
    <row r="999" spans="1:7" x14ac:dyDescent="0.35">
      <c r="A999">
        <v>21077</v>
      </c>
      <c r="B999">
        <v>-0.87591248750686646</v>
      </c>
      <c r="C999">
        <v>-7.7259635925292969</v>
      </c>
      <c r="D999">
        <v>-0.67105710506439209</v>
      </c>
      <c r="E999">
        <v>5.5859894752502441</v>
      </c>
      <c r="F999">
        <v>-3.4235618114471436</v>
      </c>
      <c r="G999">
        <v>8.1529979705810547</v>
      </c>
    </row>
    <row r="1000" spans="1:7" x14ac:dyDescent="0.35">
      <c r="A1000">
        <v>21079</v>
      </c>
      <c r="B1000">
        <v>-4.3012781143188477</v>
      </c>
      <c r="C1000">
        <v>-2.6405465602874756</v>
      </c>
      <c r="D1000">
        <v>7.0400876998901367</v>
      </c>
      <c r="E1000">
        <v>7.3732757568359375</v>
      </c>
      <c r="F1000">
        <v>0.41280496120452881</v>
      </c>
      <c r="G1000">
        <v>12.224086761474609</v>
      </c>
    </row>
    <row r="1001" spans="1:7" x14ac:dyDescent="0.35">
      <c r="A1001">
        <v>21081</v>
      </c>
      <c r="B1001">
        <v>4.1904473304748535</v>
      </c>
      <c r="C1001">
        <v>-2.6097269058227539</v>
      </c>
      <c r="D1001">
        <v>4.6783132553100586</v>
      </c>
      <c r="E1001">
        <v>9.9209079742431641</v>
      </c>
      <c r="F1001">
        <v>-0.91723597049713135</v>
      </c>
      <c r="G1001">
        <v>11.45889949798584</v>
      </c>
    </row>
    <row r="1002" spans="1:7" x14ac:dyDescent="0.35">
      <c r="A1002">
        <v>21083</v>
      </c>
      <c r="B1002">
        <v>5.2117218971252441</v>
      </c>
      <c r="C1002">
        <v>-11.348041534423828</v>
      </c>
      <c r="D1002">
        <v>6.9067296981811523</v>
      </c>
      <c r="E1002">
        <v>12.570394515991211</v>
      </c>
      <c r="F1002">
        <v>-3.1494777202606201</v>
      </c>
      <c r="G1002">
        <v>0.15567639470100403</v>
      </c>
    </row>
    <row r="1003" spans="1:7" x14ac:dyDescent="0.35">
      <c r="A1003">
        <v>21085</v>
      </c>
      <c r="B1003">
        <v>-2.1889235973358154</v>
      </c>
      <c r="C1003">
        <v>-5.3172054290771484</v>
      </c>
      <c r="D1003">
        <v>9.0530757904052734</v>
      </c>
      <c r="E1003">
        <v>12.554104804992676</v>
      </c>
      <c r="F1003">
        <v>-0.869476318359375</v>
      </c>
      <c r="G1003">
        <v>7.3431134223937988</v>
      </c>
    </row>
    <row r="1004" spans="1:7" x14ac:dyDescent="0.35">
      <c r="A1004">
        <v>21087</v>
      </c>
      <c r="B1004">
        <v>-4.0640101432800293</v>
      </c>
      <c r="C1004">
        <v>-4.0594277381896973</v>
      </c>
      <c r="D1004">
        <v>6.2839326858520508</v>
      </c>
      <c r="E1004">
        <v>8.8591318130493164</v>
      </c>
      <c r="F1004">
        <v>0.42222654819488525</v>
      </c>
      <c r="G1004">
        <v>8.5174274444580078</v>
      </c>
    </row>
    <row r="1005" spans="1:7" x14ac:dyDescent="0.35">
      <c r="A1005">
        <v>21089</v>
      </c>
      <c r="B1005">
        <v>1.28810715675354</v>
      </c>
      <c r="C1005">
        <v>4.9784603118896484</v>
      </c>
      <c r="D1005">
        <v>4.5454673767089844</v>
      </c>
      <c r="E1005">
        <v>8.0827131271362305</v>
      </c>
      <c r="F1005">
        <v>1.5407978296279907</v>
      </c>
      <c r="G1005">
        <v>13.738007545471191</v>
      </c>
    </row>
    <row r="1006" spans="1:7" x14ac:dyDescent="0.35">
      <c r="A1006">
        <v>21091</v>
      </c>
      <c r="B1006">
        <v>-2.2372367382049561</v>
      </c>
      <c r="C1006">
        <v>-7.5202450752258301</v>
      </c>
      <c r="D1006">
        <v>8.6865787506103516</v>
      </c>
      <c r="E1006">
        <v>10.654974937438965</v>
      </c>
      <c r="F1006">
        <v>-0.40508326888084412</v>
      </c>
      <c r="G1006">
        <v>6.2073526382446289</v>
      </c>
    </row>
    <row r="1007" spans="1:7" x14ac:dyDescent="0.35">
      <c r="A1007">
        <v>21093</v>
      </c>
      <c r="B1007">
        <v>-5.4134550094604492</v>
      </c>
      <c r="C1007">
        <v>-6.3788547515869141</v>
      </c>
      <c r="D1007">
        <v>5.8138108253479004</v>
      </c>
      <c r="E1007">
        <v>8.7599163055419922</v>
      </c>
      <c r="F1007">
        <v>-2.4548568725585938</v>
      </c>
      <c r="G1007">
        <v>5.8285984992980957</v>
      </c>
    </row>
    <row r="1008" spans="1:7" x14ac:dyDescent="0.35">
      <c r="A1008">
        <v>21095</v>
      </c>
      <c r="B1008">
        <v>-3.2492790222167969</v>
      </c>
      <c r="C1008">
        <v>-0.16298624873161316</v>
      </c>
      <c r="D1008">
        <v>2.9632453918457031</v>
      </c>
      <c r="E1008">
        <v>3.0566151142120361</v>
      </c>
      <c r="F1008">
        <v>2.08888840675354</v>
      </c>
      <c r="G1008">
        <v>6.8229265213012695</v>
      </c>
    </row>
    <row r="1009" spans="1:7" x14ac:dyDescent="0.35">
      <c r="A1009">
        <v>21097</v>
      </c>
      <c r="B1009">
        <v>-0.40298095345497131</v>
      </c>
      <c r="C1009">
        <v>-1.5903986692428589</v>
      </c>
      <c r="D1009">
        <v>4.3649888038635254</v>
      </c>
      <c r="E1009">
        <v>6.7412338256835938</v>
      </c>
      <c r="F1009">
        <v>0.53920000791549683</v>
      </c>
      <c r="G1009">
        <v>9.2410678863525391</v>
      </c>
    </row>
    <row r="1010" spans="1:7" x14ac:dyDescent="0.35">
      <c r="A1010">
        <v>21099</v>
      </c>
      <c r="B1010">
        <v>-5.8706340789794922</v>
      </c>
      <c r="C1010">
        <v>-4.9569821357727051</v>
      </c>
      <c r="D1010">
        <v>6.0115871429443359</v>
      </c>
      <c r="E1010">
        <v>7.3569164276123047</v>
      </c>
      <c r="F1010">
        <v>-0.79703444242477417</v>
      </c>
      <c r="G1010">
        <v>7.4596481323242188</v>
      </c>
    </row>
    <row r="1011" spans="1:7" x14ac:dyDescent="0.35">
      <c r="A1011">
        <v>21101</v>
      </c>
      <c r="B1011">
        <v>-0.37091699242591858</v>
      </c>
      <c r="C1011">
        <v>-9.7699184417724609</v>
      </c>
      <c r="D1011">
        <v>10.384133338928223</v>
      </c>
      <c r="E1011">
        <v>16.009695053100586</v>
      </c>
      <c r="F1011">
        <v>2.1607897281646729</v>
      </c>
      <c r="G1011">
        <v>5.4463667869567871</v>
      </c>
    </row>
    <row r="1012" spans="1:7" x14ac:dyDescent="0.35">
      <c r="A1012">
        <v>21103</v>
      </c>
      <c r="B1012">
        <v>-3.0145084857940674</v>
      </c>
      <c r="C1012">
        <v>-6.3621292114257813</v>
      </c>
      <c r="D1012">
        <v>3.4975051879882813</v>
      </c>
      <c r="E1012">
        <v>7.4948735237121582</v>
      </c>
      <c r="F1012">
        <v>-2.1816701889038086</v>
      </c>
      <c r="G1012">
        <v>9.0289030075073242</v>
      </c>
    </row>
    <row r="1013" spans="1:7" x14ac:dyDescent="0.35">
      <c r="A1013">
        <v>21105</v>
      </c>
      <c r="B1013">
        <v>4.8717803955078125</v>
      </c>
      <c r="C1013">
        <v>-12.277290344238281</v>
      </c>
      <c r="D1013">
        <v>8.9227790832519531</v>
      </c>
      <c r="E1013">
        <v>15.28304386138916</v>
      </c>
      <c r="F1013">
        <v>-1.6886312961578369</v>
      </c>
      <c r="G1013">
        <v>-0.38298702239990234</v>
      </c>
    </row>
    <row r="1014" spans="1:7" x14ac:dyDescent="0.35">
      <c r="A1014">
        <v>21107</v>
      </c>
      <c r="B1014">
        <v>-0.14301051199436188</v>
      </c>
      <c r="C1014">
        <v>-8.7568874359130859</v>
      </c>
      <c r="D1014">
        <v>11.702250480651855</v>
      </c>
      <c r="E1014">
        <v>12.194461822509766</v>
      </c>
      <c r="F1014">
        <v>-2.3538839817047119</v>
      </c>
      <c r="G1014">
        <v>5.0420041084289551</v>
      </c>
    </row>
    <row r="1015" spans="1:7" x14ac:dyDescent="0.35">
      <c r="A1015">
        <v>21109</v>
      </c>
      <c r="B1015">
        <v>-5.4588689804077148</v>
      </c>
      <c r="C1015">
        <v>-2.1228184700012207</v>
      </c>
      <c r="D1015">
        <v>4.7739181518554688</v>
      </c>
      <c r="E1015">
        <v>3.812098503112793</v>
      </c>
      <c r="F1015">
        <v>-1.2294014692306519</v>
      </c>
      <c r="G1015">
        <v>9.0045928955078125</v>
      </c>
    </row>
    <row r="1016" spans="1:7" x14ac:dyDescent="0.35">
      <c r="A1016">
        <v>21111</v>
      </c>
      <c r="B1016">
        <v>-2.0386009216308594</v>
      </c>
      <c r="C1016">
        <v>-5.6627640724182129</v>
      </c>
      <c r="D1016">
        <v>7.28594970703125</v>
      </c>
      <c r="E1016">
        <v>10.244968414306641</v>
      </c>
      <c r="F1016">
        <v>-1.7498984336853027</v>
      </c>
      <c r="G1016">
        <v>9.4275388717651367</v>
      </c>
    </row>
    <row r="1017" spans="1:7" x14ac:dyDescent="0.35">
      <c r="A1017">
        <v>21113</v>
      </c>
      <c r="B1017">
        <v>-5.4930319786071777</v>
      </c>
      <c r="C1017">
        <v>-4.7380480766296387</v>
      </c>
      <c r="D1017">
        <v>5.1853528022766113</v>
      </c>
      <c r="E1017">
        <v>7.3529796600341797</v>
      </c>
      <c r="F1017">
        <v>-2.3981702327728271</v>
      </c>
      <c r="G1017">
        <v>9.8588352203369141</v>
      </c>
    </row>
    <row r="1018" spans="1:7" x14ac:dyDescent="0.35">
      <c r="A1018">
        <v>21115</v>
      </c>
      <c r="B1018">
        <v>-1.5577061176300049</v>
      </c>
      <c r="C1018">
        <v>4.3118586540222168</v>
      </c>
      <c r="D1018">
        <v>3.4925847053527832</v>
      </c>
      <c r="E1018">
        <v>2.8573012351989746</v>
      </c>
      <c r="F1018">
        <v>3.9336209297180176</v>
      </c>
      <c r="G1018">
        <v>13.34105396270752</v>
      </c>
    </row>
    <row r="1019" spans="1:7" x14ac:dyDescent="0.35">
      <c r="A1019">
        <v>21117</v>
      </c>
      <c r="B1019">
        <v>1.4564707279205322</v>
      </c>
      <c r="C1019">
        <v>-7.0297389030456543</v>
      </c>
      <c r="D1019">
        <v>2.2006404399871826</v>
      </c>
      <c r="E1019">
        <v>10.158995628356934</v>
      </c>
      <c r="F1019">
        <v>-4.0372657775878906</v>
      </c>
      <c r="G1019">
        <v>8.3073406219482422</v>
      </c>
    </row>
    <row r="1020" spans="1:7" x14ac:dyDescent="0.35">
      <c r="A1020">
        <v>21119</v>
      </c>
      <c r="B1020">
        <v>-3.5601193904876709</v>
      </c>
      <c r="C1020">
        <v>3.9104304313659668</v>
      </c>
      <c r="D1020">
        <v>1.3276046514511108</v>
      </c>
      <c r="E1020">
        <v>5.1931490898132324</v>
      </c>
      <c r="F1020">
        <v>2.2947368621826172</v>
      </c>
      <c r="G1020">
        <v>10.156081199645996</v>
      </c>
    </row>
    <row r="1021" spans="1:7" x14ac:dyDescent="0.35">
      <c r="A1021">
        <v>21121</v>
      </c>
      <c r="B1021">
        <v>-3.4285788536071777</v>
      </c>
      <c r="C1021">
        <v>-0.13502493500709534</v>
      </c>
      <c r="D1021">
        <v>5.2812671661376953</v>
      </c>
      <c r="E1021">
        <v>4.1068019866943359</v>
      </c>
      <c r="F1021">
        <v>4.2519149780273438</v>
      </c>
      <c r="G1021">
        <v>9.3345432281494141</v>
      </c>
    </row>
    <row r="1022" spans="1:7" x14ac:dyDescent="0.35">
      <c r="A1022">
        <v>21123</v>
      </c>
      <c r="B1022">
        <v>-5.7105045318603516</v>
      </c>
      <c r="C1022">
        <v>-3.9689481258392334</v>
      </c>
      <c r="D1022">
        <v>7.5515785217285156</v>
      </c>
      <c r="E1022">
        <v>10.015792846679688</v>
      </c>
      <c r="F1022">
        <v>-1.0813119411468506</v>
      </c>
      <c r="G1022">
        <v>9.1495256423950195</v>
      </c>
    </row>
    <row r="1023" spans="1:7" x14ac:dyDescent="0.35">
      <c r="A1023">
        <v>21125</v>
      </c>
      <c r="B1023">
        <v>-6.7498073577880859</v>
      </c>
      <c r="C1023">
        <v>-3.9124701023101807</v>
      </c>
      <c r="D1023">
        <v>4.3473443984985352</v>
      </c>
      <c r="E1023">
        <v>2.8265018463134766</v>
      </c>
      <c r="F1023">
        <v>-0.38748699426651001</v>
      </c>
      <c r="G1023">
        <v>7.2220354080200195</v>
      </c>
    </row>
    <row r="1024" spans="1:7" x14ac:dyDescent="0.35">
      <c r="A1024">
        <v>21127</v>
      </c>
      <c r="B1024">
        <v>-3.3106434345245361</v>
      </c>
      <c r="C1024">
        <v>3.5303897857666016</v>
      </c>
      <c r="D1024">
        <v>-0.68357670307159424</v>
      </c>
      <c r="E1024">
        <v>2.3728446960449219</v>
      </c>
      <c r="F1024">
        <v>-0.25200998783111572</v>
      </c>
      <c r="G1024">
        <v>9.0944709777832031</v>
      </c>
    </row>
    <row r="1025" spans="1:7" x14ac:dyDescent="0.35">
      <c r="A1025">
        <v>21129</v>
      </c>
      <c r="B1025">
        <v>-5.6779022216796875</v>
      </c>
      <c r="C1025">
        <v>-1.9081816673278809</v>
      </c>
      <c r="D1025">
        <v>2.1516072750091553</v>
      </c>
      <c r="E1025">
        <v>2.7335512638092041</v>
      </c>
      <c r="F1025">
        <v>-3.3744211196899414</v>
      </c>
      <c r="G1025">
        <v>7.0000925064086914</v>
      </c>
    </row>
    <row r="1026" spans="1:7" x14ac:dyDescent="0.35">
      <c r="A1026">
        <v>21131</v>
      </c>
      <c r="B1026">
        <v>-4.4840855598449707</v>
      </c>
      <c r="C1026">
        <v>-0.4186960756778717</v>
      </c>
      <c r="D1026">
        <v>2.5403435230255127</v>
      </c>
      <c r="E1026">
        <v>3.5015430450439453</v>
      </c>
      <c r="F1026">
        <v>1.3408042192459106</v>
      </c>
      <c r="G1026">
        <v>9.6222944259643555</v>
      </c>
    </row>
    <row r="1027" spans="1:7" x14ac:dyDescent="0.35">
      <c r="A1027">
        <v>21133</v>
      </c>
      <c r="B1027">
        <v>-4.2295598983764648</v>
      </c>
      <c r="C1027">
        <v>3.3182203769683838</v>
      </c>
      <c r="D1027">
        <v>-0.15755926072597504</v>
      </c>
      <c r="E1027">
        <v>4.0924301147460938</v>
      </c>
      <c r="F1027">
        <v>1.4030879735946655</v>
      </c>
      <c r="G1027">
        <v>7.8055830001831055</v>
      </c>
    </row>
    <row r="1028" spans="1:7" x14ac:dyDescent="0.35">
      <c r="A1028">
        <v>21135</v>
      </c>
      <c r="B1028">
        <v>0.71873635053634644</v>
      </c>
      <c r="C1028">
        <v>1.4959096908569336</v>
      </c>
      <c r="D1028">
        <v>1.7574015855789185</v>
      </c>
      <c r="E1028">
        <v>6.5058932304382324</v>
      </c>
      <c r="F1028">
        <v>-1.5511761903762817</v>
      </c>
      <c r="G1028">
        <v>10.744633674621582</v>
      </c>
    </row>
    <row r="1029" spans="1:7" x14ac:dyDescent="0.35">
      <c r="A1029">
        <v>21137</v>
      </c>
      <c r="B1029">
        <v>-2.6421520709991455</v>
      </c>
      <c r="C1029">
        <v>1.5340090990066528</v>
      </c>
      <c r="D1029">
        <v>8.6265716552734375</v>
      </c>
      <c r="E1029">
        <v>10.922584533691406</v>
      </c>
      <c r="F1029">
        <v>3.0127823352813721</v>
      </c>
      <c r="G1029">
        <v>11.898829460144043</v>
      </c>
    </row>
    <row r="1030" spans="1:7" x14ac:dyDescent="0.35">
      <c r="A1030">
        <v>21139</v>
      </c>
      <c r="B1030">
        <v>6.2840251922607422</v>
      </c>
      <c r="C1030">
        <v>-11.604405403137207</v>
      </c>
      <c r="D1030">
        <v>12.178990364074707</v>
      </c>
      <c r="E1030">
        <v>16.613418579101563</v>
      </c>
      <c r="F1030">
        <v>-0.49645182490348816</v>
      </c>
      <c r="G1030">
        <v>4.6740684509277344</v>
      </c>
    </row>
    <row r="1031" spans="1:7" x14ac:dyDescent="0.35">
      <c r="A1031">
        <v>21141</v>
      </c>
      <c r="B1031">
        <v>-2.2012138366699219</v>
      </c>
      <c r="C1031">
        <v>-4.6770820617675781</v>
      </c>
      <c r="D1031">
        <v>11.614995956420898</v>
      </c>
      <c r="E1031">
        <v>15.254495620727539</v>
      </c>
      <c r="F1031">
        <v>1.5456594228744507</v>
      </c>
      <c r="G1031">
        <v>6.8596677780151367</v>
      </c>
    </row>
    <row r="1032" spans="1:7" x14ac:dyDescent="0.35">
      <c r="A1032">
        <v>21143</v>
      </c>
      <c r="B1032">
        <v>4.1477618217468262</v>
      </c>
      <c r="C1032">
        <v>-9.8341159820556641</v>
      </c>
      <c r="D1032">
        <v>8.1567192077636719</v>
      </c>
      <c r="E1032">
        <v>13.127523422241211</v>
      </c>
      <c r="F1032">
        <v>-1.6227222681045532</v>
      </c>
      <c r="G1032">
        <v>3.1771183013916016</v>
      </c>
    </row>
    <row r="1033" spans="1:7" x14ac:dyDescent="0.35">
      <c r="A1033">
        <v>21145</v>
      </c>
      <c r="B1033">
        <v>7.6479620933532715</v>
      </c>
      <c r="C1033">
        <v>-11.549968719482422</v>
      </c>
      <c r="D1033">
        <v>14.17579460144043</v>
      </c>
      <c r="E1033">
        <v>18.337331771850586</v>
      </c>
      <c r="F1033">
        <v>-1.915008544921875</v>
      </c>
      <c r="G1033">
        <v>4.42376708984375</v>
      </c>
    </row>
    <row r="1034" spans="1:7" x14ac:dyDescent="0.35">
      <c r="A1034">
        <v>21147</v>
      </c>
      <c r="B1034">
        <v>-3.8835062980651855</v>
      </c>
      <c r="C1034">
        <v>-1.4571493864059448</v>
      </c>
      <c r="D1034">
        <v>4.522944450378418</v>
      </c>
      <c r="E1034">
        <v>5.9350275993347168</v>
      </c>
      <c r="F1034">
        <v>3.2093644142150879</v>
      </c>
      <c r="G1034">
        <v>10.506630897521973</v>
      </c>
    </row>
    <row r="1035" spans="1:7" x14ac:dyDescent="0.35">
      <c r="A1035">
        <v>21149</v>
      </c>
      <c r="B1035">
        <v>-1.2952653169631958</v>
      </c>
      <c r="C1035">
        <v>-7.3322587013244629</v>
      </c>
      <c r="D1035">
        <v>13.450379371643066</v>
      </c>
      <c r="E1035">
        <v>14.323614120483398</v>
      </c>
      <c r="F1035">
        <v>-0.98390328884124756</v>
      </c>
      <c r="G1035">
        <v>6.2296552658081055</v>
      </c>
    </row>
    <row r="1036" spans="1:7" x14ac:dyDescent="0.35">
      <c r="A1036">
        <v>21151</v>
      </c>
      <c r="B1036">
        <v>-4.2365097999572754</v>
      </c>
      <c r="C1036">
        <v>-2.6349680423736572</v>
      </c>
      <c r="D1036">
        <v>7.2930903434753418</v>
      </c>
      <c r="E1036">
        <v>8.3135824203491211</v>
      </c>
      <c r="F1036">
        <v>1.5128580331802368</v>
      </c>
      <c r="G1036">
        <v>12.644940376281738</v>
      </c>
    </row>
    <row r="1037" spans="1:7" x14ac:dyDescent="0.35">
      <c r="A1037">
        <v>21153</v>
      </c>
      <c r="B1037">
        <v>-3.482231616973877</v>
      </c>
      <c r="C1037">
        <v>2.6818361282348633</v>
      </c>
      <c r="D1037">
        <v>5.2187504768371582</v>
      </c>
      <c r="E1037">
        <v>3.080517053604126</v>
      </c>
      <c r="F1037">
        <v>1.0046722888946533</v>
      </c>
      <c r="G1037">
        <v>11.43834114074707</v>
      </c>
    </row>
    <row r="1038" spans="1:7" x14ac:dyDescent="0.35">
      <c r="A1038">
        <v>21155</v>
      </c>
      <c r="B1038">
        <v>-3.5597972869873047</v>
      </c>
      <c r="C1038">
        <v>-3.3497600555419922</v>
      </c>
      <c r="D1038">
        <v>5.404238224029541</v>
      </c>
      <c r="E1038">
        <v>8.6639595031738281</v>
      </c>
      <c r="F1038">
        <v>-0.43801233172416687</v>
      </c>
      <c r="G1038">
        <v>8.8849401473999023</v>
      </c>
    </row>
    <row r="1039" spans="1:7" x14ac:dyDescent="0.35">
      <c r="A1039">
        <v>21157</v>
      </c>
      <c r="B1039">
        <v>4.7613272666931152</v>
      </c>
      <c r="C1039">
        <v>-12.43378734588623</v>
      </c>
      <c r="D1039">
        <v>7.9609928131103516</v>
      </c>
      <c r="E1039">
        <v>13.259943962097168</v>
      </c>
      <c r="F1039">
        <v>-1.4111263751983643</v>
      </c>
      <c r="G1039">
        <v>1.27864670753479</v>
      </c>
    </row>
    <row r="1040" spans="1:7" x14ac:dyDescent="0.35">
      <c r="A1040">
        <v>21159</v>
      </c>
      <c r="B1040">
        <v>-3.4356529712677002</v>
      </c>
      <c r="C1040">
        <v>3.0705749988555908</v>
      </c>
      <c r="D1040">
        <v>0.80084556341171265</v>
      </c>
      <c r="E1040">
        <v>2.2922863960266113</v>
      </c>
      <c r="F1040">
        <v>1.8245905637741089</v>
      </c>
      <c r="G1040">
        <v>11.349831581115723</v>
      </c>
    </row>
    <row r="1041" spans="1:7" x14ac:dyDescent="0.35">
      <c r="A1041">
        <v>21161</v>
      </c>
      <c r="B1041">
        <v>-2.4100480079650879</v>
      </c>
      <c r="C1041">
        <v>-3.7515506744384766</v>
      </c>
      <c r="D1041">
        <v>-1.5872001647949219</v>
      </c>
      <c r="E1041">
        <v>3.4278788566589355</v>
      </c>
      <c r="F1041">
        <v>-4.0052661895751953</v>
      </c>
      <c r="G1041">
        <v>6.6314644813537598</v>
      </c>
    </row>
    <row r="1042" spans="1:7" x14ac:dyDescent="0.35">
      <c r="A1042">
        <v>21163</v>
      </c>
      <c r="B1042">
        <v>-1.4261405467987061</v>
      </c>
      <c r="C1042">
        <v>-7.215909481048584</v>
      </c>
      <c r="D1042">
        <v>6.9557132720947266</v>
      </c>
      <c r="E1042">
        <v>8.8929195404052734</v>
      </c>
      <c r="F1042">
        <v>-2.294478178024292</v>
      </c>
      <c r="G1042">
        <v>6.2637233734130859</v>
      </c>
    </row>
    <row r="1043" spans="1:7" x14ac:dyDescent="0.35">
      <c r="A1043">
        <v>21165</v>
      </c>
      <c r="B1043">
        <v>-5.8543901443481445</v>
      </c>
      <c r="C1043">
        <v>-2.4097373485565186</v>
      </c>
      <c r="D1043">
        <v>-0.2881467342376709</v>
      </c>
      <c r="E1043">
        <v>4.5479831695556641</v>
      </c>
      <c r="F1043">
        <v>-2.2315430641174316</v>
      </c>
      <c r="G1043">
        <v>7.572171688079834</v>
      </c>
    </row>
    <row r="1044" spans="1:7" x14ac:dyDescent="0.35">
      <c r="A1044">
        <v>21167</v>
      </c>
      <c r="B1044">
        <v>-2.8600144386291504</v>
      </c>
      <c r="C1044">
        <v>-3.092820405960083</v>
      </c>
      <c r="D1044">
        <v>7.7083678245544434</v>
      </c>
      <c r="E1044">
        <v>9.6164588928222656</v>
      </c>
      <c r="F1044">
        <v>1.1553908586502075</v>
      </c>
      <c r="G1044">
        <v>12.200418472290039</v>
      </c>
    </row>
    <row r="1045" spans="1:7" x14ac:dyDescent="0.35">
      <c r="A1045">
        <v>21169</v>
      </c>
      <c r="B1045">
        <v>-6.0126662254333496</v>
      </c>
      <c r="C1045">
        <v>-4.371253490447998</v>
      </c>
      <c r="D1045">
        <v>7.2941989898681641</v>
      </c>
      <c r="E1045">
        <v>11.081578254699707</v>
      </c>
      <c r="F1045">
        <v>-0.1876891702413559</v>
      </c>
      <c r="G1045">
        <v>8.6820039749145508</v>
      </c>
    </row>
    <row r="1046" spans="1:7" x14ac:dyDescent="0.35">
      <c r="A1046">
        <v>21171</v>
      </c>
      <c r="B1046">
        <v>-4.2308988571166992</v>
      </c>
      <c r="C1046">
        <v>-3.7399065494537354</v>
      </c>
      <c r="D1046">
        <v>7.4642696380615234</v>
      </c>
      <c r="E1046">
        <v>10.678202629089355</v>
      </c>
      <c r="F1046">
        <v>1.2879906892776489</v>
      </c>
      <c r="G1046">
        <v>9.1718864440917969</v>
      </c>
    </row>
    <row r="1047" spans="1:7" x14ac:dyDescent="0.35">
      <c r="A1047">
        <v>21173</v>
      </c>
      <c r="B1047">
        <v>-5.0078606605529785</v>
      </c>
      <c r="C1047">
        <v>-3.3719856739044189</v>
      </c>
      <c r="D1047">
        <v>0.4491247832775116</v>
      </c>
      <c r="E1047">
        <v>3.4427437782287598</v>
      </c>
      <c r="F1047">
        <v>-0.94061630964279175</v>
      </c>
      <c r="G1047">
        <v>8.5575590133666992</v>
      </c>
    </row>
    <row r="1048" spans="1:7" x14ac:dyDescent="0.35">
      <c r="A1048">
        <v>21175</v>
      </c>
      <c r="B1048">
        <v>-3.5135700702667236</v>
      </c>
      <c r="C1048">
        <v>1.0793639421463013</v>
      </c>
      <c r="D1048">
        <v>3.0284054279327393</v>
      </c>
      <c r="E1048">
        <v>2.4942467212677002</v>
      </c>
      <c r="F1048">
        <v>-0.32076597213745117</v>
      </c>
      <c r="G1048">
        <v>9.6385622024536133</v>
      </c>
    </row>
    <row r="1049" spans="1:7" x14ac:dyDescent="0.35">
      <c r="A1049">
        <v>21177</v>
      </c>
      <c r="B1049">
        <v>-3.235698938369751</v>
      </c>
      <c r="C1049">
        <v>-6.8401565551757813</v>
      </c>
      <c r="D1049">
        <v>10.353172302246094</v>
      </c>
      <c r="E1049">
        <v>9.8845434188842773</v>
      </c>
      <c r="F1049">
        <v>-2.6987097263336182</v>
      </c>
      <c r="G1049">
        <v>4.4883766174316406</v>
      </c>
    </row>
    <row r="1050" spans="1:7" x14ac:dyDescent="0.35">
      <c r="A1050">
        <v>21179</v>
      </c>
      <c r="B1050">
        <v>-5.2416701316833496</v>
      </c>
      <c r="C1050">
        <v>-4.1466670036315918</v>
      </c>
      <c r="D1050">
        <v>7.4208011627197266</v>
      </c>
      <c r="E1050">
        <v>10.098752021789551</v>
      </c>
      <c r="F1050">
        <v>-1.6244362592697144</v>
      </c>
      <c r="G1050">
        <v>8.0609226226806641</v>
      </c>
    </row>
    <row r="1051" spans="1:7" x14ac:dyDescent="0.35">
      <c r="A1051">
        <v>21181</v>
      </c>
      <c r="B1051">
        <v>-4.1012616157531738</v>
      </c>
      <c r="C1051">
        <v>-3.5650670528411865</v>
      </c>
      <c r="D1051">
        <v>1.0090624094009399</v>
      </c>
      <c r="E1051">
        <v>3.4604761600494385</v>
      </c>
      <c r="F1051">
        <v>-4.5374946594238281</v>
      </c>
      <c r="G1051">
        <v>5.5146656036376953</v>
      </c>
    </row>
    <row r="1052" spans="1:7" x14ac:dyDescent="0.35">
      <c r="A1052">
        <v>21183</v>
      </c>
      <c r="B1052">
        <v>-6.2280979156494141</v>
      </c>
      <c r="C1052">
        <v>-8.7513580322265625</v>
      </c>
      <c r="D1052">
        <v>7.3071455955505371</v>
      </c>
      <c r="E1052">
        <v>8.3211212158203125</v>
      </c>
      <c r="F1052">
        <v>-5.1394181251525879</v>
      </c>
      <c r="G1052">
        <v>2.0781869888305664</v>
      </c>
    </row>
    <row r="1053" spans="1:7" x14ac:dyDescent="0.35">
      <c r="A1053">
        <v>21185</v>
      </c>
      <c r="B1053">
        <v>-8.4388982504606247E-3</v>
      </c>
      <c r="C1053">
        <v>-5.5115280151367188</v>
      </c>
      <c r="D1053">
        <v>4.9976000785827637</v>
      </c>
      <c r="E1053">
        <v>10.03101921081543</v>
      </c>
      <c r="F1053">
        <v>-3.036717414855957</v>
      </c>
      <c r="G1053">
        <v>7.0875463485717773</v>
      </c>
    </row>
    <row r="1054" spans="1:7" x14ac:dyDescent="0.35">
      <c r="A1054">
        <v>21187</v>
      </c>
      <c r="B1054">
        <v>-1.3798487186431885</v>
      </c>
      <c r="C1054">
        <v>-5.1273384094238281</v>
      </c>
      <c r="D1054">
        <v>3.767101526260376</v>
      </c>
      <c r="E1054">
        <v>7.1293935775756836</v>
      </c>
      <c r="F1054">
        <v>-1.7500735521316528</v>
      </c>
      <c r="G1054">
        <v>8.33673095703125</v>
      </c>
    </row>
    <row r="1055" spans="1:7" x14ac:dyDescent="0.35">
      <c r="A1055">
        <v>21189</v>
      </c>
      <c r="B1055">
        <v>-4.925875186920166</v>
      </c>
      <c r="C1055">
        <v>-1.136946439743042</v>
      </c>
      <c r="D1055">
        <v>0.99333727359771729</v>
      </c>
      <c r="E1055">
        <v>1.2774250507354736</v>
      </c>
      <c r="F1055">
        <v>-2.6762757301330566</v>
      </c>
      <c r="G1055">
        <v>5.6494565010070801</v>
      </c>
    </row>
    <row r="1056" spans="1:7" x14ac:dyDescent="0.35">
      <c r="A1056">
        <v>21191</v>
      </c>
      <c r="B1056">
        <v>3.5202608108520508</v>
      </c>
      <c r="C1056">
        <v>1.0247615575790405</v>
      </c>
      <c r="D1056">
        <v>4.2600994110107422</v>
      </c>
      <c r="E1056">
        <v>9.173980712890625</v>
      </c>
      <c r="F1056">
        <v>1.382881760597229</v>
      </c>
      <c r="G1056">
        <v>12.547447204589844</v>
      </c>
    </row>
    <row r="1057" spans="1:7" x14ac:dyDescent="0.35">
      <c r="A1057">
        <v>21193</v>
      </c>
      <c r="B1057">
        <v>-3.9462440013885498</v>
      </c>
      <c r="C1057">
        <v>2.5218296051025391</v>
      </c>
      <c r="D1057">
        <v>2.9664392471313477</v>
      </c>
      <c r="E1057">
        <v>5.2515830993652344</v>
      </c>
      <c r="F1057">
        <v>2.6664364337921143</v>
      </c>
      <c r="G1057">
        <v>11.071853637695313</v>
      </c>
    </row>
    <row r="1058" spans="1:7" x14ac:dyDescent="0.35">
      <c r="A1058">
        <v>21195</v>
      </c>
      <c r="B1058">
        <v>-1.2085278034210205</v>
      </c>
      <c r="C1058">
        <v>5.5504608154296875</v>
      </c>
      <c r="D1058">
        <v>2.5381536483764648</v>
      </c>
      <c r="E1058">
        <v>5.8171381950378418</v>
      </c>
      <c r="F1058">
        <v>3.7238035202026367</v>
      </c>
      <c r="G1058">
        <v>11.591449737548828</v>
      </c>
    </row>
    <row r="1059" spans="1:7" x14ac:dyDescent="0.35">
      <c r="A1059">
        <v>21197</v>
      </c>
      <c r="B1059">
        <v>-4.2274551391601563</v>
      </c>
      <c r="C1059">
        <v>-3.6916646957397461</v>
      </c>
      <c r="D1059">
        <v>1.2045028209686279</v>
      </c>
      <c r="E1059">
        <v>5.2116594314575195</v>
      </c>
      <c r="F1059">
        <v>-1.110994815826416</v>
      </c>
      <c r="G1059">
        <v>9.8457651138305664</v>
      </c>
    </row>
    <row r="1060" spans="1:7" x14ac:dyDescent="0.35">
      <c r="A1060">
        <v>21199</v>
      </c>
      <c r="B1060">
        <v>-5.4408736228942871</v>
      </c>
      <c r="C1060">
        <v>-0.4589059054851532</v>
      </c>
      <c r="D1060">
        <v>7.9045677185058594</v>
      </c>
      <c r="E1060">
        <v>7.0345392227172852</v>
      </c>
      <c r="F1060">
        <v>4.2496128082275391</v>
      </c>
      <c r="G1060">
        <v>11.497665405273438</v>
      </c>
    </row>
    <row r="1061" spans="1:7" x14ac:dyDescent="0.35">
      <c r="A1061">
        <v>21201</v>
      </c>
      <c r="B1061">
        <v>-2.4694545269012451</v>
      </c>
      <c r="C1061">
        <v>-2.5880188941955566</v>
      </c>
      <c r="D1061">
        <v>0.58630764484405518</v>
      </c>
      <c r="E1061">
        <v>3.8029327392578125</v>
      </c>
      <c r="F1061">
        <v>-3.7476699352264404</v>
      </c>
      <c r="G1061">
        <v>7.2971830368041992</v>
      </c>
    </row>
    <row r="1062" spans="1:7" x14ac:dyDescent="0.35">
      <c r="A1062">
        <v>21203</v>
      </c>
      <c r="B1062">
        <v>-3.2545726299285889</v>
      </c>
      <c r="C1062">
        <v>-0.405251145362854</v>
      </c>
      <c r="D1062">
        <v>5.8399448394775391</v>
      </c>
      <c r="E1062">
        <v>9.0279464721679688</v>
      </c>
      <c r="F1062">
        <v>3.225430965423584</v>
      </c>
      <c r="G1062">
        <v>11.140462875366211</v>
      </c>
    </row>
    <row r="1063" spans="1:7" x14ac:dyDescent="0.35">
      <c r="A1063">
        <v>21205</v>
      </c>
      <c r="B1063">
        <v>-3.6545693874359131</v>
      </c>
      <c r="C1063">
        <v>-0.94098168611526489</v>
      </c>
      <c r="D1063">
        <v>0.47499826550483704</v>
      </c>
      <c r="E1063">
        <v>4.0105781555175781</v>
      </c>
      <c r="F1063">
        <v>-2.1415500640869141</v>
      </c>
      <c r="G1063">
        <v>9.7481203079223633</v>
      </c>
    </row>
    <row r="1064" spans="1:7" x14ac:dyDescent="0.35">
      <c r="A1064">
        <v>21207</v>
      </c>
      <c r="B1064">
        <v>-2.8964781761169434</v>
      </c>
      <c r="C1064">
        <v>-2.0658743381500244</v>
      </c>
      <c r="D1064">
        <v>7.4234046936035156</v>
      </c>
      <c r="E1064">
        <v>7.4184670448303223</v>
      </c>
      <c r="F1064">
        <v>3.6131508350372314</v>
      </c>
      <c r="G1064">
        <v>9.2153701782226563</v>
      </c>
    </row>
    <row r="1065" spans="1:7" x14ac:dyDescent="0.35">
      <c r="A1065">
        <v>21209</v>
      </c>
      <c r="B1065">
        <v>-4.7914819717407227</v>
      </c>
      <c r="C1065">
        <v>-5.001828670501709</v>
      </c>
      <c r="D1065">
        <v>3.8024656772613525</v>
      </c>
      <c r="E1065">
        <v>4.6996974945068359</v>
      </c>
      <c r="F1065">
        <v>-3.191702127456665</v>
      </c>
      <c r="G1065">
        <v>6.6139435768127441</v>
      </c>
    </row>
    <row r="1066" spans="1:7" x14ac:dyDescent="0.35">
      <c r="A1066">
        <v>21211</v>
      </c>
      <c r="B1066">
        <v>-5.0826840400695801</v>
      </c>
      <c r="C1066">
        <v>-5.8214602470397949</v>
      </c>
      <c r="D1066">
        <v>3.6261796951293945</v>
      </c>
      <c r="E1066">
        <v>9.1968793869018555</v>
      </c>
      <c r="F1066">
        <v>-3.529909610748291</v>
      </c>
      <c r="G1066">
        <v>8.1613330841064453</v>
      </c>
    </row>
    <row r="1067" spans="1:7" x14ac:dyDescent="0.35">
      <c r="A1067">
        <v>21213</v>
      </c>
      <c r="B1067">
        <v>-5.899446964263916</v>
      </c>
      <c r="C1067">
        <v>-5.4590702056884766</v>
      </c>
      <c r="D1067">
        <v>10.606687545776367</v>
      </c>
      <c r="E1067">
        <v>12.279110908508301</v>
      </c>
      <c r="F1067">
        <v>-2.1749672889709473</v>
      </c>
      <c r="G1067">
        <v>6.0949921607971191</v>
      </c>
    </row>
    <row r="1068" spans="1:7" x14ac:dyDescent="0.35">
      <c r="A1068">
        <v>21215</v>
      </c>
      <c r="B1068">
        <v>-7.4501700401306152</v>
      </c>
      <c r="C1068">
        <v>-4.565152645111084</v>
      </c>
      <c r="D1068">
        <v>8.9112987518310547</v>
      </c>
      <c r="E1068">
        <v>9.0860500335693359</v>
      </c>
      <c r="F1068">
        <v>-0.69291353225708008</v>
      </c>
      <c r="G1068">
        <v>10.196935653686523</v>
      </c>
    </row>
    <row r="1069" spans="1:7" x14ac:dyDescent="0.35">
      <c r="A1069">
        <v>21217</v>
      </c>
      <c r="B1069">
        <v>-3.3055596351623535</v>
      </c>
      <c r="C1069">
        <v>-3.131366491317749</v>
      </c>
      <c r="D1069">
        <v>5.9221773147583008</v>
      </c>
      <c r="E1069">
        <v>10.143532752990723</v>
      </c>
      <c r="F1069">
        <v>0.91415166854858398</v>
      </c>
      <c r="G1069">
        <v>9.0723962783813477</v>
      </c>
    </row>
    <row r="1070" spans="1:7" x14ac:dyDescent="0.35">
      <c r="A1070">
        <v>21219</v>
      </c>
      <c r="B1070">
        <v>-4.9490385055541992</v>
      </c>
      <c r="C1070">
        <v>-7.2691426277160645</v>
      </c>
      <c r="D1070">
        <v>9.037104606628418</v>
      </c>
      <c r="E1070">
        <v>11.070795059204102</v>
      </c>
      <c r="F1070">
        <v>-1.4610471725463867</v>
      </c>
      <c r="G1070">
        <v>2.3830680847167969</v>
      </c>
    </row>
    <row r="1071" spans="1:7" x14ac:dyDescent="0.35">
      <c r="A1071">
        <v>21221</v>
      </c>
      <c r="B1071">
        <v>0.28976398706436157</v>
      </c>
      <c r="C1071">
        <v>-8.4303665161132813</v>
      </c>
      <c r="D1071">
        <v>7.028742790222168</v>
      </c>
      <c r="E1071">
        <v>9.5914793014526367</v>
      </c>
      <c r="F1071">
        <v>-1.5451723337173462</v>
      </c>
      <c r="G1071">
        <v>-0.23336228728294373</v>
      </c>
    </row>
    <row r="1072" spans="1:7" x14ac:dyDescent="0.35">
      <c r="A1072">
        <v>21223</v>
      </c>
      <c r="B1072">
        <v>-1.9583446979522705</v>
      </c>
      <c r="C1072">
        <v>-8.4501733779907227</v>
      </c>
      <c r="D1072">
        <v>2.3481323719024658</v>
      </c>
      <c r="E1072">
        <v>3.9359066486358643</v>
      </c>
      <c r="F1072">
        <v>-5.5041513442993164</v>
      </c>
      <c r="G1072">
        <v>4.3023357391357422</v>
      </c>
    </row>
    <row r="1073" spans="1:7" x14ac:dyDescent="0.35">
      <c r="A1073">
        <v>21225</v>
      </c>
      <c r="B1073">
        <v>2.3168458938598633</v>
      </c>
      <c r="C1073">
        <v>-10.268248558044434</v>
      </c>
      <c r="D1073">
        <v>9.7873649597167969</v>
      </c>
      <c r="E1073">
        <v>14.230884552001953</v>
      </c>
      <c r="F1073">
        <v>-9.6754468977451324E-2</v>
      </c>
      <c r="G1073">
        <v>3.539762020111084</v>
      </c>
    </row>
    <row r="1074" spans="1:7" x14ac:dyDescent="0.35">
      <c r="A1074">
        <v>21227</v>
      </c>
      <c r="B1074">
        <v>-5.3942995071411133</v>
      </c>
      <c r="C1074">
        <v>-3.549065113067627</v>
      </c>
      <c r="D1074">
        <v>8.4760122299194336</v>
      </c>
      <c r="E1074">
        <v>11.10256290435791</v>
      </c>
      <c r="F1074">
        <v>-2.1737587451934814</v>
      </c>
      <c r="G1074">
        <v>6.4014606475830078</v>
      </c>
    </row>
    <row r="1075" spans="1:7" x14ac:dyDescent="0.35">
      <c r="A1075">
        <v>21229</v>
      </c>
      <c r="B1075">
        <v>-4.7903919219970703</v>
      </c>
      <c r="C1075">
        <v>-4.9079318046569824</v>
      </c>
      <c r="D1075">
        <v>6.1397647857666016</v>
      </c>
      <c r="E1075">
        <v>8.199427604675293</v>
      </c>
      <c r="F1075">
        <v>-2.08817458152771</v>
      </c>
      <c r="G1075">
        <v>9.6848764419555664</v>
      </c>
    </row>
    <row r="1076" spans="1:7" x14ac:dyDescent="0.35">
      <c r="A1076">
        <v>21231</v>
      </c>
      <c r="B1076">
        <v>-3.6667520999908447</v>
      </c>
      <c r="C1076">
        <v>-4.278313159942627</v>
      </c>
      <c r="D1076">
        <v>4.9987516403198242</v>
      </c>
      <c r="E1076">
        <v>4.6315746307373047</v>
      </c>
      <c r="F1076">
        <v>2.0814282894134521</v>
      </c>
      <c r="G1076">
        <v>7.7873001098632813</v>
      </c>
    </row>
    <row r="1077" spans="1:7" x14ac:dyDescent="0.35">
      <c r="A1077">
        <v>21233</v>
      </c>
      <c r="B1077">
        <v>1.0836964845657349</v>
      </c>
      <c r="C1077">
        <v>-9.7190341949462891</v>
      </c>
      <c r="D1077">
        <v>10.781867027282715</v>
      </c>
      <c r="E1077">
        <v>14.554041862487793</v>
      </c>
      <c r="F1077">
        <v>-1.9169158935546875</v>
      </c>
      <c r="G1077">
        <v>4.2296271324157715</v>
      </c>
    </row>
    <row r="1078" spans="1:7" x14ac:dyDescent="0.35">
      <c r="A1078">
        <v>21235</v>
      </c>
      <c r="B1078">
        <v>-4.8411445617675781</v>
      </c>
      <c r="C1078">
        <v>-0.58408397436141968</v>
      </c>
      <c r="D1078">
        <v>5.339963436126709</v>
      </c>
      <c r="E1078">
        <v>5.0388956069946289</v>
      </c>
      <c r="F1078">
        <v>3.6217854022979736</v>
      </c>
      <c r="G1078">
        <v>8.9896659851074219</v>
      </c>
    </row>
    <row r="1079" spans="1:7" x14ac:dyDescent="0.35">
      <c r="A1079">
        <v>21237</v>
      </c>
      <c r="B1079">
        <v>-6.6302785873413086</v>
      </c>
      <c r="C1079">
        <v>-3.491649866104126</v>
      </c>
      <c r="D1079">
        <v>1.0350055694580078</v>
      </c>
      <c r="E1079">
        <v>1.8327517509460449</v>
      </c>
      <c r="F1079">
        <v>-2.9965569972991943</v>
      </c>
      <c r="G1079">
        <v>7.2700390815734863</v>
      </c>
    </row>
    <row r="1080" spans="1:7" x14ac:dyDescent="0.35">
      <c r="A1080">
        <v>21239</v>
      </c>
      <c r="B1080">
        <v>-5.44281005859375</v>
      </c>
      <c r="C1080">
        <v>-4.2499508857727051</v>
      </c>
      <c r="D1080">
        <v>3.9618215560913086</v>
      </c>
      <c r="E1080">
        <v>6.7987971305847168</v>
      </c>
      <c r="F1080">
        <v>-3.3868179321289063</v>
      </c>
      <c r="G1080">
        <v>9.5985403060913086</v>
      </c>
    </row>
    <row r="1081" spans="1:7" x14ac:dyDescent="0.35">
      <c r="A1081">
        <v>22001</v>
      </c>
      <c r="B1081">
        <v>-9.0743694305419922</v>
      </c>
      <c r="C1081">
        <v>2.6269032955169678</v>
      </c>
      <c r="D1081">
        <v>-1.8244149684906006</v>
      </c>
      <c r="E1081">
        <v>6.7292799949645996</v>
      </c>
      <c r="F1081">
        <v>-12.104452133178711</v>
      </c>
      <c r="G1081">
        <v>-13.912826538085938</v>
      </c>
    </row>
    <row r="1082" spans="1:7" x14ac:dyDescent="0.35">
      <c r="A1082">
        <v>22003</v>
      </c>
      <c r="B1082">
        <v>-7.496614933013916</v>
      </c>
      <c r="C1082">
        <v>5.324582576751709</v>
      </c>
      <c r="D1082">
        <v>-2.4867675304412842</v>
      </c>
      <c r="E1082">
        <v>8.352879524230957</v>
      </c>
      <c r="F1082">
        <v>-12.210882186889648</v>
      </c>
      <c r="G1082">
        <v>-13.306231498718262</v>
      </c>
    </row>
    <row r="1083" spans="1:7" x14ac:dyDescent="0.35">
      <c r="A1083">
        <v>22005</v>
      </c>
      <c r="B1083">
        <v>-10.507006645202637</v>
      </c>
      <c r="C1083">
        <v>1.5025362968444824</v>
      </c>
      <c r="D1083">
        <v>-0.14799197018146515</v>
      </c>
      <c r="E1083">
        <v>9.3884038925170898</v>
      </c>
      <c r="F1083">
        <v>-14.224849700927734</v>
      </c>
      <c r="G1083">
        <v>-12.345894813537598</v>
      </c>
    </row>
    <row r="1084" spans="1:7" x14ac:dyDescent="0.35">
      <c r="A1084">
        <v>22007</v>
      </c>
      <c r="B1084">
        <v>-7.7602095603942871</v>
      </c>
      <c r="C1084">
        <v>1.6343821287155151</v>
      </c>
      <c r="D1084">
        <v>0.82710367441177368</v>
      </c>
      <c r="E1084">
        <v>11.778741836547852</v>
      </c>
      <c r="F1084">
        <v>-12.307561874389648</v>
      </c>
      <c r="G1084">
        <v>-11.132769584655762</v>
      </c>
    </row>
    <row r="1085" spans="1:7" x14ac:dyDescent="0.35">
      <c r="A1085">
        <v>22009</v>
      </c>
      <c r="B1085">
        <v>-4.1823039054870605</v>
      </c>
      <c r="C1085">
        <v>11.80394458770752</v>
      </c>
      <c r="D1085">
        <v>4.1991782188415527</v>
      </c>
      <c r="E1085">
        <v>12.29069995880127</v>
      </c>
      <c r="F1085">
        <v>-9.6919364929199219</v>
      </c>
      <c r="G1085">
        <v>-9.0014715194702148</v>
      </c>
    </row>
    <row r="1086" spans="1:7" x14ac:dyDescent="0.35">
      <c r="A1086">
        <v>22011</v>
      </c>
      <c r="B1086">
        <v>-9.8237085342407227</v>
      </c>
      <c r="C1086">
        <v>0.53967618942260742</v>
      </c>
      <c r="D1086">
        <v>-6.5068302154541016</v>
      </c>
      <c r="E1086">
        <v>3.4949672222137451</v>
      </c>
      <c r="F1086">
        <v>-15.953597068786621</v>
      </c>
      <c r="G1086">
        <v>-15.305028915405273</v>
      </c>
    </row>
    <row r="1087" spans="1:7" x14ac:dyDescent="0.35">
      <c r="A1087">
        <v>22013</v>
      </c>
      <c r="B1087">
        <v>-9.2162132263183594</v>
      </c>
      <c r="C1087">
        <v>-4.3249268531799316</v>
      </c>
      <c r="D1087">
        <v>-6.0316839218139648</v>
      </c>
      <c r="E1087">
        <v>-2.4135448932647705</v>
      </c>
      <c r="F1087">
        <v>-14.427391052246094</v>
      </c>
      <c r="G1087">
        <v>-11.944913864135742</v>
      </c>
    </row>
    <row r="1088" spans="1:7" x14ac:dyDescent="0.35">
      <c r="A1088">
        <v>22015</v>
      </c>
      <c r="B1088">
        <v>-6.238980770111084</v>
      </c>
      <c r="C1088">
        <v>-8.573481559753418</v>
      </c>
      <c r="D1088">
        <v>-9.7557668685913086</v>
      </c>
      <c r="E1088">
        <v>-4.3533382415771484</v>
      </c>
      <c r="F1088">
        <v>-16.240383148193359</v>
      </c>
      <c r="G1088">
        <v>-8.0102481842041016</v>
      </c>
    </row>
    <row r="1089" spans="1:7" x14ac:dyDescent="0.35">
      <c r="A1089">
        <v>22017</v>
      </c>
      <c r="B1089">
        <v>-6.784447193145752</v>
      </c>
      <c r="C1089">
        <v>-11.869318008422852</v>
      </c>
      <c r="D1089">
        <v>-10.268035888671875</v>
      </c>
      <c r="E1089">
        <v>-7.128847599029541</v>
      </c>
      <c r="F1089">
        <v>-15.887946128845215</v>
      </c>
      <c r="G1089">
        <v>-10.242507934570313</v>
      </c>
    </row>
    <row r="1090" spans="1:7" x14ac:dyDescent="0.35">
      <c r="A1090">
        <v>22019</v>
      </c>
      <c r="B1090">
        <v>-9.6966705322265625</v>
      </c>
      <c r="C1090">
        <v>-1.2643963098526001</v>
      </c>
      <c r="D1090">
        <v>-7.1109070777893066</v>
      </c>
      <c r="E1090">
        <v>4.1785826683044434</v>
      </c>
      <c r="F1090">
        <v>-13.98442554473877</v>
      </c>
      <c r="G1090">
        <v>-16.711582183837891</v>
      </c>
    </row>
    <row r="1091" spans="1:7" x14ac:dyDescent="0.35">
      <c r="A1091">
        <v>22021</v>
      </c>
      <c r="B1091">
        <v>-7.7435264587402344</v>
      </c>
      <c r="C1091">
        <v>3.7992615699768066</v>
      </c>
      <c r="D1091">
        <v>-1.255385160446167</v>
      </c>
      <c r="E1091">
        <v>0.84350705146789551</v>
      </c>
      <c r="F1091">
        <v>-14.141257286071777</v>
      </c>
      <c r="G1091">
        <v>-16.661502838134766</v>
      </c>
    </row>
    <row r="1092" spans="1:7" x14ac:dyDescent="0.35">
      <c r="A1092">
        <v>22023</v>
      </c>
      <c r="B1092">
        <v>-9.2095699310302734</v>
      </c>
      <c r="C1092">
        <v>0.88239622116088867</v>
      </c>
      <c r="D1092">
        <v>-5.063941478729248</v>
      </c>
      <c r="E1092">
        <v>6.8000636100769043</v>
      </c>
      <c r="F1092">
        <v>-10.077877044677734</v>
      </c>
      <c r="G1092">
        <v>-15.135732650756836</v>
      </c>
    </row>
    <row r="1093" spans="1:7" x14ac:dyDescent="0.35">
      <c r="A1093">
        <v>22025</v>
      </c>
      <c r="B1093">
        <v>1.0794596672058105</v>
      </c>
      <c r="C1093">
        <v>12.444156646728516</v>
      </c>
      <c r="D1093">
        <v>8.3073596954345703</v>
      </c>
      <c r="E1093">
        <v>9.2384967803955078</v>
      </c>
      <c r="F1093">
        <v>-10.289619445800781</v>
      </c>
      <c r="G1093">
        <v>-6.9089674949645996</v>
      </c>
    </row>
    <row r="1094" spans="1:7" x14ac:dyDescent="0.35">
      <c r="A1094">
        <v>22027</v>
      </c>
      <c r="B1094">
        <v>-6.7332954406738281</v>
      </c>
      <c r="C1094">
        <v>-4.8385782241821289</v>
      </c>
      <c r="D1094">
        <v>-3.7278189659118652</v>
      </c>
      <c r="E1094">
        <v>-0.18197670578956604</v>
      </c>
      <c r="F1094">
        <v>-14.719870567321777</v>
      </c>
      <c r="G1094">
        <v>-7.3224349021911621</v>
      </c>
    </row>
    <row r="1095" spans="1:7" x14ac:dyDescent="0.35">
      <c r="A1095">
        <v>22029</v>
      </c>
      <c r="B1095">
        <v>-1.906059741973877</v>
      </c>
      <c r="C1095">
        <v>12.528206825256348</v>
      </c>
      <c r="D1095">
        <v>8.4185571670532227</v>
      </c>
      <c r="E1095">
        <v>11.57106876373291</v>
      </c>
      <c r="F1095">
        <v>-10.377785682678223</v>
      </c>
      <c r="G1095">
        <v>-7.3146557807922363</v>
      </c>
    </row>
    <row r="1096" spans="1:7" x14ac:dyDescent="0.35">
      <c r="A1096">
        <v>22031</v>
      </c>
      <c r="B1096">
        <v>-7.2843337059020996</v>
      </c>
      <c r="C1096">
        <v>-6.0169849395751953</v>
      </c>
      <c r="D1096">
        <v>-10.730208396911621</v>
      </c>
      <c r="E1096">
        <v>-3.0755360126495361</v>
      </c>
      <c r="F1096">
        <v>-15.118076324462891</v>
      </c>
      <c r="G1096">
        <v>-10.457996368408203</v>
      </c>
    </row>
    <row r="1097" spans="1:7" x14ac:dyDescent="0.35">
      <c r="A1097">
        <v>22033</v>
      </c>
      <c r="B1097">
        <v>-13.01728343963623</v>
      </c>
      <c r="C1097">
        <v>-0.33035209774971008</v>
      </c>
      <c r="D1097">
        <v>-2.1101632118225098</v>
      </c>
      <c r="E1097">
        <v>4.6224007606506348</v>
      </c>
      <c r="F1097">
        <v>-16.185047149658203</v>
      </c>
      <c r="G1097">
        <v>-14.204761505126953</v>
      </c>
    </row>
    <row r="1098" spans="1:7" x14ac:dyDescent="0.35">
      <c r="A1098">
        <v>22035</v>
      </c>
      <c r="B1098">
        <v>-2.020775318145752</v>
      </c>
      <c r="C1098">
        <v>6.0098843574523926</v>
      </c>
      <c r="D1098">
        <v>4.6620917320251465</v>
      </c>
      <c r="E1098">
        <v>3.0610561370849609</v>
      </c>
      <c r="F1098">
        <v>-9.0746116638183594</v>
      </c>
      <c r="G1098">
        <v>-7.4590826034545898</v>
      </c>
    </row>
    <row r="1099" spans="1:7" x14ac:dyDescent="0.35">
      <c r="A1099">
        <v>22037</v>
      </c>
      <c r="B1099">
        <v>-6.7549123764038086</v>
      </c>
      <c r="C1099">
        <v>3.8863594532012939</v>
      </c>
      <c r="D1099">
        <v>3.2805635929107666</v>
      </c>
      <c r="E1099">
        <v>7.8973674774169922</v>
      </c>
      <c r="F1099">
        <v>-12.01584529876709</v>
      </c>
      <c r="G1099">
        <v>-10.69756031036377</v>
      </c>
    </row>
    <row r="1100" spans="1:7" x14ac:dyDescent="0.35">
      <c r="A1100">
        <v>22039</v>
      </c>
      <c r="B1100">
        <v>-6.1936154365539551</v>
      </c>
      <c r="C1100">
        <v>5.4873752593994141</v>
      </c>
      <c r="D1100">
        <v>-1.0695489645004272</v>
      </c>
      <c r="E1100">
        <v>10.370344161987305</v>
      </c>
      <c r="F1100">
        <v>-10.992489814758301</v>
      </c>
      <c r="G1100">
        <v>-11.360221862792969</v>
      </c>
    </row>
    <row r="1101" spans="1:7" x14ac:dyDescent="0.35">
      <c r="A1101">
        <v>22041</v>
      </c>
      <c r="B1101">
        <v>-3.7339825630187988</v>
      </c>
      <c r="C1101">
        <v>8.1721220016479492</v>
      </c>
      <c r="D1101">
        <v>4.9648323059082031</v>
      </c>
      <c r="E1101">
        <v>3.2916908264160156</v>
      </c>
      <c r="F1101">
        <v>-11.740246772766113</v>
      </c>
      <c r="G1101">
        <v>-12.223362922668457</v>
      </c>
    </row>
    <row r="1102" spans="1:7" x14ac:dyDescent="0.35">
      <c r="A1102">
        <v>22043</v>
      </c>
      <c r="B1102">
        <v>-3.7051706314086914</v>
      </c>
      <c r="C1102">
        <v>8.1816225051879883</v>
      </c>
      <c r="D1102">
        <v>4.3485817909240723</v>
      </c>
      <c r="E1102">
        <v>3.3351826667785645</v>
      </c>
      <c r="F1102">
        <v>-11.459275245666504</v>
      </c>
      <c r="G1102">
        <v>-10.737473487854004</v>
      </c>
    </row>
    <row r="1103" spans="1:7" x14ac:dyDescent="0.35">
      <c r="A1103">
        <v>22045</v>
      </c>
      <c r="B1103">
        <v>-7.0821127891540527</v>
      </c>
      <c r="C1103">
        <v>-0.45727142691612244</v>
      </c>
      <c r="D1103">
        <v>-2.6340711116790771</v>
      </c>
      <c r="E1103">
        <v>10.889934539794922</v>
      </c>
      <c r="F1103">
        <v>-8.1772136688232422</v>
      </c>
      <c r="G1103">
        <v>-12.252659797668457</v>
      </c>
    </row>
    <row r="1104" spans="1:7" x14ac:dyDescent="0.35">
      <c r="A1104">
        <v>22047</v>
      </c>
      <c r="B1104">
        <v>-9.4618053436279297</v>
      </c>
      <c r="C1104">
        <v>1.4770181179046631</v>
      </c>
      <c r="D1104">
        <v>0.86801713705062866</v>
      </c>
      <c r="E1104">
        <v>9.1724824905395508</v>
      </c>
      <c r="F1104">
        <v>-13.403166770935059</v>
      </c>
      <c r="G1104">
        <v>-13.936379432678223</v>
      </c>
    </row>
    <row r="1105" spans="1:7" x14ac:dyDescent="0.35">
      <c r="A1105">
        <v>22049</v>
      </c>
      <c r="B1105">
        <v>-4.4288473129272461</v>
      </c>
      <c r="C1105">
        <v>2.5333433151245117</v>
      </c>
      <c r="D1105">
        <v>0.32182630896568298</v>
      </c>
      <c r="E1105">
        <v>0.41525804996490479</v>
      </c>
      <c r="F1105">
        <v>-10.928596496582031</v>
      </c>
      <c r="G1105">
        <v>-9.7808132171630859</v>
      </c>
    </row>
    <row r="1106" spans="1:7" x14ac:dyDescent="0.35">
      <c r="A1106">
        <v>22051</v>
      </c>
      <c r="B1106">
        <v>-5.3520092964172363</v>
      </c>
      <c r="C1106">
        <v>1.8002007007598877</v>
      </c>
      <c r="D1106">
        <v>-0.45708996057510376</v>
      </c>
      <c r="E1106">
        <v>12.659388542175293</v>
      </c>
      <c r="F1106">
        <v>-13.669363021850586</v>
      </c>
      <c r="G1106">
        <v>-4.6168441772460938</v>
      </c>
    </row>
    <row r="1107" spans="1:7" x14ac:dyDescent="0.35">
      <c r="A1107">
        <v>22053</v>
      </c>
      <c r="B1107">
        <v>-7.5054712295532227</v>
      </c>
      <c r="C1107">
        <v>3.9613995552062988</v>
      </c>
      <c r="D1107">
        <v>-1.6694141626358032</v>
      </c>
      <c r="E1107">
        <v>8.5664863586425781</v>
      </c>
      <c r="F1107">
        <v>-11.5445556640625</v>
      </c>
      <c r="G1107">
        <v>-14.963652610778809</v>
      </c>
    </row>
    <row r="1108" spans="1:7" x14ac:dyDescent="0.35">
      <c r="A1108">
        <v>22055</v>
      </c>
      <c r="B1108">
        <v>-10.608264923095703</v>
      </c>
      <c r="C1108">
        <v>-0.43473741412162781</v>
      </c>
      <c r="D1108">
        <v>-4.8988800048828125</v>
      </c>
      <c r="E1108">
        <v>1.2999000549316406</v>
      </c>
      <c r="F1108">
        <v>-12.240255355834961</v>
      </c>
      <c r="G1108">
        <v>-15.61452579498291</v>
      </c>
    </row>
    <row r="1109" spans="1:7" x14ac:dyDescent="0.35">
      <c r="A1109">
        <v>22057</v>
      </c>
      <c r="B1109">
        <v>-3.0452792644500732</v>
      </c>
      <c r="C1109">
        <v>0.21382756531238556</v>
      </c>
      <c r="D1109">
        <v>-0.89024370908737183</v>
      </c>
      <c r="E1109">
        <v>12.733946800231934</v>
      </c>
      <c r="F1109">
        <v>-11.275456428527832</v>
      </c>
      <c r="G1109">
        <v>-7.2898783683776855</v>
      </c>
    </row>
    <row r="1110" spans="1:7" x14ac:dyDescent="0.35">
      <c r="A1110">
        <v>22059</v>
      </c>
      <c r="B1110">
        <v>-0.83522385358810425</v>
      </c>
      <c r="C1110">
        <v>10.86207389831543</v>
      </c>
      <c r="D1110">
        <v>4.671483039855957</v>
      </c>
      <c r="E1110">
        <v>6.7994093894958496</v>
      </c>
      <c r="F1110">
        <v>-10.668468475341797</v>
      </c>
      <c r="G1110">
        <v>-9.0878105163574219</v>
      </c>
    </row>
    <row r="1111" spans="1:7" x14ac:dyDescent="0.35">
      <c r="A1111">
        <v>22061</v>
      </c>
      <c r="B1111">
        <v>-7.4374785423278809</v>
      </c>
      <c r="C1111">
        <v>-0.79000115394592285</v>
      </c>
      <c r="D1111">
        <v>-2.5143883228302002</v>
      </c>
      <c r="E1111">
        <v>0.83923542499542236</v>
      </c>
      <c r="F1111">
        <v>-11.916390419006348</v>
      </c>
      <c r="G1111">
        <v>-9.2155981063842773</v>
      </c>
    </row>
    <row r="1112" spans="1:7" x14ac:dyDescent="0.35">
      <c r="A1112">
        <v>22063</v>
      </c>
      <c r="B1112">
        <v>-9.7762050628662109</v>
      </c>
      <c r="C1112">
        <v>5.1812953948974609</v>
      </c>
      <c r="D1112">
        <v>5.5870361626148224E-2</v>
      </c>
      <c r="E1112">
        <v>8.3375673294067383</v>
      </c>
      <c r="F1112">
        <v>-12.463779449462891</v>
      </c>
      <c r="G1112">
        <v>-11.623327255249023</v>
      </c>
    </row>
    <row r="1113" spans="1:7" x14ac:dyDescent="0.35">
      <c r="A1113">
        <v>22065</v>
      </c>
      <c r="B1113">
        <v>-2.4423828125</v>
      </c>
      <c r="C1113">
        <v>8.4848833084106445</v>
      </c>
      <c r="D1113">
        <v>6.8767986297607422</v>
      </c>
      <c r="E1113">
        <v>4.6504478454589844</v>
      </c>
      <c r="F1113">
        <v>-10.244160652160645</v>
      </c>
      <c r="G1113">
        <v>-9.2456960678100586</v>
      </c>
    </row>
    <row r="1114" spans="1:7" x14ac:dyDescent="0.35">
      <c r="A1114">
        <v>22067</v>
      </c>
      <c r="B1114">
        <v>-5.3996281623840332</v>
      </c>
      <c r="C1114">
        <v>0.75131988525390625</v>
      </c>
      <c r="D1114">
        <v>1.0231640338897705</v>
      </c>
      <c r="E1114">
        <v>-0.96514654159545898</v>
      </c>
      <c r="F1114">
        <v>-10.185546875</v>
      </c>
      <c r="G1114">
        <v>-6.3069419860839844</v>
      </c>
    </row>
    <row r="1115" spans="1:7" x14ac:dyDescent="0.35">
      <c r="A1115">
        <v>22069</v>
      </c>
      <c r="B1115">
        <v>-6.1565208435058594</v>
      </c>
      <c r="C1115">
        <v>-1.144085168838501</v>
      </c>
      <c r="D1115">
        <v>-2.5208079814910889</v>
      </c>
      <c r="E1115">
        <v>-0.64963477849960327</v>
      </c>
      <c r="F1115">
        <v>-15.022453308105469</v>
      </c>
      <c r="G1115">
        <v>-12.238950729370117</v>
      </c>
    </row>
    <row r="1116" spans="1:7" x14ac:dyDescent="0.35">
      <c r="A1116">
        <v>22071</v>
      </c>
      <c r="B1116">
        <v>-9.1943607330322266</v>
      </c>
      <c r="C1116">
        <v>1.7345236539840698</v>
      </c>
      <c r="D1116">
        <v>-2.8660416603088379</v>
      </c>
      <c r="E1116">
        <v>6.5898799896240234</v>
      </c>
      <c r="F1116">
        <v>-18.01683235168457</v>
      </c>
      <c r="G1116">
        <v>-7.7006449699401855</v>
      </c>
    </row>
    <row r="1117" spans="1:7" x14ac:dyDescent="0.35">
      <c r="A1117">
        <v>22073</v>
      </c>
      <c r="B1117">
        <v>-6.1922903060913086</v>
      </c>
      <c r="C1117">
        <v>2.3059689998626709</v>
      </c>
      <c r="D1117">
        <v>-1.9758526086807251</v>
      </c>
      <c r="E1117">
        <v>-1.2355054616928101</v>
      </c>
      <c r="F1117">
        <v>-11.827535629272461</v>
      </c>
      <c r="G1117">
        <v>-9.3626136779785156</v>
      </c>
    </row>
    <row r="1118" spans="1:7" x14ac:dyDescent="0.35">
      <c r="A1118">
        <v>22075</v>
      </c>
      <c r="B1118">
        <v>-4.8358926773071289</v>
      </c>
      <c r="C1118">
        <v>-0.53750288486480713</v>
      </c>
      <c r="D1118">
        <v>-0.99229419231414795</v>
      </c>
      <c r="E1118">
        <v>16.08342170715332</v>
      </c>
      <c r="F1118">
        <v>-9.414729118347168</v>
      </c>
      <c r="G1118">
        <v>-5.7190036773681641</v>
      </c>
    </row>
    <row r="1119" spans="1:7" x14ac:dyDescent="0.35">
      <c r="A1119">
        <v>22077</v>
      </c>
      <c r="B1119">
        <v>-9.5208511352539063</v>
      </c>
      <c r="C1119">
        <v>5.6209287643432617</v>
      </c>
      <c r="D1119">
        <v>0.51599633693695068</v>
      </c>
      <c r="E1119">
        <v>6.6243023872375488</v>
      </c>
      <c r="F1119">
        <v>-14.204960823059082</v>
      </c>
      <c r="G1119">
        <v>-14.56157112121582</v>
      </c>
    </row>
    <row r="1120" spans="1:7" x14ac:dyDescent="0.35">
      <c r="A1120">
        <v>22079</v>
      </c>
      <c r="B1120">
        <v>-3.5362296104431152</v>
      </c>
      <c r="C1120">
        <v>7.3305168151855469</v>
      </c>
      <c r="D1120">
        <v>2.5898683071136475</v>
      </c>
      <c r="E1120">
        <v>5.6773533821105957</v>
      </c>
      <c r="F1120">
        <v>-10.167132377624512</v>
      </c>
      <c r="G1120">
        <v>-10.653538703918457</v>
      </c>
    </row>
    <row r="1121" spans="1:7" x14ac:dyDescent="0.35">
      <c r="A1121">
        <v>22081</v>
      </c>
      <c r="B1121">
        <v>-8.6822509765625</v>
      </c>
      <c r="C1121">
        <v>-4.0020885467529297</v>
      </c>
      <c r="D1121">
        <v>-9.0242080688476563</v>
      </c>
      <c r="E1121">
        <v>-4.5313782691955566</v>
      </c>
      <c r="F1121">
        <v>-15.783445358276367</v>
      </c>
      <c r="G1121">
        <v>-11.913604736328125</v>
      </c>
    </row>
    <row r="1122" spans="1:7" x14ac:dyDescent="0.35">
      <c r="A1122">
        <v>22083</v>
      </c>
      <c r="B1122">
        <v>-7.0310883522033691</v>
      </c>
      <c r="C1122">
        <v>3.4107260704040527</v>
      </c>
      <c r="D1122">
        <v>-0.77422338724136353</v>
      </c>
      <c r="E1122">
        <v>-1.3605684041976929</v>
      </c>
      <c r="F1122">
        <v>-11.232503890991211</v>
      </c>
      <c r="G1122">
        <v>-11.035534858703613</v>
      </c>
    </row>
    <row r="1123" spans="1:7" x14ac:dyDescent="0.35">
      <c r="A1123">
        <v>22085</v>
      </c>
      <c r="B1123">
        <v>-5.1192445755004883</v>
      </c>
      <c r="C1123">
        <v>-3.9321043491363525</v>
      </c>
      <c r="D1123">
        <v>-6.469914436340332</v>
      </c>
      <c r="E1123">
        <v>-0.72919481992721558</v>
      </c>
      <c r="F1123">
        <v>-15.437431335449219</v>
      </c>
      <c r="G1123">
        <v>-8.4754858016967773</v>
      </c>
    </row>
    <row r="1124" spans="1:7" x14ac:dyDescent="0.35">
      <c r="A1124">
        <v>22087</v>
      </c>
      <c r="B1124">
        <v>-5.2380084991455078</v>
      </c>
      <c r="C1124">
        <v>1.4658499956130981</v>
      </c>
      <c r="D1124">
        <v>-1.907996654510498</v>
      </c>
      <c r="E1124">
        <v>13.510793685913086</v>
      </c>
      <c r="F1124">
        <v>-13.745299339294434</v>
      </c>
      <c r="G1124">
        <v>-4.1799678802490234</v>
      </c>
    </row>
    <row r="1125" spans="1:7" x14ac:dyDescent="0.35">
      <c r="A1125">
        <v>22089</v>
      </c>
      <c r="B1125">
        <v>-4.6213312149047852</v>
      </c>
      <c r="C1125">
        <v>0.14758898317813873</v>
      </c>
      <c r="D1125">
        <v>-0.17930111289024353</v>
      </c>
      <c r="E1125">
        <v>11.791873931884766</v>
      </c>
      <c r="F1125">
        <v>-14.291872024536133</v>
      </c>
      <c r="G1125">
        <v>-6.2972350120544434</v>
      </c>
    </row>
    <row r="1126" spans="1:7" x14ac:dyDescent="0.35">
      <c r="A1126">
        <v>22091</v>
      </c>
      <c r="B1126">
        <v>-8.1113662719726563</v>
      </c>
      <c r="C1126">
        <v>5.1367053985595703</v>
      </c>
      <c r="D1126">
        <v>2.8028581142425537</v>
      </c>
      <c r="E1126">
        <v>5.7725353240966797</v>
      </c>
      <c r="F1126">
        <v>-14.544233322143555</v>
      </c>
      <c r="G1126">
        <v>-9.0366125106811523</v>
      </c>
    </row>
    <row r="1127" spans="1:7" x14ac:dyDescent="0.35">
      <c r="A1127">
        <v>22093</v>
      </c>
      <c r="B1127">
        <v>-10.30437183380127</v>
      </c>
      <c r="C1127">
        <v>1.1936523914337158</v>
      </c>
      <c r="D1127">
        <v>-0.93007844686508179</v>
      </c>
      <c r="E1127">
        <v>8.5489683151245117</v>
      </c>
      <c r="F1127">
        <v>-14.241589546203613</v>
      </c>
      <c r="G1127">
        <v>-11.166946411132813</v>
      </c>
    </row>
    <row r="1128" spans="1:7" x14ac:dyDescent="0.35">
      <c r="A1128">
        <v>22095</v>
      </c>
      <c r="B1128">
        <v>-9.4856176376342773</v>
      </c>
      <c r="C1128">
        <v>0.89309906959533691</v>
      </c>
      <c r="D1128">
        <v>-2.7598385810852051</v>
      </c>
      <c r="E1128">
        <v>8.3372945785522461</v>
      </c>
      <c r="F1128">
        <v>-14.712539672851563</v>
      </c>
      <c r="G1128">
        <v>-10.902925491333008</v>
      </c>
    </row>
    <row r="1129" spans="1:7" x14ac:dyDescent="0.35">
      <c r="A1129">
        <v>22097</v>
      </c>
      <c r="B1129">
        <v>-10.299071311950684</v>
      </c>
      <c r="C1129">
        <v>3.2745461463928223</v>
      </c>
      <c r="D1129">
        <v>-0.90098416805267334</v>
      </c>
      <c r="E1129">
        <v>5.2445859909057617</v>
      </c>
      <c r="F1129">
        <v>-12.404903411865234</v>
      </c>
      <c r="G1129">
        <v>-14.529342651367188</v>
      </c>
    </row>
    <row r="1130" spans="1:7" x14ac:dyDescent="0.35">
      <c r="A1130">
        <v>22099</v>
      </c>
      <c r="B1130">
        <v>-8.7881069183349609</v>
      </c>
      <c r="C1130">
        <v>0.28962415456771851</v>
      </c>
      <c r="D1130">
        <v>-1.6392577886581421</v>
      </c>
      <c r="E1130">
        <v>8.0242586135864258</v>
      </c>
      <c r="F1130">
        <v>-11.079350471496582</v>
      </c>
      <c r="G1130">
        <v>-13.749768257141113</v>
      </c>
    </row>
    <row r="1131" spans="1:7" x14ac:dyDescent="0.35">
      <c r="A1131">
        <v>22101</v>
      </c>
      <c r="B1131">
        <v>-5.8090047836303711</v>
      </c>
      <c r="C1131">
        <v>9.0395957231521606E-2</v>
      </c>
      <c r="D1131">
        <v>-2.612548828125</v>
      </c>
      <c r="E1131">
        <v>17.885042190551758</v>
      </c>
      <c r="F1131">
        <v>-4.9082217216491699</v>
      </c>
      <c r="G1131">
        <v>-9.2987813949584961</v>
      </c>
    </row>
    <row r="1132" spans="1:7" x14ac:dyDescent="0.35">
      <c r="A1132">
        <v>22103</v>
      </c>
      <c r="B1132">
        <v>-7.8654699325561523</v>
      </c>
      <c r="C1132">
        <v>1.2863757610321045</v>
      </c>
      <c r="D1132">
        <v>1.2068107128143311</v>
      </c>
      <c r="E1132">
        <v>7.7451653480529785</v>
      </c>
      <c r="F1132">
        <v>-15.281655311584473</v>
      </c>
      <c r="G1132">
        <v>-9.2294273376464844</v>
      </c>
    </row>
    <row r="1133" spans="1:7" x14ac:dyDescent="0.35">
      <c r="A1133">
        <v>22105</v>
      </c>
      <c r="B1133">
        <v>-8.2739419937133789</v>
      </c>
      <c r="C1133">
        <v>7.0372247695922852</v>
      </c>
      <c r="D1133">
        <v>1.8093444108963013</v>
      </c>
      <c r="E1133">
        <v>8.7730016708374023</v>
      </c>
      <c r="F1133">
        <v>-13.462729454040527</v>
      </c>
      <c r="G1133">
        <v>-9.4942817687988281</v>
      </c>
    </row>
    <row r="1134" spans="1:7" x14ac:dyDescent="0.35">
      <c r="A1134">
        <v>22107</v>
      </c>
      <c r="B1134">
        <v>-4.7988500595092773</v>
      </c>
      <c r="C1134">
        <v>9.5084743499755859</v>
      </c>
      <c r="D1134">
        <v>4.6966156959533691</v>
      </c>
      <c r="E1134">
        <v>4.8786697387695313</v>
      </c>
      <c r="F1134">
        <v>-12.225885391235352</v>
      </c>
      <c r="G1134">
        <v>-10.006465911865234</v>
      </c>
    </row>
    <row r="1135" spans="1:7" x14ac:dyDescent="0.35">
      <c r="A1135">
        <v>22109</v>
      </c>
      <c r="B1135">
        <v>-2.00832200050354</v>
      </c>
      <c r="C1135">
        <v>1.309423565864563</v>
      </c>
      <c r="D1135">
        <v>-1.7828172445297241</v>
      </c>
      <c r="E1135">
        <v>15.703193664550781</v>
      </c>
      <c r="F1135">
        <v>-9.7396526336669922</v>
      </c>
      <c r="G1135">
        <v>-7.1409382820129395</v>
      </c>
    </row>
    <row r="1136" spans="1:7" x14ac:dyDescent="0.35">
      <c r="A1136">
        <v>22111</v>
      </c>
      <c r="B1136">
        <v>-8.5287456512451172</v>
      </c>
      <c r="C1136">
        <v>-2.288297176361084</v>
      </c>
      <c r="D1136">
        <v>-2.9350821971893311</v>
      </c>
      <c r="E1136">
        <v>-0.47167205810546875</v>
      </c>
      <c r="F1136">
        <v>-13.515612602233887</v>
      </c>
      <c r="G1136">
        <v>-7.4727001190185547</v>
      </c>
    </row>
    <row r="1137" spans="1:7" x14ac:dyDescent="0.35">
      <c r="A1137">
        <v>22113</v>
      </c>
      <c r="B1137">
        <v>-7.9514446258544922</v>
      </c>
      <c r="C1137">
        <v>0.52992874383926392</v>
      </c>
      <c r="D1137">
        <v>-2.7800803184509277</v>
      </c>
      <c r="E1137">
        <v>8.7066402435302734</v>
      </c>
      <c r="F1137">
        <v>-9.0503902435302734</v>
      </c>
      <c r="G1137">
        <v>-13.532354354858398</v>
      </c>
    </row>
    <row r="1138" spans="1:7" x14ac:dyDescent="0.35">
      <c r="A1138">
        <v>22115</v>
      </c>
      <c r="B1138">
        <v>-5.4423561096191406</v>
      </c>
      <c r="C1138">
        <v>3.0022251605987549</v>
      </c>
      <c r="D1138">
        <v>-2.9154651165008545</v>
      </c>
      <c r="E1138">
        <v>2.168752908706665</v>
      </c>
      <c r="F1138">
        <v>-12.729231834411621</v>
      </c>
      <c r="G1138">
        <v>-13.078525543212891</v>
      </c>
    </row>
    <row r="1139" spans="1:7" x14ac:dyDescent="0.35">
      <c r="A1139">
        <v>22117</v>
      </c>
      <c r="B1139">
        <v>-7.6490640640258789</v>
      </c>
      <c r="C1139">
        <v>6.2671265602111816</v>
      </c>
      <c r="D1139">
        <v>6.0626349449157715</v>
      </c>
      <c r="E1139">
        <v>10.117214202880859</v>
      </c>
      <c r="F1139">
        <v>-12.337690353393555</v>
      </c>
      <c r="G1139">
        <v>-7.1516265869140625</v>
      </c>
    </row>
    <row r="1140" spans="1:7" x14ac:dyDescent="0.35">
      <c r="A1140">
        <v>22119</v>
      </c>
      <c r="B1140">
        <v>-6.9526152610778809</v>
      </c>
      <c r="C1140">
        <v>-6.9151735305786133</v>
      </c>
      <c r="D1140">
        <v>-8.8910236358642578</v>
      </c>
      <c r="E1140">
        <v>-3.0088155269622803</v>
      </c>
      <c r="F1140">
        <v>-16.918367385864258</v>
      </c>
      <c r="G1140">
        <v>-8.5822534561157227</v>
      </c>
    </row>
    <row r="1141" spans="1:7" x14ac:dyDescent="0.35">
      <c r="A1141">
        <v>22121</v>
      </c>
      <c r="B1141">
        <v>-12.260014533996582</v>
      </c>
      <c r="C1141">
        <v>0.22373978793621063</v>
      </c>
      <c r="D1141">
        <v>-2.6226863861083984</v>
      </c>
      <c r="E1141">
        <v>4.2899765968322754</v>
      </c>
      <c r="F1141">
        <v>-15.852180480957031</v>
      </c>
      <c r="G1141">
        <v>-15.527335166931152</v>
      </c>
    </row>
    <row r="1142" spans="1:7" x14ac:dyDescent="0.35">
      <c r="A1142">
        <v>22123</v>
      </c>
      <c r="B1142">
        <v>-2.3978943824768066</v>
      </c>
      <c r="C1142">
        <v>5.7442808151245117</v>
      </c>
      <c r="D1142">
        <v>2.6862964630126953</v>
      </c>
      <c r="E1142">
        <v>0.77763855457305908</v>
      </c>
      <c r="F1142">
        <v>-9.6715459823608398</v>
      </c>
      <c r="G1142">
        <v>-8.2078256607055664</v>
      </c>
    </row>
    <row r="1143" spans="1:7" x14ac:dyDescent="0.35">
      <c r="A1143">
        <v>22125</v>
      </c>
      <c r="B1143">
        <v>-8.0065841674804688</v>
      </c>
      <c r="C1143">
        <v>7.1193194389343262</v>
      </c>
      <c r="D1143">
        <v>1.8347333669662476</v>
      </c>
      <c r="E1143">
        <v>7.6956138610839844</v>
      </c>
      <c r="F1143">
        <v>-13.169675827026367</v>
      </c>
      <c r="G1143">
        <v>-13.764344215393066</v>
      </c>
    </row>
    <row r="1144" spans="1:7" x14ac:dyDescent="0.35">
      <c r="A1144">
        <v>22127</v>
      </c>
      <c r="B1144">
        <v>-2.0423383712768555</v>
      </c>
      <c r="C1144">
        <v>5.8998456001281738</v>
      </c>
      <c r="D1144">
        <v>3.4676392078399658</v>
      </c>
      <c r="E1144">
        <v>1.2176977396011353</v>
      </c>
      <c r="F1144">
        <v>-11.428995132446289</v>
      </c>
      <c r="G1144">
        <v>-8.923365592956543</v>
      </c>
    </row>
    <row r="1145" spans="1:7" x14ac:dyDescent="0.35">
      <c r="A1145">
        <v>23001</v>
      </c>
      <c r="B1145">
        <v>7.8592681884765625</v>
      </c>
      <c r="C1145">
        <v>12.558382987976074</v>
      </c>
      <c r="D1145">
        <v>5.5718741416931152</v>
      </c>
      <c r="E1145">
        <v>7.4570016860961914</v>
      </c>
      <c r="F1145">
        <v>17.35169792175293</v>
      </c>
      <c r="G1145">
        <v>17.286422729492188</v>
      </c>
    </row>
    <row r="1146" spans="1:7" x14ac:dyDescent="0.35">
      <c r="A1146">
        <v>23003</v>
      </c>
      <c r="B1146">
        <v>6.428837776184082</v>
      </c>
      <c r="C1146">
        <v>6.9664163589477539</v>
      </c>
      <c r="D1146">
        <v>10.628013610839844</v>
      </c>
      <c r="E1146">
        <v>3.0005261898040771</v>
      </c>
      <c r="F1146">
        <v>11.480983734130859</v>
      </c>
      <c r="G1146">
        <v>15.53928279876709</v>
      </c>
    </row>
    <row r="1147" spans="1:7" x14ac:dyDescent="0.35">
      <c r="A1147">
        <v>23005</v>
      </c>
      <c r="B1147">
        <v>5.2360877990722656</v>
      </c>
      <c r="C1147">
        <v>7.581174373626709</v>
      </c>
      <c r="D1147">
        <v>4.7887921333312988</v>
      </c>
      <c r="E1147">
        <v>4.2228994369506836</v>
      </c>
      <c r="F1147">
        <v>12.911595344543457</v>
      </c>
      <c r="G1147">
        <v>12.576651573181152</v>
      </c>
    </row>
    <row r="1148" spans="1:7" x14ac:dyDescent="0.35">
      <c r="A1148">
        <v>23007</v>
      </c>
      <c r="B1148">
        <v>4.0713090896606445</v>
      </c>
      <c r="C1148">
        <v>6.1199131011962891</v>
      </c>
      <c r="D1148">
        <v>4.4845223426818848</v>
      </c>
      <c r="E1148">
        <v>2.0978550910949707</v>
      </c>
      <c r="F1148">
        <v>7.9291162490844727</v>
      </c>
      <c r="G1148">
        <v>11.168198585510254</v>
      </c>
    </row>
    <row r="1149" spans="1:7" x14ac:dyDescent="0.35">
      <c r="A1149">
        <v>23009</v>
      </c>
      <c r="B1149">
        <v>6.9407305717468262</v>
      </c>
      <c r="C1149">
        <v>11.130021095275879</v>
      </c>
      <c r="D1149">
        <v>7.0783348083496094</v>
      </c>
      <c r="E1149">
        <v>-0.38044220209121704</v>
      </c>
      <c r="F1149">
        <v>9.7565374374389648</v>
      </c>
      <c r="G1149">
        <v>15.234600067138672</v>
      </c>
    </row>
    <row r="1150" spans="1:7" x14ac:dyDescent="0.35">
      <c r="A1150">
        <v>23011</v>
      </c>
      <c r="B1150">
        <v>9.3199281692504883</v>
      </c>
      <c r="C1150">
        <v>12.610082626342773</v>
      </c>
      <c r="D1150">
        <v>6.970151424407959</v>
      </c>
      <c r="E1150">
        <v>3.065410852432251</v>
      </c>
      <c r="F1150">
        <v>15.616626739501953</v>
      </c>
      <c r="G1150">
        <v>16.604951858520508</v>
      </c>
    </row>
    <row r="1151" spans="1:7" x14ac:dyDescent="0.35">
      <c r="A1151">
        <v>23013</v>
      </c>
      <c r="B1151">
        <v>9.8499593734741211</v>
      </c>
      <c r="C1151">
        <v>15.514370918273926</v>
      </c>
      <c r="D1151">
        <v>6.1523723602294922</v>
      </c>
      <c r="E1151">
        <v>1.4825541973114014</v>
      </c>
      <c r="F1151">
        <v>16.631088256835938</v>
      </c>
      <c r="G1151">
        <v>17.232362747192383</v>
      </c>
    </row>
    <row r="1152" spans="1:7" x14ac:dyDescent="0.35">
      <c r="A1152">
        <v>23015</v>
      </c>
      <c r="B1152">
        <v>7.7751884460449219</v>
      </c>
      <c r="C1152">
        <v>12.122902870178223</v>
      </c>
      <c r="D1152">
        <v>4.6343793869018555</v>
      </c>
      <c r="E1152">
        <v>0.84966021776199341</v>
      </c>
      <c r="F1152">
        <v>16.795549392700195</v>
      </c>
      <c r="G1152">
        <v>14.013099670410156</v>
      </c>
    </row>
    <row r="1153" spans="1:7" x14ac:dyDescent="0.35">
      <c r="A1153">
        <v>23017</v>
      </c>
      <c r="B1153">
        <v>6.921781063079834</v>
      </c>
      <c r="C1153">
        <v>8.3966445922851563</v>
      </c>
      <c r="D1153">
        <v>5.671330451965332</v>
      </c>
      <c r="E1153">
        <v>6.098078727722168</v>
      </c>
      <c r="F1153">
        <v>11.236469268798828</v>
      </c>
      <c r="G1153">
        <v>13.39604377746582</v>
      </c>
    </row>
    <row r="1154" spans="1:7" x14ac:dyDescent="0.35">
      <c r="A1154">
        <v>23019</v>
      </c>
      <c r="B1154">
        <v>7.4424057006835938</v>
      </c>
      <c r="C1154">
        <v>12.406359672546387</v>
      </c>
      <c r="D1154">
        <v>10.942115783691406</v>
      </c>
      <c r="E1154">
        <v>2.3083102703094482</v>
      </c>
      <c r="F1154">
        <v>9.7502622604370117</v>
      </c>
      <c r="G1154">
        <v>19.164724349975586</v>
      </c>
    </row>
    <row r="1155" spans="1:7" x14ac:dyDescent="0.35">
      <c r="A1155">
        <v>23021</v>
      </c>
      <c r="B1155">
        <v>6.0138325691223145</v>
      </c>
      <c r="C1155">
        <v>7.4247555732727051</v>
      </c>
      <c r="D1155">
        <v>9.6246328353881836</v>
      </c>
      <c r="E1155">
        <v>2.5314292907714844</v>
      </c>
      <c r="F1155">
        <v>7.4917135238647461</v>
      </c>
      <c r="G1155">
        <v>14.904292106628418</v>
      </c>
    </row>
    <row r="1156" spans="1:7" x14ac:dyDescent="0.35">
      <c r="A1156">
        <v>23023</v>
      </c>
      <c r="B1156">
        <v>4.5024690628051758</v>
      </c>
      <c r="C1156">
        <v>8.7218112945556641</v>
      </c>
      <c r="D1156">
        <v>2.4103076457977295</v>
      </c>
      <c r="E1156">
        <v>-0.22952449321746826</v>
      </c>
      <c r="F1156">
        <v>14.556140899658203</v>
      </c>
      <c r="G1156">
        <v>9.9451875686645508</v>
      </c>
    </row>
    <row r="1157" spans="1:7" x14ac:dyDescent="0.35">
      <c r="A1157">
        <v>23025</v>
      </c>
      <c r="B1157">
        <v>5.8808984756469727</v>
      </c>
      <c r="C1157">
        <v>5.6676325798034668</v>
      </c>
      <c r="D1157">
        <v>6.5799212455749512</v>
      </c>
      <c r="E1157">
        <v>2.665764331817627</v>
      </c>
      <c r="F1157">
        <v>8.075160026550293</v>
      </c>
      <c r="G1157">
        <v>12.304464340209961</v>
      </c>
    </row>
    <row r="1158" spans="1:7" x14ac:dyDescent="0.35">
      <c r="A1158">
        <v>23027</v>
      </c>
      <c r="B1158">
        <v>11.025239944458008</v>
      </c>
      <c r="C1158">
        <v>15.439430236816406</v>
      </c>
      <c r="D1158">
        <v>8.7902727127075195</v>
      </c>
      <c r="E1158">
        <v>3.6467909812927246</v>
      </c>
      <c r="F1158">
        <v>16.54649543762207</v>
      </c>
      <c r="G1158">
        <v>19.190587997436523</v>
      </c>
    </row>
    <row r="1159" spans="1:7" x14ac:dyDescent="0.35">
      <c r="A1159">
        <v>23029</v>
      </c>
      <c r="B1159">
        <v>7.4782552719116211</v>
      </c>
      <c r="C1159">
        <v>15.335223197937012</v>
      </c>
      <c r="D1159">
        <v>10.536430358886719</v>
      </c>
      <c r="E1159">
        <v>3.2908003330230713</v>
      </c>
      <c r="F1159">
        <v>12.110616683959961</v>
      </c>
      <c r="G1159">
        <v>17.199342727661133</v>
      </c>
    </row>
    <row r="1160" spans="1:7" x14ac:dyDescent="0.35">
      <c r="A1160">
        <v>23031</v>
      </c>
      <c r="B1160">
        <v>3.4014225006103516</v>
      </c>
      <c r="C1160">
        <v>6.7642965316772461</v>
      </c>
      <c r="D1160">
        <v>3.5010502338409424</v>
      </c>
      <c r="E1160">
        <v>1.7982412576675415</v>
      </c>
      <c r="F1160">
        <v>10.277787208557129</v>
      </c>
      <c r="G1160">
        <v>10.073780059814453</v>
      </c>
    </row>
    <row r="1161" spans="1:7" x14ac:dyDescent="0.35">
      <c r="A1161">
        <v>24001</v>
      </c>
      <c r="B1161">
        <v>2.3699772357940674</v>
      </c>
      <c r="C1161">
        <v>15.608451843261719</v>
      </c>
      <c r="D1161">
        <v>3.8404238224029541</v>
      </c>
      <c r="E1161">
        <v>9.4222631454467773</v>
      </c>
      <c r="F1161">
        <v>8.8815364837646484</v>
      </c>
      <c r="G1161">
        <v>14.881356239318848</v>
      </c>
    </row>
    <row r="1162" spans="1:7" x14ac:dyDescent="0.35">
      <c r="A1162">
        <v>24003</v>
      </c>
      <c r="B1162">
        <v>-5.9112896919250488</v>
      </c>
      <c r="C1162">
        <v>10.754322052001953</v>
      </c>
      <c r="D1162">
        <v>6.7759609222412109</v>
      </c>
      <c r="E1162">
        <v>9.4175777435302734</v>
      </c>
      <c r="F1162">
        <v>7.9665989875793457</v>
      </c>
      <c r="G1162">
        <v>10.60360050201416</v>
      </c>
    </row>
    <row r="1163" spans="1:7" x14ac:dyDescent="0.35">
      <c r="A1163">
        <v>24005</v>
      </c>
      <c r="B1163">
        <v>-5.2984170913696289</v>
      </c>
      <c r="C1163">
        <v>14.421934127807617</v>
      </c>
      <c r="D1163">
        <v>8.6240215301513672</v>
      </c>
      <c r="E1163">
        <v>8.3976907730102539</v>
      </c>
      <c r="F1163">
        <v>9.0562429428100586</v>
      </c>
      <c r="G1163">
        <v>12.023505210876465</v>
      </c>
    </row>
    <row r="1164" spans="1:7" x14ac:dyDescent="0.35">
      <c r="A1164">
        <v>24009</v>
      </c>
      <c r="B1164">
        <v>-1.5182640552520752</v>
      </c>
      <c r="C1164">
        <v>7.2844972610473633</v>
      </c>
      <c r="D1164">
        <v>4.1213879585266113</v>
      </c>
      <c r="E1164">
        <v>8.9882211685180664</v>
      </c>
      <c r="F1164">
        <v>8.1123790740966797</v>
      </c>
      <c r="G1164">
        <v>10.859148025512695</v>
      </c>
    </row>
    <row r="1165" spans="1:7" x14ac:dyDescent="0.35">
      <c r="A1165">
        <v>24011</v>
      </c>
      <c r="B1165">
        <v>-6.2189435958862305</v>
      </c>
      <c r="C1165">
        <v>3.6992802619934082</v>
      </c>
      <c r="D1165">
        <v>7.0604710578918457</v>
      </c>
      <c r="E1165">
        <v>6.366572380065918</v>
      </c>
      <c r="F1165">
        <v>8.7800703048706055</v>
      </c>
      <c r="G1165">
        <v>8.4944286346435547</v>
      </c>
    </row>
    <row r="1166" spans="1:7" x14ac:dyDescent="0.35">
      <c r="A1166">
        <v>24013</v>
      </c>
      <c r="B1166">
        <v>-2.9054205417633057</v>
      </c>
      <c r="C1166">
        <v>15.43769645690918</v>
      </c>
      <c r="D1166">
        <v>5.9716396331787109</v>
      </c>
      <c r="E1166">
        <v>5.0146760940551758</v>
      </c>
      <c r="F1166">
        <v>5.9304280281066895</v>
      </c>
      <c r="G1166">
        <v>12.944897651672363</v>
      </c>
    </row>
    <row r="1167" spans="1:7" x14ac:dyDescent="0.35">
      <c r="A1167">
        <v>24015</v>
      </c>
      <c r="B1167">
        <v>-2.6403698921203613</v>
      </c>
      <c r="C1167">
        <v>13.231471061706543</v>
      </c>
      <c r="D1167">
        <v>9.6655035018920898</v>
      </c>
      <c r="E1167">
        <v>6.1376652717590332</v>
      </c>
      <c r="F1167">
        <v>6.4551734924316406</v>
      </c>
      <c r="G1167">
        <v>8.8563880920410156</v>
      </c>
    </row>
    <row r="1168" spans="1:7" x14ac:dyDescent="0.35">
      <c r="A1168">
        <v>24017</v>
      </c>
      <c r="B1168">
        <v>-0.98320913314819336</v>
      </c>
      <c r="C1168">
        <v>8.1137447357177734</v>
      </c>
      <c r="D1168">
        <v>3.2678585052490234</v>
      </c>
      <c r="E1168">
        <v>9.9906120300292969</v>
      </c>
      <c r="F1168">
        <v>8.0122776031494141</v>
      </c>
      <c r="G1168">
        <v>10.727767944335938</v>
      </c>
    </row>
    <row r="1169" spans="1:7" x14ac:dyDescent="0.35">
      <c r="A1169">
        <v>24019</v>
      </c>
      <c r="B1169">
        <v>-1.9864403009414673</v>
      </c>
      <c r="C1169">
        <v>4.1677289009094238</v>
      </c>
      <c r="D1169">
        <v>8.9222822189331055</v>
      </c>
      <c r="E1169">
        <v>10.488650321960449</v>
      </c>
      <c r="F1169">
        <v>10.375255584716797</v>
      </c>
      <c r="G1169">
        <v>12.497654914855957</v>
      </c>
    </row>
    <row r="1170" spans="1:7" x14ac:dyDescent="0.35">
      <c r="A1170">
        <v>24021</v>
      </c>
      <c r="B1170">
        <v>-4.185020923614502</v>
      </c>
      <c r="C1170">
        <v>13.180306434631348</v>
      </c>
      <c r="D1170">
        <v>3.4587669372558594</v>
      </c>
      <c r="E1170">
        <v>3.3345427513122559</v>
      </c>
      <c r="F1170">
        <v>5.0016937255859375</v>
      </c>
      <c r="G1170">
        <v>11.310778617858887</v>
      </c>
    </row>
    <row r="1171" spans="1:7" x14ac:dyDescent="0.35">
      <c r="A1171">
        <v>24023</v>
      </c>
      <c r="B1171">
        <v>2.4381120204925537</v>
      </c>
      <c r="C1171">
        <v>9.5858993530273438</v>
      </c>
      <c r="D1171">
        <v>1.507143497467041</v>
      </c>
      <c r="E1171">
        <v>4.9781184196472168</v>
      </c>
      <c r="F1171">
        <v>3.8458049297332764</v>
      </c>
      <c r="G1171">
        <v>10.072647094726563</v>
      </c>
    </row>
    <row r="1172" spans="1:7" x14ac:dyDescent="0.35">
      <c r="A1172">
        <v>24025</v>
      </c>
      <c r="B1172">
        <v>-5.084660530090332</v>
      </c>
      <c r="C1172">
        <v>14.708852767944336</v>
      </c>
      <c r="D1172">
        <v>9.493168830871582</v>
      </c>
      <c r="E1172">
        <v>7.1627488136291504</v>
      </c>
      <c r="F1172">
        <v>6.9982805252075195</v>
      </c>
      <c r="G1172">
        <v>10.325244903564453</v>
      </c>
    </row>
    <row r="1173" spans="1:7" x14ac:dyDescent="0.35">
      <c r="A1173">
        <v>24027</v>
      </c>
      <c r="B1173">
        <v>-4.3884000778198242</v>
      </c>
      <c r="C1173">
        <v>15.613492965698242</v>
      </c>
      <c r="D1173">
        <v>10.089603424072266</v>
      </c>
      <c r="E1173">
        <v>9.0024251937866211</v>
      </c>
      <c r="F1173">
        <v>9.1620559692382813</v>
      </c>
      <c r="G1173">
        <v>13.832216262817383</v>
      </c>
    </row>
    <row r="1174" spans="1:7" x14ac:dyDescent="0.35">
      <c r="A1174">
        <v>24029</v>
      </c>
      <c r="B1174">
        <v>-6.868278980255127</v>
      </c>
      <c r="C1174">
        <v>9.2273941040039063</v>
      </c>
      <c r="D1174">
        <v>7.9566264152526855</v>
      </c>
      <c r="E1174">
        <v>5.5766401290893555</v>
      </c>
      <c r="F1174">
        <v>6.4310364723205566</v>
      </c>
      <c r="G1174">
        <v>7.064946174621582</v>
      </c>
    </row>
    <row r="1175" spans="1:7" x14ac:dyDescent="0.35">
      <c r="A1175">
        <v>24031</v>
      </c>
      <c r="B1175">
        <v>-3.9022419452667236</v>
      </c>
      <c r="C1175">
        <v>13.261500358581543</v>
      </c>
      <c r="D1175">
        <v>6.0210433006286621</v>
      </c>
      <c r="E1175">
        <v>7.8678593635559082</v>
      </c>
      <c r="F1175">
        <v>5.7796015739440918</v>
      </c>
      <c r="G1175">
        <v>13.763141632080078</v>
      </c>
    </row>
    <row r="1176" spans="1:7" x14ac:dyDescent="0.35">
      <c r="A1176">
        <v>24033</v>
      </c>
      <c r="B1176">
        <v>-3.0272483825683594</v>
      </c>
      <c r="C1176">
        <v>11.754010200500488</v>
      </c>
      <c r="D1176">
        <v>6.3009610176086426</v>
      </c>
      <c r="E1176">
        <v>10.156173706054688</v>
      </c>
      <c r="F1176">
        <v>7.4209556579589844</v>
      </c>
      <c r="G1176">
        <v>12.841181755065918</v>
      </c>
    </row>
    <row r="1177" spans="1:7" x14ac:dyDescent="0.35">
      <c r="A1177">
        <v>24035</v>
      </c>
      <c r="B1177">
        <v>-7.1133637428283691</v>
      </c>
      <c r="C1177">
        <v>6.6350088119506836</v>
      </c>
      <c r="D1177">
        <v>6.1293611526489258</v>
      </c>
      <c r="E1177">
        <v>5.0804624557495117</v>
      </c>
      <c r="F1177">
        <v>5.8195023536682129</v>
      </c>
      <c r="G1177">
        <v>6.3278131484985352</v>
      </c>
    </row>
    <row r="1178" spans="1:7" x14ac:dyDescent="0.35">
      <c r="A1178">
        <v>24037</v>
      </c>
      <c r="B1178">
        <v>-0.21478211879730225</v>
      </c>
      <c r="C1178">
        <v>6.0344638824462891</v>
      </c>
      <c r="D1178">
        <v>4.9542131423950195</v>
      </c>
      <c r="E1178">
        <v>8.7097406387329102</v>
      </c>
      <c r="F1178">
        <v>7.5585880279541016</v>
      </c>
      <c r="G1178">
        <v>9.3491086959838867</v>
      </c>
    </row>
    <row r="1179" spans="1:7" x14ac:dyDescent="0.35">
      <c r="A1179">
        <v>24039</v>
      </c>
      <c r="B1179">
        <v>-4.8051109313964844</v>
      </c>
      <c r="C1179">
        <v>-1.2752267122268677</v>
      </c>
      <c r="D1179">
        <v>8.4086742401123047</v>
      </c>
      <c r="E1179">
        <v>6.1285929679870605</v>
      </c>
      <c r="F1179">
        <v>6.9702229499816895</v>
      </c>
      <c r="G1179">
        <v>9.7514419555664063</v>
      </c>
    </row>
    <row r="1180" spans="1:7" x14ac:dyDescent="0.35">
      <c r="A1180">
        <v>24041</v>
      </c>
      <c r="B1180">
        <v>-4.2430539131164551</v>
      </c>
      <c r="C1180">
        <v>4.3563661575317383</v>
      </c>
      <c r="D1180">
        <v>5.9883208274841309</v>
      </c>
      <c r="E1180">
        <v>8.5865345001220703</v>
      </c>
      <c r="F1180">
        <v>7.9544706344604492</v>
      </c>
      <c r="G1180">
        <v>9.6678342819213867</v>
      </c>
    </row>
    <row r="1181" spans="1:7" x14ac:dyDescent="0.35">
      <c r="A1181">
        <v>24043</v>
      </c>
      <c r="B1181">
        <v>-1.7901351451873779</v>
      </c>
      <c r="C1181">
        <v>11.274838447570801</v>
      </c>
      <c r="D1181">
        <v>2.7641885280609131</v>
      </c>
      <c r="E1181">
        <v>5.7792553901672363</v>
      </c>
      <c r="F1181">
        <v>6.482581615447998</v>
      </c>
      <c r="G1181">
        <v>12.555331230163574</v>
      </c>
    </row>
    <row r="1182" spans="1:7" x14ac:dyDescent="0.35">
      <c r="A1182">
        <v>24045</v>
      </c>
      <c r="B1182">
        <v>-6.4689850807189941</v>
      </c>
      <c r="C1182">
        <v>-0.49350252747535706</v>
      </c>
      <c r="D1182">
        <v>7.3360800743103027</v>
      </c>
      <c r="E1182">
        <v>5.6356549263000488</v>
      </c>
      <c r="F1182">
        <v>9.0986137390136719</v>
      </c>
      <c r="G1182">
        <v>12.267768859863281</v>
      </c>
    </row>
    <row r="1183" spans="1:7" x14ac:dyDescent="0.35">
      <c r="A1183">
        <v>24047</v>
      </c>
      <c r="B1183">
        <v>-5.2678251266479492</v>
      </c>
      <c r="C1183">
        <v>-1.6236128807067871</v>
      </c>
      <c r="D1183">
        <v>9.5398445129394531</v>
      </c>
      <c r="E1183">
        <v>7.4422941207885742</v>
      </c>
      <c r="F1183">
        <v>12.283193588256836</v>
      </c>
      <c r="G1183">
        <v>12.102449417114258</v>
      </c>
    </row>
    <row r="1184" spans="1:7" x14ac:dyDescent="0.35">
      <c r="A1184">
        <v>24510</v>
      </c>
      <c r="B1184">
        <v>-7.7405743598937988</v>
      </c>
      <c r="C1184">
        <v>16.72612190246582</v>
      </c>
      <c r="D1184">
        <v>11.666949272155762</v>
      </c>
      <c r="E1184">
        <v>15.330563545227051</v>
      </c>
      <c r="F1184">
        <v>13.471749305725098</v>
      </c>
      <c r="G1184">
        <v>14.911884307861328</v>
      </c>
    </row>
    <row r="1185" spans="1:7" x14ac:dyDescent="0.35">
      <c r="A1185">
        <v>25001</v>
      </c>
      <c r="B1185">
        <v>-1.7980437278747559</v>
      </c>
      <c r="C1185">
        <v>13.31737232208252</v>
      </c>
      <c r="D1185">
        <v>-0.1595744788646698</v>
      </c>
      <c r="E1185">
        <v>0.78230744600296021</v>
      </c>
      <c r="F1185">
        <v>3.9483091831207275</v>
      </c>
      <c r="G1185">
        <v>8.9380483627319336</v>
      </c>
    </row>
    <row r="1186" spans="1:7" x14ac:dyDescent="0.35">
      <c r="A1186">
        <v>25003</v>
      </c>
      <c r="B1186">
        <v>-1.4178963899612427</v>
      </c>
      <c r="C1186">
        <v>9.5115976333618164</v>
      </c>
      <c r="D1186">
        <v>4.9021754264831543</v>
      </c>
      <c r="E1186">
        <v>4.9698748588562012</v>
      </c>
      <c r="F1186">
        <v>4.8853363990783691</v>
      </c>
      <c r="G1186">
        <v>11.862273216247559</v>
      </c>
    </row>
    <row r="1187" spans="1:7" x14ac:dyDescent="0.35">
      <c r="A1187">
        <v>25005</v>
      </c>
      <c r="B1187">
        <v>-3.4283394813537598</v>
      </c>
      <c r="C1187">
        <v>6.487419605255127</v>
      </c>
      <c r="D1187">
        <v>0.97118330001831055</v>
      </c>
      <c r="E1187">
        <v>0.23919947445392609</v>
      </c>
      <c r="F1187">
        <v>-8.0362781882286072E-2</v>
      </c>
      <c r="G1187">
        <v>6.3057432174682617</v>
      </c>
    </row>
    <row r="1188" spans="1:7" x14ac:dyDescent="0.35">
      <c r="A1188">
        <v>25007</v>
      </c>
      <c r="B1188">
        <v>-5.1620187759399414</v>
      </c>
      <c r="C1188">
        <v>12.049291610717773</v>
      </c>
      <c r="D1188">
        <v>-1.3316167593002319</v>
      </c>
      <c r="E1188">
        <v>-0.94073432683944702</v>
      </c>
      <c r="F1188">
        <v>-7.682664692401886E-2</v>
      </c>
      <c r="G1188">
        <v>6.2088041305541992</v>
      </c>
    </row>
    <row r="1189" spans="1:7" x14ac:dyDescent="0.35">
      <c r="A1189">
        <v>25009</v>
      </c>
      <c r="B1189">
        <v>0.21927426755428314</v>
      </c>
      <c r="C1189">
        <v>7.8391132354736328</v>
      </c>
      <c r="D1189">
        <v>4.1939353942871094</v>
      </c>
      <c r="E1189">
        <v>3.027195930480957</v>
      </c>
      <c r="F1189">
        <v>7.2685165405273438</v>
      </c>
      <c r="G1189">
        <v>9.2336606979370117</v>
      </c>
    </row>
    <row r="1190" spans="1:7" x14ac:dyDescent="0.35">
      <c r="A1190">
        <v>25011</v>
      </c>
      <c r="B1190">
        <v>-3.0496230125427246</v>
      </c>
      <c r="C1190">
        <v>6.9543304443359375</v>
      </c>
      <c r="D1190">
        <v>3.3848972320556641</v>
      </c>
      <c r="E1190">
        <v>3.2304360866546631</v>
      </c>
      <c r="F1190">
        <v>4.2125420570373535</v>
      </c>
      <c r="G1190">
        <v>9.893498420715332</v>
      </c>
    </row>
    <row r="1191" spans="1:7" x14ac:dyDescent="0.35">
      <c r="A1191">
        <v>25013</v>
      </c>
      <c r="B1191">
        <v>-1.0765310525894165</v>
      </c>
      <c r="C1191">
        <v>11.476371765136719</v>
      </c>
      <c r="D1191">
        <v>8.6838340759277344</v>
      </c>
      <c r="E1191">
        <v>7.863823413848877</v>
      </c>
      <c r="F1191">
        <v>5.3603334426879883</v>
      </c>
      <c r="G1191">
        <v>13.095578193664551</v>
      </c>
    </row>
    <row r="1192" spans="1:7" x14ac:dyDescent="0.35">
      <c r="A1192">
        <v>25015</v>
      </c>
      <c r="B1192">
        <v>-2.3196864128112793</v>
      </c>
      <c r="C1192">
        <v>9.4582195281982422</v>
      </c>
      <c r="D1192">
        <v>6.0781927108764648</v>
      </c>
      <c r="E1192">
        <v>5.442894458770752</v>
      </c>
      <c r="F1192">
        <v>4.7567529678344727</v>
      </c>
      <c r="G1192">
        <v>12.543839454650879</v>
      </c>
    </row>
    <row r="1193" spans="1:7" x14ac:dyDescent="0.35">
      <c r="A1193">
        <v>25017</v>
      </c>
      <c r="B1193">
        <v>-0.32366353273391724</v>
      </c>
      <c r="C1193">
        <v>8.6156387329101563</v>
      </c>
      <c r="D1193">
        <v>5.2820453643798828</v>
      </c>
      <c r="E1193">
        <v>4.8491110801696777</v>
      </c>
      <c r="F1193">
        <v>7.9369187355041504</v>
      </c>
      <c r="G1193">
        <v>10.610536575317383</v>
      </c>
    </row>
    <row r="1194" spans="1:7" x14ac:dyDescent="0.35">
      <c r="A1194">
        <v>25019</v>
      </c>
      <c r="B1194">
        <v>-7.0486726760864258</v>
      </c>
      <c r="C1194">
        <v>12.872323036193848</v>
      </c>
      <c r="D1194">
        <v>-4.7377948760986328</v>
      </c>
      <c r="E1194">
        <v>-0.93936377763748169</v>
      </c>
      <c r="F1194">
        <v>-2.1636307239532471</v>
      </c>
      <c r="G1194">
        <v>5.4936685562133789</v>
      </c>
    </row>
    <row r="1195" spans="1:7" x14ac:dyDescent="0.35">
      <c r="A1195">
        <v>25021</v>
      </c>
      <c r="B1195">
        <v>-3.0059113502502441</v>
      </c>
      <c r="C1195">
        <v>7.6483316421508789</v>
      </c>
      <c r="D1195">
        <v>1.898492693901062</v>
      </c>
      <c r="E1195">
        <v>1.4749367237091064</v>
      </c>
      <c r="F1195">
        <v>4.0595865249633789</v>
      </c>
      <c r="G1195">
        <v>7.3217973709106445</v>
      </c>
    </row>
    <row r="1196" spans="1:7" x14ac:dyDescent="0.35">
      <c r="A1196">
        <v>25023</v>
      </c>
      <c r="B1196">
        <v>-2.7486722469329834</v>
      </c>
      <c r="C1196">
        <v>6.9697470664978027</v>
      </c>
      <c r="D1196">
        <v>-0.55127686262130737</v>
      </c>
      <c r="E1196">
        <v>0.10585187375545502</v>
      </c>
      <c r="F1196">
        <v>2.3697116374969482</v>
      </c>
      <c r="G1196">
        <v>7.7019639015197754</v>
      </c>
    </row>
    <row r="1197" spans="1:7" x14ac:dyDescent="0.35">
      <c r="A1197">
        <v>25025</v>
      </c>
      <c r="B1197">
        <v>8.5421942174434662E-2</v>
      </c>
      <c r="C1197">
        <v>8.6712989807128906</v>
      </c>
      <c r="D1197">
        <v>5.0565743446350098</v>
      </c>
      <c r="E1197">
        <v>5.6372027397155762</v>
      </c>
      <c r="F1197">
        <v>7.5975627899169922</v>
      </c>
      <c r="G1197">
        <v>10.541275024414063</v>
      </c>
    </row>
    <row r="1198" spans="1:7" x14ac:dyDescent="0.35">
      <c r="A1198">
        <v>25027</v>
      </c>
      <c r="B1198">
        <v>-1.8759291172027588</v>
      </c>
      <c r="C1198">
        <v>9.5790195465087891</v>
      </c>
      <c r="D1198">
        <v>5.579770565032959</v>
      </c>
      <c r="E1198">
        <v>5.6892910003662109</v>
      </c>
      <c r="F1198">
        <v>6.6905097961425781</v>
      </c>
      <c r="G1198">
        <v>12.418643951416016</v>
      </c>
    </row>
    <row r="1199" spans="1:7" x14ac:dyDescent="0.35">
      <c r="A1199">
        <v>26001</v>
      </c>
      <c r="B1199">
        <v>-0.15459103882312775</v>
      </c>
      <c r="C1199">
        <v>1.3196313381195068</v>
      </c>
      <c r="D1199">
        <v>9.8803319931030273</v>
      </c>
      <c r="E1199">
        <v>11.745927810668945</v>
      </c>
      <c r="F1199">
        <v>6.2786908149719238</v>
      </c>
      <c r="G1199">
        <v>-1.1766867637634277</v>
      </c>
    </row>
    <row r="1200" spans="1:7" x14ac:dyDescent="0.35">
      <c r="A1200">
        <v>26003</v>
      </c>
      <c r="B1200">
        <v>10.384288787841797</v>
      </c>
      <c r="C1200">
        <v>7.857945442199707</v>
      </c>
      <c r="D1200">
        <v>15.306678771972656</v>
      </c>
      <c r="E1200">
        <v>12.683987617492676</v>
      </c>
      <c r="F1200">
        <v>13.885500907897949</v>
      </c>
      <c r="G1200">
        <v>12.211834907531738</v>
      </c>
    </row>
    <row r="1201" spans="1:7" x14ac:dyDescent="0.35">
      <c r="A1201">
        <v>26005</v>
      </c>
      <c r="B1201">
        <v>-2.1308300495147705</v>
      </c>
      <c r="C1201">
        <v>-5.2969570159912109</v>
      </c>
      <c r="D1201">
        <v>6.3934297561645508</v>
      </c>
      <c r="E1201">
        <v>4.6354613304138184</v>
      </c>
      <c r="F1201">
        <v>1.3487136363983154</v>
      </c>
      <c r="G1201">
        <v>-6.8868527412414551</v>
      </c>
    </row>
    <row r="1202" spans="1:7" x14ac:dyDescent="0.35">
      <c r="A1202">
        <v>26007</v>
      </c>
      <c r="B1202">
        <v>3.6851835250854492</v>
      </c>
      <c r="C1202">
        <v>4.0179014205932617</v>
      </c>
      <c r="D1202">
        <v>9.3644809722900391</v>
      </c>
      <c r="E1202">
        <v>12.929969787597656</v>
      </c>
      <c r="F1202">
        <v>8.8289375305175781</v>
      </c>
      <c r="G1202">
        <v>4.4721136093139648</v>
      </c>
    </row>
    <row r="1203" spans="1:7" x14ac:dyDescent="0.35">
      <c r="A1203">
        <v>26009</v>
      </c>
      <c r="B1203">
        <v>-1.1193133592605591</v>
      </c>
      <c r="C1203">
        <v>4.7788619995117188</v>
      </c>
      <c r="D1203">
        <v>7.5431356430053711</v>
      </c>
      <c r="E1203">
        <v>9.5918331146240234</v>
      </c>
      <c r="F1203">
        <v>4.4118542671203613</v>
      </c>
      <c r="G1203">
        <v>2.6975138187408447</v>
      </c>
    </row>
    <row r="1204" spans="1:7" x14ac:dyDescent="0.35">
      <c r="A1204">
        <v>26011</v>
      </c>
      <c r="B1204">
        <v>-2.4254155158996582</v>
      </c>
      <c r="C1204">
        <v>-1.3439781665802002</v>
      </c>
      <c r="D1204">
        <v>8.7082891464233398</v>
      </c>
      <c r="E1204">
        <v>9.8301048278808594</v>
      </c>
      <c r="F1204">
        <v>4.133324146270752</v>
      </c>
      <c r="G1204">
        <v>-5.0839705467224121</v>
      </c>
    </row>
    <row r="1205" spans="1:7" x14ac:dyDescent="0.35">
      <c r="A1205">
        <v>26013</v>
      </c>
      <c r="B1205">
        <v>12.03013801574707</v>
      </c>
      <c r="C1205">
        <v>4.5598182678222656</v>
      </c>
      <c r="D1205">
        <v>14.14073371887207</v>
      </c>
      <c r="E1205">
        <v>8.6449012756347656</v>
      </c>
      <c r="F1205">
        <v>11.403079032897949</v>
      </c>
      <c r="G1205">
        <v>6.100623607635498</v>
      </c>
    </row>
    <row r="1206" spans="1:7" x14ac:dyDescent="0.35">
      <c r="A1206">
        <v>26015</v>
      </c>
      <c r="B1206">
        <v>-2.9811251163482666</v>
      </c>
      <c r="C1206">
        <v>-11.04671573638916</v>
      </c>
      <c r="D1206">
        <v>6.6948719024658203</v>
      </c>
      <c r="E1206">
        <v>4.4440197944641113</v>
      </c>
      <c r="F1206">
        <v>-2.2351655960083008</v>
      </c>
      <c r="G1206">
        <v>-9.511448860168457</v>
      </c>
    </row>
    <row r="1207" spans="1:7" x14ac:dyDescent="0.35">
      <c r="A1207">
        <v>26017</v>
      </c>
      <c r="B1207">
        <v>-2.5889804363250732</v>
      </c>
      <c r="C1207">
        <v>-6.1539149284362793</v>
      </c>
      <c r="D1207">
        <v>6.588620662689209</v>
      </c>
      <c r="E1207">
        <v>8.3399343490600586</v>
      </c>
      <c r="F1207">
        <v>1.0098042488098145</v>
      </c>
      <c r="G1207">
        <v>-7.9995708465576172</v>
      </c>
    </row>
    <row r="1208" spans="1:7" x14ac:dyDescent="0.35">
      <c r="A1208">
        <v>26019</v>
      </c>
      <c r="B1208">
        <v>-5.5931220054626465</v>
      </c>
      <c r="C1208">
        <v>2.028048038482666</v>
      </c>
      <c r="D1208">
        <v>3.2721805572509766</v>
      </c>
      <c r="E1208">
        <v>3.3894748687744141</v>
      </c>
      <c r="F1208">
        <v>4.8728132247924805</v>
      </c>
      <c r="G1208">
        <v>-1.648618221282959</v>
      </c>
    </row>
    <row r="1209" spans="1:7" x14ac:dyDescent="0.35">
      <c r="A1209">
        <v>26021</v>
      </c>
      <c r="B1209">
        <v>3.2455687522888184</v>
      </c>
      <c r="C1209">
        <v>-0.59075468778610229</v>
      </c>
      <c r="D1209">
        <v>10.515654563903809</v>
      </c>
      <c r="E1209">
        <v>10.547139167785645</v>
      </c>
      <c r="F1209">
        <v>4.5880513191223145</v>
      </c>
      <c r="G1209">
        <v>0.91641348600387573</v>
      </c>
    </row>
    <row r="1210" spans="1:7" x14ac:dyDescent="0.35">
      <c r="A1210">
        <v>26023</v>
      </c>
      <c r="B1210">
        <v>-2.9708166122436523</v>
      </c>
      <c r="C1210">
        <v>-8.3392982482910156</v>
      </c>
      <c r="D1210">
        <v>5.0094518661499023</v>
      </c>
      <c r="E1210">
        <v>6.7331418991088867</v>
      </c>
      <c r="F1210">
        <v>-1.4530965089797974</v>
      </c>
      <c r="G1210">
        <v>-5.7420434951782227</v>
      </c>
    </row>
    <row r="1211" spans="1:7" x14ac:dyDescent="0.35">
      <c r="A1211">
        <v>26025</v>
      </c>
      <c r="B1211">
        <v>-0.27655079960823059</v>
      </c>
      <c r="C1211">
        <v>-7.1625919342041016</v>
      </c>
      <c r="D1211">
        <v>8.2860813140869141</v>
      </c>
      <c r="E1211">
        <v>6.2500605583190918</v>
      </c>
      <c r="F1211">
        <v>0.46872314810752869</v>
      </c>
      <c r="G1211">
        <v>-5.7595133781433105</v>
      </c>
    </row>
    <row r="1212" spans="1:7" x14ac:dyDescent="0.35">
      <c r="A1212">
        <v>26027</v>
      </c>
      <c r="B1212">
        <v>4.1238825768232346E-2</v>
      </c>
      <c r="C1212">
        <v>-3.0939731597900391</v>
      </c>
      <c r="D1212">
        <v>6.753931999206543</v>
      </c>
      <c r="E1212">
        <v>8.4427804946899414</v>
      </c>
      <c r="F1212">
        <v>1.5863004922866821</v>
      </c>
      <c r="G1212">
        <v>-1.6863409280776978</v>
      </c>
    </row>
    <row r="1213" spans="1:7" x14ac:dyDescent="0.35">
      <c r="A1213">
        <v>26029</v>
      </c>
      <c r="B1213">
        <v>-1.2279771566390991</v>
      </c>
      <c r="C1213">
        <v>3.2061512470245361</v>
      </c>
      <c r="D1213">
        <v>4.6534380912780762</v>
      </c>
      <c r="E1213">
        <v>7.6937503814697266</v>
      </c>
      <c r="F1213">
        <v>2.002150297164917</v>
      </c>
      <c r="G1213">
        <v>2.5748701095581055</v>
      </c>
    </row>
    <row r="1214" spans="1:7" x14ac:dyDescent="0.35">
      <c r="A1214">
        <v>26031</v>
      </c>
      <c r="B1214">
        <v>2.8515400886535645</v>
      </c>
      <c r="C1214">
        <v>6.4479670524597168</v>
      </c>
      <c r="D1214">
        <v>10.253053665161133</v>
      </c>
      <c r="E1214">
        <v>12.977391242980957</v>
      </c>
      <c r="F1214">
        <v>6.7636938095092773</v>
      </c>
      <c r="G1214">
        <v>5.5272541046142578</v>
      </c>
    </row>
    <row r="1215" spans="1:7" x14ac:dyDescent="0.35">
      <c r="A1215">
        <v>26033</v>
      </c>
      <c r="B1215">
        <v>6.0696959495544434</v>
      </c>
      <c r="C1215">
        <v>6.7876391410827637</v>
      </c>
      <c r="D1215">
        <v>10.846383094787598</v>
      </c>
      <c r="E1215">
        <v>8.8650627136230469</v>
      </c>
      <c r="F1215">
        <v>6.5806703567504883</v>
      </c>
      <c r="G1215">
        <v>8.5582075119018555</v>
      </c>
    </row>
    <row r="1216" spans="1:7" x14ac:dyDescent="0.35">
      <c r="A1216">
        <v>26035</v>
      </c>
      <c r="B1216">
        <v>-2.4257111549377441</v>
      </c>
      <c r="C1216">
        <v>9.0225875377655029E-2</v>
      </c>
      <c r="D1216">
        <v>14.005335807800293</v>
      </c>
      <c r="E1216">
        <v>7.1006789207458496</v>
      </c>
      <c r="F1216">
        <v>7.7992548942565918</v>
      </c>
      <c r="G1216">
        <v>-1.6792360544204712</v>
      </c>
    </row>
    <row r="1217" spans="1:7" x14ac:dyDescent="0.35">
      <c r="A1217">
        <v>26037</v>
      </c>
      <c r="B1217">
        <v>-1.7333723306655884</v>
      </c>
      <c r="C1217">
        <v>-8.9519052505493164</v>
      </c>
      <c r="D1217">
        <v>8.3425416946411133</v>
      </c>
      <c r="E1217">
        <v>7.4020280838012695</v>
      </c>
      <c r="F1217">
        <v>1.7649167776107788</v>
      </c>
      <c r="G1217">
        <v>-7.4375381469726563</v>
      </c>
    </row>
    <row r="1218" spans="1:7" x14ac:dyDescent="0.35">
      <c r="A1218">
        <v>26039</v>
      </c>
      <c r="B1218">
        <v>-0.62680995464324951</v>
      </c>
      <c r="C1218">
        <v>3.3002517223358154</v>
      </c>
      <c r="D1218">
        <v>11.457877159118652</v>
      </c>
      <c r="E1218">
        <v>11.104462623596191</v>
      </c>
      <c r="F1218">
        <v>4.7070088386535645</v>
      </c>
      <c r="G1218">
        <v>-0.88766461610794067</v>
      </c>
    </row>
    <row r="1219" spans="1:7" x14ac:dyDescent="0.35">
      <c r="A1219">
        <v>26041</v>
      </c>
      <c r="B1219">
        <v>13.946610450744629</v>
      </c>
      <c r="C1219">
        <v>10.826562881469727</v>
      </c>
      <c r="D1219">
        <v>18.672414779663086</v>
      </c>
      <c r="E1219">
        <v>15.421920776367188</v>
      </c>
      <c r="F1219">
        <v>12.933037757873535</v>
      </c>
      <c r="G1219">
        <v>16.308475494384766</v>
      </c>
    </row>
    <row r="1220" spans="1:7" x14ac:dyDescent="0.35">
      <c r="A1220">
        <v>26043</v>
      </c>
      <c r="B1220">
        <v>12.126472473144531</v>
      </c>
      <c r="C1220">
        <v>7.7331066131591797</v>
      </c>
      <c r="D1220">
        <v>17.14262580871582</v>
      </c>
      <c r="E1220">
        <v>11.746451377868652</v>
      </c>
      <c r="F1220">
        <v>10.067120552062988</v>
      </c>
      <c r="G1220">
        <v>11.288583755493164</v>
      </c>
    </row>
    <row r="1221" spans="1:7" x14ac:dyDescent="0.35">
      <c r="A1221">
        <v>26045</v>
      </c>
      <c r="B1221">
        <v>-1.9397120475769043</v>
      </c>
      <c r="C1221">
        <v>-7.0578231811523438</v>
      </c>
      <c r="D1221">
        <v>9.755035400390625</v>
      </c>
      <c r="E1221">
        <v>8.9634037017822266</v>
      </c>
      <c r="F1221">
        <v>0.94104129076004028</v>
      </c>
      <c r="G1221">
        <v>-6.2956981658935547</v>
      </c>
    </row>
    <row r="1222" spans="1:7" x14ac:dyDescent="0.35">
      <c r="A1222">
        <v>26047</v>
      </c>
      <c r="B1222">
        <v>4.8752560615539551</v>
      </c>
      <c r="C1222">
        <v>7.6570229530334473</v>
      </c>
      <c r="D1222">
        <v>10.090994834899902</v>
      </c>
      <c r="E1222">
        <v>13.733492851257324</v>
      </c>
      <c r="F1222">
        <v>8.6310310363769531</v>
      </c>
      <c r="G1222">
        <v>7.852790355682373</v>
      </c>
    </row>
    <row r="1223" spans="1:7" x14ac:dyDescent="0.35">
      <c r="A1223">
        <v>26049</v>
      </c>
      <c r="B1223">
        <v>0.23399674892425537</v>
      </c>
      <c r="C1223">
        <v>-9.2231740951538086</v>
      </c>
      <c r="D1223">
        <v>10.46595573425293</v>
      </c>
      <c r="E1223">
        <v>9.0578985214233398</v>
      </c>
      <c r="F1223">
        <v>1.8162949085235596</v>
      </c>
      <c r="G1223">
        <v>-3.8404648303985596</v>
      </c>
    </row>
    <row r="1224" spans="1:7" x14ac:dyDescent="0.35">
      <c r="A1224">
        <v>26051</v>
      </c>
      <c r="B1224">
        <v>-0.75928902626037598</v>
      </c>
      <c r="C1224">
        <v>-0.15339747071266174</v>
      </c>
      <c r="D1224">
        <v>12.630314826965332</v>
      </c>
      <c r="E1224">
        <v>11.087191581726074</v>
      </c>
      <c r="F1224">
        <v>7.3691568374633789</v>
      </c>
      <c r="G1224">
        <v>-1.1739273071289063</v>
      </c>
    </row>
    <row r="1225" spans="1:7" x14ac:dyDescent="0.35">
      <c r="A1225">
        <v>26053</v>
      </c>
      <c r="B1225">
        <v>15.261197090148926</v>
      </c>
      <c r="C1225">
        <v>5.3188028335571289</v>
      </c>
      <c r="D1225">
        <v>15.89769172668457</v>
      </c>
      <c r="E1225">
        <v>10.528664588928223</v>
      </c>
      <c r="F1225">
        <v>12.180666923522949</v>
      </c>
      <c r="G1225">
        <v>6.8493046760559082</v>
      </c>
    </row>
    <row r="1226" spans="1:7" x14ac:dyDescent="0.35">
      <c r="A1226">
        <v>26055</v>
      </c>
      <c r="B1226">
        <v>-5.9897503852844238</v>
      </c>
      <c r="C1226">
        <v>-1.5327650308609009</v>
      </c>
      <c r="D1226">
        <v>5.4322423934936523</v>
      </c>
      <c r="E1226">
        <v>3.4996061325073242</v>
      </c>
      <c r="F1226">
        <v>0.32299920916557312</v>
      </c>
      <c r="G1226">
        <v>-1.933549165725708</v>
      </c>
    </row>
    <row r="1227" spans="1:7" x14ac:dyDescent="0.35">
      <c r="A1227">
        <v>26057</v>
      </c>
      <c r="B1227">
        <v>-2.5794408321380615</v>
      </c>
      <c r="C1227">
        <v>-9.1986703872680664</v>
      </c>
      <c r="D1227">
        <v>6.773869514465332</v>
      </c>
      <c r="E1227">
        <v>6.3163003921508789</v>
      </c>
      <c r="F1227">
        <v>2.0948517322540283</v>
      </c>
      <c r="G1227">
        <v>-7.2412447929382324</v>
      </c>
    </row>
    <row r="1228" spans="1:7" x14ac:dyDescent="0.35">
      <c r="A1228">
        <v>26059</v>
      </c>
      <c r="B1228">
        <v>2.9259250164031982</v>
      </c>
      <c r="C1228">
        <v>-5.0735273361206055</v>
      </c>
      <c r="D1228">
        <v>9.5164508819580078</v>
      </c>
      <c r="E1228">
        <v>10.934568405151367</v>
      </c>
      <c r="F1228">
        <v>2.6373143196105957</v>
      </c>
      <c r="G1228">
        <v>-1.6346004009246826</v>
      </c>
    </row>
    <row r="1229" spans="1:7" x14ac:dyDescent="0.35">
      <c r="A1229">
        <v>26061</v>
      </c>
      <c r="B1229">
        <v>14.257870674133301</v>
      </c>
      <c r="C1229">
        <v>8.8677759170532227</v>
      </c>
      <c r="D1229">
        <v>17.086736679077148</v>
      </c>
      <c r="E1229">
        <v>13.456827163696289</v>
      </c>
      <c r="F1229">
        <v>14.896164894104004</v>
      </c>
      <c r="G1229">
        <v>11.522943496704102</v>
      </c>
    </row>
    <row r="1230" spans="1:7" x14ac:dyDescent="0.35">
      <c r="A1230">
        <v>26063</v>
      </c>
      <c r="B1230">
        <v>-1.5308274030685425</v>
      </c>
      <c r="C1230">
        <v>-7.2721414566040039</v>
      </c>
      <c r="D1230">
        <v>5.8503098487854004</v>
      </c>
      <c r="E1230">
        <v>7.5475916862487793</v>
      </c>
      <c r="F1230">
        <v>2.157686710357666</v>
      </c>
      <c r="G1230">
        <v>-4.0796260833740234</v>
      </c>
    </row>
    <row r="1231" spans="1:7" x14ac:dyDescent="0.35">
      <c r="A1231">
        <v>26065</v>
      </c>
      <c r="B1231">
        <v>-0.10909098386764526</v>
      </c>
      <c r="C1231">
        <v>-7.4685893058776855</v>
      </c>
      <c r="D1231">
        <v>10.251010894775391</v>
      </c>
      <c r="E1231">
        <v>8.6917572021484375</v>
      </c>
      <c r="F1231">
        <v>1.1641815900802612</v>
      </c>
      <c r="G1231">
        <v>-5.779975414276123</v>
      </c>
    </row>
    <row r="1232" spans="1:7" x14ac:dyDescent="0.35">
      <c r="A1232">
        <v>26067</v>
      </c>
      <c r="B1232">
        <v>-2.1450097560882568</v>
      </c>
      <c r="C1232">
        <v>-8.2825155258178711</v>
      </c>
      <c r="D1232">
        <v>9.3911161422729492</v>
      </c>
      <c r="E1232">
        <v>4.3355603218078613</v>
      </c>
      <c r="F1232">
        <v>-0.24439269304275513</v>
      </c>
      <c r="G1232">
        <v>-9.3918638229370117</v>
      </c>
    </row>
    <row r="1233" spans="1:7" x14ac:dyDescent="0.35">
      <c r="A1233">
        <v>26069</v>
      </c>
      <c r="B1233">
        <v>-1.9779833555221558</v>
      </c>
      <c r="C1233">
        <v>-1.3335480690002441</v>
      </c>
      <c r="D1233">
        <v>9.9428329467773438</v>
      </c>
      <c r="E1233">
        <v>10.45063304901123</v>
      </c>
      <c r="F1233">
        <v>4.8169646263122559</v>
      </c>
      <c r="G1233">
        <v>-3.565676212310791</v>
      </c>
    </row>
    <row r="1234" spans="1:7" x14ac:dyDescent="0.35">
      <c r="A1234">
        <v>26071</v>
      </c>
      <c r="B1234">
        <v>14.756451606750488</v>
      </c>
      <c r="C1234">
        <v>9.9074430465698242</v>
      </c>
      <c r="D1234">
        <v>19.615043640136719</v>
      </c>
      <c r="E1234">
        <v>12.509555816650391</v>
      </c>
      <c r="F1234">
        <v>13.439977645874023</v>
      </c>
      <c r="G1234">
        <v>10.836941719055176</v>
      </c>
    </row>
    <row r="1235" spans="1:7" x14ac:dyDescent="0.35">
      <c r="A1235">
        <v>26073</v>
      </c>
      <c r="B1235">
        <v>-1.7731677293777466</v>
      </c>
      <c r="C1235">
        <v>-3.986577033996582</v>
      </c>
      <c r="D1235">
        <v>13.125438690185547</v>
      </c>
      <c r="E1235">
        <v>8.7430658340454102</v>
      </c>
      <c r="F1235">
        <v>6.951906681060791</v>
      </c>
      <c r="G1235">
        <v>-4.2398638725280762</v>
      </c>
    </row>
    <row r="1236" spans="1:7" x14ac:dyDescent="0.35">
      <c r="A1236">
        <v>26075</v>
      </c>
      <c r="B1236">
        <v>1.5111491680145264</v>
      </c>
      <c r="C1236">
        <v>-8.4076051712036133</v>
      </c>
      <c r="D1236">
        <v>10.395122528076172</v>
      </c>
      <c r="E1236">
        <v>8.1174221038818359</v>
      </c>
      <c r="F1236">
        <v>0.51573270559310913</v>
      </c>
      <c r="G1236">
        <v>-6.6392941474914551</v>
      </c>
    </row>
    <row r="1237" spans="1:7" x14ac:dyDescent="0.35">
      <c r="A1237">
        <v>26077</v>
      </c>
      <c r="B1237">
        <v>-0.649882972240448</v>
      </c>
      <c r="C1237">
        <v>-6.8906269073486328</v>
      </c>
      <c r="D1237">
        <v>6.7971987724304199</v>
      </c>
      <c r="E1237">
        <v>6.2256546020507813</v>
      </c>
      <c r="F1237">
        <v>0.34389287233352661</v>
      </c>
      <c r="G1237">
        <v>-6.5391106605529785</v>
      </c>
    </row>
    <row r="1238" spans="1:7" x14ac:dyDescent="0.35">
      <c r="A1238">
        <v>26079</v>
      </c>
      <c r="B1238">
        <v>-1.8311086893081665</v>
      </c>
      <c r="C1238">
        <v>2.5956823825836182</v>
      </c>
      <c r="D1238">
        <v>8.8221435546875</v>
      </c>
      <c r="E1238">
        <v>8.2623567581176758</v>
      </c>
      <c r="F1238">
        <v>3.4549787044525146</v>
      </c>
      <c r="G1238">
        <v>-0.30677962303161621</v>
      </c>
    </row>
    <row r="1239" spans="1:7" x14ac:dyDescent="0.35">
      <c r="A1239">
        <v>26081</v>
      </c>
      <c r="B1239">
        <v>-3.4496183395385742</v>
      </c>
      <c r="C1239">
        <v>-5.6421647071838379</v>
      </c>
      <c r="D1239">
        <v>9.6357994079589844</v>
      </c>
      <c r="E1239">
        <v>4.1289610862731934</v>
      </c>
      <c r="F1239">
        <v>-0.59021276235580444</v>
      </c>
      <c r="G1239">
        <v>-8.661890983581543</v>
      </c>
    </row>
    <row r="1240" spans="1:7" x14ac:dyDescent="0.35">
      <c r="A1240">
        <v>26083</v>
      </c>
      <c r="B1240">
        <v>11.802249908447266</v>
      </c>
      <c r="C1240">
        <v>5.3349313735961914</v>
      </c>
      <c r="D1240">
        <v>16.59429931640625</v>
      </c>
      <c r="E1240">
        <v>13.706978797912598</v>
      </c>
      <c r="F1240">
        <v>12.423602104187012</v>
      </c>
      <c r="G1240">
        <v>15.949012756347656</v>
      </c>
    </row>
    <row r="1241" spans="1:7" x14ac:dyDescent="0.35">
      <c r="A1241">
        <v>26085</v>
      </c>
      <c r="B1241">
        <v>-1.2293933629989624</v>
      </c>
      <c r="C1241">
        <v>1.8953529596328735</v>
      </c>
      <c r="D1241">
        <v>11.30265998840332</v>
      </c>
      <c r="E1241">
        <v>5.6460928916931152</v>
      </c>
      <c r="F1241">
        <v>3.0502769947052002</v>
      </c>
      <c r="G1241">
        <v>-4.5255565643310547</v>
      </c>
    </row>
    <row r="1242" spans="1:7" x14ac:dyDescent="0.35">
      <c r="A1242">
        <v>26087</v>
      </c>
      <c r="B1242">
        <v>-0.10634835064411163</v>
      </c>
      <c r="C1242">
        <v>-9.4348163604736328</v>
      </c>
      <c r="D1242">
        <v>8.6081180572509766</v>
      </c>
      <c r="E1242">
        <v>7.2675585746765137</v>
      </c>
      <c r="F1242">
        <v>1.2962279319763184</v>
      </c>
      <c r="G1242">
        <v>-4.4225907325744629</v>
      </c>
    </row>
    <row r="1243" spans="1:7" x14ac:dyDescent="0.35">
      <c r="A1243">
        <v>26089</v>
      </c>
      <c r="B1243">
        <v>-1.8590182065963745</v>
      </c>
      <c r="C1243">
        <v>4.4561910629272461</v>
      </c>
      <c r="D1243">
        <v>7.4023275375366211</v>
      </c>
      <c r="E1243">
        <v>7.8005619049072266</v>
      </c>
      <c r="F1243">
        <v>5.2791461944580078</v>
      </c>
      <c r="G1243">
        <v>4.0549259185791016</v>
      </c>
    </row>
    <row r="1244" spans="1:7" x14ac:dyDescent="0.35">
      <c r="A1244">
        <v>26091</v>
      </c>
      <c r="B1244">
        <v>8.1705905497074127E-2</v>
      </c>
      <c r="C1244">
        <v>-7.6459884643554688</v>
      </c>
      <c r="D1244">
        <v>8.6286182403564453</v>
      </c>
      <c r="E1244">
        <v>11.281826972961426</v>
      </c>
      <c r="F1244">
        <v>2.4416625499725342</v>
      </c>
      <c r="G1244">
        <v>-2.2358663082122803</v>
      </c>
    </row>
    <row r="1245" spans="1:7" x14ac:dyDescent="0.35">
      <c r="A1245">
        <v>26093</v>
      </c>
      <c r="B1245">
        <v>2.76289963722229</v>
      </c>
      <c r="C1245">
        <v>-5.3023500442504883</v>
      </c>
      <c r="D1245">
        <v>13.219255447387695</v>
      </c>
      <c r="E1245">
        <v>10.74644947052002</v>
      </c>
      <c r="F1245">
        <v>3.0632462501525879</v>
      </c>
      <c r="G1245">
        <v>-1.289007306098938</v>
      </c>
    </row>
    <row r="1246" spans="1:7" x14ac:dyDescent="0.35">
      <c r="A1246">
        <v>26095</v>
      </c>
      <c r="B1246">
        <v>11.430292129516602</v>
      </c>
      <c r="C1246">
        <v>9.7391233444213867</v>
      </c>
      <c r="D1246">
        <v>16.923921585083008</v>
      </c>
      <c r="E1246">
        <v>15.166304588317871</v>
      </c>
      <c r="F1246">
        <v>13.746590614318848</v>
      </c>
      <c r="G1246">
        <v>14.332283973693848</v>
      </c>
    </row>
    <row r="1247" spans="1:7" x14ac:dyDescent="0.35">
      <c r="A1247">
        <v>26097</v>
      </c>
      <c r="B1247">
        <v>8.0973339080810547</v>
      </c>
      <c r="C1247">
        <v>8.3576726913452148</v>
      </c>
      <c r="D1247">
        <v>12.18253231048584</v>
      </c>
      <c r="E1247">
        <v>12.816493034362793</v>
      </c>
      <c r="F1247">
        <v>7.4739141464233398</v>
      </c>
      <c r="G1247">
        <v>12.15395450592041</v>
      </c>
    </row>
    <row r="1248" spans="1:7" x14ac:dyDescent="0.35">
      <c r="A1248">
        <v>26099</v>
      </c>
      <c r="B1248">
        <v>1.135385274887085</v>
      </c>
      <c r="C1248">
        <v>-8.2234716415405273</v>
      </c>
      <c r="D1248">
        <v>9.6161165237426758</v>
      </c>
      <c r="E1248">
        <v>8.2881174087524414</v>
      </c>
      <c r="F1248">
        <v>2.1311805248260498</v>
      </c>
      <c r="G1248">
        <v>-2.6581389904022217</v>
      </c>
    </row>
    <row r="1249" spans="1:7" x14ac:dyDescent="0.35">
      <c r="A1249">
        <v>26101</v>
      </c>
      <c r="B1249">
        <v>-3.9687149524688721</v>
      </c>
      <c r="C1249">
        <v>1.1538453102111816</v>
      </c>
      <c r="D1249">
        <v>7.9052577018737793</v>
      </c>
      <c r="E1249">
        <v>3.780911922454834</v>
      </c>
      <c r="F1249">
        <v>2.7508754730224609</v>
      </c>
      <c r="G1249">
        <v>-3.7602889537811279</v>
      </c>
    </row>
    <row r="1250" spans="1:7" x14ac:dyDescent="0.35">
      <c r="A1250">
        <v>26103</v>
      </c>
      <c r="B1250">
        <v>15.559664726257324</v>
      </c>
      <c r="C1250">
        <v>9.4848823547363281</v>
      </c>
      <c r="D1250">
        <v>19.453292846679688</v>
      </c>
      <c r="E1250">
        <v>14.489400863647461</v>
      </c>
      <c r="F1250">
        <v>15.786382675170898</v>
      </c>
      <c r="G1250">
        <v>13.450166702270508</v>
      </c>
    </row>
    <row r="1251" spans="1:7" x14ac:dyDescent="0.35">
      <c r="A1251">
        <v>26105</v>
      </c>
      <c r="B1251">
        <v>-2.6876277923583984</v>
      </c>
      <c r="C1251">
        <v>0.92817425727844238</v>
      </c>
      <c r="D1251">
        <v>8.6493635177612305</v>
      </c>
      <c r="E1251">
        <v>6.1551051139831543</v>
      </c>
      <c r="F1251">
        <v>2.0849044322967529</v>
      </c>
      <c r="G1251">
        <v>-4.6465239524841309</v>
      </c>
    </row>
    <row r="1252" spans="1:7" x14ac:dyDescent="0.35">
      <c r="A1252">
        <v>26107</v>
      </c>
      <c r="B1252">
        <v>-3.4919590950012207</v>
      </c>
      <c r="C1252">
        <v>-4.8789463043212891</v>
      </c>
      <c r="D1252">
        <v>8.7749567031860352</v>
      </c>
      <c r="E1252">
        <v>4.0043230056762695</v>
      </c>
      <c r="F1252">
        <v>1.5704525709152222</v>
      </c>
      <c r="G1252">
        <v>-7.3579659461975098</v>
      </c>
    </row>
    <row r="1253" spans="1:7" x14ac:dyDescent="0.35">
      <c r="A1253">
        <v>26109</v>
      </c>
      <c r="B1253">
        <v>11.985047340393066</v>
      </c>
      <c r="C1253">
        <v>9.8256864547729492</v>
      </c>
      <c r="D1253">
        <v>17.788555145263672</v>
      </c>
      <c r="E1253">
        <v>12.576033592224121</v>
      </c>
      <c r="F1253">
        <v>7.5448989868164063</v>
      </c>
      <c r="G1253">
        <v>12.304076194763184</v>
      </c>
    </row>
    <row r="1254" spans="1:7" x14ac:dyDescent="0.35">
      <c r="A1254">
        <v>26111</v>
      </c>
      <c r="B1254">
        <v>-0.19117234647274017</v>
      </c>
      <c r="C1254">
        <v>-4.8227510452270508</v>
      </c>
      <c r="D1254">
        <v>10.307520866394043</v>
      </c>
      <c r="E1254">
        <v>9.7772111892700195</v>
      </c>
      <c r="F1254">
        <v>4.5860743522644043</v>
      </c>
      <c r="G1254">
        <v>-5.0852150917053223</v>
      </c>
    </row>
    <row r="1255" spans="1:7" x14ac:dyDescent="0.35">
      <c r="A1255">
        <v>26113</v>
      </c>
      <c r="B1255">
        <v>-3.7250373363494873</v>
      </c>
      <c r="C1255">
        <v>4.5256376266479492E-2</v>
      </c>
      <c r="D1255">
        <v>9.1944961547851563</v>
      </c>
      <c r="E1255">
        <v>6.1903433799743652</v>
      </c>
      <c r="F1255">
        <v>1.8863292932510376</v>
      </c>
      <c r="G1255">
        <v>-4.0404067039489746</v>
      </c>
    </row>
    <row r="1256" spans="1:7" x14ac:dyDescent="0.35">
      <c r="A1256">
        <v>26115</v>
      </c>
      <c r="B1256">
        <v>8.7091326713562012E-2</v>
      </c>
      <c r="C1256">
        <v>-6.5535135269165039</v>
      </c>
      <c r="D1256">
        <v>7.0090270042419434</v>
      </c>
      <c r="E1256">
        <v>13.409604072570801</v>
      </c>
      <c r="F1256">
        <v>3.3543667793273926</v>
      </c>
      <c r="G1256">
        <v>-1.1832261085510254</v>
      </c>
    </row>
    <row r="1257" spans="1:7" x14ac:dyDescent="0.35">
      <c r="A1257">
        <v>26117</v>
      </c>
      <c r="B1257">
        <v>-0.99239897727966309</v>
      </c>
      <c r="C1257">
        <v>-6.4722189903259277</v>
      </c>
      <c r="D1257">
        <v>11.891933441162109</v>
      </c>
      <c r="E1257">
        <v>6.4202852249145508</v>
      </c>
      <c r="F1257">
        <v>3.6635420322418213</v>
      </c>
      <c r="G1257">
        <v>-5.6676797866821289</v>
      </c>
    </row>
    <row r="1258" spans="1:7" x14ac:dyDescent="0.35">
      <c r="A1258">
        <v>26119</v>
      </c>
      <c r="B1258">
        <v>5.7323708534240723</v>
      </c>
      <c r="C1258">
        <v>10.435373306274414</v>
      </c>
      <c r="D1258">
        <v>16.655303955078125</v>
      </c>
      <c r="E1258">
        <v>20.497135162353516</v>
      </c>
      <c r="F1258">
        <v>13.353486061096191</v>
      </c>
      <c r="G1258">
        <v>7.9920558929443359</v>
      </c>
    </row>
    <row r="1259" spans="1:7" x14ac:dyDescent="0.35">
      <c r="A1259">
        <v>26121</v>
      </c>
      <c r="B1259">
        <v>1.9720110893249512</v>
      </c>
      <c r="C1259">
        <v>5.3652024269104004</v>
      </c>
      <c r="D1259">
        <v>11.436769485473633</v>
      </c>
      <c r="E1259">
        <v>10.750513076782227</v>
      </c>
      <c r="F1259">
        <v>5.8376083374023438</v>
      </c>
      <c r="G1259">
        <v>-0.34426465630531311</v>
      </c>
    </row>
    <row r="1260" spans="1:7" x14ac:dyDescent="0.35">
      <c r="A1260">
        <v>26123</v>
      </c>
      <c r="B1260">
        <v>-1.0022132396697998</v>
      </c>
      <c r="C1260">
        <v>0.44259363412857056</v>
      </c>
      <c r="D1260">
        <v>9.0954322814941406</v>
      </c>
      <c r="E1260">
        <v>6.3737316131591797</v>
      </c>
      <c r="F1260">
        <v>3.4994456768035889</v>
      </c>
      <c r="G1260">
        <v>-4.8227558135986328</v>
      </c>
    </row>
    <row r="1261" spans="1:7" x14ac:dyDescent="0.35">
      <c r="A1261">
        <v>26125</v>
      </c>
      <c r="B1261">
        <v>4.8022823333740234</v>
      </c>
      <c r="C1261">
        <v>-5.7888026237487793</v>
      </c>
      <c r="D1261">
        <v>13.24015998840332</v>
      </c>
      <c r="E1261">
        <v>11.362835884094238</v>
      </c>
      <c r="F1261">
        <v>4.7710580825805664</v>
      </c>
      <c r="G1261">
        <v>-1.238882303237915</v>
      </c>
    </row>
    <row r="1262" spans="1:7" x14ac:dyDescent="0.35">
      <c r="A1262">
        <v>26127</v>
      </c>
      <c r="B1262">
        <v>1.1910336017608643</v>
      </c>
      <c r="C1262">
        <v>4.91748046875</v>
      </c>
      <c r="D1262">
        <v>10.055141448974609</v>
      </c>
      <c r="E1262">
        <v>9.1871166229248047</v>
      </c>
      <c r="F1262">
        <v>6.5116753578186035</v>
      </c>
      <c r="G1262">
        <v>-2.694551944732666</v>
      </c>
    </row>
    <row r="1263" spans="1:7" x14ac:dyDescent="0.35">
      <c r="A1263">
        <v>26129</v>
      </c>
      <c r="B1263">
        <v>-2.1811411380767822</v>
      </c>
      <c r="C1263">
        <v>-0.53663814067840576</v>
      </c>
      <c r="D1263">
        <v>9.5643672943115234</v>
      </c>
      <c r="E1263">
        <v>9.7058582305908203</v>
      </c>
      <c r="F1263">
        <v>3.0381698608398438</v>
      </c>
      <c r="G1263">
        <v>-4.5437731742858887</v>
      </c>
    </row>
    <row r="1264" spans="1:7" x14ac:dyDescent="0.35">
      <c r="A1264">
        <v>26131</v>
      </c>
      <c r="B1264">
        <v>12.666837692260742</v>
      </c>
      <c r="C1264">
        <v>5.680147647857666</v>
      </c>
      <c r="D1264">
        <v>13.794267654418945</v>
      </c>
      <c r="E1264">
        <v>7.8001418113708496</v>
      </c>
      <c r="F1264">
        <v>11.743439674377441</v>
      </c>
      <c r="G1264">
        <v>7.0731654167175293</v>
      </c>
    </row>
    <row r="1265" spans="1:7" x14ac:dyDescent="0.35">
      <c r="A1265">
        <v>26133</v>
      </c>
      <c r="B1265">
        <v>-5.1944632530212402</v>
      </c>
      <c r="C1265">
        <v>-2.3583810329437256</v>
      </c>
      <c r="D1265">
        <v>8.5966367721557617</v>
      </c>
      <c r="E1265">
        <v>3.499814510345459</v>
      </c>
      <c r="F1265">
        <v>1.6280065774917603</v>
      </c>
      <c r="G1265">
        <v>-6.7036585807800293</v>
      </c>
    </row>
    <row r="1266" spans="1:7" x14ac:dyDescent="0.35">
      <c r="A1266">
        <v>26135</v>
      </c>
      <c r="B1266">
        <v>-1.3648844957351685</v>
      </c>
      <c r="C1266">
        <v>4.4906702041625977</v>
      </c>
      <c r="D1266">
        <v>12.272932052612305</v>
      </c>
      <c r="E1266">
        <v>14.570972442626953</v>
      </c>
      <c r="F1266">
        <v>8.5928287506103516</v>
      </c>
      <c r="G1266">
        <v>-0.48764553666114807</v>
      </c>
    </row>
    <row r="1267" spans="1:7" x14ac:dyDescent="0.35">
      <c r="A1267">
        <v>26137</v>
      </c>
      <c r="B1267">
        <v>-2.5432417392730713</v>
      </c>
      <c r="C1267">
        <v>3.9743444919586182</v>
      </c>
      <c r="D1267">
        <v>5.2584991455078125</v>
      </c>
      <c r="E1267">
        <v>8.3911848068237305</v>
      </c>
      <c r="F1267">
        <v>2.5443062782287598</v>
      </c>
      <c r="G1267">
        <v>-4.618269857019186E-3</v>
      </c>
    </row>
    <row r="1268" spans="1:7" x14ac:dyDescent="0.35">
      <c r="A1268">
        <v>26139</v>
      </c>
      <c r="B1268">
        <v>-3.2418477535247803</v>
      </c>
      <c r="C1268">
        <v>-1.3960388898849487</v>
      </c>
      <c r="D1268">
        <v>8.1857538223266602</v>
      </c>
      <c r="E1268">
        <v>6.1431303024291992</v>
      </c>
      <c r="F1268">
        <v>2.472459077835083</v>
      </c>
      <c r="G1268">
        <v>-4.4893269538879395</v>
      </c>
    </row>
    <row r="1269" spans="1:7" x14ac:dyDescent="0.35">
      <c r="A1269">
        <v>26141</v>
      </c>
      <c r="B1269">
        <v>3.9978601932525635</v>
      </c>
      <c r="C1269">
        <v>7.818387508392334</v>
      </c>
      <c r="D1269">
        <v>13.125060081481934</v>
      </c>
      <c r="E1269">
        <v>14.023147583007813</v>
      </c>
      <c r="F1269">
        <v>8.5170936584472656</v>
      </c>
      <c r="G1269">
        <v>5.9831461906433105</v>
      </c>
    </row>
    <row r="1270" spans="1:7" x14ac:dyDescent="0.35">
      <c r="A1270">
        <v>26143</v>
      </c>
      <c r="B1270">
        <v>3.0518076419830322</v>
      </c>
      <c r="C1270">
        <v>2.03106689453125</v>
      </c>
      <c r="D1270">
        <v>13.628266334533691</v>
      </c>
      <c r="E1270">
        <v>13.627658843994141</v>
      </c>
      <c r="F1270">
        <v>6.2336597442626953</v>
      </c>
      <c r="G1270">
        <v>0.18321244418621063</v>
      </c>
    </row>
    <row r="1271" spans="1:7" x14ac:dyDescent="0.35">
      <c r="A1271">
        <v>26145</v>
      </c>
      <c r="B1271">
        <v>-2.2462952136993408</v>
      </c>
      <c r="C1271">
        <v>-9.5588054656982422</v>
      </c>
      <c r="D1271">
        <v>5.9504995346069336</v>
      </c>
      <c r="E1271">
        <v>7.1815977096557617</v>
      </c>
      <c r="F1271">
        <v>0.74696147441864014</v>
      </c>
      <c r="G1271">
        <v>-8.78155517578125</v>
      </c>
    </row>
    <row r="1272" spans="1:7" x14ac:dyDescent="0.35">
      <c r="A1272">
        <v>26147</v>
      </c>
      <c r="B1272">
        <v>-1.7706161737442017</v>
      </c>
      <c r="C1272">
        <v>-10.347711563110352</v>
      </c>
      <c r="D1272">
        <v>9.2531204223632813</v>
      </c>
      <c r="E1272">
        <v>5.7043352127075195</v>
      </c>
      <c r="F1272">
        <v>0.68584096431732178</v>
      </c>
      <c r="G1272">
        <v>-3.4563136100769043</v>
      </c>
    </row>
    <row r="1273" spans="1:7" x14ac:dyDescent="0.35">
      <c r="A1273">
        <v>26149</v>
      </c>
      <c r="B1273">
        <v>-3.8430988788604736</v>
      </c>
      <c r="C1273">
        <v>-5.5939412117004395</v>
      </c>
      <c r="D1273">
        <v>4.9734148979187012</v>
      </c>
      <c r="E1273">
        <v>5.5375428199768066</v>
      </c>
      <c r="F1273">
        <v>-2.6407008171081543</v>
      </c>
      <c r="G1273">
        <v>-4.653139591217041</v>
      </c>
    </row>
    <row r="1274" spans="1:7" x14ac:dyDescent="0.35">
      <c r="A1274">
        <v>26151</v>
      </c>
      <c r="B1274">
        <v>-2.4246344566345215</v>
      </c>
      <c r="C1274">
        <v>-9.4562244415283203</v>
      </c>
      <c r="D1274">
        <v>5.547541618347168</v>
      </c>
      <c r="E1274">
        <v>7.738743782043457</v>
      </c>
      <c r="F1274">
        <v>1.8991544246673584</v>
      </c>
      <c r="G1274">
        <v>-5.640993595123291</v>
      </c>
    </row>
    <row r="1275" spans="1:7" x14ac:dyDescent="0.35">
      <c r="A1275">
        <v>26153</v>
      </c>
      <c r="B1275">
        <v>11.223027229309082</v>
      </c>
      <c r="C1275">
        <v>10.636160850524902</v>
      </c>
      <c r="D1275">
        <v>16.59345817565918</v>
      </c>
      <c r="E1275">
        <v>15.022295951843262</v>
      </c>
      <c r="F1275">
        <v>12.750119209289551</v>
      </c>
      <c r="G1275">
        <v>13.947634696960449</v>
      </c>
    </row>
    <row r="1276" spans="1:7" x14ac:dyDescent="0.35">
      <c r="A1276">
        <v>26155</v>
      </c>
      <c r="B1276">
        <v>0.67730575799942017</v>
      </c>
      <c r="C1276">
        <v>-7.9275884628295898</v>
      </c>
      <c r="D1276">
        <v>8.5626497268676758</v>
      </c>
      <c r="E1276">
        <v>7.9151196479797363</v>
      </c>
      <c r="F1276">
        <v>2.3574283123016357</v>
      </c>
      <c r="G1276">
        <v>-4.8759164810180664</v>
      </c>
    </row>
    <row r="1277" spans="1:7" x14ac:dyDescent="0.35">
      <c r="A1277">
        <v>26157</v>
      </c>
      <c r="B1277">
        <v>-4.5030245780944824</v>
      </c>
      <c r="C1277">
        <v>-11.230000495910645</v>
      </c>
      <c r="D1277">
        <v>2.7989284992218018</v>
      </c>
      <c r="E1277">
        <v>4.7727031707763672</v>
      </c>
      <c r="F1277">
        <v>-2.2726004123687744</v>
      </c>
      <c r="G1277">
        <v>-8.7026157379150391</v>
      </c>
    </row>
    <row r="1278" spans="1:7" x14ac:dyDescent="0.35">
      <c r="A1278">
        <v>26159</v>
      </c>
      <c r="B1278">
        <v>0.80258965492248535</v>
      </c>
      <c r="C1278">
        <v>-1.6651027202606201</v>
      </c>
      <c r="D1278">
        <v>8.9460992813110352</v>
      </c>
      <c r="E1278">
        <v>9.8422880172729492</v>
      </c>
      <c r="F1278">
        <v>3.9621000289916992</v>
      </c>
      <c r="G1278">
        <v>-0.45812129974365234</v>
      </c>
    </row>
    <row r="1279" spans="1:7" x14ac:dyDescent="0.35">
      <c r="A1279">
        <v>26161</v>
      </c>
      <c r="B1279">
        <v>-2.78175950050354</v>
      </c>
      <c r="C1279">
        <v>-9.9358339309692383</v>
      </c>
      <c r="D1279">
        <v>4.2801508903503418</v>
      </c>
      <c r="E1279">
        <v>5.918668270111084</v>
      </c>
      <c r="F1279">
        <v>-3.2675623893737793</v>
      </c>
      <c r="G1279">
        <v>-7.2017827033996582</v>
      </c>
    </row>
    <row r="1280" spans="1:7" x14ac:dyDescent="0.35">
      <c r="A1280">
        <v>26163</v>
      </c>
      <c r="B1280">
        <v>-0.90021342039108276</v>
      </c>
      <c r="C1280">
        <v>-8.8024864196777344</v>
      </c>
      <c r="D1280">
        <v>4.8162178993225098</v>
      </c>
      <c r="E1280">
        <v>9.6405010223388672</v>
      </c>
      <c r="F1280">
        <v>0.13349334895610809</v>
      </c>
      <c r="G1280">
        <v>-4.7309832572937012</v>
      </c>
    </row>
    <row r="1281" spans="1:7" x14ac:dyDescent="0.35">
      <c r="A1281">
        <v>26165</v>
      </c>
      <c r="B1281">
        <v>-6.708989143371582</v>
      </c>
      <c r="C1281">
        <v>0.48540452122688293</v>
      </c>
      <c r="D1281">
        <v>7.9763808250427246</v>
      </c>
      <c r="E1281">
        <v>3.3734314441680908</v>
      </c>
      <c r="F1281">
        <v>1.7379151582717896</v>
      </c>
      <c r="G1281">
        <v>-4.347137451171875</v>
      </c>
    </row>
    <row r="1282" spans="1:7" x14ac:dyDescent="0.35">
      <c r="A1282">
        <v>27001</v>
      </c>
      <c r="B1282">
        <v>13.736593246459961</v>
      </c>
      <c r="C1282">
        <v>-0.53484195470809937</v>
      </c>
      <c r="D1282">
        <v>13.660447120666504</v>
      </c>
      <c r="E1282">
        <v>16.214132308959961</v>
      </c>
      <c r="F1282">
        <v>12.459327697753906</v>
      </c>
      <c r="G1282">
        <v>4.890571117401123</v>
      </c>
    </row>
    <row r="1283" spans="1:7" x14ac:dyDescent="0.35">
      <c r="A1283">
        <v>27003</v>
      </c>
      <c r="B1283">
        <v>0.93088197708129883</v>
      </c>
      <c r="C1283">
        <v>-12.242177963256836</v>
      </c>
      <c r="D1283">
        <v>-0.61378490924835205</v>
      </c>
      <c r="E1283">
        <v>2.9124593734741211</v>
      </c>
      <c r="F1283">
        <v>0.4154166579246521</v>
      </c>
      <c r="G1283">
        <v>-10.081882476806641</v>
      </c>
    </row>
    <row r="1284" spans="1:7" x14ac:dyDescent="0.35">
      <c r="A1284">
        <v>27005</v>
      </c>
      <c r="B1284">
        <v>7.7605700492858887</v>
      </c>
      <c r="C1284">
        <v>-2.5935492515563965</v>
      </c>
      <c r="D1284">
        <v>11.178055763244629</v>
      </c>
      <c r="E1284">
        <v>15.221257209777832</v>
      </c>
      <c r="F1284">
        <v>9.2016897201538086</v>
      </c>
      <c r="G1284">
        <v>-2.4501669406890869</v>
      </c>
    </row>
    <row r="1285" spans="1:7" x14ac:dyDescent="0.35">
      <c r="A1285">
        <v>27007</v>
      </c>
      <c r="B1285">
        <v>6.9053115844726563</v>
      </c>
      <c r="C1285">
        <v>-0.43625426292419434</v>
      </c>
      <c r="D1285">
        <v>18.923585891723633</v>
      </c>
      <c r="E1285">
        <v>21.527801513671875</v>
      </c>
      <c r="F1285">
        <v>3.6608409881591797</v>
      </c>
      <c r="G1285">
        <v>6.4550032615661621</v>
      </c>
    </row>
    <row r="1286" spans="1:7" x14ac:dyDescent="0.35">
      <c r="A1286">
        <v>27009</v>
      </c>
      <c r="B1286">
        <v>12.807591438293457</v>
      </c>
      <c r="C1286">
        <v>-3.846956729888916</v>
      </c>
      <c r="D1286">
        <v>11.04820728302002</v>
      </c>
      <c r="E1286">
        <v>18.446645736694336</v>
      </c>
      <c r="F1286">
        <v>13.258589744567871</v>
      </c>
      <c r="G1286">
        <v>2.933851957321167</v>
      </c>
    </row>
    <row r="1287" spans="1:7" x14ac:dyDescent="0.35">
      <c r="A1287">
        <v>27011</v>
      </c>
      <c r="B1287">
        <v>5.5238580703735352</v>
      </c>
      <c r="C1287">
        <v>-14.202341079711914</v>
      </c>
      <c r="D1287">
        <v>3.6255884170532227</v>
      </c>
      <c r="E1287">
        <v>9.4876680374145508</v>
      </c>
      <c r="F1287">
        <v>3.5188734531402588</v>
      </c>
      <c r="G1287">
        <v>-9.7455453872680664</v>
      </c>
    </row>
    <row r="1288" spans="1:7" x14ac:dyDescent="0.35">
      <c r="A1288">
        <v>27013</v>
      </c>
      <c r="B1288">
        <v>3.5869221687316895</v>
      </c>
      <c r="C1288">
        <v>-9.7885284423828125</v>
      </c>
      <c r="D1288">
        <v>0.8995475172996521</v>
      </c>
      <c r="E1288">
        <v>5.3555111885070801</v>
      </c>
      <c r="F1288">
        <v>-5.4066615104675293</v>
      </c>
      <c r="G1288">
        <v>-4.4944863319396973</v>
      </c>
    </row>
    <row r="1289" spans="1:7" x14ac:dyDescent="0.35">
      <c r="A1289">
        <v>27015</v>
      </c>
      <c r="B1289">
        <v>5.4819445610046387</v>
      </c>
      <c r="C1289">
        <v>-11.973236083984375</v>
      </c>
      <c r="D1289">
        <v>1.9205465316772461</v>
      </c>
      <c r="E1289">
        <v>3.8239419460296631</v>
      </c>
      <c r="F1289">
        <v>-4.1587109565734863</v>
      </c>
      <c r="G1289">
        <v>-10.93541431427002</v>
      </c>
    </row>
    <row r="1290" spans="1:7" x14ac:dyDescent="0.35">
      <c r="A1290">
        <v>27017</v>
      </c>
      <c r="B1290">
        <v>9.6219425201416016</v>
      </c>
      <c r="C1290">
        <v>-2.5374608039855957</v>
      </c>
      <c r="D1290">
        <v>11.133199691772461</v>
      </c>
      <c r="E1290">
        <v>13.476149559020996</v>
      </c>
      <c r="F1290">
        <v>9.4579010009765625</v>
      </c>
      <c r="G1290">
        <v>3.1230564117431641</v>
      </c>
    </row>
    <row r="1291" spans="1:7" x14ac:dyDescent="0.35">
      <c r="A1291">
        <v>27019</v>
      </c>
      <c r="B1291">
        <v>7.8377971649169922</v>
      </c>
      <c r="C1291">
        <v>-6.1960816383361816</v>
      </c>
      <c r="D1291">
        <v>4.9016108512878418</v>
      </c>
      <c r="E1291">
        <v>13.429183959960938</v>
      </c>
      <c r="F1291">
        <v>3.760807991027832</v>
      </c>
      <c r="G1291">
        <v>-3.0611808300018311</v>
      </c>
    </row>
    <row r="1292" spans="1:7" x14ac:dyDescent="0.35">
      <c r="A1292">
        <v>27021</v>
      </c>
      <c r="B1292">
        <v>8.9810523986816406</v>
      </c>
      <c r="C1292">
        <v>0.39904049038887024</v>
      </c>
      <c r="D1292">
        <v>14.307275772094727</v>
      </c>
      <c r="E1292">
        <v>19.630544662475586</v>
      </c>
      <c r="F1292">
        <v>10.846756935119629</v>
      </c>
      <c r="G1292">
        <v>1.4021104574203491</v>
      </c>
    </row>
    <row r="1293" spans="1:7" x14ac:dyDescent="0.35">
      <c r="A1293">
        <v>27023</v>
      </c>
      <c r="B1293">
        <v>8.9167346954345703</v>
      </c>
      <c r="C1293">
        <v>-9.1755380630493164</v>
      </c>
      <c r="D1293">
        <v>7.8516254425048828</v>
      </c>
      <c r="E1293">
        <v>11.555332183837891</v>
      </c>
      <c r="F1293">
        <v>9.3246612548828125</v>
      </c>
      <c r="G1293">
        <v>-7.579505443572998</v>
      </c>
    </row>
    <row r="1294" spans="1:7" x14ac:dyDescent="0.35">
      <c r="A1294">
        <v>27025</v>
      </c>
      <c r="B1294">
        <v>7.1043224334716797</v>
      </c>
      <c r="C1294">
        <v>-6.283599853515625</v>
      </c>
      <c r="D1294">
        <v>7.6037006378173828</v>
      </c>
      <c r="E1294">
        <v>11.889509201049805</v>
      </c>
      <c r="F1294">
        <v>7.2128868103027344</v>
      </c>
      <c r="G1294">
        <v>-1.5288499593734741</v>
      </c>
    </row>
    <row r="1295" spans="1:7" x14ac:dyDescent="0.35">
      <c r="A1295">
        <v>27027</v>
      </c>
      <c r="B1295">
        <v>6.8914594650268555</v>
      </c>
      <c r="C1295">
        <v>-7.801239013671875</v>
      </c>
      <c r="D1295">
        <v>8.6771841049194336</v>
      </c>
      <c r="E1295">
        <v>16.736129760742188</v>
      </c>
      <c r="F1295">
        <v>9.0942497253417969</v>
      </c>
      <c r="G1295">
        <v>-6.1478762626647949</v>
      </c>
    </row>
    <row r="1296" spans="1:7" x14ac:dyDescent="0.35">
      <c r="A1296">
        <v>27029</v>
      </c>
      <c r="B1296">
        <v>8.2121391296386719</v>
      </c>
      <c r="C1296">
        <v>-1.869972825050354</v>
      </c>
      <c r="D1296">
        <v>15.538655281066895</v>
      </c>
      <c r="E1296">
        <v>17.649734497070313</v>
      </c>
      <c r="F1296">
        <v>4.7971200942993164</v>
      </c>
      <c r="G1296">
        <v>2.0565013885498047</v>
      </c>
    </row>
    <row r="1297" spans="1:7" x14ac:dyDescent="0.35">
      <c r="A1297">
        <v>27031</v>
      </c>
      <c r="B1297">
        <v>10.196769714355469</v>
      </c>
      <c r="C1297">
        <v>2.6592874526977539</v>
      </c>
      <c r="D1297">
        <v>21.844436645507813</v>
      </c>
      <c r="E1297">
        <v>16.919622421264648</v>
      </c>
      <c r="F1297">
        <v>10.172423362731934</v>
      </c>
      <c r="G1297">
        <v>15.834879875183105</v>
      </c>
    </row>
    <row r="1298" spans="1:7" x14ac:dyDescent="0.35">
      <c r="A1298">
        <v>27033</v>
      </c>
      <c r="B1298">
        <v>6.4363679885864258</v>
      </c>
      <c r="C1298">
        <v>-13.82194709777832</v>
      </c>
      <c r="D1298">
        <v>-0.99299347400665283</v>
      </c>
      <c r="E1298">
        <v>3.0682837963104248</v>
      </c>
      <c r="F1298">
        <v>-5.9081134796142578</v>
      </c>
      <c r="G1298">
        <v>-9.9542007446289063</v>
      </c>
    </row>
    <row r="1299" spans="1:7" x14ac:dyDescent="0.35">
      <c r="A1299">
        <v>27035</v>
      </c>
      <c r="B1299">
        <v>11.938749313354492</v>
      </c>
      <c r="C1299">
        <v>-1.8906315565109253</v>
      </c>
      <c r="D1299">
        <v>11.650014877319336</v>
      </c>
      <c r="E1299">
        <v>15.88260555267334</v>
      </c>
      <c r="F1299">
        <v>10.172621726989746</v>
      </c>
      <c r="G1299">
        <v>-1.2373083829879761</v>
      </c>
    </row>
    <row r="1300" spans="1:7" x14ac:dyDescent="0.35">
      <c r="A1300">
        <v>27037</v>
      </c>
      <c r="B1300">
        <v>1.56683349609375</v>
      </c>
      <c r="C1300">
        <v>-8.4444675445556641</v>
      </c>
      <c r="D1300">
        <v>3.920271635055542</v>
      </c>
      <c r="E1300">
        <v>6.956695556640625</v>
      </c>
      <c r="F1300">
        <v>-3.7232863903045654</v>
      </c>
      <c r="G1300">
        <v>-7.4929356575012207</v>
      </c>
    </row>
    <row r="1301" spans="1:7" x14ac:dyDescent="0.35">
      <c r="A1301">
        <v>27039</v>
      </c>
      <c r="B1301">
        <v>1.7812917232513428</v>
      </c>
      <c r="C1301">
        <v>-7.0974230766296387</v>
      </c>
      <c r="D1301">
        <v>0.57560545206069946</v>
      </c>
      <c r="E1301">
        <v>2.8449866771697998</v>
      </c>
      <c r="F1301">
        <v>-6.0207276344299316</v>
      </c>
      <c r="G1301">
        <v>-4.3865218162536621</v>
      </c>
    </row>
    <row r="1302" spans="1:7" x14ac:dyDescent="0.35">
      <c r="A1302">
        <v>27041</v>
      </c>
      <c r="B1302">
        <v>8.4216947555541992</v>
      </c>
      <c r="C1302">
        <v>-8.1566829681396484</v>
      </c>
      <c r="D1302">
        <v>10.185608863830566</v>
      </c>
      <c r="E1302">
        <v>20.842504501342773</v>
      </c>
      <c r="F1302">
        <v>15.420731544494629</v>
      </c>
      <c r="G1302">
        <v>-5.213900089263916</v>
      </c>
    </row>
    <row r="1303" spans="1:7" x14ac:dyDescent="0.35">
      <c r="A1303">
        <v>27043</v>
      </c>
      <c r="B1303">
        <v>7.259192943572998</v>
      </c>
      <c r="C1303">
        <v>-7.354830265045166</v>
      </c>
      <c r="D1303">
        <v>4.7220897674560547</v>
      </c>
      <c r="E1303">
        <v>6.0018281936645508</v>
      </c>
      <c r="F1303">
        <v>-1.1609070301055908</v>
      </c>
      <c r="G1303">
        <v>-2.5571858882904053</v>
      </c>
    </row>
    <row r="1304" spans="1:7" x14ac:dyDescent="0.35">
      <c r="A1304">
        <v>27045</v>
      </c>
      <c r="B1304">
        <v>5.8745064735412598</v>
      </c>
      <c r="C1304">
        <v>-5.1655154228210449</v>
      </c>
      <c r="D1304">
        <v>4.7270703315734863</v>
      </c>
      <c r="E1304">
        <v>4.4905986785888672</v>
      </c>
      <c r="F1304">
        <v>-1.954157829284668</v>
      </c>
      <c r="G1304">
        <v>-2.5324726104736328</v>
      </c>
    </row>
    <row r="1305" spans="1:7" x14ac:dyDescent="0.35">
      <c r="A1305">
        <v>27047</v>
      </c>
      <c r="B1305">
        <v>4.1222701072692871</v>
      </c>
      <c r="C1305">
        <v>-6.4073429107666016</v>
      </c>
      <c r="D1305">
        <v>1.5224037170410156</v>
      </c>
      <c r="E1305">
        <v>1.2229132652282715</v>
      </c>
      <c r="F1305">
        <v>-6.2643117904663086</v>
      </c>
      <c r="G1305">
        <v>-2.4909355640411377</v>
      </c>
    </row>
    <row r="1306" spans="1:7" x14ac:dyDescent="0.35">
      <c r="A1306">
        <v>27049</v>
      </c>
      <c r="B1306">
        <v>3.6287896633148193</v>
      </c>
      <c r="C1306">
        <v>-7.7846779823303223</v>
      </c>
      <c r="D1306">
        <v>0.81362706422805786</v>
      </c>
      <c r="E1306">
        <v>5.9404749870300293</v>
      </c>
      <c r="F1306">
        <v>-3.3376846313476563</v>
      </c>
      <c r="G1306">
        <v>-4.8128509521484375</v>
      </c>
    </row>
    <row r="1307" spans="1:7" x14ac:dyDescent="0.35">
      <c r="A1307">
        <v>27051</v>
      </c>
      <c r="B1307">
        <v>6.7099838256835938</v>
      </c>
      <c r="C1307">
        <v>-7.8148565292358398</v>
      </c>
      <c r="D1307">
        <v>8.4629859924316406</v>
      </c>
      <c r="E1307">
        <v>18.087074279785156</v>
      </c>
      <c r="F1307">
        <v>10.921332359313965</v>
      </c>
      <c r="G1307">
        <v>-4.099184513092041</v>
      </c>
    </row>
    <row r="1308" spans="1:7" x14ac:dyDescent="0.35">
      <c r="A1308">
        <v>27053</v>
      </c>
      <c r="B1308">
        <v>4.5441675186157227</v>
      </c>
      <c r="C1308">
        <v>-9.3460216522216797</v>
      </c>
      <c r="D1308">
        <v>2.7488048076629639</v>
      </c>
      <c r="E1308">
        <v>7.453589916229248</v>
      </c>
      <c r="F1308">
        <v>2.7395732402801514</v>
      </c>
      <c r="G1308">
        <v>-5.6045584678649902</v>
      </c>
    </row>
    <row r="1309" spans="1:7" x14ac:dyDescent="0.35">
      <c r="A1309">
        <v>27055</v>
      </c>
      <c r="B1309">
        <v>5.4225091934204102</v>
      </c>
      <c r="C1309">
        <v>-3.2033352851867676</v>
      </c>
      <c r="D1309">
        <v>8.8626060485839844</v>
      </c>
      <c r="E1309">
        <v>8.3084926605224609</v>
      </c>
      <c r="F1309">
        <v>-0.16643759608268738</v>
      </c>
      <c r="G1309">
        <v>0.20217663049697876</v>
      </c>
    </row>
    <row r="1310" spans="1:7" x14ac:dyDescent="0.35">
      <c r="A1310">
        <v>27057</v>
      </c>
      <c r="B1310">
        <v>6.3706173896789551</v>
      </c>
      <c r="C1310">
        <v>1.1305792331695557</v>
      </c>
      <c r="D1310">
        <v>13.759502410888672</v>
      </c>
      <c r="E1310">
        <v>17.568864822387695</v>
      </c>
      <c r="F1310">
        <v>7.8912296295166016</v>
      </c>
      <c r="G1310">
        <v>0.37266510725021362</v>
      </c>
    </row>
    <row r="1311" spans="1:7" x14ac:dyDescent="0.35">
      <c r="A1311">
        <v>27059</v>
      </c>
      <c r="B1311">
        <v>5.1396355628967285</v>
      </c>
      <c r="C1311">
        <v>-9.5699625015258789</v>
      </c>
      <c r="D1311">
        <v>4.3476777076721191</v>
      </c>
      <c r="E1311">
        <v>7.2826242446899414</v>
      </c>
      <c r="F1311">
        <v>6.5294027328491211</v>
      </c>
      <c r="G1311">
        <v>-2.3568201065063477</v>
      </c>
    </row>
    <row r="1312" spans="1:7" x14ac:dyDescent="0.35">
      <c r="A1312">
        <v>27061</v>
      </c>
      <c r="B1312">
        <v>6.6741452217102051</v>
      </c>
      <c r="C1312">
        <v>-0.93524789810180664</v>
      </c>
      <c r="D1312">
        <v>15.384839057922363</v>
      </c>
      <c r="E1312">
        <v>16.399526596069336</v>
      </c>
      <c r="F1312">
        <v>7.9828052520751953</v>
      </c>
      <c r="G1312">
        <v>1.6120169162750244</v>
      </c>
    </row>
    <row r="1313" spans="1:7" x14ac:dyDescent="0.35">
      <c r="A1313">
        <v>27063</v>
      </c>
      <c r="B1313">
        <v>5.3620085716247559</v>
      </c>
      <c r="C1313">
        <v>-11.663654327392578</v>
      </c>
      <c r="D1313">
        <v>-1.0634081363677979</v>
      </c>
      <c r="E1313">
        <v>6.5560550689697266</v>
      </c>
      <c r="F1313">
        <v>-6.7691669464111328</v>
      </c>
      <c r="G1313">
        <v>-8.2019233703613281</v>
      </c>
    </row>
    <row r="1314" spans="1:7" x14ac:dyDescent="0.35">
      <c r="A1314">
        <v>27065</v>
      </c>
      <c r="B1314">
        <v>15.768398284912109</v>
      </c>
      <c r="C1314">
        <v>-2.3602862358093262</v>
      </c>
      <c r="D1314">
        <v>16.681797027587891</v>
      </c>
      <c r="E1314">
        <v>17.673728942871094</v>
      </c>
      <c r="F1314">
        <v>15.475056648254395</v>
      </c>
      <c r="G1314">
        <v>8.1656303405761719</v>
      </c>
    </row>
    <row r="1315" spans="1:7" x14ac:dyDescent="0.35">
      <c r="A1315">
        <v>27067</v>
      </c>
      <c r="B1315">
        <v>6.2734408378601074</v>
      </c>
      <c r="C1315">
        <v>-10.595629692077637</v>
      </c>
      <c r="D1315">
        <v>6.8033919334411621</v>
      </c>
      <c r="E1315">
        <v>13.455661773681641</v>
      </c>
      <c r="F1315">
        <v>8.4350271224975586</v>
      </c>
      <c r="G1315">
        <v>-9.0119247436523438</v>
      </c>
    </row>
    <row r="1316" spans="1:7" x14ac:dyDescent="0.35">
      <c r="A1316">
        <v>27069</v>
      </c>
      <c r="B1316">
        <v>6.7487850189208984</v>
      </c>
      <c r="C1316">
        <v>-4.2846717834472656</v>
      </c>
      <c r="D1316">
        <v>17.628480911254883</v>
      </c>
      <c r="E1316">
        <v>12.681169509887695</v>
      </c>
      <c r="F1316">
        <v>-4.5427236557006836</v>
      </c>
      <c r="G1316">
        <v>6.949246883392334</v>
      </c>
    </row>
    <row r="1317" spans="1:7" x14ac:dyDescent="0.35">
      <c r="A1317">
        <v>27071</v>
      </c>
      <c r="B1317">
        <v>5.5568275451660156</v>
      </c>
      <c r="C1317">
        <v>1.9601192474365234</v>
      </c>
      <c r="D1317">
        <v>20.610626220703125</v>
      </c>
      <c r="E1317">
        <v>20.640707015991211</v>
      </c>
      <c r="F1317">
        <v>3.8647928237915039</v>
      </c>
      <c r="G1317">
        <v>12.48094654083252</v>
      </c>
    </row>
    <row r="1318" spans="1:7" x14ac:dyDescent="0.35">
      <c r="A1318">
        <v>27073</v>
      </c>
      <c r="B1318">
        <v>7.9384274482727051</v>
      </c>
      <c r="C1318">
        <v>-9.0592861175537109</v>
      </c>
      <c r="D1318">
        <v>8.5156192779541016</v>
      </c>
      <c r="E1318">
        <v>9.6253681182861328</v>
      </c>
      <c r="F1318">
        <v>9.9251871109008789</v>
      </c>
      <c r="G1318">
        <v>-5.8067808151245117</v>
      </c>
    </row>
    <row r="1319" spans="1:7" x14ac:dyDescent="0.35">
      <c r="A1319">
        <v>27075</v>
      </c>
      <c r="B1319">
        <v>8.9289627075195313</v>
      </c>
      <c r="C1319">
        <v>-1.1670477390289307</v>
      </c>
      <c r="D1319">
        <v>17.880744934082031</v>
      </c>
      <c r="E1319">
        <v>13.22782039642334</v>
      </c>
      <c r="F1319">
        <v>6.4027533531188965</v>
      </c>
      <c r="G1319">
        <v>8.6513586044311523</v>
      </c>
    </row>
    <row r="1320" spans="1:7" x14ac:dyDescent="0.35">
      <c r="A1320">
        <v>27077</v>
      </c>
      <c r="B1320">
        <v>5.0860133171081543</v>
      </c>
      <c r="C1320">
        <v>0.76779842376708984</v>
      </c>
      <c r="D1320">
        <v>20.57209587097168</v>
      </c>
      <c r="E1320">
        <v>20.945297241210938</v>
      </c>
      <c r="F1320">
        <v>-0.99266302585601807</v>
      </c>
      <c r="G1320">
        <v>8.9622039794921875</v>
      </c>
    </row>
    <row r="1321" spans="1:7" x14ac:dyDescent="0.35">
      <c r="A1321">
        <v>27079</v>
      </c>
      <c r="B1321">
        <v>3.677109956741333</v>
      </c>
      <c r="C1321">
        <v>-8.33843994140625</v>
      </c>
      <c r="D1321">
        <v>3.29469895362854</v>
      </c>
      <c r="E1321">
        <v>8.56976318359375</v>
      </c>
      <c r="F1321">
        <v>-2.0054957866668701</v>
      </c>
      <c r="G1321">
        <v>-6.2257041931152344</v>
      </c>
    </row>
    <row r="1322" spans="1:7" x14ac:dyDescent="0.35">
      <c r="A1322">
        <v>27081</v>
      </c>
      <c r="B1322">
        <v>4.9260830879211426</v>
      </c>
      <c r="C1322">
        <v>-16.237382888793945</v>
      </c>
      <c r="D1322">
        <v>2.4577605724334717</v>
      </c>
      <c r="E1322">
        <v>3.2664244174957275</v>
      </c>
      <c r="F1322">
        <v>-3.2626004219055176</v>
      </c>
      <c r="G1322">
        <v>-14.471219062805176</v>
      </c>
    </row>
    <row r="1323" spans="1:7" x14ac:dyDescent="0.35">
      <c r="A1323">
        <v>27083</v>
      </c>
      <c r="B1323">
        <v>6.5418863296508789</v>
      </c>
      <c r="C1323">
        <v>-14.335414886474609</v>
      </c>
      <c r="D1323">
        <v>3.2622263431549072</v>
      </c>
      <c r="E1323">
        <v>6.009404182434082</v>
      </c>
      <c r="F1323">
        <v>-2.2842991352081299</v>
      </c>
      <c r="G1323">
        <v>-13.753920555114746</v>
      </c>
    </row>
    <row r="1324" spans="1:7" x14ac:dyDescent="0.35">
      <c r="A1324">
        <v>27085</v>
      </c>
      <c r="B1324">
        <v>8.0456371307373047</v>
      </c>
      <c r="C1324">
        <v>-6.7802524566650391</v>
      </c>
      <c r="D1324">
        <v>6.6813206672668457</v>
      </c>
      <c r="E1324">
        <v>15.629926681518555</v>
      </c>
      <c r="F1324">
        <v>6.6710987091064453</v>
      </c>
      <c r="G1324">
        <v>-6.66119384765625</v>
      </c>
    </row>
    <row r="1325" spans="1:7" x14ac:dyDescent="0.35">
      <c r="A1325">
        <v>27087</v>
      </c>
      <c r="B1325">
        <v>7.4931173324584961</v>
      </c>
      <c r="C1325">
        <v>-0.12817361950874329</v>
      </c>
      <c r="D1325">
        <v>13.886019706726074</v>
      </c>
      <c r="E1325">
        <v>17.453813552856445</v>
      </c>
      <c r="F1325">
        <v>4.6784205436706543</v>
      </c>
      <c r="G1325">
        <v>0.35042679309844971</v>
      </c>
    </row>
    <row r="1326" spans="1:7" x14ac:dyDescent="0.35">
      <c r="A1326">
        <v>27089</v>
      </c>
      <c r="B1326">
        <v>10.410816192626953</v>
      </c>
      <c r="C1326">
        <v>0.20019686222076416</v>
      </c>
      <c r="D1326">
        <v>19.185205459594727</v>
      </c>
      <c r="E1326">
        <v>20.570709228515625</v>
      </c>
      <c r="F1326">
        <v>-1.7578893899917603</v>
      </c>
      <c r="G1326">
        <v>4.786226749420166</v>
      </c>
    </row>
    <row r="1327" spans="1:7" x14ac:dyDescent="0.35">
      <c r="A1327">
        <v>27091</v>
      </c>
      <c r="B1327">
        <v>5.8871994018554688</v>
      </c>
      <c r="C1327">
        <v>-8.6504268646240234</v>
      </c>
      <c r="D1327">
        <v>1.6654723882675171</v>
      </c>
      <c r="E1327">
        <v>7.387509822845459</v>
      </c>
      <c r="F1327">
        <v>-4.2989840507507324</v>
      </c>
      <c r="G1327">
        <v>-5.1324920654296875</v>
      </c>
    </row>
    <row r="1328" spans="1:7" x14ac:dyDescent="0.35">
      <c r="A1328">
        <v>27093</v>
      </c>
      <c r="B1328">
        <v>10.204208374023438</v>
      </c>
      <c r="C1328">
        <v>-8.3832855224609375</v>
      </c>
      <c r="D1328">
        <v>7.6327743530273438</v>
      </c>
      <c r="E1328">
        <v>17.185445785522461</v>
      </c>
      <c r="F1328">
        <v>8.4838905334472656</v>
      </c>
      <c r="G1328">
        <v>-6.8587794303894043</v>
      </c>
    </row>
    <row r="1329" spans="1:7" x14ac:dyDescent="0.35">
      <c r="A1329">
        <v>27095</v>
      </c>
      <c r="B1329">
        <v>19.030567169189453</v>
      </c>
      <c r="C1329">
        <v>-0.66650676727294922</v>
      </c>
      <c r="D1329">
        <v>17.49946403503418</v>
      </c>
      <c r="E1329">
        <v>20.50865364074707</v>
      </c>
      <c r="F1329">
        <v>17.361465454101563</v>
      </c>
      <c r="G1329">
        <v>9.3489475250244141</v>
      </c>
    </row>
    <row r="1330" spans="1:7" x14ac:dyDescent="0.35">
      <c r="A1330">
        <v>27097</v>
      </c>
      <c r="B1330">
        <v>13.457724571228027</v>
      </c>
      <c r="C1330">
        <v>-3.3348574638366699</v>
      </c>
      <c r="D1330">
        <v>10.060245513916016</v>
      </c>
      <c r="E1330">
        <v>16.343738555908203</v>
      </c>
      <c r="F1330">
        <v>13.554098129272461</v>
      </c>
      <c r="G1330">
        <v>0.48770985007286072</v>
      </c>
    </row>
    <row r="1331" spans="1:7" x14ac:dyDescent="0.35">
      <c r="A1331">
        <v>27099</v>
      </c>
      <c r="B1331">
        <v>3.0068264007568359</v>
      </c>
      <c r="C1331">
        <v>-7.2560491561889648</v>
      </c>
      <c r="D1331">
        <v>2.0922625064849854</v>
      </c>
      <c r="E1331">
        <v>0.95175451040267944</v>
      </c>
      <c r="F1331">
        <v>-4.4723496437072754</v>
      </c>
      <c r="G1331">
        <v>-2.1663060188293457</v>
      </c>
    </row>
    <row r="1332" spans="1:7" x14ac:dyDescent="0.35">
      <c r="A1332">
        <v>27101</v>
      </c>
      <c r="B1332">
        <v>5.3538742065429688</v>
      </c>
      <c r="C1332">
        <v>-12.983180999755859</v>
      </c>
      <c r="D1332">
        <v>1.1615955829620361</v>
      </c>
      <c r="E1332">
        <v>6.2497043609619141</v>
      </c>
      <c r="F1332">
        <v>-3.4104123115539551</v>
      </c>
      <c r="G1332">
        <v>-11.470049858093262</v>
      </c>
    </row>
    <row r="1333" spans="1:7" x14ac:dyDescent="0.35">
      <c r="A1333">
        <v>27103</v>
      </c>
      <c r="B1333">
        <v>4.658808708190918</v>
      </c>
      <c r="C1333">
        <v>-9.1671476364135742</v>
      </c>
      <c r="D1333">
        <v>4.350074291229248</v>
      </c>
      <c r="E1333">
        <v>9.0116481781005859</v>
      </c>
      <c r="F1333">
        <v>-1.8910636901855469</v>
      </c>
      <c r="G1333">
        <v>-5.8788704872131348</v>
      </c>
    </row>
    <row r="1334" spans="1:7" x14ac:dyDescent="0.35">
      <c r="A1334">
        <v>27105</v>
      </c>
      <c r="B1334">
        <v>4.7697892189025879</v>
      </c>
      <c r="C1334">
        <v>-9.5985298156738281</v>
      </c>
      <c r="D1334">
        <v>-0.82002609968185425</v>
      </c>
      <c r="E1334">
        <v>9.3766670227050781</v>
      </c>
      <c r="F1334">
        <v>-5.3595805168151855</v>
      </c>
      <c r="G1334">
        <v>-7.2633638381958008</v>
      </c>
    </row>
    <row r="1335" spans="1:7" x14ac:dyDescent="0.35">
      <c r="A1335">
        <v>27107</v>
      </c>
      <c r="B1335">
        <v>13.450774192810059</v>
      </c>
      <c r="C1335">
        <v>0.93960559368133545</v>
      </c>
      <c r="D1335">
        <v>15.572613716125488</v>
      </c>
      <c r="E1335">
        <v>20.50611686706543</v>
      </c>
      <c r="F1335">
        <v>5.5912270545959473</v>
      </c>
      <c r="G1335">
        <v>1.4956331253051758</v>
      </c>
    </row>
    <row r="1336" spans="1:7" x14ac:dyDescent="0.35">
      <c r="A1336">
        <v>27109</v>
      </c>
      <c r="B1336">
        <v>1.7381668090820313</v>
      </c>
      <c r="C1336">
        <v>-6.6785430908203125</v>
      </c>
      <c r="D1336">
        <v>0.85709339380264282</v>
      </c>
      <c r="E1336">
        <v>1.5459797382354736</v>
      </c>
      <c r="F1336">
        <v>-3.2659523487091064</v>
      </c>
      <c r="G1336">
        <v>-1.7996717691421509</v>
      </c>
    </row>
    <row r="1337" spans="1:7" x14ac:dyDescent="0.35">
      <c r="A1337">
        <v>27111</v>
      </c>
      <c r="B1337">
        <v>8.9659576416015625</v>
      </c>
      <c r="C1337">
        <v>-4.4719152450561523</v>
      </c>
      <c r="D1337">
        <v>10.647727012634277</v>
      </c>
      <c r="E1337">
        <v>19.043502807617188</v>
      </c>
      <c r="F1337">
        <v>14.403995513916016</v>
      </c>
      <c r="G1337">
        <v>-3.7695326805114746</v>
      </c>
    </row>
    <row r="1338" spans="1:7" x14ac:dyDescent="0.35">
      <c r="A1338">
        <v>27113</v>
      </c>
      <c r="B1338">
        <v>13.403093338012695</v>
      </c>
      <c r="C1338">
        <v>1.7775760889053345</v>
      </c>
      <c r="D1338">
        <v>22.225513458251953</v>
      </c>
      <c r="E1338">
        <v>29.339807510375977</v>
      </c>
      <c r="F1338">
        <v>4.5864005088806152</v>
      </c>
      <c r="G1338">
        <v>6.5321316719055176</v>
      </c>
    </row>
    <row r="1339" spans="1:7" x14ac:dyDescent="0.35">
      <c r="A1339">
        <v>27115</v>
      </c>
      <c r="B1339">
        <v>12.326910972595215</v>
      </c>
      <c r="C1339">
        <v>-3.4461796283721924</v>
      </c>
      <c r="D1339">
        <v>11.062498092651367</v>
      </c>
      <c r="E1339">
        <v>15.069150924682617</v>
      </c>
      <c r="F1339">
        <v>10.836921691894531</v>
      </c>
      <c r="G1339">
        <v>3.3816409111022949</v>
      </c>
    </row>
    <row r="1340" spans="1:7" x14ac:dyDescent="0.35">
      <c r="A1340">
        <v>27117</v>
      </c>
      <c r="B1340">
        <v>2.0836093425750732</v>
      </c>
      <c r="C1340">
        <v>-11.67363166809082</v>
      </c>
      <c r="D1340">
        <v>1.0682063102722168</v>
      </c>
      <c r="E1340">
        <v>4.4464750289916992</v>
      </c>
      <c r="F1340">
        <v>-5.4032096862792969</v>
      </c>
      <c r="G1340">
        <v>-13.974504470825195</v>
      </c>
    </row>
    <row r="1341" spans="1:7" x14ac:dyDescent="0.35">
      <c r="A1341">
        <v>27119</v>
      </c>
      <c r="B1341">
        <v>11.674156188964844</v>
      </c>
      <c r="C1341">
        <v>-3.1112766265869141</v>
      </c>
      <c r="D1341">
        <v>16.098548889160156</v>
      </c>
      <c r="E1341">
        <v>17.91911506652832</v>
      </c>
      <c r="F1341">
        <v>1.1215522289276123</v>
      </c>
      <c r="G1341">
        <v>-0.43293029069900513</v>
      </c>
    </row>
    <row r="1342" spans="1:7" x14ac:dyDescent="0.35">
      <c r="A1342">
        <v>27121</v>
      </c>
      <c r="B1342">
        <v>6.5781326293945313</v>
      </c>
      <c r="C1342">
        <v>-9.6623163223266602</v>
      </c>
      <c r="D1342">
        <v>8.3131799697875977</v>
      </c>
      <c r="E1342">
        <v>14.214825630187988</v>
      </c>
      <c r="F1342">
        <v>9.0451698303222656</v>
      </c>
      <c r="G1342">
        <v>-7.5382866859436035</v>
      </c>
    </row>
    <row r="1343" spans="1:7" x14ac:dyDescent="0.35">
      <c r="A1343">
        <v>27123</v>
      </c>
      <c r="B1343">
        <v>-0.93334931135177612</v>
      </c>
      <c r="C1343">
        <v>-11.154224395751953</v>
      </c>
      <c r="D1343">
        <v>1.0998057126998901</v>
      </c>
      <c r="E1343">
        <v>4.0996155738830566</v>
      </c>
      <c r="F1343">
        <v>-3.306208610534668</v>
      </c>
      <c r="G1343">
        <v>-8.9265632629394531</v>
      </c>
    </row>
    <row r="1344" spans="1:7" x14ac:dyDescent="0.35">
      <c r="A1344">
        <v>27125</v>
      </c>
      <c r="B1344">
        <v>10.948850631713867</v>
      </c>
      <c r="C1344">
        <v>-3.4436635971069336</v>
      </c>
      <c r="D1344">
        <v>19.042882919311523</v>
      </c>
      <c r="E1344">
        <v>22.67176628112793</v>
      </c>
      <c r="F1344">
        <v>2.8717498779296875</v>
      </c>
      <c r="G1344">
        <v>0.92882055044174194</v>
      </c>
    </row>
    <row r="1345" spans="1:7" x14ac:dyDescent="0.35">
      <c r="A1345">
        <v>27127</v>
      </c>
      <c r="B1345">
        <v>6.1739511489868164</v>
      </c>
      <c r="C1345">
        <v>-14.499478340148926</v>
      </c>
      <c r="D1345">
        <v>2.7052779197692871</v>
      </c>
      <c r="E1345">
        <v>6.5552616119384766</v>
      </c>
      <c r="F1345">
        <v>-1.6032181978225708</v>
      </c>
      <c r="G1345">
        <v>-10.656991004943848</v>
      </c>
    </row>
    <row r="1346" spans="1:7" x14ac:dyDescent="0.35">
      <c r="A1346">
        <v>27129</v>
      </c>
      <c r="B1346">
        <v>8.5775728225708008</v>
      </c>
      <c r="C1346">
        <v>-9.635563850402832</v>
      </c>
      <c r="D1346">
        <v>6.3205132484436035</v>
      </c>
      <c r="E1346">
        <v>11.394294738769531</v>
      </c>
      <c r="F1346">
        <v>4.0982050895690918</v>
      </c>
      <c r="G1346">
        <v>-7.4065604209899902</v>
      </c>
    </row>
    <row r="1347" spans="1:7" x14ac:dyDescent="0.35">
      <c r="A1347">
        <v>27131</v>
      </c>
      <c r="B1347">
        <v>4.8159122467041016</v>
      </c>
      <c r="C1347">
        <v>-5.9787740707397461</v>
      </c>
      <c r="D1347">
        <v>3.1732027530670166</v>
      </c>
      <c r="E1347">
        <v>8.1556396484375</v>
      </c>
      <c r="F1347">
        <v>-1.6089266538619995</v>
      </c>
      <c r="G1347">
        <v>-4.430908203125</v>
      </c>
    </row>
    <row r="1348" spans="1:7" x14ac:dyDescent="0.35">
      <c r="A1348">
        <v>27133</v>
      </c>
      <c r="B1348">
        <v>3.3015661239624023</v>
      </c>
      <c r="C1348">
        <v>-9.4816923141479492</v>
      </c>
      <c r="D1348">
        <v>1.3127379417419434</v>
      </c>
      <c r="E1348">
        <v>11.933315277099609</v>
      </c>
      <c r="F1348">
        <v>-2.971611499786377</v>
      </c>
      <c r="G1348">
        <v>-5.3740510940551758</v>
      </c>
    </row>
    <row r="1349" spans="1:7" x14ac:dyDescent="0.35">
      <c r="A1349">
        <v>27135</v>
      </c>
      <c r="B1349">
        <v>3.0094840526580811</v>
      </c>
      <c r="C1349">
        <v>-5.0439205169677734</v>
      </c>
      <c r="D1349">
        <v>17.522377014160156</v>
      </c>
      <c r="E1349">
        <v>14.583891868591309</v>
      </c>
      <c r="F1349">
        <v>-4.6050820350646973</v>
      </c>
      <c r="G1349">
        <v>3.0409245491027832</v>
      </c>
    </row>
    <row r="1350" spans="1:7" x14ac:dyDescent="0.35">
      <c r="A1350">
        <v>27137</v>
      </c>
      <c r="B1350">
        <v>10.141555786132813</v>
      </c>
      <c r="C1350">
        <v>1.6537822484970093</v>
      </c>
      <c r="D1350">
        <v>20.01319694519043</v>
      </c>
      <c r="E1350">
        <v>18.461183547973633</v>
      </c>
      <c r="F1350">
        <v>9.4163532257080078</v>
      </c>
      <c r="G1350">
        <v>11.134665489196777</v>
      </c>
    </row>
    <row r="1351" spans="1:7" x14ac:dyDescent="0.35">
      <c r="A1351">
        <v>27139</v>
      </c>
      <c r="B1351">
        <v>2.782865047454834</v>
      </c>
      <c r="C1351">
        <v>-9.851496696472168</v>
      </c>
      <c r="D1351">
        <v>2.765763521194458</v>
      </c>
      <c r="E1351">
        <v>9.8633785247802734</v>
      </c>
      <c r="F1351">
        <v>-1.3665201663970947</v>
      </c>
      <c r="G1351">
        <v>-6.464663028717041</v>
      </c>
    </row>
    <row r="1352" spans="1:7" x14ac:dyDescent="0.35">
      <c r="A1352">
        <v>27141</v>
      </c>
      <c r="B1352">
        <v>9.3752946853637695</v>
      </c>
      <c r="C1352">
        <v>-7.0485091209411621</v>
      </c>
      <c r="D1352">
        <v>7.137176513671875</v>
      </c>
      <c r="E1352">
        <v>13.865266799926758</v>
      </c>
      <c r="F1352">
        <v>9.2332296371459961</v>
      </c>
      <c r="G1352">
        <v>-2.3082089424133301</v>
      </c>
    </row>
    <row r="1353" spans="1:7" x14ac:dyDescent="0.35">
      <c r="A1353">
        <v>27143</v>
      </c>
      <c r="B1353">
        <v>7.3239779472351074</v>
      </c>
      <c r="C1353">
        <v>-8.9026727676391602</v>
      </c>
      <c r="D1353">
        <v>7.7547521591186523</v>
      </c>
      <c r="E1353">
        <v>14.973720550537109</v>
      </c>
      <c r="F1353">
        <v>4.7762947082519531</v>
      </c>
      <c r="G1353">
        <v>-5.121147632598877</v>
      </c>
    </row>
    <row r="1354" spans="1:7" x14ac:dyDescent="0.35">
      <c r="A1354">
        <v>27145</v>
      </c>
      <c r="B1354">
        <v>9.8091592788696289</v>
      </c>
      <c r="C1354">
        <v>-10.311476707458496</v>
      </c>
      <c r="D1354">
        <v>9.0173463821411133</v>
      </c>
      <c r="E1354">
        <v>13.893169403076172</v>
      </c>
      <c r="F1354">
        <v>9.8301372528076172</v>
      </c>
      <c r="G1354">
        <v>-3.639564037322998</v>
      </c>
    </row>
    <row r="1355" spans="1:7" x14ac:dyDescent="0.35">
      <c r="A1355">
        <v>27147</v>
      </c>
      <c r="B1355">
        <v>2.3374583721160889</v>
      </c>
      <c r="C1355">
        <v>-7.7790737152099609</v>
      </c>
      <c r="D1355">
        <v>0.94562453031539917</v>
      </c>
      <c r="E1355">
        <v>4.4817805290222168</v>
      </c>
      <c r="F1355">
        <v>-7.5855212211608887</v>
      </c>
      <c r="G1355">
        <v>-4.8917737007141113</v>
      </c>
    </row>
    <row r="1356" spans="1:7" x14ac:dyDescent="0.35">
      <c r="A1356">
        <v>27149</v>
      </c>
      <c r="B1356">
        <v>6.5800533294677734</v>
      </c>
      <c r="C1356">
        <v>-11.395098686218262</v>
      </c>
      <c r="D1356">
        <v>6.3198237419128418</v>
      </c>
      <c r="E1356">
        <v>12.15859317779541</v>
      </c>
      <c r="F1356">
        <v>8.1635761260986328</v>
      </c>
      <c r="G1356">
        <v>-7.7292861938476563</v>
      </c>
    </row>
    <row r="1357" spans="1:7" x14ac:dyDescent="0.35">
      <c r="A1357">
        <v>27151</v>
      </c>
      <c r="B1357">
        <v>6.8682737350463867</v>
      </c>
      <c r="C1357">
        <v>-10.31556510925293</v>
      </c>
      <c r="D1357">
        <v>9.2310304641723633</v>
      </c>
      <c r="E1357">
        <v>11.454287528991699</v>
      </c>
      <c r="F1357">
        <v>6.3651061058044434</v>
      </c>
      <c r="G1357">
        <v>-6.499718189239502</v>
      </c>
    </row>
    <row r="1358" spans="1:7" x14ac:dyDescent="0.35">
      <c r="A1358">
        <v>27153</v>
      </c>
      <c r="B1358">
        <v>8.0093164443969727</v>
      </c>
      <c r="C1358">
        <v>-6.0732865333557129</v>
      </c>
      <c r="D1358">
        <v>6.6650376319885254</v>
      </c>
      <c r="E1358">
        <v>15.468542098999023</v>
      </c>
      <c r="F1358">
        <v>12.106034278869629</v>
      </c>
      <c r="G1358">
        <v>-5.0177755355834961</v>
      </c>
    </row>
    <row r="1359" spans="1:7" x14ac:dyDescent="0.35">
      <c r="A1359">
        <v>27155</v>
      </c>
      <c r="B1359">
        <v>1.671947717666626</v>
      </c>
      <c r="C1359">
        <v>-14.81525707244873</v>
      </c>
      <c r="D1359">
        <v>2.7016384601593018</v>
      </c>
      <c r="E1359">
        <v>6.483914852142334</v>
      </c>
      <c r="F1359">
        <v>3.7392570972442627</v>
      </c>
      <c r="G1359">
        <v>-11.425684928894043</v>
      </c>
    </row>
    <row r="1360" spans="1:7" x14ac:dyDescent="0.35">
      <c r="A1360">
        <v>27157</v>
      </c>
      <c r="B1360">
        <v>2.0412864685058594</v>
      </c>
      <c r="C1360">
        <v>-8.6482000350952148</v>
      </c>
      <c r="D1360">
        <v>1.4467834234237671</v>
      </c>
      <c r="E1360">
        <v>3.8040988445281982</v>
      </c>
      <c r="F1360">
        <v>-3.2177228927612305</v>
      </c>
      <c r="G1360">
        <v>-3.965341329574585</v>
      </c>
    </row>
    <row r="1361" spans="1:7" x14ac:dyDescent="0.35">
      <c r="A1361">
        <v>27159</v>
      </c>
      <c r="B1361">
        <v>9.5585136413574219</v>
      </c>
      <c r="C1361">
        <v>0.25994092226028442</v>
      </c>
      <c r="D1361">
        <v>12.954315185546875</v>
      </c>
      <c r="E1361">
        <v>17.441385269165039</v>
      </c>
      <c r="F1361">
        <v>14.279638290405273</v>
      </c>
      <c r="G1361">
        <v>-1.0885379314422607</v>
      </c>
    </row>
    <row r="1362" spans="1:7" x14ac:dyDescent="0.35">
      <c r="A1362">
        <v>27161</v>
      </c>
      <c r="B1362">
        <v>0.87556672096252441</v>
      </c>
      <c r="C1362">
        <v>-8.5991897583007813</v>
      </c>
      <c r="D1362">
        <v>-0.78476357460021973</v>
      </c>
      <c r="E1362">
        <v>3.1316447257995605</v>
      </c>
      <c r="F1362">
        <v>-5.7740969657897949</v>
      </c>
      <c r="G1362">
        <v>-5.2333126068115234</v>
      </c>
    </row>
    <row r="1363" spans="1:7" x14ac:dyDescent="0.35">
      <c r="A1363">
        <v>27163</v>
      </c>
      <c r="B1363">
        <v>1.3277328014373779</v>
      </c>
      <c r="C1363">
        <v>-9.3026313781738281</v>
      </c>
      <c r="D1363">
        <v>1.9099317789077759</v>
      </c>
      <c r="E1363">
        <v>6.433403491973877</v>
      </c>
      <c r="F1363">
        <v>-1.7056491374969482</v>
      </c>
      <c r="G1363">
        <v>-6.814335823059082</v>
      </c>
    </row>
    <row r="1364" spans="1:7" x14ac:dyDescent="0.35">
      <c r="A1364">
        <v>27165</v>
      </c>
      <c r="B1364">
        <v>5.307957649230957</v>
      </c>
      <c r="C1364">
        <v>-14.06605052947998</v>
      </c>
      <c r="D1364">
        <v>-3.2681677341461182</v>
      </c>
      <c r="E1364">
        <v>0.71808725595474243</v>
      </c>
      <c r="F1364">
        <v>-9.965240478515625</v>
      </c>
      <c r="G1364">
        <v>-12.049516677856445</v>
      </c>
    </row>
    <row r="1365" spans="1:7" x14ac:dyDescent="0.35">
      <c r="A1365">
        <v>27167</v>
      </c>
      <c r="B1365">
        <v>8.3991537094116211</v>
      </c>
      <c r="C1365">
        <v>-8.1265888214111328</v>
      </c>
      <c r="D1365">
        <v>9.9800577163696289</v>
      </c>
      <c r="E1365">
        <v>15.81752872467041</v>
      </c>
      <c r="F1365">
        <v>10.490368843078613</v>
      </c>
      <c r="G1365">
        <v>-7.4961252212524414</v>
      </c>
    </row>
    <row r="1366" spans="1:7" x14ac:dyDescent="0.35">
      <c r="A1366">
        <v>27169</v>
      </c>
      <c r="B1366">
        <v>1.9052056074142456</v>
      </c>
      <c r="C1366">
        <v>-5.0078563690185547</v>
      </c>
      <c r="D1366">
        <v>2.8548877239227295</v>
      </c>
      <c r="E1366">
        <v>3.5076353549957275</v>
      </c>
      <c r="F1366">
        <v>-1.984087347984314</v>
      </c>
      <c r="G1366">
        <v>-1.1138055324554443</v>
      </c>
    </row>
    <row r="1367" spans="1:7" x14ac:dyDescent="0.35">
      <c r="A1367">
        <v>27171</v>
      </c>
      <c r="B1367">
        <v>11.141958236694336</v>
      </c>
      <c r="C1367">
        <v>-5.1930108070373535</v>
      </c>
      <c r="D1367">
        <v>6.9599041938781738</v>
      </c>
      <c r="E1367">
        <v>13.636991500854492</v>
      </c>
      <c r="F1367">
        <v>9.1371669769287109</v>
      </c>
      <c r="G1367">
        <v>-4.2792601585388184</v>
      </c>
    </row>
    <row r="1368" spans="1:7" x14ac:dyDescent="0.35">
      <c r="A1368">
        <v>27173</v>
      </c>
      <c r="B1368">
        <v>8.1982583999633789</v>
      </c>
      <c r="C1368">
        <v>-13.057857513427734</v>
      </c>
      <c r="D1368">
        <v>4.4094967842102051</v>
      </c>
      <c r="E1368">
        <v>8.3281259536743164</v>
      </c>
      <c r="F1368">
        <v>4.7184629440307617</v>
      </c>
      <c r="G1368">
        <v>-9.4403314590454102</v>
      </c>
    </row>
    <row r="1369" spans="1:7" x14ac:dyDescent="0.35">
      <c r="A1369">
        <v>28001</v>
      </c>
      <c r="B1369">
        <v>-5.2488794326782227</v>
      </c>
      <c r="C1369">
        <v>8.0543317794799805</v>
      </c>
      <c r="D1369">
        <v>5.6700096130371094</v>
      </c>
      <c r="E1369">
        <v>9.295649528503418</v>
      </c>
      <c r="F1369">
        <v>-11.521725654602051</v>
      </c>
      <c r="G1369">
        <v>-9.8883752822875977</v>
      </c>
    </row>
    <row r="1370" spans="1:7" x14ac:dyDescent="0.35">
      <c r="A1370">
        <v>28003</v>
      </c>
      <c r="B1370">
        <v>-7.4430694580078125</v>
      </c>
      <c r="C1370">
        <v>-5.3807806968688965</v>
      </c>
      <c r="D1370">
        <v>3.6908774375915527</v>
      </c>
      <c r="E1370">
        <v>7.6645979881286621</v>
      </c>
      <c r="F1370">
        <v>-11.041256904602051</v>
      </c>
      <c r="G1370">
        <v>-5.760772705078125</v>
      </c>
    </row>
    <row r="1371" spans="1:7" x14ac:dyDescent="0.35">
      <c r="A1371">
        <v>28005</v>
      </c>
      <c r="B1371">
        <v>-7.318486213684082</v>
      </c>
      <c r="C1371">
        <v>6.2932720184326172</v>
      </c>
      <c r="D1371">
        <v>1.7762031555175781</v>
      </c>
      <c r="E1371">
        <v>5.7015891075134277</v>
      </c>
      <c r="F1371">
        <v>-11.851393699645996</v>
      </c>
      <c r="G1371">
        <v>-8.9071741104125977</v>
      </c>
    </row>
    <row r="1372" spans="1:7" x14ac:dyDescent="0.35">
      <c r="A1372">
        <v>28007</v>
      </c>
      <c r="B1372">
        <v>-4.9347457885742188</v>
      </c>
      <c r="C1372">
        <v>8.6153182983398438</v>
      </c>
      <c r="D1372">
        <v>11.784820556640625</v>
      </c>
      <c r="E1372">
        <v>10.19547176361084</v>
      </c>
      <c r="F1372">
        <v>-6.1358780860900879</v>
      </c>
      <c r="G1372">
        <v>-3.3724474906921387</v>
      </c>
    </row>
    <row r="1373" spans="1:7" x14ac:dyDescent="0.35">
      <c r="A1373">
        <v>28009</v>
      </c>
      <c r="B1373">
        <v>-4.2880454063415527</v>
      </c>
      <c r="C1373">
        <v>-4.2169103622436523</v>
      </c>
      <c r="D1373">
        <v>5.7576384544372559</v>
      </c>
      <c r="E1373">
        <v>10.527523040771484</v>
      </c>
      <c r="F1373">
        <v>-7.498779296875</v>
      </c>
      <c r="G1373">
        <v>-3.3191092014312744</v>
      </c>
    </row>
    <row r="1374" spans="1:7" x14ac:dyDescent="0.35">
      <c r="A1374">
        <v>28011</v>
      </c>
      <c r="B1374">
        <v>0.75881516933441162</v>
      </c>
      <c r="C1374">
        <v>4.6520566940307617</v>
      </c>
      <c r="D1374">
        <v>5.906611442565918</v>
      </c>
      <c r="E1374">
        <v>4.678713321685791</v>
      </c>
      <c r="F1374">
        <v>-4.9227805137634277</v>
      </c>
      <c r="G1374">
        <v>-1.2138470411300659</v>
      </c>
    </row>
    <row r="1375" spans="1:7" x14ac:dyDescent="0.35">
      <c r="A1375">
        <v>28013</v>
      </c>
      <c r="B1375">
        <v>-6.6334543228149414</v>
      </c>
      <c r="C1375">
        <v>5.4183111190795898</v>
      </c>
      <c r="D1375">
        <v>7.7055215835571289</v>
      </c>
      <c r="E1375">
        <v>10.191258430480957</v>
      </c>
      <c r="F1375">
        <v>-9.7850494384765625</v>
      </c>
      <c r="G1375">
        <v>-2.2110366821289063</v>
      </c>
    </row>
    <row r="1376" spans="1:7" x14ac:dyDescent="0.35">
      <c r="A1376">
        <v>28015</v>
      </c>
      <c r="B1376">
        <v>-4.2925705909729004</v>
      </c>
      <c r="C1376">
        <v>6.7682013511657715</v>
      </c>
      <c r="D1376">
        <v>8.2002029418945313</v>
      </c>
      <c r="E1376">
        <v>9.1589908599853516</v>
      </c>
      <c r="F1376">
        <v>-7.6143412590026855</v>
      </c>
      <c r="G1376">
        <v>-1.9917501211166382</v>
      </c>
    </row>
    <row r="1377" spans="1:7" x14ac:dyDescent="0.35">
      <c r="A1377">
        <v>28017</v>
      </c>
      <c r="B1377">
        <v>-7.1600584983825684</v>
      </c>
      <c r="C1377">
        <v>6.8311853408813477</v>
      </c>
      <c r="D1377">
        <v>5.8598828315734863</v>
      </c>
      <c r="E1377">
        <v>9.2860984802246094</v>
      </c>
      <c r="F1377">
        <v>-6.1945185661315918</v>
      </c>
      <c r="G1377">
        <v>-4.1845688819885254</v>
      </c>
    </row>
    <row r="1378" spans="1:7" x14ac:dyDescent="0.35">
      <c r="A1378">
        <v>28019</v>
      </c>
      <c r="B1378">
        <v>-1.2037270069122314</v>
      </c>
      <c r="C1378">
        <v>9.3623313903808594</v>
      </c>
      <c r="D1378">
        <v>13.077608108520508</v>
      </c>
      <c r="E1378">
        <v>13.622977256774902</v>
      </c>
      <c r="F1378">
        <v>-4.5923666954040527</v>
      </c>
      <c r="G1378">
        <v>7.3728598654270172E-2</v>
      </c>
    </row>
    <row r="1379" spans="1:7" x14ac:dyDescent="0.35">
      <c r="A1379">
        <v>28021</v>
      </c>
      <c r="B1379">
        <v>-6.4873390197753906</v>
      </c>
      <c r="C1379">
        <v>9.5981359481811523</v>
      </c>
      <c r="D1379">
        <v>3.3486557006835938</v>
      </c>
      <c r="E1379">
        <v>5.4256076812744141</v>
      </c>
      <c r="F1379">
        <v>-12.394341468811035</v>
      </c>
      <c r="G1379">
        <v>-9.7025918960571289</v>
      </c>
    </row>
    <row r="1380" spans="1:7" x14ac:dyDescent="0.35">
      <c r="A1380">
        <v>28023</v>
      </c>
      <c r="B1380">
        <v>-4.8371410369873047</v>
      </c>
      <c r="C1380">
        <v>4.933049201965332</v>
      </c>
      <c r="D1380">
        <v>10.009729385375977</v>
      </c>
      <c r="E1380">
        <v>8.9292869567871094</v>
      </c>
      <c r="F1380">
        <v>-12.278790473937988</v>
      </c>
      <c r="G1380">
        <v>-8.9690647125244141</v>
      </c>
    </row>
    <row r="1381" spans="1:7" x14ac:dyDescent="0.35">
      <c r="A1381">
        <v>28025</v>
      </c>
      <c r="B1381">
        <v>-2.138946533203125</v>
      </c>
      <c r="C1381">
        <v>11.277990341186523</v>
      </c>
      <c r="D1381">
        <v>11.435691833496094</v>
      </c>
      <c r="E1381">
        <v>16.104398727416992</v>
      </c>
      <c r="F1381">
        <v>-5.1443490982055664</v>
      </c>
      <c r="G1381">
        <v>-0.96358853578567505</v>
      </c>
    </row>
    <row r="1382" spans="1:7" x14ac:dyDescent="0.35">
      <c r="A1382">
        <v>28027</v>
      </c>
      <c r="B1382">
        <v>-2.4449195861816406</v>
      </c>
      <c r="C1382">
        <v>-2.4254965782165527</v>
      </c>
      <c r="D1382">
        <v>6.5263218879699707</v>
      </c>
      <c r="E1382">
        <v>7.1354694366455078</v>
      </c>
      <c r="F1382">
        <v>-5.5529789924621582</v>
      </c>
      <c r="G1382">
        <v>-0.42719760537147522</v>
      </c>
    </row>
    <row r="1383" spans="1:7" x14ac:dyDescent="0.35">
      <c r="A1383">
        <v>28029</v>
      </c>
      <c r="B1383">
        <v>-6.5087375640869141</v>
      </c>
      <c r="C1383">
        <v>4.1296072006225586</v>
      </c>
      <c r="D1383">
        <v>2.8498866558074951</v>
      </c>
      <c r="E1383">
        <v>5.0939946174621582</v>
      </c>
      <c r="F1383">
        <v>-12.853937149047852</v>
      </c>
      <c r="G1383">
        <v>-11.061767578125</v>
      </c>
    </row>
    <row r="1384" spans="1:7" x14ac:dyDescent="0.35">
      <c r="A1384">
        <v>28031</v>
      </c>
      <c r="B1384">
        <v>-8.7184820175170898</v>
      </c>
      <c r="C1384">
        <v>3.8847963809967041</v>
      </c>
      <c r="D1384">
        <v>6.8866252899169922</v>
      </c>
      <c r="E1384">
        <v>4.8317875862121582</v>
      </c>
      <c r="F1384">
        <v>-15.667204856872559</v>
      </c>
      <c r="G1384">
        <v>-9.8652820587158203</v>
      </c>
    </row>
    <row r="1385" spans="1:7" x14ac:dyDescent="0.35">
      <c r="A1385">
        <v>28033</v>
      </c>
      <c r="B1385">
        <v>-4.3494682312011719</v>
      </c>
      <c r="C1385">
        <v>-6.4827637672424316</v>
      </c>
      <c r="D1385">
        <v>2.0512166023254395</v>
      </c>
      <c r="E1385">
        <v>6.9402613639831543</v>
      </c>
      <c r="F1385">
        <v>-4.3634233474731445</v>
      </c>
      <c r="G1385">
        <v>-6.6216073036193848</v>
      </c>
    </row>
    <row r="1386" spans="1:7" x14ac:dyDescent="0.35">
      <c r="A1386">
        <v>28035</v>
      </c>
      <c r="B1386">
        <v>-5.5992088317871094</v>
      </c>
      <c r="C1386">
        <v>7.6484270095825195</v>
      </c>
      <c r="D1386">
        <v>8.6069393157958984</v>
      </c>
      <c r="E1386">
        <v>8.6148662567138672</v>
      </c>
      <c r="F1386">
        <v>-12.129789352416992</v>
      </c>
      <c r="G1386">
        <v>-8.398076057434082</v>
      </c>
    </row>
    <row r="1387" spans="1:7" x14ac:dyDescent="0.35">
      <c r="A1387">
        <v>28037</v>
      </c>
      <c r="B1387">
        <v>-4.315828800201416</v>
      </c>
      <c r="C1387">
        <v>6.5759725570678711</v>
      </c>
      <c r="D1387">
        <v>2.8291161060333252</v>
      </c>
      <c r="E1387">
        <v>7.7553877830505371</v>
      </c>
      <c r="F1387">
        <v>-11.416935920715332</v>
      </c>
      <c r="G1387">
        <v>-7.7210969924926758</v>
      </c>
    </row>
    <row r="1388" spans="1:7" x14ac:dyDescent="0.35">
      <c r="A1388">
        <v>28039</v>
      </c>
      <c r="B1388">
        <v>-5.3600201606750488</v>
      </c>
      <c r="C1388">
        <v>3.2407536506652832</v>
      </c>
      <c r="D1388">
        <v>9.3623151779174805</v>
      </c>
      <c r="E1388">
        <v>8.5420265197753906</v>
      </c>
      <c r="F1388">
        <v>-10.515680313110352</v>
      </c>
      <c r="G1388">
        <v>-9.5340919494628906</v>
      </c>
    </row>
    <row r="1389" spans="1:7" x14ac:dyDescent="0.35">
      <c r="A1389">
        <v>28041</v>
      </c>
      <c r="B1389">
        <v>-4.7724595069885254</v>
      </c>
      <c r="C1389">
        <v>5.589106559753418</v>
      </c>
      <c r="D1389">
        <v>10.984541893005371</v>
      </c>
      <c r="E1389">
        <v>9.0153560638427734</v>
      </c>
      <c r="F1389">
        <v>-10.671557426452637</v>
      </c>
      <c r="G1389">
        <v>-7.2814702987670898</v>
      </c>
    </row>
    <row r="1390" spans="1:7" x14ac:dyDescent="0.35">
      <c r="A1390">
        <v>28043</v>
      </c>
      <c r="B1390">
        <v>-6.8620419502258301</v>
      </c>
      <c r="C1390">
        <v>0.9942169189453125</v>
      </c>
      <c r="D1390">
        <v>6.7029571533203125</v>
      </c>
      <c r="E1390">
        <v>8.1255483627319336</v>
      </c>
      <c r="F1390">
        <v>-9.8956222534179688</v>
      </c>
      <c r="G1390">
        <v>-4.5940256118774414</v>
      </c>
    </row>
    <row r="1391" spans="1:7" x14ac:dyDescent="0.35">
      <c r="A1391">
        <v>28045</v>
      </c>
      <c r="B1391">
        <v>-7.503960132598877</v>
      </c>
      <c r="C1391">
        <v>1.3848645687103271</v>
      </c>
      <c r="D1391">
        <v>5.1876711845397949</v>
      </c>
      <c r="E1391">
        <v>8.745945930480957</v>
      </c>
      <c r="F1391">
        <v>-14.705803871154785</v>
      </c>
      <c r="G1391">
        <v>-9.4419698715209961</v>
      </c>
    </row>
    <row r="1392" spans="1:7" x14ac:dyDescent="0.35">
      <c r="A1392">
        <v>28047</v>
      </c>
      <c r="B1392">
        <v>-7.685457706451416</v>
      </c>
      <c r="C1392">
        <v>0.95994704961776733</v>
      </c>
      <c r="D1392">
        <v>4.7085223197937012</v>
      </c>
      <c r="E1392">
        <v>9.9673862457275391</v>
      </c>
      <c r="F1392">
        <v>-11.752147674560547</v>
      </c>
      <c r="G1392">
        <v>-11.706130027770996</v>
      </c>
    </row>
    <row r="1393" spans="1:7" x14ac:dyDescent="0.35">
      <c r="A1393">
        <v>28049</v>
      </c>
      <c r="B1393">
        <v>-13.063265800476074</v>
      </c>
      <c r="C1393">
        <v>2.1004819869995117</v>
      </c>
      <c r="D1393">
        <v>-3.259425163269043</v>
      </c>
      <c r="E1393">
        <v>-0.45742127299308777</v>
      </c>
      <c r="F1393">
        <v>-15.277305603027344</v>
      </c>
      <c r="G1393">
        <v>-15.434636116027832</v>
      </c>
    </row>
    <row r="1394" spans="1:7" x14ac:dyDescent="0.35">
      <c r="A1394">
        <v>28051</v>
      </c>
      <c r="B1394">
        <v>-5.0471177101135254</v>
      </c>
      <c r="C1394">
        <v>7.7635617256164551</v>
      </c>
      <c r="D1394">
        <v>4.1370792388916016</v>
      </c>
      <c r="E1394">
        <v>7.8758330345153809</v>
      </c>
      <c r="F1394">
        <v>-9.0588502883911133</v>
      </c>
      <c r="G1394">
        <v>-3.1436388492584229</v>
      </c>
    </row>
    <row r="1395" spans="1:7" x14ac:dyDescent="0.35">
      <c r="A1395">
        <v>28053</v>
      </c>
      <c r="B1395">
        <v>-4.3142743110656738</v>
      </c>
      <c r="C1395">
        <v>6.9338083267211914</v>
      </c>
      <c r="D1395">
        <v>4.542914867401123</v>
      </c>
      <c r="E1395">
        <v>7.6086997985839844</v>
      </c>
      <c r="F1395">
        <v>-9.8440885543823242</v>
      </c>
      <c r="G1395">
        <v>-2.4204971790313721</v>
      </c>
    </row>
    <row r="1396" spans="1:7" x14ac:dyDescent="0.35">
      <c r="A1396">
        <v>28055</v>
      </c>
      <c r="B1396">
        <v>-4.4688444137573242</v>
      </c>
      <c r="C1396">
        <v>5.9211716651916504</v>
      </c>
      <c r="D1396">
        <v>3.1164259910583496</v>
      </c>
      <c r="E1396">
        <v>4.277010440826416</v>
      </c>
      <c r="F1396">
        <v>-9.5205392837524414</v>
      </c>
      <c r="G1396">
        <v>-8.008697509765625</v>
      </c>
    </row>
    <row r="1397" spans="1:7" x14ac:dyDescent="0.35">
      <c r="A1397">
        <v>28057</v>
      </c>
      <c r="B1397">
        <v>-4.8035769462585449</v>
      </c>
      <c r="C1397">
        <v>0.39871972799301147</v>
      </c>
      <c r="D1397">
        <v>8.673039436340332</v>
      </c>
      <c r="E1397">
        <v>12.183876037597656</v>
      </c>
      <c r="F1397">
        <v>-8.3378105163574219</v>
      </c>
      <c r="G1397">
        <v>-2.4866013526916504</v>
      </c>
    </row>
    <row r="1398" spans="1:7" x14ac:dyDescent="0.35">
      <c r="A1398">
        <v>28059</v>
      </c>
      <c r="B1398">
        <v>-8.5224580764770508</v>
      </c>
      <c r="C1398">
        <v>-2.4509704113006592</v>
      </c>
      <c r="D1398">
        <v>4.8973374366760254</v>
      </c>
      <c r="E1398">
        <v>6.9429473876953125</v>
      </c>
      <c r="F1398">
        <v>-14.97829532623291</v>
      </c>
      <c r="G1398">
        <v>-13.204054832458496</v>
      </c>
    </row>
    <row r="1399" spans="1:7" x14ac:dyDescent="0.35">
      <c r="A1399">
        <v>28061</v>
      </c>
      <c r="B1399">
        <v>-4.4959588050842285</v>
      </c>
      <c r="C1399">
        <v>7.4113292694091797</v>
      </c>
      <c r="D1399">
        <v>10.764670372009277</v>
      </c>
      <c r="E1399">
        <v>9.3575401306152344</v>
      </c>
      <c r="F1399">
        <v>-10.497718811035156</v>
      </c>
      <c r="G1399">
        <v>-8.3027620315551758</v>
      </c>
    </row>
    <row r="1400" spans="1:7" x14ac:dyDescent="0.35">
      <c r="A1400">
        <v>28063</v>
      </c>
      <c r="B1400">
        <v>-5.2969455718994141</v>
      </c>
      <c r="C1400">
        <v>8.3742713928222656</v>
      </c>
      <c r="D1400">
        <v>4.306879997253418</v>
      </c>
      <c r="E1400">
        <v>7.0775566101074219</v>
      </c>
      <c r="F1400">
        <v>-11.355036735534668</v>
      </c>
      <c r="G1400">
        <v>-9.0447044372558594</v>
      </c>
    </row>
    <row r="1401" spans="1:7" x14ac:dyDescent="0.35">
      <c r="A1401">
        <v>28065</v>
      </c>
      <c r="B1401">
        <v>-10.541728019714355</v>
      </c>
      <c r="C1401">
        <v>3.3765382766723633</v>
      </c>
      <c r="D1401">
        <v>5.4801077842712402</v>
      </c>
      <c r="E1401">
        <v>2.8611214160919189</v>
      </c>
      <c r="F1401">
        <v>-14.657724380493164</v>
      </c>
      <c r="G1401">
        <v>-12.695175170898438</v>
      </c>
    </row>
    <row r="1402" spans="1:7" x14ac:dyDescent="0.35">
      <c r="A1402">
        <v>28067</v>
      </c>
      <c r="B1402">
        <v>-6.6847982406616211</v>
      </c>
      <c r="C1402">
        <v>4.5200748443603516</v>
      </c>
      <c r="D1402">
        <v>7.7718973159790039</v>
      </c>
      <c r="E1402">
        <v>7.2794547080993652</v>
      </c>
      <c r="F1402">
        <v>-13.159069061279297</v>
      </c>
      <c r="G1402">
        <v>-7.2040281295776367</v>
      </c>
    </row>
    <row r="1403" spans="1:7" x14ac:dyDescent="0.35">
      <c r="A1403">
        <v>28069</v>
      </c>
      <c r="B1403">
        <v>-3.7999684810638428</v>
      </c>
      <c r="C1403">
        <v>8.0412969589233398</v>
      </c>
      <c r="D1403">
        <v>6.473808765411377</v>
      </c>
      <c r="E1403">
        <v>11.546713829040527</v>
      </c>
      <c r="F1403">
        <v>-10.955347061157227</v>
      </c>
      <c r="G1403">
        <v>-7.2973184585571289</v>
      </c>
    </row>
    <row r="1404" spans="1:7" x14ac:dyDescent="0.35">
      <c r="A1404">
        <v>28071</v>
      </c>
      <c r="B1404">
        <v>-6.2286391258239746</v>
      </c>
      <c r="C1404">
        <v>-1.6012558937072754</v>
      </c>
      <c r="D1404">
        <v>4.469550609588623</v>
      </c>
      <c r="E1404">
        <v>7.2757668495178223</v>
      </c>
      <c r="F1404">
        <v>-9.8487262725830078</v>
      </c>
      <c r="G1404">
        <v>-3.1304149627685547</v>
      </c>
    </row>
    <row r="1405" spans="1:7" x14ac:dyDescent="0.35">
      <c r="A1405">
        <v>28073</v>
      </c>
      <c r="B1405">
        <v>-5.530886173248291</v>
      </c>
      <c r="C1405">
        <v>6.9232268333435059</v>
      </c>
      <c r="D1405">
        <v>8.3783092498779297</v>
      </c>
      <c r="E1405">
        <v>8.0094432830810547</v>
      </c>
      <c r="F1405">
        <v>-11.172384262084961</v>
      </c>
      <c r="G1405">
        <v>-8.2478494644165039</v>
      </c>
    </row>
    <row r="1406" spans="1:7" x14ac:dyDescent="0.35">
      <c r="A1406">
        <v>28075</v>
      </c>
      <c r="B1406">
        <v>-8.0242681503295898</v>
      </c>
      <c r="C1406">
        <v>5.6637358665466309</v>
      </c>
      <c r="D1406">
        <v>6.452176570892334</v>
      </c>
      <c r="E1406">
        <v>9.1234874725341797</v>
      </c>
      <c r="F1406">
        <v>-14.383487701416016</v>
      </c>
      <c r="G1406">
        <v>-10.16517448425293</v>
      </c>
    </row>
    <row r="1407" spans="1:7" x14ac:dyDescent="0.35">
      <c r="A1407">
        <v>28077</v>
      </c>
      <c r="B1407">
        <v>-6.5459294319152832</v>
      </c>
      <c r="C1407">
        <v>5.4148669242858887</v>
      </c>
      <c r="D1407">
        <v>2.6740589141845703</v>
      </c>
      <c r="E1407">
        <v>3.9534702301025391</v>
      </c>
      <c r="F1407">
        <v>-14.564156532287598</v>
      </c>
      <c r="G1407">
        <v>-11.005154609680176</v>
      </c>
    </row>
    <row r="1408" spans="1:7" x14ac:dyDescent="0.35">
      <c r="A1408">
        <v>28079</v>
      </c>
      <c r="B1408">
        <v>-4.4418230056762695</v>
      </c>
      <c r="C1408">
        <v>7.049166202545166</v>
      </c>
      <c r="D1408">
        <v>8.6762208938598633</v>
      </c>
      <c r="E1408">
        <v>9.9812526702880859</v>
      </c>
      <c r="F1408">
        <v>-8.7187213897705078</v>
      </c>
      <c r="G1408">
        <v>-6.5327510833740234</v>
      </c>
    </row>
    <row r="1409" spans="1:7" x14ac:dyDescent="0.35">
      <c r="A1409">
        <v>28081</v>
      </c>
      <c r="B1409">
        <v>-5.9047703742980957</v>
      </c>
      <c r="C1409">
        <v>1.1316500902175903</v>
      </c>
      <c r="D1409">
        <v>7.4331035614013672</v>
      </c>
      <c r="E1409">
        <v>12.021857261657715</v>
      </c>
      <c r="F1409">
        <v>-7.2791328430175781</v>
      </c>
      <c r="G1409">
        <v>-3.5355930328369141</v>
      </c>
    </row>
    <row r="1410" spans="1:7" x14ac:dyDescent="0.35">
      <c r="A1410">
        <v>28083</v>
      </c>
      <c r="B1410">
        <v>-4.3584728240966797</v>
      </c>
      <c r="C1410">
        <v>3.0993173122406006</v>
      </c>
      <c r="D1410">
        <v>6.3582396507263184</v>
      </c>
      <c r="E1410">
        <v>7.324854850769043</v>
      </c>
      <c r="F1410">
        <v>-7.7989048957824707</v>
      </c>
      <c r="G1410">
        <v>-1.374427318572998</v>
      </c>
    </row>
    <row r="1411" spans="1:7" x14ac:dyDescent="0.35">
      <c r="A1411">
        <v>28085</v>
      </c>
      <c r="B1411">
        <v>-5.9333806037902832</v>
      </c>
      <c r="C1411">
        <v>6.7253446578979492</v>
      </c>
      <c r="D1411">
        <v>5.5332655906677246</v>
      </c>
      <c r="E1411">
        <v>6.503626823425293</v>
      </c>
      <c r="F1411">
        <v>-13.513395309448242</v>
      </c>
      <c r="G1411">
        <v>-8.5235147476196289</v>
      </c>
    </row>
    <row r="1412" spans="1:7" x14ac:dyDescent="0.35">
      <c r="A1412">
        <v>28087</v>
      </c>
      <c r="B1412">
        <v>0.43276813626289368</v>
      </c>
      <c r="C1412">
        <v>9.4491357803344727</v>
      </c>
      <c r="D1412">
        <v>14.358457565307617</v>
      </c>
      <c r="E1412">
        <v>17.278335571289063</v>
      </c>
      <c r="F1412">
        <v>-3.1319670677185059</v>
      </c>
      <c r="G1412">
        <v>0.77771127223968506</v>
      </c>
    </row>
    <row r="1413" spans="1:7" x14ac:dyDescent="0.35">
      <c r="A1413">
        <v>28089</v>
      </c>
      <c r="B1413">
        <v>-6.0229840278625488</v>
      </c>
      <c r="C1413">
        <v>8.689845085144043</v>
      </c>
      <c r="D1413">
        <v>7.0062689781188965</v>
      </c>
      <c r="E1413">
        <v>8.9134788513183594</v>
      </c>
      <c r="F1413">
        <v>-9.0821151733398438</v>
      </c>
      <c r="G1413">
        <v>-7.0942082405090332</v>
      </c>
    </row>
    <row r="1414" spans="1:7" x14ac:dyDescent="0.35">
      <c r="A1414">
        <v>28091</v>
      </c>
      <c r="B1414">
        <v>-5.9131999015808105</v>
      </c>
      <c r="C1414">
        <v>5.3529787063598633</v>
      </c>
      <c r="D1414">
        <v>6.9863147735595703</v>
      </c>
      <c r="E1414">
        <v>7.7226653099060059</v>
      </c>
      <c r="F1414">
        <v>-11.725945472717285</v>
      </c>
      <c r="G1414">
        <v>-9.2703971862792969</v>
      </c>
    </row>
    <row r="1415" spans="1:7" x14ac:dyDescent="0.35">
      <c r="A1415">
        <v>28093</v>
      </c>
      <c r="B1415">
        <v>-3.8642213344573975</v>
      </c>
      <c r="C1415">
        <v>-5.142941951751709</v>
      </c>
      <c r="D1415">
        <v>4.6350774765014648</v>
      </c>
      <c r="E1415">
        <v>7.560948371887207</v>
      </c>
      <c r="F1415">
        <v>-6.7739472389221191</v>
      </c>
      <c r="G1415">
        <v>-6.285423755645752</v>
      </c>
    </row>
    <row r="1416" spans="1:7" x14ac:dyDescent="0.35">
      <c r="A1416">
        <v>28095</v>
      </c>
      <c r="B1416">
        <v>-1.4907532930374146</v>
      </c>
      <c r="C1416">
        <v>9.0995149612426758</v>
      </c>
      <c r="D1416">
        <v>10.772852897644043</v>
      </c>
      <c r="E1416">
        <v>15.939267158508301</v>
      </c>
      <c r="F1416">
        <v>-4.6110143661499023</v>
      </c>
      <c r="G1416">
        <v>1.2973726987838745</v>
      </c>
    </row>
    <row r="1417" spans="1:7" x14ac:dyDescent="0.35">
      <c r="A1417">
        <v>28097</v>
      </c>
      <c r="B1417">
        <v>-5.1497025489807129</v>
      </c>
      <c r="C1417">
        <v>4.9220776557922363</v>
      </c>
      <c r="D1417">
        <v>7.3191261291503906</v>
      </c>
      <c r="E1417">
        <v>6.7481985092163086</v>
      </c>
      <c r="F1417">
        <v>-8.7743196487426758</v>
      </c>
      <c r="G1417">
        <v>-2.976966381072998</v>
      </c>
    </row>
    <row r="1418" spans="1:7" x14ac:dyDescent="0.35">
      <c r="A1418">
        <v>28099</v>
      </c>
      <c r="B1418">
        <v>-1.3175367116928101</v>
      </c>
      <c r="C1418">
        <v>5.7919878959655762</v>
      </c>
      <c r="D1418">
        <v>7.1922311782836914</v>
      </c>
      <c r="E1418">
        <v>12.07087230682373</v>
      </c>
      <c r="F1418">
        <v>-7.6112518310546875</v>
      </c>
      <c r="G1418">
        <v>-5.5781698226928711</v>
      </c>
    </row>
    <row r="1419" spans="1:7" x14ac:dyDescent="0.35">
      <c r="A1419">
        <v>28101</v>
      </c>
      <c r="B1419">
        <v>-4.9263706207275391</v>
      </c>
      <c r="C1419">
        <v>5.5626397132873535</v>
      </c>
      <c r="D1419">
        <v>5.798497200012207</v>
      </c>
      <c r="E1419">
        <v>8.7865781784057617</v>
      </c>
      <c r="F1419">
        <v>-11.51506233215332</v>
      </c>
      <c r="G1419">
        <v>-9.1222867965698242</v>
      </c>
    </row>
    <row r="1420" spans="1:7" x14ac:dyDescent="0.35">
      <c r="A1420">
        <v>28103</v>
      </c>
      <c r="B1420">
        <v>-2.7987558841705322</v>
      </c>
      <c r="C1420">
        <v>7.5412793159484863</v>
      </c>
      <c r="D1420">
        <v>14.006933212280273</v>
      </c>
      <c r="E1420">
        <v>13.210478782653809</v>
      </c>
      <c r="F1420">
        <v>-3.4821882247924805</v>
      </c>
      <c r="G1420">
        <v>-2.2541601657867432</v>
      </c>
    </row>
    <row r="1421" spans="1:7" x14ac:dyDescent="0.35">
      <c r="A1421">
        <v>28105</v>
      </c>
      <c r="B1421">
        <v>-1.6310814619064331</v>
      </c>
      <c r="C1421">
        <v>9.8083000183105469</v>
      </c>
      <c r="D1421">
        <v>13.027052879333496</v>
      </c>
      <c r="E1421">
        <v>15.829141616821289</v>
      </c>
      <c r="F1421">
        <v>-3.1172900199890137</v>
      </c>
      <c r="G1421">
        <v>-1.0710039138793945</v>
      </c>
    </row>
    <row r="1422" spans="1:7" x14ac:dyDescent="0.35">
      <c r="A1422">
        <v>28107</v>
      </c>
      <c r="B1422">
        <v>-5.7713589668273926</v>
      </c>
      <c r="C1422">
        <v>-3.2951850891113281</v>
      </c>
      <c r="D1422">
        <v>4.4144916534423828</v>
      </c>
      <c r="E1422">
        <v>7.4485397338867188</v>
      </c>
      <c r="F1422">
        <v>-6.6231260299682617</v>
      </c>
      <c r="G1422">
        <v>-4.0565958023071289</v>
      </c>
    </row>
    <row r="1423" spans="1:7" x14ac:dyDescent="0.35">
      <c r="A1423">
        <v>28109</v>
      </c>
      <c r="B1423">
        <v>-6.883598804473877</v>
      </c>
      <c r="C1423">
        <v>4.0516581535339355</v>
      </c>
      <c r="D1423">
        <v>6.6121711730957031</v>
      </c>
      <c r="E1423">
        <v>6.1099085807800293</v>
      </c>
      <c r="F1423">
        <v>-13.448373794555664</v>
      </c>
      <c r="G1423">
        <v>-8.1416110992431641</v>
      </c>
    </row>
    <row r="1424" spans="1:7" x14ac:dyDescent="0.35">
      <c r="A1424">
        <v>28111</v>
      </c>
      <c r="B1424">
        <v>-3.3174991607666016</v>
      </c>
      <c r="C1424">
        <v>8.0317392349243164</v>
      </c>
      <c r="D1424">
        <v>11.183223724365234</v>
      </c>
      <c r="E1424">
        <v>9.0642805099487305</v>
      </c>
      <c r="F1424">
        <v>-10.148421287536621</v>
      </c>
      <c r="G1424">
        <v>-4.8776869773864746</v>
      </c>
    </row>
    <row r="1425" spans="1:7" x14ac:dyDescent="0.35">
      <c r="A1425">
        <v>28113</v>
      </c>
      <c r="B1425">
        <v>-7.3713293075561523</v>
      </c>
      <c r="C1425">
        <v>6.5266156196594238</v>
      </c>
      <c r="D1425">
        <v>1.8967894315719604</v>
      </c>
      <c r="E1425">
        <v>7.840428352355957</v>
      </c>
      <c r="F1425">
        <v>-12.531970024108887</v>
      </c>
      <c r="G1425">
        <v>-10.158588409423828</v>
      </c>
    </row>
    <row r="1426" spans="1:7" x14ac:dyDescent="0.35">
      <c r="A1426">
        <v>28115</v>
      </c>
      <c r="B1426">
        <v>-5.0937304496765137</v>
      </c>
      <c r="C1426">
        <v>3.3211312294006348</v>
      </c>
      <c r="D1426">
        <v>7.1197404861450195</v>
      </c>
      <c r="E1426">
        <v>10.419312477111816</v>
      </c>
      <c r="F1426">
        <v>-8.4166364669799805</v>
      </c>
      <c r="G1426">
        <v>-1.4426642656326294</v>
      </c>
    </row>
    <row r="1427" spans="1:7" x14ac:dyDescent="0.35">
      <c r="A1427">
        <v>28117</v>
      </c>
      <c r="B1427">
        <v>-5.7736244201660156</v>
      </c>
      <c r="C1427">
        <v>-3.1300950050354004</v>
      </c>
      <c r="D1427">
        <v>4.0962839126586914</v>
      </c>
      <c r="E1427">
        <v>7.7434768676757813</v>
      </c>
      <c r="F1427">
        <v>-10.310153961181641</v>
      </c>
      <c r="G1427">
        <v>-5.0893688201904297</v>
      </c>
    </row>
    <row r="1428" spans="1:7" x14ac:dyDescent="0.35">
      <c r="A1428">
        <v>28119</v>
      </c>
      <c r="B1428">
        <v>-4.2076578140258789</v>
      </c>
      <c r="C1428">
        <v>-2.5483977794647217</v>
      </c>
      <c r="D1428">
        <v>5.1181111335754395</v>
      </c>
      <c r="E1428">
        <v>7.1621189117431641</v>
      </c>
      <c r="F1428">
        <v>-6.0744857788085938</v>
      </c>
      <c r="G1428">
        <v>-3.663032054901123</v>
      </c>
    </row>
    <row r="1429" spans="1:7" x14ac:dyDescent="0.35">
      <c r="A1429">
        <v>28121</v>
      </c>
      <c r="B1429">
        <v>-7.4936723709106445</v>
      </c>
      <c r="C1429">
        <v>7.8652820587158203</v>
      </c>
      <c r="D1429">
        <v>5.409029483795166</v>
      </c>
      <c r="E1429">
        <v>8.1617307662963867</v>
      </c>
      <c r="F1429">
        <v>-10.480747222900391</v>
      </c>
      <c r="G1429">
        <v>-7.3093504905700684</v>
      </c>
    </row>
    <row r="1430" spans="1:7" x14ac:dyDescent="0.35">
      <c r="A1430">
        <v>28123</v>
      </c>
      <c r="B1430">
        <v>-7.9816341400146484</v>
      </c>
      <c r="C1430">
        <v>6.438011646270752</v>
      </c>
      <c r="D1430">
        <v>6.7295713424682617</v>
      </c>
      <c r="E1430">
        <v>6.5796656608581543</v>
      </c>
      <c r="F1430">
        <v>-11.579038619995117</v>
      </c>
      <c r="G1430">
        <v>-9.2546548843383789</v>
      </c>
    </row>
    <row r="1431" spans="1:7" x14ac:dyDescent="0.35">
      <c r="A1431">
        <v>28125</v>
      </c>
      <c r="B1431">
        <v>-5.023714542388916</v>
      </c>
      <c r="C1431">
        <v>7.3557639122009277</v>
      </c>
      <c r="D1431">
        <v>2.6986794471740723</v>
      </c>
      <c r="E1431">
        <v>5.8355264663696289</v>
      </c>
      <c r="F1431">
        <v>-9.0444488525390625</v>
      </c>
      <c r="G1431">
        <v>-6.196319580078125</v>
      </c>
    </row>
    <row r="1432" spans="1:7" x14ac:dyDescent="0.35">
      <c r="A1432">
        <v>28127</v>
      </c>
      <c r="B1432">
        <v>-5.3507685661315918</v>
      </c>
      <c r="C1432">
        <v>7.7481040954589844</v>
      </c>
      <c r="D1432">
        <v>6.7309250831604004</v>
      </c>
      <c r="E1432">
        <v>6.5218114852905273</v>
      </c>
      <c r="F1432">
        <v>-9.2561941146850586</v>
      </c>
      <c r="G1432">
        <v>-9.4794330596923828</v>
      </c>
    </row>
    <row r="1433" spans="1:7" x14ac:dyDescent="0.35">
      <c r="A1433">
        <v>28129</v>
      </c>
      <c r="B1433">
        <v>-6.8211674690246582</v>
      </c>
      <c r="C1433">
        <v>7.6746068000793457</v>
      </c>
      <c r="D1433">
        <v>8.1711511611938477</v>
      </c>
      <c r="E1433">
        <v>7.311002254486084</v>
      </c>
      <c r="F1433">
        <v>-10.748662948608398</v>
      </c>
      <c r="G1433">
        <v>-7.9325318336486816</v>
      </c>
    </row>
    <row r="1434" spans="1:7" x14ac:dyDescent="0.35">
      <c r="A1434">
        <v>28131</v>
      </c>
      <c r="B1434">
        <v>-5.7997922897338867</v>
      </c>
      <c r="C1434">
        <v>1.8895136117935181</v>
      </c>
      <c r="D1434">
        <v>6.2448439598083496</v>
      </c>
      <c r="E1434">
        <v>6.5158786773681641</v>
      </c>
      <c r="F1434">
        <v>-12.70249080657959</v>
      </c>
      <c r="G1434">
        <v>-9.82489013671875</v>
      </c>
    </row>
    <row r="1435" spans="1:7" x14ac:dyDescent="0.35">
      <c r="A1435">
        <v>28133</v>
      </c>
      <c r="B1435">
        <v>-1.6438726186752319</v>
      </c>
      <c r="C1435">
        <v>3.7664566040039063</v>
      </c>
      <c r="D1435">
        <v>6.1867151260375977</v>
      </c>
      <c r="E1435">
        <v>8.5090084075927734</v>
      </c>
      <c r="F1435">
        <v>-6.3330812454223633</v>
      </c>
      <c r="G1435">
        <v>0.2266080379486084</v>
      </c>
    </row>
    <row r="1436" spans="1:7" x14ac:dyDescent="0.35">
      <c r="A1436">
        <v>28135</v>
      </c>
      <c r="B1436">
        <v>-5.1642255783081055</v>
      </c>
      <c r="C1436">
        <v>-0.6860053539276123</v>
      </c>
      <c r="D1436">
        <v>4.7816133499145508</v>
      </c>
      <c r="E1436">
        <v>5.4670495986938477</v>
      </c>
      <c r="F1436">
        <v>-8.4741525650024414</v>
      </c>
      <c r="G1436">
        <v>-2.8622422218322754</v>
      </c>
    </row>
    <row r="1437" spans="1:7" x14ac:dyDescent="0.35">
      <c r="A1437">
        <v>28137</v>
      </c>
      <c r="B1437">
        <v>-6.2784304618835449</v>
      </c>
      <c r="C1437">
        <v>-4.2908830642700195</v>
      </c>
      <c r="D1437">
        <v>2.5660896301269531</v>
      </c>
      <c r="E1437">
        <v>7.0470333099365234</v>
      </c>
      <c r="F1437">
        <v>-6.9658966064453125</v>
      </c>
      <c r="G1437">
        <v>-6.2362575531005859</v>
      </c>
    </row>
    <row r="1438" spans="1:7" x14ac:dyDescent="0.35">
      <c r="A1438">
        <v>28139</v>
      </c>
      <c r="B1438">
        <v>-5.5577116012573242</v>
      </c>
      <c r="C1438">
        <v>-3.2319777011871338</v>
      </c>
      <c r="D1438">
        <v>5.9186468124389648</v>
      </c>
      <c r="E1438">
        <v>9.7940158843994141</v>
      </c>
      <c r="F1438">
        <v>-9.3701992034912109</v>
      </c>
      <c r="G1438">
        <v>-2.9202537536621094</v>
      </c>
    </row>
    <row r="1439" spans="1:7" x14ac:dyDescent="0.35">
      <c r="A1439">
        <v>28141</v>
      </c>
      <c r="B1439">
        <v>-5.3799276351928711</v>
      </c>
      <c r="C1439">
        <v>-5.2448182106018066</v>
      </c>
      <c r="D1439">
        <v>2.3545618057250977</v>
      </c>
      <c r="E1439">
        <v>6.9883875846862793</v>
      </c>
      <c r="F1439">
        <v>-11.649313926696777</v>
      </c>
      <c r="G1439">
        <v>-4.4854812622070313</v>
      </c>
    </row>
    <row r="1440" spans="1:7" x14ac:dyDescent="0.35">
      <c r="A1440">
        <v>28143</v>
      </c>
      <c r="B1440">
        <v>-5.7625789642333984</v>
      </c>
      <c r="C1440">
        <v>-3.4867722988128662</v>
      </c>
      <c r="D1440">
        <v>4.1663894653320313</v>
      </c>
      <c r="E1440">
        <v>6.8799028396606445</v>
      </c>
      <c r="F1440">
        <v>-4.5266332626342773</v>
      </c>
      <c r="G1440">
        <v>-2.5459208488464355</v>
      </c>
    </row>
    <row r="1441" spans="1:7" x14ac:dyDescent="0.35">
      <c r="A1441">
        <v>28145</v>
      </c>
      <c r="B1441">
        <v>-5.5194830894470215</v>
      </c>
      <c r="C1441">
        <v>-0.7477949857711792</v>
      </c>
      <c r="D1441">
        <v>6.4185380935668945</v>
      </c>
      <c r="E1441">
        <v>10.943684577941895</v>
      </c>
      <c r="F1441">
        <v>-9.0074481964111328</v>
      </c>
      <c r="G1441">
        <v>-3.4797933101654053</v>
      </c>
    </row>
    <row r="1442" spans="1:7" x14ac:dyDescent="0.35">
      <c r="A1442">
        <v>28147</v>
      </c>
      <c r="B1442">
        <v>-7.7821121215820313</v>
      </c>
      <c r="C1442">
        <v>4.983609676361084</v>
      </c>
      <c r="D1442">
        <v>5.5535621643066406</v>
      </c>
      <c r="E1442">
        <v>6.374812126159668</v>
      </c>
      <c r="F1442">
        <v>-13.445777893066406</v>
      </c>
      <c r="G1442">
        <v>-8.920252799987793</v>
      </c>
    </row>
    <row r="1443" spans="1:7" x14ac:dyDescent="0.35">
      <c r="A1443">
        <v>28149</v>
      </c>
      <c r="B1443">
        <v>-8.0182971954345703</v>
      </c>
      <c r="C1443">
        <v>4.5581254959106445</v>
      </c>
      <c r="D1443">
        <v>1.355881929397583</v>
      </c>
      <c r="E1443">
        <v>2.1388020515441895</v>
      </c>
      <c r="F1443">
        <v>-13.380593299865723</v>
      </c>
      <c r="G1443">
        <v>-11.110823631286621</v>
      </c>
    </row>
    <row r="1444" spans="1:7" x14ac:dyDescent="0.35">
      <c r="A1444">
        <v>28151</v>
      </c>
      <c r="B1444">
        <v>-1.8900368213653564</v>
      </c>
      <c r="C1444">
        <v>3.4938321113586426</v>
      </c>
      <c r="D1444">
        <v>1.8567174673080444</v>
      </c>
      <c r="E1444">
        <v>4.3874797821044922</v>
      </c>
      <c r="F1444">
        <v>-8.390894889831543</v>
      </c>
      <c r="G1444">
        <v>-2.1800999641418457</v>
      </c>
    </row>
    <row r="1445" spans="1:7" x14ac:dyDescent="0.35">
      <c r="A1445">
        <v>28153</v>
      </c>
      <c r="B1445">
        <v>-5.0017480850219727</v>
      </c>
      <c r="C1445">
        <v>6.4992070198059082</v>
      </c>
      <c r="D1445">
        <v>11.643997192382813</v>
      </c>
      <c r="E1445">
        <v>10.82667064666748</v>
      </c>
      <c r="F1445">
        <v>-10.446694374084473</v>
      </c>
      <c r="G1445">
        <v>-7.6483139991760254</v>
      </c>
    </row>
    <row r="1446" spans="1:7" x14ac:dyDescent="0.35">
      <c r="A1446">
        <v>28155</v>
      </c>
      <c r="B1446">
        <v>-5.096898078918457</v>
      </c>
      <c r="C1446">
        <v>8.9441566467285156</v>
      </c>
      <c r="D1446">
        <v>9.2050046920776367</v>
      </c>
      <c r="E1446">
        <v>10.709715843200684</v>
      </c>
      <c r="F1446">
        <v>-7.4196634292602539</v>
      </c>
      <c r="G1446">
        <v>-2.674452543258667</v>
      </c>
    </row>
    <row r="1447" spans="1:7" x14ac:dyDescent="0.35">
      <c r="A1447">
        <v>28157</v>
      </c>
      <c r="B1447">
        <v>-7.7727222442626953</v>
      </c>
      <c r="C1447">
        <v>6.3458690643310547</v>
      </c>
      <c r="D1447">
        <v>2.403900146484375</v>
      </c>
      <c r="E1447">
        <v>6.9932765960693359</v>
      </c>
      <c r="F1447">
        <v>-11.403678894042969</v>
      </c>
      <c r="G1447">
        <v>-12.206621170043945</v>
      </c>
    </row>
    <row r="1448" spans="1:7" x14ac:dyDescent="0.35">
      <c r="A1448">
        <v>28159</v>
      </c>
      <c r="B1448">
        <v>-2.2764816284179688</v>
      </c>
      <c r="C1448">
        <v>7.2565836906433105</v>
      </c>
      <c r="D1448">
        <v>11.789946556091309</v>
      </c>
      <c r="E1448">
        <v>11.448577880859375</v>
      </c>
      <c r="F1448">
        <v>-4.0111427307128906</v>
      </c>
      <c r="G1448">
        <v>-1.5245298147201538</v>
      </c>
    </row>
    <row r="1449" spans="1:7" x14ac:dyDescent="0.35">
      <c r="A1449">
        <v>28161</v>
      </c>
      <c r="B1449">
        <v>-6.5995826721191406</v>
      </c>
      <c r="C1449">
        <v>1.2361530065536499</v>
      </c>
      <c r="D1449">
        <v>6.532038688659668</v>
      </c>
      <c r="E1449">
        <v>9.0785007476806641</v>
      </c>
      <c r="F1449">
        <v>-9.7162752151489258</v>
      </c>
      <c r="G1449">
        <v>-3.9491176605224609</v>
      </c>
    </row>
    <row r="1450" spans="1:7" x14ac:dyDescent="0.35">
      <c r="A1450">
        <v>28163</v>
      </c>
      <c r="B1450">
        <v>-4.3035259246826172</v>
      </c>
      <c r="C1450">
        <v>6.8287177085876465</v>
      </c>
      <c r="D1450">
        <v>3.2863681316375732</v>
      </c>
      <c r="E1450">
        <v>5.2733645439147949</v>
      </c>
      <c r="F1450">
        <v>-9.6339788436889648</v>
      </c>
      <c r="G1450">
        <v>-6.6747722625732422</v>
      </c>
    </row>
    <row r="1451" spans="1:7" x14ac:dyDescent="0.35">
      <c r="A1451">
        <v>29001</v>
      </c>
      <c r="B1451">
        <v>1.9717895984649658</v>
      </c>
      <c r="C1451">
        <v>-3.1140828132629395</v>
      </c>
      <c r="D1451">
        <v>6.7656307220458984</v>
      </c>
      <c r="E1451">
        <v>2.3117687702178955</v>
      </c>
      <c r="F1451">
        <v>-2.1055238246917725</v>
      </c>
      <c r="G1451">
        <v>-4.4701704978942871</v>
      </c>
    </row>
    <row r="1452" spans="1:7" x14ac:dyDescent="0.35">
      <c r="A1452">
        <v>29003</v>
      </c>
      <c r="B1452">
        <v>4.9193291664123535</v>
      </c>
      <c r="C1452">
        <v>-7.0555858612060547</v>
      </c>
      <c r="D1452">
        <v>7.4245429039001465</v>
      </c>
      <c r="E1452">
        <v>-0.7770075798034668</v>
      </c>
      <c r="F1452">
        <v>2.783905029296875</v>
      </c>
      <c r="G1452">
        <v>-5.7614083290100098</v>
      </c>
    </row>
    <row r="1453" spans="1:7" x14ac:dyDescent="0.35">
      <c r="A1453">
        <v>29005</v>
      </c>
      <c r="B1453">
        <v>13.236289024353027</v>
      </c>
      <c r="C1453">
        <v>-4.786653995513916</v>
      </c>
      <c r="D1453">
        <v>12.686898231506348</v>
      </c>
      <c r="E1453">
        <v>10.348340034484863</v>
      </c>
      <c r="F1453">
        <v>3.3775248527526855</v>
      </c>
      <c r="G1453">
        <v>-1.7015335559844971</v>
      </c>
    </row>
    <row r="1454" spans="1:7" x14ac:dyDescent="0.35">
      <c r="A1454">
        <v>29007</v>
      </c>
      <c r="B1454">
        <v>8.0619487762451172</v>
      </c>
      <c r="C1454">
        <v>-7.8877716064453125</v>
      </c>
      <c r="D1454">
        <v>2.5324554443359375</v>
      </c>
      <c r="E1454">
        <v>6.6652426719665527</v>
      </c>
      <c r="F1454">
        <v>-5.9638557434082031</v>
      </c>
      <c r="G1454">
        <v>0.33414891362190247</v>
      </c>
    </row>
    <row r="1455" spans="1:7" x14ac:dyDescent="0.35">
      <c r="A1455">
        <v>29009</v>
      </c>
      <c r="B1455">
        <v>4.8295722007751465</v>
      </c>
      <c r="C1455">
        <v>-16.931900024414063</v>
      </c>
      <c r="D1455">
        <v>4.689326286315918</v>
      </c>
      <c r="E1455">
        <v>1.2878668308258057</v>
      </c>
      <c r="F1455">
        <v>-2.8767688274383545</v>
      </c>
      <c r="G1455">
        <v>-1.5392612218856812</v>
      </c>
    </row>
    <row r="1456" spans="1:7" x14ac:dyDescent="0.35">
      <c r="A1456">
        <v>29011</v>
      </c>
      <c r="B1456">
        <v>-1.3684267997741699</v>
      </c>
      <c r="C1456">
        <v>-19.764825820922852</v>
      </c>
      <c r="D1456">
        <v>-8.6090050637722015E-2</v>
      </c>
      <c r="E1456">
        <v>-7.2303199768066406</v>
      </c>
      <c r="F1456">
        <v>-7.4713411331176758</v>
      </c>
      <c r="G1456">
        <v>-11.319873809814453</v>
      </c>
    </row>
    <row r="1457" spans="1:7" x14ac:dyDescent="0.35">
      <c r="A1457">
        <v>29013</v>
      </c>
      <c r="B1457">
        <v>9.7569065093994141</v>
      </c>
      <c r="C1457">
        <v>-15.964606285095215</v>
      </c>
      <c r="D1457">
        <v>3.0954692363739014</v>
      </c>
      <c r="E1457">
        <v>-1.149760365486145</v>
      </c>
      <c r="F1457">
        <v>-3.375314474105835</v>
      </c>
      <c r="G1457">
        <v>-6.097994327545166</v>
      </c>
    </row>
    <row r="1458" spans="1:7" x14ac:dyDescent="0.35">
      <c r="A1458">
        <v>29015</v>
      </c>
      <c r="B1458">
        <v>7.2929143905639648</v>
      </c>
      <c r="C1458">
        <v>-16.241308212280273</v>
      </c>
      <c r="D1458">
        <v>2.583867073059082</v>
      </c>
      <c r="E1458">
        <v>-2.8995604515075684</v>
      </c>
      <c r="F1458">
        <v>-6.4798722267150879</v>
      </c>
      <c r="G1458">
        <v>-4.9917163848876953</v>
      </c>
    </row>
    <row r="1459" spans="1:7" x14ac:dyDescent="0.35">
      <c r="A1459">
        <v>29017</v>
      </c>
      <c r="B1459">
        <v>7.9516053199768066</v>
      </c>
      <c r="C1459">
        <v>-16.135351181030273</v>
      </c>
      <c r="D1459">
        <v>8.4388599395751953</v>
      </c>
      <c r="E1459">
        <v>10.697211265563965</v>
      </c>
      <c r="F1459">
        <v>-4.6648778915405273</v>
      </c>
      <c r="G1459">
        <v>8.2403545379638672</v>
      </c>
    </row>
    <row r="1460" spans="1:7" x14ac:dyDescent="0.35">
      <c r="A1460">
        <v>29019</v>
      </c>
      <c r="B1460">
        <v>4.8436784744262695</v>
      </c>
      <c r="C1460">
        <v>-11.705713272094727</v>
      </c>
      <c r="D1460">
        <v>-1.0992217063903809</v>
      </c>
      <c r="E1460">
        <v>-1.605999231338501</v>
      </c>
      <c r="F1460">
        <v>-8.9030723571777344</v>
      </c>
      <c r="G1460">
        <v>-4.0963387489318848</v>
      </c>
    </row>
    <row r="1461" spans="1:7" x14ac:dyDescent="0.35">
      <c r="A1461">
        <v>29021</v>
      </c>
      <c r="B1461">
        <v>7.8777275085449219</v>
      </c>
      <c r="C1461">
        <v>-6.1727633476257324</v>
      </c>
      <c r="D1461">
        <v>10.558089256286621</v>
      </c>
      <c r="E1461">
        <v>2.4939429759979248</v>
      </c>
      <c r="F1461">
        <v>9.3879861831665039</v>
      </c>
      <c r="G1461">
        <v>-2.4169132709503174</v>
      </c>
    </row>
    <row r="1462" spans="1:7" x14ac:dyDescent="0.35">
      <c r="A1462">
        <v>29023</v>
      </c>
      <c r="B1462">
        <v>12.793880462646484</v>
      </c>
      <c r="C1462">
        <v>-17.475126266479492</v>
      </c>
      <c r="D1462">
        <v>10.187314033508301</v>
      </c>
      <c r="E1462">
        <v>9.2580680847167969</v>
      </c>
      <c r="F1462">
        <v>-3.8399364948272705</v>
      </c>
      <c r="G1462">
        <v>4.8239665031433105</v>
      </c>
    </row>
    <row r="1463" spans="1:7" x14ac:dyDescent="0.35">
      <c r="A1463">
        <v>29025</v>
      </c>
      <c r="B1463">
        <v>6.0200262069702148</v>
      </c>
      <c r="C1463">
        <v>-9.8141403198242188</v>
      </c>
      <c r="D1463">
        <v>3.3708047866821289</v>
      </c>
      <c r="E1463">
        <v>-2.5394175052642822</v>
      </c>
      <c r="F1463">
        <v>1.326053261756897</v>
      </c>
      <c r="G1463">
        <v>-4.1667966842651367</v>
      </c>
    </row>
    <row r="1464" spans="1:7" x14ac:dyDescent="0.35">
      <c r="A1464">
        <v>29027</v>
      </c>
      <c r="B1464">
        <v>0.35546734929084778</v>
      </c>
      <c r="C1464">
        <v>-15.962822914123535</v>
      </c>
      <c r="D1464">
        <v>-3.3826694488525391</v>
      </c>
      <c r="E1464">
        <v>-0.22289180755615234</v>
      </c>
      <c r="F1464">
        <v>-10.206830024719238</v>
      </c>
      <c r="G1464">
        <v>-5.9988470077514648</v>
      </c>
    </row>
    <row r="1465" spans="1:7" x14ac:dyDescent="0.35">
      <c r="A1465">
        <v>29029</v>
      </c>
      <c r="B1465">
        <v>5.3591456413269043</v>
      </c>
      <c r="C1465">
        <v>-14.830539703369141</v>
      </c>
      <c r="D1465">
        <v>4.1866788864135742</v>
      </c>
      <c r="E1465">
        <v>-2.4568490982055664</v>
      </c>
      <c r="F1465">
        <v>-5.8525586128234863</v>
      </c>
      <c r="G1465">
        <v>-3.4875466823577881</v>
      </c>
    </row>
    <row r="1466" spans="1:7" x14ac:dyDescent="0.35">
      <c r="A1466">
        <v>29031</v>
      </c>
      <c r="B1466">
        <v>10.395501136779785</v>
      </c>
      <c r="C1466">
        <v>-15.440016746520996</v>
      </c>
      <c r="D1466">
        <v>8.0095758438110352</v>
      </c>
      <c r="E1466">
        <v>10.964082717895508</v>
      </c>
      <c r="F1466">
        <v>-4.1632270812988281</v>
      </c>
      <c r="G1466">
        <v>5.4590797424316406</v>
      </c>
    </row>
    <row r="1467" spans="1:7" x14ac:dyDescent="0.35">
      <c r="A1467">
        <v>29033</v>
      </c>
      <c r="B1467">
        <v>4.1383042335510254</v>
      </c>
      <c r="C1467">
        <v>-9.3603973388671875</v>
      </c>
      <c r="D1467">
        <v>1.895843505859375</v>
      </c>
      <c r="E1467">
        <v>-2.9527685642242432</v>
      </c>
      <c r="F1467">
        <v>-2.9867720603942871</v>
      </c>
      <c r="G1467">
        <v>-3.646859884262085</v>
      </c>
    </row>
    <row r="1468" spans="1:7" x14ac:dyDescent="0.35">
      <c r="A1468">
        <v>29035</v>
      </c>
      <c r="B1468">
        <v>8.3793802261352539</v>
      </c>
      <c r="C1468">
        <v>-20.486038208007813</v>
      </c>
      <c r="D1468">
        <v>4.6186308860778809</v>
      </c>
      <c r="E1468">
        <v>3.6415376663208008</v>
      </c>
      <c r="F1468">
        <v>-8.259556770324707</v>
      </c>
      <c r="G1468">
        <v>3.3890254497528076</v>
      </c>
    </row>
    <row r="1469" spans="1:7" x14ac:dyDescent="0.35">
      <c r="A1469">
        <v>29037</v>
      </c>
      <c r="B1469">
        <v>8.4091024398803711</v>
      </c>
      <c r="C1469">
        <v>-13.623555183410645</v>
      </c>
      <c r="D1469">
        <v>3.8294076919555664</v>
      </c>
      <c r="E1469">
        <v>-2.9300506114959717</v>
      </c>
      <c r="F1469">
        <v>-1.1050727367401123</v>
      </c>
      <c r="G1469">
        <v>-6.8121671676635742</v>
      </c>
    </row>
    <row r="1470" spans="1:7" x14ac:dyDescent="0.35">
      <c r="A1470">
        <v>29039</v>
      </c>
      <c r="B1470">
        <v>3.626368522644043</v>
      </c>
      <c r="C1470">
        <v>-18.325302124023438</v>
      </c>
      <c r="D1470">
        <v>2.9828734397888184</v>
      </c>
      <c r="E1470">
        <v>-3.4593415260314941</v>
      </c>
      <c r="F1470">
        <v>-3.9712827205657959</v>
      </c>
      <c r="G1470">
        <v>-8.1458187103271484</v>
      </c>
    </row>
    <row r="1471" spans="1:7" x14ac:dyDescent="0.35">
      <c r="A1471">
        <v>29041</v>
      </c>
      <c r="B1471">
        <v>6.3716506958007813</v>
      </c>
      <c r="C1471">
        <v>-5.2137308120727539</v>
      </c>
      <c r="D1471">
        <v>5.4005928039550781</v>
      </c>
      <c r="E1471">
        <v>1.4371606111526489</v>
      </c>
      <c r="F1471">
        <v>-3.1060333251953125</v>
      </c>
      <c r="G1471">
        <v>0.66307920217514038</v>
      </c>
    </row>
    <row r="1472" spans="1:7" x14ac:dyDescent="0.35">
      <c r="A1472">
        <v>29043</v>
      </c>
      <c r="B1472">
        <v>4.4466438293457031</v>
      </c>
      <c r="C1472">
        <v>-15.526768684387207</v>
      </c>
      <c r="D1472">
        <v>3.6933436393737793</v>
      </c>
      <c r="E1472">
        <v>-0.14951390027999878</v>
      </c>
      <c r="F1472">
        <v>-3.9631228446960449</v>
      </c>
      <c r="G1472">
        <v>-2.860032320022583</v>
      </c>
    </row>
    <row r="1473" spans="1:7" x14ac:dyDescent="0.35">
      <c r="A1473">
        <v>29045</v>
      </c>
      <c r="B1473">
        <v>5.6959638595581055</v>
      </c>
      <c r="C1473">
        <v>-1.9661731719970703</v>
      </c>
      <c r="D1473">
        <v>8.5978355407714844</v>
      </c>
      <c r="E1473">
        <v>9.8524913787841797</v>
      </c>
      <c r="F1473">
        <v>-0.33337205648422241</v>
      </c>
      <c r="G1473">
        <v>-2.3314590454101563</v>
      </c>
    </row>
    <row r="1474" spans="1:7" x14ac:dyDescent="0.35">
      <c r="A1474">
        <v>29047</v>
      </c>
      <c r="B1474">
        <v>3.2126765251159668</v>
      </c>
      <c r="C1474">
        <v>-10.458235740661621</v>
      </c>
      <c r="D1474">
        <v>1.836820125579834</v>
      </c>
      <c r="E1474">
        <v>-1.40601646900177</v>
      </c>
      <c r="F1474">
        <v>0.50374078750610352</v>
      </c>
      <c r="G1474">
        <v>-7.6258602142333984</v>
      </c>
    </row>
    <row r="1475" spans="1:7" x14ac:dyDescent="0.35">
      <c r="A1475">
        <v>29049</v>
      </c>
      <c r="B1475">
        <v>8.2240943908691406</v>
      </c>
      <c r="C1475">
        <v>-7.6358585357666016</v>
      </c>
      <c r="D1475">
        <v>6.4534358978271484</v>
      </c>
      <c r="E1475">
        <v>-0.57407033443450928</v>
      </c>
      <c r="F1475">
        <v>4.815727710723877</v>
      </c>
      <c r="G1475">
        <v>-4.1088857650756836</v>
      </c>
    </row>
    <row r="1476" spans="1:7" x14ac:dyDescent="0.35">
      <c r="A1476">
        <v>29051</v>
      </c>
      <c r="B1476">
        <v>2.3530995845794678</v>
      </c>
      <c r="C1476">
        <v>-17.094066619873047</v>
      </c>
      <c r="D1476">
        <v>-1.6453830003738403</v>
      </c>
      <c r="E1476">
        <v>-1.3687744140625</v>
      </c>
      <c r="F1476">
        <v>-9.1709794998168945</v>
      </c>
      <c r="G1476">
        <v>-5.647280216217041</v>
      </c>
    </row>
    <row r="1477" spans="1:7" x14ac:dyDescent="0.35">
      <c r="A1477">
        <v>29053</v>
      </c>
      <c r="B1477">
        <v>10.329561233520508</v>
      </c>
      <c r="C1477">
        <v>-11.775370597839355</v>
      </c>
      <c r="D1477">
        <v>2.4107418060302734</v>
      </c>
      <c r="E1477">
        <v>-0.7019878625869751</v>
      </c>
      <c r="F1477">
        <v>-1.9711445569992065</v>
      </c>
      <c r="G1477">
        <v>-1.0203607082366943</v>
      </c>
    </row>
    <row r="1478" spans="1:7" x14ac:dyDescent="0.35">
      <c r="A1478">
        <v>29055</v>
      </c>
      <c r="B1478">
        <v>4.9881224632263184</v>
      </c>
      <c r="C1478">
        <v>-17.072551727294922</v>
      </c>
      <c r="D1478">
        <v>2.1425685882568359</v>
      </c>
      <c r="E1478">
        <v>1.524878978729248</v>
      </c>
      <c r="F1478">
        <v>-8.8174428939819336</v>
      </c>
      <c r="G1478">
        <v>-1.9191410541534424</v>
      </c>
    </row>
    <row r="1479" spans="1:7" x14ac:dyDescent="0.35">
      <c r="A1479">
        <v>29057</v>
      </c>
      <c r="B1479">
        <v>0.25137314200401306</v>
      </c>
      <c r="C1479">
        <v>-19.602968215942383</v>
      </c>
      <c r="D1479">
        <v>0.73388093709945679</v>
      </c>
      <c r="E1479">
        <v>-6.413701057434082</v>
      </c>
      <c r="F1479">
        <v>-7.0705914497375488</v>
      </c>
      <c r="G1479">
        <v>-9.1359901428222656</v>
      </c>
    </row>
    <row r="1480" spans="1:7" x14ac:dyDescent="0.35">
      <c r="A1480">
        <v>29059</v>
      </c>
      <c r="B1480">
        <v>3.5421695709228516</v>
      </c>
      <c r="C1480">
        <v>-18.176980972290039</v>
      </c>
      <c r="D1480">
        <v>2.1262130737304688</v>
      </c>
      <c r="E1480">
        <v>-3.3820390701293945</v>
      </c>
      <c r="F1480">
        <v>-5.9480485916137695</v>
      </c>
      <c r="G1480">
        <v>-4.1576762199401855</v>
      </c>
    </row>
    <row r="1481" spans="1:7" x14ac:dyDescent="0.35">
      <c r="A1481">
        <v>29061</v>
      </c>
      <c r="B1481">
        <v>6.2888555526733398</v>
      </c>
      <c r="C1481">
        <v>-7.1778335571289063</v>
      </c>
      <c r="D1481">
        <v>5.8693461418151855</v>
      </c>
      <c r="E1481">
        <v>0.75495785474777222</v>
      </c>
      <c r="F1481">
        <v>3.2290201187133789</v>
      </c>
      <c r="G1481">
        <v>-3.2267730236053467</v>
      </c>
    </row>
    <row r="1482" spans="1:7" x14ac:dyDescent="0.35">
      <c r="A1482">
        <v>29063</v>
      </c>
      <c r="B1482">
        <v>5.5932955741882324</v>
      </c>
      <c r="C1482">
        <v>-8.7391462326049805</v>
      </c>
      <c r="D1482">
        <v>4.4625248908996582</v>
      </c>
      <c r="E1482">
        <v>-1.9462900161743164</v>
      </c>
      <c r="F1482">
        <v>1.5252032279968262</v>
      </c>
      <c r="G1482">
        <v>-5.8920655250549316</v>
      </c>
    </row>
    <row r="1483" spans="1:7" x14ac:dyDescent="0.35">
      <c r="A1483">
        <v>29065</v>
      </c>
      <c r="B1483">
        <v>5.1596221923828125</v>
      </c>
      <c r="C1483">
        <v>-17.731941223144531</v>
      </c>
      <c r="D1483">
        <v>5.288813591003418</v>
      </c>
      <c r="E1483">
        <v>1.5719801187515259</v>
      </c>
      <c r="F1483">
        <v>-7.492640495300293</v>
      </c>
      <c r="G1483">
        <v>-0.12183137983083725</v>
      </c>
    </row>
    <row r="1484" spans="1:7" x14ac:dyDescent="0.35">
      <c r="A1484">
        <v>29067</v>
      </c>
      <c r="B1484">
        <v>5.4625277519226074</v>
      </c>
      <c r="C1484">
        <v>-19.455593109130859</v>
      </c>
      <c r="D1484">
        <v>3.9509150981903076</v>
      </c>
      <c r="E1484">
        <v>0.39375704526901245</v>
      </c>
      <c r="F1484">
        <v>-4.3696818351745605</v>
      </c>
      <c r="G1484">
        <v>-2.2268016338348389</v>
      </c>
    </row>
    <row r="1485" spans="1:7" x14ac:dyDescent="0.35">
      <c r="A1485">
        <v>29069</v>
      </c>
      <c r="B1485">
        <v>9.6768941879272461</v>
      </c>
      <c r="C1485">
        <v>-15.071056365966797</v>
      </c>
      <c r="D1485">
        <v>10.86344051361084</v>
      </c>
      <c r="E1485">
        <v>10.036629676818848</v>
      </c>
      <c r="F1485">
        <v>-4.3370265960693359</v>
      </c>
      <c r="G1485">
        <v>-1.2291375398635864</v>
      </c>
    </row>
    <row r="1486" spans="1:7" x14ac:dyDescent="0.35">
      <c r="A1486">
        <v>29071</v>
      </c>
      <c r="B1486">
        <v>4.7934713363647461</v>
      </c>
      <c r="C1486">
        <v>-16.297506332397461</v>
      </c>
      <c r="D1486">
        <v>2.8718333691358566E-2</v>
      </c>
      <c r="E1486">
        <v>3.3876423835754395</v>
      </c>
      <c r="F1486">
        <v>-8.2743825912475586</v>
      </c>
      <c r="G1486">
        <v>-2.031440258026123</v>
      </c>
    </row>
    <row r="1487" spans="1:7" x14ac:dyDescent="0.35">
      <c r="A1487">
        <v>29073</v>
      </c>
      <c r="B1487">
        <v>4.8516249656677246</v>
      </c>
      <c r="C1487">
        <v>-15.238896369934082</v>
      </c>
      <c r="D1487">
        <v>0.20363323390483856</v>
      </c>
      <c r="E1487">
        <v>1.4005327224731445</v>
      </c>
      <c r="F1487">
        <v>-6.7395806312561035</v>
      </c>
      <c r="G1487">
        <v>-1.5778878927230835</v>
      </c>
    </row>
    <row r="1488" spans="1:7" x14ac:dyDescent="0.35">
      <c r="A1488">
        <v>29075</v>
      </c>
      <c r="B1488">
        <v>6.0385379791259766</v>
      </c>
      <c r="C1488">
        <v>-7.9654684066772461</v>
      </c>
      <c r="D1488">
        <v>3.8728430271148682</v>
      </c>
      <c r="E1488">
        <v>-0.32438638806343079</v>
      </c>
      <c r="F1488">
        <v>0.34688514471054077</v>
      </c>
      <c r="G1488">
        <v>-6.8665385246276855</v>
      </c>
    </row>
    <row r="1489" spans="1:7" x14ac:dyDescent="0.35">
      <c r="A1489">
        <v>29077</v>
      </c>
      <c r="B1489">
        <v>4.793586254119873</v>
      </c>
      <c r="C1489">
        <v>-16.941740036010742</v>
      </c>
      <c r="D1489">
        <v>1.2375855445861816</v>
      </c>
      <c r="E1489">
        <v>-5.0420670509338379</v>
      </c>
      <c r="F1489">
        <v>-6.1235837936401367</v>
      </c>
      <c r="G1489">
        <v>-6.7641439437866211</v>
      </c>
    </row>
    <row r="1490" spans="1:7" x14ac:dyDescent="0.35">
      <c r="A1490">
        <v>29079</v>
      </c>
      <c r="B1490">
        <v>2.213625431060791</v>
      </c>
      <c r="C1490">
        <v>-9.4763565063476563</v>
      </c>
      <c r="D1490">
        <v>2.1676025390625</v>
      </c>
      <c r="E1490">
        <v>-2.5473921298980713</v>
      </c>
      <c r="F1490">
        <v>-1.4608719348907471</v>
      </c>
      <c r="G1490">
        <v>-6.2609710693359375</v>
      </c>
    </row>
    <row r="1491" spans="1:7" x14ac:dyDescent="0.35">
      <c r="A1491">
        <v>29081</v>
      </c>
      <c r="B1491">
        <v>4.5564975738525391</v>
      </c>
      <c r="C1491">
        <v>-8.1863155364990234</v>
      </c>
      <c r="D1491">
        <v>2.837601900100708</v>
      </c>
      <c r="E1491">
        <v>1.3878635168075562</v>
      </c>
      <c r="F1491">
        <v>-1.3745384216308594</v>
      </c>
      <c r="G1491">
        <v>-5.6559500694274902</v>
      </c>
    </row>
    <row r="1492" spans="1:7" x14ac:dyDescent="0.35">
      <c r="A1492">
        <v>29083</v>
      </c>
      <c r="B1492">
        <v>7.8133211135864258</v>
      </c>
      <c r="C1492">
        <v>-18.064031600952148</v>
      </c>
      <c r="D1492">
        <v>0.61107224225997925</v>
      </c>
      <c r="E1492">
        <v>-1.8605062961578369</v>
      </c>
      <c r="F1492">
        <v>-5.7520260810852051</v>
      </c>
      <c r="G1492">
        <v>-4.8722062110900879</v>
      </c>
    </row>
    <row r="1493" spans="1:7" x14ac:dyDescent="0.35">
      <c r="A1493">
        <v>29085</v>
      </c>
      <c r="B1493">
        <v>5.1729788780212402</v>
      </c>
      <c r="C1493">
        <v>-17.105175018310547</v>
      </c>
      <c r="D1493">
        <v>4.7527422904968262</v>
      </c>
      <c r="E1493">
        <v>-1.7335646152496338</v>
      </c>
      <c r="F1493">
        <v>-4.2160406112670898</v>
      </c>
      <c r="G1493">
        <v>-5.1550755500793457</v>
      </c>
    </row>
    <row r="1494" spans="1:7" x14ac:dyDescent="0.35">
      <c r="A1494">
        <v>29087</v>
      </c>
      <c r="B1494">
        <v>10.723152160644531</v>
      </c>
      <c r="C1494">
        <v>-5.8855466842651367</v>
      </c>
      <c r="D1494">
        <v>12.140236854553223</v>
      </c>
      <c r="E1494">
        <v>4.1293787956237793</v>
      </c>
      <c r="F1494">
        <v>3.3611514568328857</v>
      </c>
      <c r="G1494">
        <v>-2.449202299118042</v>
      </c>
    </row>
    <row r="1495" spans="1:7" x14ac:dyDescent="0.35">
      <c r="A1495">
        <v>29089</v>
      </c>
      <c r="B1495">
        <v>7.8876705169677734</v>
      </c>
      <c r="C1495">
        <v>-8.8131170272827148</v>
      </c>
      <c r="D1495">
        <v>0.50843513011932373</v>
      </c>
      <c r="E1495">
        <v>-2.8197932243347168</v>
      </c>
      <c r="F1495">
        <v>-4.7199854850769043</v>
      </c>
      <c r="G1495">
        <v>-2.4661545753479004</v>
      </c>
    </row>
    <row r="1496" spans="1:7" x14ac:dyDescent="0.35">
      <c r="A1496">
        <v>29091</v>
      </c>
      <c r="B1496">
        <v>5.517402172088623</v>
      </c>
      <c r="C1496">
        <v>-18.503704071044922</v>
      </c>
      <c r="D1496">
        <v>4.5907044410705566</v>
      </c>
      <c r="E1496">
        <v>4.1365785598754883</v>
      </c>
      <c r="F1496">
        <v>-2.8797347545623779</v>
      </c>
      <c r="G1496">
        <v>2.8786497116088867</v>
      </c>
    </row>
    <row r="1497" spans="1:7" x14ac:dyDescent="0.35">
      <c r="A1497">
        <v>29093</v>
      </c>
      <c r="B1497">
        <v>7.9196748733520508</v>
      </c>
      <c r="C1497">
        <v>-16.411846160888672</v>
      </c>
      <c r="D1497">
        <v>6.7807221412658691</v>
      </c>
      <c r="E1497">
        <v>5.7086906433105469</v>
      </c>
      <c r="F1497">
        <v>-5.5972986221313477</v>
      </c>
      <c r="G1497">
        <v>5.0385966300964355</v>
      </c>
    </row>
    <row r="1498" spans="1:7" x14ac:dyDescent="0.35">
      <c r="A1498">
        <v>29095</v>
      </c>
      <c r="B1498">
        <v>0.83321404457092285</v>
      </c>
      <c r="C1498">
        <v>-12.033442497253418</v>
      </c>
      <c r="D1498">
        <v>-1.8577122688293457</v>
      </c>
      <c r="E1498">
        <v>-4.1924724578857422</v>
      </c>
      <c r="F1498">
        <v>-3.7341125011444092</v>
      </c>
      <c r="G1498">
        <v>-10.329079627990723</v>
      </c>
    </row>
    <row r="1499" spans="1:7" x14ac:dyDescent="0.35">
      <c r="A1499">
        <v>29097</v>
      </c>
      <c r="B1499">
        <v>0.79670417308807373</v>
      </c>
      <c r="C1499">
        <v>-17.507284164428711</v>
      </c>
      <c r="D1499">
        <v>2.5025260448455811</v>
      </c>
      <c r="E1499">
        <v>-4.5319986343383789</v>
      </c>
      <c r="F1499">
        <v>-3.0902745723724365</v>
      </c>
      <c r="G1499">
        <v>-8.0882282257080078</v>
      </c>
    </row>
    <row r="1500" spans="1:7" x14ac:dyDescent="0.35">
      <c r="A1500">
        <v>29099</v>
      </c>
      <c r="B1500">
        <v>3.2330732345581055</v>
      </c>
      <c r="C1500">
        <v>-16.655830383300781</v>
      </c>
      <c r="D1500">
        <v>2.3310904502868652</v>
      </c>
      <c r="E1500">
        <v>5.5691647529602051</v>
      </c>
      <c r="F1500">
        <v>-6.9267897605895996</v>
      </c>
      <c r="G1500">
        <v>1.082176685333252</v>
      </c>
    </row>
    <row r="1501" spans="1:7" x14ac:dyDescent="0.35">
      <c r="A1501">
        <v>29101</v>
      </c>
      <c r="B1501">
        <v>9.4085788726806641</v>
      </c>
      <c r="C1501">
        <v>-11.900962829589844</v>
      </c>
      <c r="D1501">
        <v>6.4851441383361816</v>
      </c>
      <c r="E1501">
        <v>-0.22477760910987854</v>
      </c>
      <c r="F1501">
        <v>-6.3158825039863586E-2</v>
      </c>
      <c r="G1501">
        <v>-2.194150447845459</v>
      </c>
    </row>
    <row r="1502" spans="1:7" x14ac:dyDescent="0.35">
      <c r="A1502">
        <v>29103</v>
      </c>
      <c r="B1502">
        <v>4.9185638427734375</v>
      </c>
      <c r="C1502">
        <v>-4.4225344657897949</v>
      </c>
      <c r="D1502">
        <v>5.670501708984375</v>
      </c>
      <c r="E1502">
        <v>4.4737401008605957</v>
      </c>
      <c r="F1502">
        <v>-3.1236064434051514</v>
      </c>
      <c r="G1502">
        <v>-4.0356817245483398</v>
      </c>
    </row>
    <row r="1503" spans="1:7" x14ac:dyDescent="0.35">
      <c r="A1503">
        <v>29105</v>
      </c>
      <c r="B1503">
        <v>4.0686802864074707</v>
      </c>
      <c r="C1503">
        <v>-14.94877815246582</v>
      </c>
      <c r="D1503">
        <v>4.1498093605041504</v>
      </c>
      <c r="E1503">
        <v>-2.5838830471038818</v>
      </c>
      <c r="F1503">
        <v>-5.8472895622253418</v>
      </c>
      <c r="G1503">
        <v>-2.6822099685668945</v>
      </c>
    </row>
    <row r="1504" spans="1:7" x14ac:dyDescent="0.35">
      <c r="A1504">
        <v>29107</v>
      </c>
      <c r="B1504">
        <v>3.5005125999450684</v>
      </c>
      <c r="C1504">
        <v>-10.67622184753418</v>
      </c>
      <c r="D1504">
        <v>1.6292182207107544</v>
      </c>
      <c r="E1504">
        <v>-2.9715433120727539</v>
      </c>
      <c r="F1504">
        <v>-1.5887081623077393</v>
      </c>
      <c r="G1504">
        <v>-5.4776325225830078</v>
      </c>
    </row>
    <row r="1505" spans="1:7" x14ac:dyDescent="0.35">
      <c r="A1505">
        <v>29109</v>
      </c>
      <c r="B1505">
        <v>2.7751491069793701</v>
      </c>
      <c r="C1505">
        <v>-16.161470413208008</v>
      </c>
      <c r="D1505">
        <v>3.8001899719238281</v>
      </c>
      <c r="E1505">
        <v>-3.5302579402923584</v>
      </c>
      <c r="F1505">
        <v>-2.4392387866973877</v>
      </c>
      <c r="G1505">
        <v>-3.0856919288635254</v>
      </c>
    </row>
    <row r="1506" spans="1:7" x14ac:dyDescent="0.35">
      <c r="A1506">
        <v>29111</v>
      </c>
      <c r="B1506">
        <v>7.5446934700012207</v>
      </c>
      <c r="C1506">
        <v>-4.1184916496276855</v>
      </c>
      <c r="D1506">
        <v>7.2193355560302734</v>
      </c>
      <c r="E1506">
        <v>9.0263423919677734</v>
      </c>
      <c r="F1506">
        <v>-3.0243539810180664</v>
      </c>
      <c r="G1506">
        <v>-1.9319864511489868</v>
      </c>
    </row>
    <row r="1507" spans="1:7" x14ac:dyDescent="0.35">
      <c r="A1507">
        <v>29113</v>
      </c>
      <c r="B1507">
        <v>5.2481579780578613</v>
      </c>
      <c r="C1507">
        <v>-10.576791763305664</v>
      </c>
      <c r="D1507">
        <v>6.1774182319641113</v>
      </c>
      <c r="E1507">
        <v>7.5514764785766602</v>
      </c>
      <c r="F1507">
        <v>-4.9095401763916016</v>
      </c>
      <c r="G1507">
        <v>1.455635666847229</v>
      </c>
    </row>
    <row r="1508" spans="1:7" x14ac:dyDescent="0.35">
      <c r="A1508">
        <v>29115</v>
      </c>
      <c r="B1508">
        <v>1.6007604598999023</v>
      </c>
      <c r="C1508">
        <v>-7.5602388381958008</v>
      </c>
      <c r="D1508">
        <v>2.6880052089691162</v>
      </c>
      <c r="E1508">
        <v>-0.20959034562110901</v>
      </c>
      <c r="F1508">
        <v>-3.3269748687744141</v>
      </c>
      <c r="G1508">
        <v>-1.1595468521118164</v>
      </c>
    </row>
    <row r="1509" spans="1:7" x14ac:dyDescent="0.35">
      <c r="A1509">
        <v>29117</v>
      </c>
      <c r="B1509">
        <v>2.1275444030761719</v>
      </c>
      <c r="C1509">
        <v>-9.9141368865966797</v>
      </c>
      <c r="D1509">
        <v>1.1822608709335327</v>
      </c>
      <c r="E1509">
        <v>-2.4872674942016602</v>
      </c>
      <c r="F1509">
        <v>-0.61733770370483398</v>
      </c>
      <c r="G1509">
        <v>-3.4991130828857422</v>
      </c>
    </row>
    <row r="1510" spans="1:7" x14ac:dyDescent="0.35">
      <c r="A1510">
        <v>29119</v>
      </c>
      <c r="B1510">
        <v>8.1653871536254883</v>
      </c>
      <c r="C1510">
        <v>-15.15251350402832</v>
      </c>
      <c r="D1510">
        <v>4.5150694847106934</v>
      </c>
      <c r="E1510">
        <v>2.9858934879302979</v>
      </c>
      <c r="F1510">
        <v>-1.4013509750366211</v>
      </c>
      <c r="G1510">
        <v>-1.2546267509460449</v>
      </c>
    </row>
    <row r="1511" spans="1:7" x14ac:dyDescent="0.35">
      <c r="A1511">
        <v>29121</v>
      </c>
      <c r="B1511">
        <v>3.1454892158508301</v>
      </c>
      <c r="C1511">
        <v>-6.1000223159790039</v>
      </c>
      <c r="D1511">
        <v>3.0537607669830322</v>
      </c>
      <c r="E1511">
        <v>1.571284294128418</v>
      </c>
      <c r="F1511">
        <v>-3.5858302116394043</v>
      </c>
      <c r="G1511">
        <v>-2.7281243801116943</v>
      </c>
    </row>
    <row r="1512" spans="1:7" x14ac:dyDescent="0.35">
      <c r="A1512">
        <v>29123</v>
      </c>
      <c r="B1512">
        <v>7.1243734359741211</v>
      </c>
      <c r="C1512">
        <v>-16.397598266601563</v>
      </c>
      <c r="D1512">
        <v>7.7114849090576172</v>
      </c>
      <c r="E1512">
        <v>10.183562278747559</v>
      </c>
      <c r="F1512">
        <v>-4.9309635162353516</v>
      </c>
      <c r="G1512">
        <v>8.2174072265625</v>
      </c>
    </row>
    <row r="1513" spans="1:7" x14ac:dyDescent="0.35">
      <c r="A1513">
        <v>29125</v>
      </c>
      <c r="B1513">
        <v>3.7148494720458984</v>
      </c>
      <c r="C1513">
        <v>-16.710058212280273</v>
      </c>
      <c r="D1513">
        <v>1.3115992546081543</v>
      </c>
      <c r="E1513">
        <v>-1.9680924415588379</v>
      </c>
      <c r="F1513">
        <v>-6.1002078056335449</v>
      </c>
      <c r="G1513">
        <v>-3.0977351665496826</v>
      </c>
    </row>
    <row r="1514" spans="1:7" x14ac:dyDescent="0.35">
      <c r="A1514">
        <v>29127</v>
      </c>
      <c r="B1514">
        <v>9.8139514923095703</v>
      </c>
      <c r="C1514">
        <v>-2.8130941390991211</v>
      </c>
      <c r="D1514">
        <v>7.091494083404541</v>
      </c>
      <c r="E1514">
        <v>10.850615501403809</v>
      </c>
      <c r="F1514">
        <v>-3.5008478164672852</v>
      </c>
      <c r="G1514">
        <v>1.7932895421981812</v>
      </c>
    </row>
    <row r="1515" spans="1:7" x14ac:dyDescent="0.35">
      <c r="A1515">
        <v>29129</v>
      </c>
      <c r="B1515">
        <v>3.4293830394744873</v>
      </c>
      <c r="C1515">
        <v>-9.6471567153930664</v>
      </c>
      <c r="D1515">
        <v>1.8350867033004761</v>
      </c>
      <c r="E1515">
        <v>1.1650278568267822</v>
      </c>
      <c r="F1515">
        <v>-3.1389665603637695</v>
      </c>
      <c r="G1515">
        <v>-3.9302489757537842</v>
      </c>
    </row>
    <row r="1516" spans="1:7" x14ac:dyDescent="0.35">
      <c r="A1516">
        <v>29131</v>
      </c>
      <c r="B1516">
        <v>5.2769923210144043</v>
      </c>
      <c r="C1516">
        <v>-15.802276611328125</v>
      </c>
      <c r="D1516">
        <v>2.2220969200134277</v>
      </c>
      <c r="E1516">
        <v>-2.6642284393310547</v>
      </c>
      <c r="F1516">
        <v>-6.8850011825561523</v>
      </c>
      <c r="G1516">
        <v>-4.5487942695617676</v>
      </c>
    </row>
    <row r="1517" spans="1:7" x14ac:dyDescent="0.35">
      <c r="A1517">
        <v>29133</v>
      </c>
      <c r="B1517">
        <v>7.6212673187255859</v>
      </c>
      <c r="C1517">
        <v>-14.580018997192383</v>
      </c>
      <c r="D1517">
        <v>11.887482643127441</v>
      </c>
      <c r="E1517">
        <v>16.924703598022461</v>
      </c>
      <c r="F1517">
        <v>-1.5934745073318481</v>
      </c>
      <c r="G1517">
        <v>1.180307149887085</v>
      </c>
    </row>
    <row r="1518" spans="1:7" x14ac:dyDescent="0.35">
      <c r="A1518">
        <v>29135</v>
      </c>
      <c r="B1518">
        <v>4.2303018569946289</v>
      </c>
      <c r="C1518">
        <v>-16.187484741210938</v>
      </c>
      <c r="D1518">
        <v>-2.7695071697235107</v>
      </c>
      <c r="E1518">
        <v>-3.2918579578399658</v>
      </c>
      <c r="F1518">
        <v>-8.7378988265991211</v>
      </c>
      <c r="G1518">
        <v>-5.5401272773742676</v>
      </c>
    </row>
    <row r="1519" spans="1:7" x14ac:dyDescent="0.35">
      <c r="A1519">
        <v>29137</v>
      </c>
      <c r="B1519">
        <v>9.8679256439208984</v>
      </c>
      <c r="C1519">
        <v>-3.5010232925415039</v>
      </c>
      <c r="D1519">
        <v>5.4637813568115234</v>
      </c>
      <c r="E1519">
        <v>9.5171852111816406</v>
      </c>
      <c r="F1519">
        <v>-4.8505101203918457</v>
      </c>
      <c r="G1519">
        <v>-0.17481997609138489</v>
      </c>
    </row>
    <row r="1520" spans="1:7" x14ac:dyDescent="0.35">
      <c r="A1520">
        <v>29139</v>
      </c>
      <c r="B1520">
        <v>4.2301125526428223</v>
      </c>
      <c r="C1520">
        <v>-11.515542984008789</v>
      </c>
      <c r="D1520">
        <v>1.5889157056808472</v>
      </c>
      <c r="E1520">
        <v>5.5673670768737793</v>
      </c>
      <c r="F1520">
        <v>-5.7618727684020996</v>
      </c>
      <c r="G1520">
        <v>-9.5814906060695648E-2</v>
      </c>
    </row>
    <row r="1521" spans="1:7" x14ac:dyDescent="0.35">
      <c r="A1521">
        <v>29141</v>
      </c>
      <c r="B1521">
        <v>7.3588066101074219</v>
      </c>
      <c r="C1521">
        <v>-14.554847717285156</v>
      </c>
      <c r="D1521">
        <v>0.54322654008865356</v>
      </c>
      <c r="E1521">
        <v>-4.3760495185852051</v>
      </c>
      <c r="F1521">
        <v>-6.5883593559265137</v>
      </c>
      <c r="G1521">
        <v>-6.4512238502502441</v>
      </c>
    </row>
    <row r="1522" spans="1:7" x14ac:dyDescent="0.35">
      <c r="A1522">
        <v>29143</v>
      </c>
      <c r="B1522">
        <v>7.4698266983032227</v>
      </c>
      <c r="C1522">
        <v>-14.916313171386719</v>
      </c>
      <c r="D1522">
        <v>9.5819425582885742</v>
      </c>
      <c r="E1522">
        <v>11.795127868652344</v>
      </c>
      <c r="F1522">
        <v>-4.0153288841247559</v>
      </c>
      <c r="G1522">
        <v>-0.14522187411785126</v>
      </c>
    </row>
    <row r="1523" spans="1:7" x14ac:dyDescent="0.35">
      <c r="A1523">
        <v>29145</v>
      </c>
      <c r="B1523">
        <v>4.3672652244567871</v>
      </c>
      <c r="C1523">
        <v>-15.677627563476563</v>
      </c>
      <c r="D1523">
        <v>3.8824200630187988</v>
      </c>
      <c r="E1523">
        <v>-1.8098824024200439</v>
      </c>
      <c r="F1523">
        <v>-1.472417950630188</v>
      </c>
      <c r="G1523">
        <v>-2.2723464965820313</v>
      </c>
    </row>
    <row r="1524" spans="1:7" x14ac:dyDescent="0.35">
      <c r="A1524">
        <v>29147</v>
      </c>
      <c r="B1524">
        <v>8.9032869338989258</v>
      </c>
      <c r="C1524">
        <v>-6.0372405052185059</v>
      </c>
      <c r="D1524">
        <v>8.8412151336669922</v>
      </c>
      <c r="E1524">
        <v>3.6995654106140137</v>
      </c>
      <c r="F1524">
        <v>2.1217758655548096</v>
      </c>
      <c r="G1524">
        <v>-4.6504397392272949</v>
      </c>
    </row>
    <row r="1525" spans="1:7" x14ac:dyDescent="0.35">
      <c r="A1525">
        <v>29149</v>
      </c>
      <c r="B1525">
        <v>7.0644540786743164</v>
      </c>
      <c r="C1525">
        <v>-17.766956329345703</v>
      </c>
      <c r="D1525">
        <v>7.2167372703552246</v>
      </c>
      <c r="E1525">
        <v>4.3171405792236328</v>
      </c>
      <c r="F1525">
        <v>-2.2002050876617432</v>
      </c>
      <c r="G1525">
        <v>3.8788211345672607</v>
      </c>
    </row>
    <row r="1526" spans="1:7" x14ac:dyDescent="0.35">
      <c r="A1526">
        <v>29151</v>
      </c>
      <c r="B1526">
        <v>4.3688783645629883</v>
      </c>
      <c r="C1526">
        <v>-17.040792465209961</v>
      </c>
      <c r="D1526">
        <v>-1.3164465427398682</v>
      </c>
      <c r="E1526">
        <v>-0.69607287645339966</v>
      </c>
      <c r="F1526">
        <v>-7.6134166717529297</v>
      </c>
      <c r="G1526">
        <v>-3.2788381576538086</v>
      </c>
    </row>
    <row r="1527" spans="1:7" x14ac:dyDescent="0.35">
      <c r="A1527">
        <v>29153</v>
      </c>
      <c r="B1527">
        <v>4.6904973983764648</v>
      </c>
      <c r="C1527">
        <v>-19.78523063659668</v>
      </c>
      <c r="D1527">
        <v>5.5882387161254883</v>
      </c>
      <c r="E1527">
        <v>2.8856239318847656</v>
      </c>
      <c r="F1527">
        <v>-3.4305367469787598</v>
      </c>
      <c r="G1527">
        <v>-1.4777892827987671</v>
      </c>
    </row>
    <row r="1528" spans="1:7" x14ac:dyDescent="0.35">
      <c r="A1528">
        <v>29155</v>
      </c>
      <c r="B1528">
        <v>4.3600935935974121</v>
      </c>
      <c r="C1528">
        <v>-15.32628059387207</v>
      </c>
      <c r="D1528">
        <v>7.1130609512329102</v>
      </c>
      <c r="E1528">
        <v>9.9846153259277344</v>
      </c>
      <c r="F1528">
        <v>-5.7881507873535156</v>
      </c>
      <c r="G1528">
        <v>-2.4524948596954346</v>
      </c>
    </row>
    <row r="1529" spans="1:7" x14ac:dyDescent="0.35">
      <c r="A1529">
        <v>29157</v>
      </c>
      <c r="B1529">
        <v>10.320803642272949</v>
      </c>
      <c r="C1529">
        <v>-14.328689575195313</v>
      </c>
      <c r="D1529">
        <v>9.1089067459106445</v>
      </c>
      <c r="E1529">
        <v>11.205978393554688</v>
      </c>
      <c r="F1529">
        <v>-1.1834719181060791</v>
      </c>
      <c r="G1529">
        <v>6.9938712120056152</v>
      </c>
    </row>
    <row r="1530" spans="1:7" x14ac:dyDescent="0.35">
      <c r="A1530">
        <v>29159</v>
      </c>
      <c r="B1530">
        <v>8.0512542724609375</v>
      </c>
      <c r="C1530">
        <v>-15.145855903625488</v>
      </c>
      <c r="D1530">
        <v>2.3287622928619385</v>
      </c>
      <c r="E1530">
        <v>-3.130413293838501</v>
      </c>
      <c r="F1530">
        <v>-4.3937005996704102</v>
      </c>
      <c r="G1530">
        <v>-4.7879400253295898</v>
      </c>
    </row>
    <row r="1531" spans="1:7" x14ac:dyDescent="0.35">
      <c r="A1531">
        <v>29161</v>
      </c>
      <c r="B1531">
        <v>3.164409875869751</v>
      </c>
      <c r="C1531">
        <v>-18.480278015136719</v>
      </c>
      <c r="D1531">
        <v>-0.35823118686676025</v>
      </c>
      <c r="E1531">
        <v>-3.020474910736084</v>
      </c>
      <c r="F1531">
        <v>-7.4535989761352539</v>
      </c>
      <c r="G1531">
        <v>-3.7502765655517578</v>
      </c>
    </row>
    <row r="1532" spans="1:7" x14ac:dyDescent="0.35">
      <c r="A1532">
        <v>29163</v>
      </c>
      <c r="B1532">
        <v>8.5276679992675781</v>
      </c>
      <c r="C1532">
        <v>-6.2819232940673828</v>
      </c>
      <c r="D1532">
        <v>7.486356258392334</v>
      </c>
      <c r="E1532">
        <v>12.12425422668457</v>
      </c>
      <c r="F1532">
        <v>-3.3390500545501709</v>
      </c>
      <c r="G1532">
        <v>4.1346063613891602</v>
      </c>
    </row>
    <row r="1533" spans="1:7" x14ac:dyDescent="0.35">
      <c r="A1533">
        <v>29165</v>
      </c>
      <c r="B1533">
        <v>7.3710212707519531</v>
      </c>
      <c r="C1533">
        <v>-8.5896720886230469</v>
      </c>
      <c r="D1533">
        <v>7.1620292663574219</v>
      </c>
      <c r="E1533">
        <v>0.4796699583530426</v>
      </c>
      <c r="F1533">
        <v>3.1640074253082275</v>
      </c>
      <c r="G1533">
        <v>-4.4787297248840332</v>
      </c>
    </row>
    <row r="1534" spans="1:7" x14ac:dyDescent="0.35">
      <c r="A1534">
        <v>29167</v>
      </c>
      <c r="B1534">
        <v>0.85885673761367798</v>
      </c>
      <c r="C1534">
        <v>-20.357009887695313</v>
      </c>
      <c r="D1534">
        <v>0.64103817939758301</v>
      </c>
      <c r="E1534">
        <v>-5.1859912872314453</v>
      </c>
      <c r="F1534">
        <v>-8.0264215469360352</v>
      </c>
      <c r="G1534">
        <v>-8.5413722991943359</v>
      </c>
    </row>
    <row r="1535" spans="1:7" x14ac:dyDescent="0.35">
      <c r="A1535">
        <v>29169</v>
      </c>
      <c r="B1535">
        <v>3.8138275146484375</v>
      </c>
      <c r="C1535">
        <v>-17.141208648681641</v>
      </c>
      <c r="D1535">
        <v>2.6375508308410645</v>
      </c>
      <c r="E1535">
        <v>-1.1525557041168213</v>
      </c>
      <c r="F1535">
        <v>-5.9120426177978516</v>
      </c>
      <c r="G1535">
        <v>-4.808891773223877</v>
      </c>
    </row>
    <row r="1536" spans="1:7" x14ac:dyDescent="0.35">
      <c r="A1536">
        <v>29171</v>
      </c>
      <c r="B1536">
        <v>2.4361612796783447</v>
      </c>
      <c r="C1536">
        <v>-6.3984847068786621</v>
      </c>
      <c r="D1536">
        <v>4.714543342590332</v>
      </c>
      <c r="E1536">
        <v>3.5266902446746826</v>
      </c>
      <c r="F1536">
        <v>-0.79190826416015625</v>
      </c>
      <c r="G1536">
        <v>-3.8234620094299316</v>
      </c>
    </row>
    <row r="1537" spans="1:7" x14ac:dyDescent="0.35">
      <c r="A1537">
        <v>29173</v>
      </c>
      <c r="B1537">
        <v>9.4423885345458984</v>
      </c>
      <c r="C1537">
        <v>-4.4902830123901367</v>
      </c>
      <c r="D1537">
        <v>6.8421497344970703</v>
      </c>
      <c r="E1537">
        <v>11.131209373474121</v>
      </c>
      <c r="F1537">
        <v>-5.4133338928222656</v>
      </c>
      <c r="G1537">
        <v>2.7869408130645752</v>
      </c>
    </row>
    <row r="1538" spans="1:7" x14ac:dyDescent="0.35">
      <c r="A1538">
        <v>29175</v>
      </c>
      <c r="B1538">
        <v>6.3527402877807617</v>
      </c>
      <c r="C1538">
        <v>-4.4232587814331055</v>
      </c>
      <c r="D1538">
        <v>2.3696930408477783</v>
      </c>
      <c r="E1538">
        <v>1.0526893138885498</v>
      </c>
      <c r="F1538">
        <v>-6.7118844985961914</v>
      </c>
      <c r="G1538">
        <v>-1.1941566467285156</v>
      </c>
    </row>
    <row r="1539" spans="1:7" x14ac:dyDescent="0.35">
      <c r="A1539">
        <v>29177</v>
      </c>
      <c r="B1539">
        <v>1.7071071863174438</v>
      </c>
      <c r="C1539">
        <v>-9.857691764831543</v>
      </c>
      <c r="D1539">
        <v>-0.11037550866603851</v>
      </c>
      <c r="E1539">
        <v>-5.1815090179443359</v>
      </c>
      <c r="F1539">
        <v>-2.4826846122741699</v>
      </c>
      <c r="G1539">
        <v>-5.1188058853149414</v>
      </c>
    </row>
    <row r="1540" spans="1:7" x14ac:dyDescent="0.35">
      <c r="A1540">
        <v>29179</v>
      </c>
      <c r="B1540">
        <v>8.4085626602172852</v>
      </c>
      <c r="C1540">
        <v>-16.012264251708984</v>
      </c>
      <c r="D1540">
        <v>8.5097236633300781</v>
      </c>
      <c r="E1540">
        <v>4.6390066146850586</v>
      </c>
      <c r="F1540">
        <v>-5.6467103958129883</v>
      </c>
      <c r="G1540">
        <v>5.502558708190918</v>
      </c>
    </row>
    <row r="1541" spans="1:7" x14ac:dyDescent="0.35">
      <c r="A1541">
        <v>29181</v>
      </c>
      <c r="B1541">
        <v>11.5616455078125</v>
      </c>
      <c r="C1541">
        <v>-18.078506469726563</v>
      </c>
      <c r="D1541">
        <v>8.2486686706542969</v>
      </c>
      <c r="E1541">
        <v>3.7792768478393555</v>
      </c>
      <c r="F1541">
        <v>-5.9680032730102539</v>
      </c>
      <c r="G1541">
        <v>2.1419322490692139</v>
      </c>
    </row>
    <row r="1542" spans="1:7" x14ac:dyDescent="0.35">
      <c r="A1542">
        <v>29183</v>
      </c>
      <c r="B1542">
        <v>2.6437304019927979</v>
      </c>
      <c r="C1542">
        <v>-16.314693450927734</v>
      </c>
      <c r="D1542">
        <v>2.1900849342346191</v>
      </c>
      <c r="E1542">
        <v>5.9808659553527832</v>
      </c>
      <c r="F1542">
        <v>-7.2653899192810059</v>
      </c>
      <c r="G1542">
        <v>-2.139030933380127</v>
      </c>
    </row>
    <row r="1543" spans="1:7" x14ac:dyDescent="0.35">
      <c r="A1543">
        <v>29185</v>
      </c>
      <c r="B1543">
        <v>6.2864885330200195</v>
      </c>
      <c r="C1543">
        <v>-15.768864631652832</v>
      </c>
      <c r="D1543">
        <v>3.8756747245788574</v>
      </c>
      <c r="E1543">
        <v>-1.3469028472900391</v>
      </c>
      <c r="F1543">
        <v>-5.809868335723877</v>
      </c>
      <c r="G1543">
        <v>-6.8654232025146484</v>
      </c>
    </row>
    <row r="1544" spans="1:7" x14ac:dyDescent="0.35">
      <c r="A1544">
        <v>29186</v>
      </c>
      <c r="B1544">
        <v>4.3675179481506348</v>
      </c>
      <c r="C1544">
        <v>-15.046826362609863</v>
      </c>
      <c r="D1544">
        <v>6.5509929656982422</v>
      </c>
      <c r="E1544">
        <v>9.1898870468139648</v>
      </c>
      <c r="F1544">
        <v>-3.4151184558868408</v>
      </c>
      <c r="G1544">
        <v>4.0970659255981445</v>
      </c>
    </row>
    <row r="1545" spans="1:7" x14ac:dyDescent="0.35">
      <c r="A1545">
        <v>29187</v>
      </c>
      <c r="B1545">
        <v>3.9838738441467285</v>
      </c>
      <c r="C1545">
        <v>-16.186141967773438</v>
      </c>
      <c r="D1545">
        <v>4.3383779525756836</v>
      </c>
      <c r="E1545">
        <v>8.4133796691894531</v>
      </c>
      <c r="F1545">
        <v>-4.1437778472900391</v>
      </c>
      <c r="G1545">
        <v>4.4589180946350098</v>
      </c>
    </row>
    <row r="1546" spans="1:7" x14ac:dyDescent="0.35">
      <c r="A1546">
        <v>29189</v>
      </c>
      <c r="B1546">
        <v>2.3829889297485352</v>
      </c>
      <c r="C1546">
        <v>-16.561779022216797</v>
      </c>
      <c r="D1546">
        <v>2.0046548843383789</v>
      </c>
      <c r="E1546">
        <v>5.0474586486816406</v>
      </c>
      <c r="F1546">
        <v>-7.3122992515563965</v>
      </c>
      <c r="G1546">
        <v>-1.7179852724075317</v>
      </c>
    </row>
    <row r="1547" spans="1:7" x14ac:dyDescent="0.35">
      <c r="A1547">
        <v>29195</v>
      </c>
      <c r="B1547">
        <v>6.7369289398193359</v>
      </c>
      <c r="C1547">
        <v>-11.195487022399902</v>
      </c>
      <c r="D1547">
        <v>3.0998022556304932</v>
      </c>
      <c r="E1547">
        <v>-2.2157397270202637</v>
      </c>
      <c r="F1547">
        <v>-4.5832443237304688</v>
      </c>
      <c r="G1547">
        <v>-4.0154585838317871</v>
      </c>
    </row>
    <row r="1548" spans="1:7" x14ac:dyDescent="0.35">
      <c r="A1548">
        <v>29197</v>
      </c>
      <c r="B1548">
        <v>1.9285798072814941</v>
      </c>
      <c r="C1548">
        <v>-2.3367648124694824</v>
      </c>
      <c r="D1548">
        <v>8.5046310424804688</v>
      </c>
      <c r="E1548">
        <v>4.7654190063476563</v>
      </c>
      <c r="F1548">
        <v>-0.14045220613479614</v>
      </c>
      <c r="G1548">
        <v>-3.9503381252288818</v>
      </c>
    </row>
    <row r="1549" spans="1:7" x14ac:dyDescent="0.35">
      <c r="A1549">
        <v>29199</v>
      </c>
      <c r="B1549">
        <v>5.279266357421875</v>
      </c>
      <c r="C1549">
        <v>-0.33301964402198792</v>
      </c>
      <c r="D1549">
        <v>12.49962043762207</v>
      </c>
      <c r="E1549">
        <v>8.0038585662841797</v>
      </c>
      <c r="F1549">
        <v>2.9553406238555908</v>
      </c>
      <c r="G1549">
        <v>-1.0764018297195435</v>
      </c>
    </row>
    <row r="1550" spans="1:7" x14ac:dyDescent="0.35">
      <c r="A1550">
        <v>29201</v>
      </c>
      <c r="B1550">
        <v>11.269545555114746</v>
      </c>
      <c r="C1550">
        <v>-15.775651931762695</v>
      </c>
      <c r="D1550">
        <v>9.4798583984375</v>
      </c>
      <c r="E1550">
        <v>12.784790992736816</v>
      </c>
      <c r="F1550">
        <v>-2.9570341110229492</v>
      </c>
      <c r="G1550">
        <v>3.454275369644165</v>
      </c>
    </row>
    <row r="1551" spans="1:7" x14ac:dyDescent="0.35">
      <c r="A1551">
        <v>29203</v>
      </c>
      <c r="B1551">
        <v>10.789331436157227</v>
      </c>
      <c r="C1551">
        <v>-14.48484992980957</v>
      </c>
      <c r="D1551">
        <v>8.0732688903808594</v>
      </c>
      <c r="E1551">
        <v>4.8189315795898438</v>
      </c>
      <c r="F1551">
        <v>-3.2255432605743408</v>
      </c>
      <c r="G1551">
        <v>5.3266339302062988</v>
      </c>
    </row>
    <row r="1552" spans="1:7" x14ac:dyDescent="0.35">
      <c r="A1552">
        <v>29205</v>
      </c>
      <c r="B1552">
        <v>8.3191375732421875</v>
      </c>
      <c r="C1552">
        <v>-5.095334529876709</v>
      </c>
      <c r="D1552">
        <v>6.2438745498657227</v>
      </c>
      <c r="E1552">
        <v>10.829654693603516</v>
      </c>
      <c r="F1552">
        <v>-3.1904008388519287</v>
      </c>
      <c r="G1552">
        <v>-0.59649896621704102</v>
      </c>
    </row>
    <row r="1553" spans="1:7" x14ac:dyDescent="0.35">
      <c r="A1553">
        <v>29207</v>
      </c>
      <c r="B1553">
        <v>12.674565315246582</v>
      </c>
      <c r="C1553">
        <v>-15.678728103637695</v>
      </c>
      <c r="D1553">
        <v>9.9447774887084961</v>
      </c>
      <c r="E1553">
        <v>12.298999786376953</v>
      </c>
      <c r="F1553">
        <v>-3.65671706199646</v>
      </c>
      <c r="G1553">
        <v>4.6684904098510742</v>
      </c>
    </row>
    <row r="1554" spans="1:7" x14ac:dyDescent="0.35">
      <c r="A1554">
        <v>29209</v>
      </c>
      <c r="B1554">
        <v>3.2998898029327393</v>
      </c>
      <c r="C1554">
        <v>-16.360969543457031</v>
      </c>
      <c r="D1554">
        <v>3.7767176628112793</v>
      </c>
      <c r="E1554">
        <v>0.57737886905670166</v>
      </c>
      <c r="F1554">
        <v>-3.0839951038360596</v>
      </c>
      <c r="G1554">
        <v>-2.9470865726470947</v>
      </c>
    </row>
    <row r="1555" spans="1:7" x14ac:dyDescent="0.35">
      <c r="A1555">
        <v>29211</v>
      </c>
      <c r="B1555">
        <v>1.3094086647033691</v>
      </c>
      <c r="C1555">
        <v>-6.8013029098510742</v>
      </c>
      <c r="D1555">
        <v>4.0634760856628418</v>
      </c>
      <c r="E1555">
        <v>0.86252158880233765</v>
      </c>
      <c r="F1555">
        <v>-3.3317890167236328</v>
      </c>
      <c r="G1555">
        <v>-4.4470019340515137</v>
      </c>
    </row>
    <row r="1556" spans="1:7" x14ac:dyDescent="0.35">
      <c r="A1556">
        <v>29213</v>
      </c>
      <c r="B1556">
        <v>5.8975677490234375</v>
      </c>
      <c r="C1556">
        <v>-17.524370193481445</v>
      </c>
      <c r="D1556">
        <v>3.2794013023376465</v>
      </c>
      <c r="E1556">
        <v>4.2441549301147461</v>
      </c>
      <c r="F1556">
        <v>-2.2072200775146484</v>
      </c>
      <c r="G1556">
        <v>-1.4138097763061523</v>
      </c>
    </row>
    <row r="1557" spans="1:7" x14ac:dyDescent="0.35">
      <c r="A1557">
        <v>29215</v>
      </c>
      <c r="B1557">
        <v>3.9580683708190918</v>
      </c>
      <c r="C1557">
        <v>-18.304924011230469</v>
      </c>
      <c r="D1557">
        <v>3.361325740814209</v>
      </c>
      <c r="E1557">
        <v>-0.31144687533378601</v>
      </c>
      <c r="F1557">
        <v>-5.7299923896789551</v>
      </c>
      <c r="G1557">
        <v>-0.46851468086242676</v>
      </c>
    </row>
    <row r="1558" spans="1:7" x14ac:dyDescent="0.35">
      <c r="A1558">
        <v>29217</v>
      </c>
      <c r="B1558">
        <v>6.101621150970459</v>
      </c>
      <c r="C1558">
        <v>-16.979248046875</v>
      </c>
      <c r="D1558">
        <v>2.6059787273406982</v>
      </c>
      <c r="E1558">
        <v>-5.2382917404174805</v>
      </c>
      <c r="F1558">
        <v>-3.8310751914978027</v>
      </c>
      <c r="G1558">
        <v>-7.9238629341125488</v>
      </c>
    </row>
    <row r="1559" spans="1:7" x14ac:dyDescent="0.35">
      <c r="A1559">
        <v>29219</v>
      </c>
      <c r="B1559">
        <v>4.9534487724304199</v>
      </c>
      <c r="C1559">
        <v>-11.408474922180176</v>
      </c>
      <c r="D1559">
        <v>3.9667141437530518</v>
      </c>
      <c r="E1559">
        <v>6.8833856582641602</v>
      </c>
      <c r="F1559">
        <v>-4.522092342376709</v>
      </c>
      <c r="G1559">
        <v>0.4996955394744873</v>
      </c>
    </row>
    <row r="1560" spans="1:7" x14ac:dyDescent="0.35">
      <c r="A1560">
        <v>29221</v>
      </c>
      <c r="B1560">
        <v>3.8503906726837158</v>
      </c>
      <c r="C1560">
        <v>-17.240453720092773</v>
      </c>
      <c r="D1560">
        <v>3.0481104850769043</v>
      </c>
      <c r="E1560">
        <v>3.4385175704956055</v>
      </c>
      <c r="F1560">
        <v>-7.2831645011901855</v>
      </c>
      <c r="G1560">
        <v>1.8228616714477539</v>
      </c>
    </row>
    <row r="1561" spans="1:7" x14ac:dyDescent="0.35">
      <c r="A1561">
        <v>29223</v>
      </c>
      <c r="B1561">
        <v>8.081385612487793</v>
      </c>
      <c r="C1561">
        <v>-19.04371452331543</v>
      </c>
      <c r="D1561">
        <v>7.8682312965393066</v>
      </c>
      <c r="E1561">
        <v>6.5158514976501465</v>
      </c>
      <c r="F1561">
        <v>-8.7201309204101563</v>
      </c>
      <c r="G1561">
        <v>5.8167142868041992</v>
      </c>
    </row>
    <row r="1562" spans="1:7" x14ac:dyDescent="0.35">
      <c r="A1562">
        <v>29225</v>
      </c>
      <c r="B1562">
        <v>4.8587179183959961</v>
      </c>
      <c r="C1562">
        <v>-17.680419921875</v>
      </c>
      <c r="D1562">
        <v>3.0850558280944824</v>
      </c>
      <c r="E1562">
        <v>-5.497489869594574E-2</v>
      </c>
      <c r="F1562">
        <v>-3.0276515483856201</v>
      </c>
      <c r="G1562">
        <v>-3.5671067237854004</v>
      </c>
    </row>
    <row r="1563" spans="1:7" x14ac:dyDescent="0.35">
      <c r="A1563">
        <v>29227</v>
      </c>
      <c r="B1563">
        <v>8.3502120971679688</v>
      </c>
      <c r="C1563">
        <v>-5.6563911437988281</v>
      </c>
      <c r="D1563">
        <v>9.8102359771728516</v>
      </c>
      <c r="E1563">
        <v>6.968177318572998</v>
      </c>
      <c r="F1563">
        <v>1.4971960783004761</v>
      </c>
      <c r="G1563">
        <v>-0.11948393285274506</v>
      </c>
    </row>
    <row r="1564" spans="1:7" x14ac:dyDescent="0.35">
      <c r="A1564">
        <v>29229</v>
      </c>
      <c r="B1564">
        <v>3.3623542785644531</v>
      </c>
      <c r="C1564">
        <v>-17.556921005249023</v>
      </c>
      <c r="D1564">
        <v>3.4287159442901611</v>
      </c>
      <c r="E1564">
        <v>-1.1688765287399292</v>
      </c>
      <c r="F1564">
        <v>-4.8588471412658691</v>
      </c>
      <c r="G1564">
        <v>-2.6598348617553711</v>
      </c>
    </row>
    <row r="1565" spans="1:7" x14ac:dyDescent="0.35">
      <c r="A1565">
        <v>29510</v>
      </c>
      <c r="B1565">
        <v>1.0371265411376953</v>
      </c>
      <c r="C1565">
        <v>-15.537893295288086</v>
      </c>
      <c r="D1565">
        <v>2.8219535350799561</v>
      </c>
      <c r="E1565">
        <v>4.0635757446289063</v>
      </c>
      <c r="F1565">
        <v>-6.7453055381774902</v>
      </c>
      <c r="G1565">
        <v>-1.4038352966308594</v>
      </c>
    </row>
    <row r="1566" spans="1:7" x14ac:dyDescent="0.35">
      <c r="A1566">
        <v>30001</v>
      </c>
      <c r="B1566">
        <v>2.5663907527923584</v>
      </c>
      <c r="C1566">
        <v>11.457152366638184</v>
      </c>
      <c r="D1566">
        <v>2.243474006652832</v>
      </c>
      <c r="E1566">
        <v>3.7493982315063477</v>
      </c>
      <c r="F1566">
        <v>5.6913299560546875</v>
      </c>
      <c r="G1566">
        <v>5.699066162109375</v>
      </c>
    </row>
    <row r="1567" spans="1:7" x14ac:dyDescent="0.35">
      <c r="A1567">
        <v>30003</v>
      </c>
      <c r="B1567">
        <v>21.890504837036133</v>
      </c>
      <c r="C1567">
        <v>8.2284126281738281</v>
      </c>
      <c r="D1567">
        <v>2.6709468364715576</v>
      </c>
      <c r="E1567">
        <v>4.0583367347717285</v>
      </c>
      <c r="F1567">
        <v>10.43316650390625</v>
      </c>
      <c r="G1567">
        <v>3.547257661819458</v>
      </c>
    </row>
    <row r="1568" spans="1:7" x14ac:dyDescent="0.35">
      <c r="A1568">
        <v>30005</v>
      </c>
      <c r="B1568">
        <v>1.1741912364959717</v>
      </c>
      <c r="C1568">
        <v>0.66698312759399414</v>
      </c>
      <c r="D1568">
        <v>7.6603121757507324</v>
      </c>
      <c r="E1568">
        <v>-2.1633279323577881</v>
      </c>
      <c r="F1568">
        <v>8.4090051651000977</v>
      </c>
      <c r="G1568">
        <v>1.8727259635925293</v>
      </c>
    </row>
    <row r="1569" spans="1:7" x14ac:dyDescent="0.35">
      <c r="A1569">
        <v>30007</v>
      </c>
      <c r="B1569">
        <v>12.25740909576416</v>
      </c>
      <c r="C1569">
        <v>11.655573844909668</v>
      </c>
      <c r="D1569">
        <v>5.5065584182739258</v>
      </c>
      <c r="E1569">
        <v>8.3551473617553711</v>
      </c>
      <c r="F1569">
        <v>14.319774627685547</v>
      </c>
      <c r="G1569">
        <v>7.4391670227050781</v>
      </c>
    </row>
    <row r="1570" spans="1:7" x14ac:dyDescent="0.35">
      <c r="A1570">
        <v>30009</v>
      </c>
      <c r="B1570">
        <v>23.92381477355957</v>
      </c>
      <c r="C1570">
        <v>15.217020034790039</v>
      </c>
      <c r="D1570">
        <v>7.2532839775085449</v>
      </c>
      <c r="E1570">
        <v>3.6975669860839844</v>
      </c>
      <c r="F1570">
        <v>10.508550643920898</v>
      </c>
      <c r="G1570">
        <v>8.0566091537475586</v>
      </c>
    </row>
    <row r="1571" spans="1:7" x14ac:dyDescent="0.35">
      <c r="A1571">
        <v>30011</v>
      </c>
      <c r="B1571">
        <v>19.301719665527344</v>
      </c>
      <c r="C1571">
        <v>-0.47260722517967224</v>
      </c>
      <c r="D1571">
        <v>6.5804109573364258</v>
      </c>
      <c r="E1571">
        <v>6.6417255401611328</v>
      </c>
      <c r="F1571">
        <v>11.960275650024414</v>
      </c>
      <c r="G1571">
        <v>-8.4546480178833008</v>
      </c>
    </row>
    <row r="1572" spans="1:7" x14ac:dyDescent="0.35">
      <c r="A1572">
        <v>30013</v>
      </c>
      <c r="B1572">
        <v>9.4452781677246094</v>
      </c>
      <c r="C1572">
        <v>9.606989860534668</v>
      </c>
      <c r="D1572">
        <v>6.203547477722168</v>
      </c>
      <c r="E1572">
        <v>6.2087631225585938</v>
      </c>
      <c r="F1572">
        <v>13.503572463989258</v>
      </c>
      <c r="G1572">
        <v>8.7203559875488281</v>
      </c>
    </row>
    <row r="1573" spans="1:7" x14ac:dyDescent="0.35">
      <c r="A1573">
        <v>30015</v>
      </c>
      <c r="B1573">
        <v>12.346138000488281</v>
      </c>
      <c r="C1573">
        <v>10.18455982208252</v>
      </c>
      <c r="D1573">
        <v>11.543686866760254</v>
      </c>
      <c r="E1573">
        <v>7.6778888702392578</v>
      </c>
      <c r="F1573">
        <v>17.79443359375</v>
      </c>
      <c r="G1573">
        <v>10.843006134033203</v>
      </c>
    </row>
    <row r="1574" spans="1:7" x14ac:dyDescent="0.35">
      <c r="A1574">
        <v>30017</v>
      </c>
      <c r="B1574">
        <v>19.891872406005859</v>
      </c>
      <c r="C1574">
        <v>1.1786518096923828</v>
      </c>
      <c r="D1574">
        <v>4.4392476081848145</v>
      </c>
      <c r="E1574">
        <v>6.5805182456970215</v>
      </c>
      <c r="F1574">
        <v>11.917140007019043</v>
      </c>
      <c r="G1574">
        <v>-9.0120153427124023</v>
      </c>
    </row>
    <row r="1575" spans="1:7" x14ac:dyDescent="0.35">
      <c r="A1575">
        <v>30019</v>
      </c>
      <c r="B1575">
        <v>5.7106623649597168</v>
      </c>
      <c r="C1575">
        <v>3.2835562229156494</v>
      </c>
      <c r="D1575">
        <v>3.6963675022125244</v>
      </c>
      <c r="E1575">
        <v>1.6640791893005371</v>
      </c>
      <c r="F1575">
        <v>14.578601837158203</v>
      </c>
      <c r="G1575">
        <v>-3.2365930080413818</v>
      </c>
    </row>
    <row r="1576" spans="1:7" x14ac:dyDescent="0.35">
      <c r="A1576">
        <v>30021</v>
      </c>
      <c r="B1576">
        <v>12.970113754272461</v>
      </c>
      <c r="C1576">
        <v>-2.5558829307556152</v>
      </c>
      <c r="D1576">
        <v>9.2760658264160156</v>
      </c>
      <c r="E1576">
        <v>9.8804559707641602</v>
      </c>
      <c r="F1576">
        <v>13.173431396484375</v>
      </c>
      <c r="G1576">
        <v>-9.5498495101928711</v>
      </c>
    </row>
    <row r="1577" spans="1:7" x14ac:dyDescent="0.35">
      <c r="A1577">
        <v>30023</v>
      </c>
      <c r="B1577">
        <v>17.971317291259766</v>
      </c>
      <c r="C1577">
        <v>19.289892196655273</v>
      </c>
      <c r="D1577">
        <v>9.5170412063598633</v>
      </c>
      <c r="E1577">
        <v>17.862668991088867</v>
      </c>
      <c r="F1577">
        <v>15.902473449707031</v>
      </c>
      <c r="G1577">
        <v>14.987200736999512</v>
      </c>
    </row>
    <row r="1578" spans="1:7" x14ac:dyDescent="0.35">
      <c r="A1578">
        <v>30025</v>
      </c>
      <c r="B1578">
        <v>21.407485961914063</v>
      </c>
      <c r="C1578">
        <v>-1.9056135416030884</v>
      </c>
      <c r="D1578">
        <v>9.0295505523681641</v>
      </c>
      <c r="E1578">
        <v>7.0627965927124023</v>
      </c>
      <c r="F1578">
        <v>13.706501960754395</v>
      </c>
      <c r="G1578">
        <v>-11.606950759887695</v>
      </c>
    </row>
    <row r="1579" spans="1:7" x14ac:dyDescent="0.35">
      <c r="A1579">
        <v>30027</v>
      </c>
      <c r="B1579">
        <v>12.815006256103516</v>
      </c>
      <c r="C1579">
        <v>3.8630881309509277</v>
      </c>
      <c r="D1579">
        <v>3.5403511524200439</v>
      </c>
      <c r="E1579">
        <v>2.3832368850708008</v>
      </c>
      <c r="F1579">
        <v>10.311641693115234</v>
      </c>
      <c r="G1579">
        <v>1.8854638338088989</v>
      </c>
    </row>
    <row r="1580" spans="1:7" x14ac:dyDescent="0.35">
      <c r="A1580">
        <v>30029</v>
      </c>
      <c r="B1580">
        <v>12.467733383178711</v>
      </c>
      <c r="C1580">
        <v>11.696105003356934</v>
      </c>
      <c r="D1580">
        <v>10.771750450134277</v>
      </c>
      <c r="E1580">
        <v>1.7932156324386597</v>
      </c>
      <c r="F1580">
        <v>14.853363037109375</v>
      </c>
      <c r="G1580">
        <v>12.241951942443848</v>
      </c>
    </row>
    <row r="1581" spans="1:7" x14ac:dyDescent="0.35">
      <c r="A1581">
        <v>30031</v>
      </c>
      <c r="B1581">
        <v>10.450605392456055</v>
      </c>
      <c r="C1581">
        <v>14.981966018676758</v>
      </c>
      <c r="D1581">
        <v>9.2657260894775391</v>
      </c>
      <c r="E1581">
        <v>6.1339988708496094</v>
      </c>
      <c r="F1581">
        <v>4.4203076362609863</v>
      </c>
      <c r="G1581">
        <v>9.2113170623779297</v>
      </c>
    </row>
    <row r="1582" spans="1:7" x14ac:dyDescent="0.35">
      <c r="A1582">
        <v>30033</v>
      </c>
      <c r="B1582">
        <v>8.9585170745849609</v>
      </c>
      <c r="C1582">
        <v>-1.6390104293823242</v>
      </c>
      <c r="D1582">
        <v>1.5059645175933838</v>
      </c>
      <c r="E1582">
        <v>1.6061822175979614</v>
      </c>
      <c r="F1582">
        <v>9.4948616027832031</v>
      </c>
      <c r="G1582">
        <v>-4.7644996643066406</v>
      </c>
    </row>
    <row r="1583" spans="1:7" x14ac:dyDescent="0.35">
      <c r="A1583">
        <v>30035</v>
      </c>
      <c r="B1583">
        <v>9.6639633178710938</v>
      </c>
      <c r="C1583">
        <v>4.696192741394043</v>
      </c>
      <c r="D1583">
        <v>9.0307550430297852</v>
      </c>
      <c r="E1583">
        <v>-0.7976951003074646</v>
      </c>
      <c r="F1583">
        <v>13.250454902648926</v>
      </c>
      <c r="G1583">
        <v>4.732698917388916</v>
      </c>
    </row>
    <row r="1584" spans="1:7" x14ac:dyDescent="0.35">
      <c r="A1584">
        <v>30037</v>
      </c>
      <c r="B1584">
        <v>12.308769226074219</v>
      </c>
      <c r="C1584">
        <v>4.0001316070556641</v>
      </c>
      <c r="D1584">
        <v>2.3056223392486572</v>
      </c>
      <c r="E1584">
        <v>0.89310890436172485</v>
      </c>
      <c r="F1584">
        <v>7.6525673866271973</v>
      </c>
      <c r="G1584">
        <v>-2.1324236392974854</v>
      </c>
    </row>
    <row r="1585" spans="1:7" x14ac:dyDescent="0.35">
      <c r="A1585">
        <v>30039</v>
      </c>
      <c r="B1585">
        <v>12.492763519287109</v>
      </c>
      <c r="C1585">
        <v>12.776618957519531</v>
      </c>
      <c r="D1585">
        <v>6.7540407180786133</v>
      </c>
      <c r="E1585">
        <v>9.3921680450439453</v>
      </c>
      <c r="F1585">
        <v>17.019979476928711</v>
      </c>
      <c r="G1585">
        <v>10.36800479888916</v>
      </c>
    </row>
    <row r="1586" spans="1:7" x14ac:dyDescent="0.35">
      <c r="A1586">
        <v>30041</v>
      </c>
      <c r="B1586">
        <v>7.2624778747558594</v>
      </c>
      <c r="C1586">
        <v>5.4048995971679688</v>
      </c>
      <c r="D1586">
        <v>10.890872001647949</v>
      </c>
      <c r="E1586">
        <v>-0.69009995460510254</v>
      </c>
      <c r="F1586">
        <v>14.479726791381836</v>
      </c>
      <c r="G1586">
        <v>4.3918633460998535</v>
      </c>
    </row>
    <row r="1587" spans="1:7" x14ac:dyDescent="0.35">
      <c r="A1587">
        <v>30043</v>
      </c>
      <c r="B1587">
        <v>9.3807744979858398</v>
      </c>
      <c r="C1587">
        <v>11.268573760986328</v>
      </c>
      <c r="D1587">
        <v>3.2079582214355469</v>
      </c>
      <c r="E1587">
        <v>7.277163028717041</v>
      </c>
      <c r="F1587">
        <v>11.959216117858887</v>
      </c>
      <c r="G1587">
        <v>4.7514104843139648</v>
      </c>
    </row>
    <row r="1588" spans="1:7" x14ac:dyDescent="0.35">
      <c r="A1588">
        <v>30045</v>
      </c>
      <c r="B1588">
        <v>10.955042839050293</v>
      </c>
      <c r="C1588">
        <v>5.4263806343078613</v>
      </c>
      <c r="D1588">
        <v>2.0228734016418457</v>
      </c>
      <c r="E1588">
        <v>4.1071677207946777</v>
      </c>
      <c r="F1588">
        <v>8.9722318649291992</v>
      </c>
      <c r="G1588">
        <v>3.0140352249145508</v>
      </c>
    </row>
    <row r="1589" spans="1:7" x14ac:dyDescent="0.35">
      <c r="A1589">
        <v>30047</v>
      </c>
      <c r="B1589">
        <v>2.2959089279174805</v>
      </c>
      <c r="C1589">
        <v>3.9210460186004639</v>
      </c>
      <c r="D1589">
        <v>3.9851362705230713</v>
      </c>
      <c r="E1589">
        <v>-3.6161973476409912</v>
      </c>
      <c r="F1589">
        <v>8.9855108261108398</v>
      </c>
      <c r="G1589">
        <v>3.7772495746612549</v>
      </c>
    </row>
    <row r="1590" spans="1:7" x14ac:dyDescent="0.35">
      <c r="A1590">
        <v>30049</v>
      </c>
      <c r="B1590">
        <v>9.1952686309814453</v>
      </c>
      <c r="C1590">
        <v>13.288084983825684</v>
      </c>
      <c r="D1590">
        <v>3.3250410556793213</v>
      </c>
      <c r="E1590">
        <v>5.6239967346191406</v>
      </c>
      <c r="F1590">
        <v>15.421628952026367</v>
      </c>
      <c r="G1590">
        <v>7.4620351791381836</v>
      </c>
    </row>
    <row r="1591" spans="1:7" x14ac:dyDescent="0.35">
      <c r="A1591">
        <v>30051</v>
      </c>
      <c r="B1591">
        <v>5.3758420944213867</v>
      </c>
      <c r="C1591">
        <v>6.5069146156311035</v>
      </c>
      <c r="D1591">
        <v>8.466221809387207</v>
      </c>
      <c r="E1591">
        <v>-3.0441458225250244</v>
      </c>
      <c r="F1591">
        <v>16.279026031494141</v>
      </c>
      <c r="G1591">
        <v>6.1667747497558594</v>
      </c>
    </row>
    <row r="1592" spans="1:7" x14ac:dyDescent="0.35">
      <c r="A1592">
        <v>30053</v>
      </c>
      <c r="B1592">
        <v>11.175430297851563</v>
      </c>
      <c r="C1592">
        <v>12.19301700592041</v>
      </c>
      <c r="D1592">
        <v>10.425786972045898</v>
      </c>
      <c r="E1592">
        <v>2.0075836181640625</v>
      </c>
      <c r="F1592">
        <v>13.213513374328613</v>
      </c>
      <c r="G1592">
        <v>14.230147361755371</v>
      </c>
    </row>
    <row r="1593" spans="1:7" x14ac:dyDescent="0.35">
      <c r="A1593">
        <v>30055</v>
      </c>
      <c r="B1593">
        <v>12.311606407165527</v>
      </c>
      <c r="C1593">
        <v>4.5545821189880371</v>
      </c>
      <c r="D1593">
        <v>8.6783571243286133</v>
      </c>
      <c r="E1593">
        <v>13.20644474029541</v>
      </c>
      <c r="F1593">
        <v>20.592552185058594</v>
      </c>
      <c r="G1593">
        <v>-5.2302470207214355</v>
      </c>
    </row>
    <row r="1594" spans="1:7" x14ac:dyDescent="0.35">
      <c r="A1594">
        <v>30057</v>
      </c>
      <c r="B1594">
        <v>4.685697078704834</v>
      </c>
      <c r="C1594">
        <v>13.70655632019043</v>
      </c>
      <c r="D1594">
        <v>6.1821432113647461</v>
      </c>
      <c r="E1594">
        <v>5.3735494613647461</v>
      </c>
      <c r="F1594">
        <v>2.9555473327636719</v>
      </c>
      <c r="G1594">
        <v>5.7449460029602051</v>
      </c>
    </row>
    <row r="1595" spans="1:7" x14ac:dyDescent="0.35">
      <c r="A1595">
        <v>30059</v>
      </c>
      <c r="B1595">
        <v>8.4742231369018555</v>
      </c>
      <c r="C1595">
        <v>7.5217208862304688</v>
      </c>
      <c r="D1595">
        <v>1.7501692771911621</v>
      </c>
      <c r="E1595">
        <v>2.9031546115875244</v>
      </c>
      <c r="F1595">
        <v>10.134476661682129</v>
      </c>
      <c r="G1595">
        <v>2.5096745491027832</v>
      </c>
    </row>
    <row r="1596" spans="1:7" x14ac:dyDescent="0.35">
      <c r="A1596">
        <v>30061</v>
      </c>
      <c r="B1596">
        <v>10.402710914611816</v>
      </c>
      <c r="C1596">
        <v>11.883866310119629</v>
      </c>
      <c r="D1596">
        <v>4.2875947952270508</v>
      </c>
      <c r="E1596">
        <v>-0.41938745975494385</v>
      </c>
      <c r="F1596">
        <v>17.400081634521484</v>
      </c>
      <c r="G1596">
        <v>10.248437881469727</v>
      </c>
    </row>
    <row r="1597" spans="1:7" x14ac:dyDescent="0.35">
      <c r="A1597">
        <v>30063</v>
      </c>
      <c r="B1597">
        <v>4.8546662330627441</v>
      </c>
      <c r="C1597">
        <v>7.4848575592041016</v>
      </c>
      <c r="D1597">
        <v>1.8103188276290894</v>
      </c>
      <c r="E1597">
        <v>-2.0543944835662842</v>
      </c>
      <c r="F1597">
        <v>14.299729347229004</v>
      </c>
      <c r="G1597">
        <v>4.5698127746582031</v>
      </c>
    </row>
    <row r="1598" spans="1:7" x14ac:dyDescent="0.35">
      <c r="A1598">
        <v>30065</v>
      </c>
      <c r="B1598">
        <v>8.597620964050293</v>
      </c>
      <c r="C1598">
        <v>2.050309419631958</v>
      </c>
      <c r="D1598">
        <v>-0.54220122098922729</v>
      </c>
      <c r="E1598">
        <v>0.51610851287841797</v>
      </c>
      <c r="F1598">
        <v>7.7515497207641602</v>
      </c>
      <c r="G1598">
        <v>-2.0350034236907959</v>
      </c>
    </row>
    <row r="1599" spans="1:7" x14ac:dyDescent="0.35">
      <c r="A1599">
        <v>30067</v>
      </c>
      <c r="B1599">
        <v>12.306324005126953</v>
      </c>
      <c r="C1599">
        <v>12.733404159545898</v>
      </c>
      <c r="D1599">
        <v>6.0659527778625488</v>
      </c>
      <c r="E1599">
        <v>3.837852954864502</v>
      </c>
      <c r="F1599">
        <v>3.5362248420715332</v>
      </c>
      <c r="G1599">
        <v>5.7893800735473633</v>
      </c>
    </row>
    <row r="1600" spans="1:7" x14ac:dyDescent="0.35">
      <c r="A1600">
        <v>30069</v>
      </c>
      <c r="B1600">
        <v>12.071840286254883</v>
      </c>
      <c r="C1600">
        <v>3.0985755920410156</v>
      </c>
      <c r="D1600">
        <v>2.6150383949279785</v>
      </c>
      <c r="E1600">
        <v>2.2134854793548584</v>
      </c>
      <c r="F1600">
        <v>8.9542951583862305</v>
      </c>
      <c r="G1600">
        <v>2.1356565952301025</v>
      </c>
    </row>
    <row r="1601" spans="1:7" x14ac:dyDescent="0.35">
      <c r="A1601">
        <v>30071</v>
      </c>
      <c r="B1601">
        <v>3.7938394546508789</v>
      </c>
      <c r="C1601">
        <v>-1.3151229619979858</v>
      </c>
      <c r="D1601">
        <v>3.6857752799987793</v>
      </c>
      <c r="E1601">
        <v>-2.5176031589508057</v>
      </c>
      <c r="F1601">
        <v>10.229668617248535</v>
      </c>
      <c r="G1601">
        <v>-1.486024022102356</v>
      </c>
    </row>
    <row r="1602" spans="1:7" x14ac:dyDescent="0.35">
      <c r="A1602">
        <v>30073</v>
      </c>
      <c r="B1602">
        <v>15.437570571899414</v>
      </c>
      <c r="C1602">
        <v>15.307101249694824</v>
      </c>
      <c r="D1602">
        <v>18.238742828369141</v>
      </c>
      <c r="E1602">
        <v>6.6669635772705078</v>
      </c>
      <c r="F1602">
        <v>23.208988189697266</v>
      </c>
      <c r="G1602">
        <v>15.323169708251953</v>
      </c>
    </row>
    <row r="1603" spans="1:7" x14ac:dyDescent="0.35">
      <c r="A1603">
        <v>30075</v>
      </c>
      <c r="B1603">
        <v>20.49034309387207</v>
      </c>
      <c r="C1603">
        <v>6.8484835624694824</v>
      </c>
      <c r="D1603">
        <v>5.1440639495849609</v>
      </c>
      <c r="E1603">
        <v>6.8047056198120117</v>
      </c>
      <c r="F1603">
        <v>7.9834804534912109</v>
      </c>
      <c r="G1603">
        <v>-7.1965179443359375</v>
      </c>
    </row>
    <row r="1604" spans="1:7" x14ac:dyDescent="0.35">
      <c r="A1604">
        <v>30077</v>
      </c>
      <c r="B1604">
        <v>12.896921157836914</v>
      </c>
      <c r="C1604">
        <v>14.723071098327637</v>
      </c>
      <c r="D1604">
        <v>6.4769735336303711</v>
      </c>
      <c r="E1604">
        <v>7.1833915710449219</v>
      </c>
      <c r="F1604">
        <v>17.244634628295898</v>
      </c>
      <c r="G1604">
        <v>10.316560745239258</v>
      </c>
    </row>
    <row r="1605" spans="1:7" x14ac:dyDescent="0.35">
      <c r="A1605">
        <v>30079</v>
      </c>
      <c r="B1605">
        <v>10.345609664916992</v>
      </c>
      <c r="C1605">
        <v>-2.4899766445159912</v>
      </c>
      <c r="D1605">
        <v>3.8299221992492676</v>
      </c>
      <c r="E1605">
        <v>8.0821390151977539</v>
      </c>
      <c r="F1605">
        <v>8.3635482788085938</v>
      </c>
      <c r="G1605">
        <v>-12.716629028320313</v>
      </c>
    </row>
    <row r="1606" spans="1:7" x14ac:dyDescent="0.35">
      <c r="A1606">
        <v>30081</v>
      </c>
      <c r="B1606">
        <v>5.115964412689209</v>
      </c>
      <c r="C1606">
        <v>9.076807975769043</v>
      </c>
      <c r="D1606">
        <v>-0.70531141757965088</v>
      </c>
      <c r="E1606">
        <v>0.32854130864143372</v>
      </c>
      <c r="F1606">
        <v>16.159082412719727</v>
      </c>
      <c r="G1606">
        <v>8.9187994003295898</v>
      </c>
    </row>
    <row r="1607" spans="1:7" x14ac:dyDescent="0.35">
      <c r="A1607">
        <v>30083</v>
      </c>
      <c r="B1607">
        <v>11.659192085266113</v>
      </c>
      <c r="C1607">
        <v>-1.6913220882415771</v>
      </c>
      <c r="D1607">
        <v>8.1932001113891602</v>
      </c>
      <c r="E1607">
        <v>11.163519859313965</v>
      </c>
      <c r="F1607">
        <v>13.644343376159668</v>
      </c>
      <c r="G1607">
        <v>-5.096564769744873</v>
      </c>
    </row>
    <row r="1608" spans="1:7" x14ac:dyDescent="0.35">
      <c r="A1608">
        <v>30085</v>
      </c>
      <c r="B1608">
        <v>4.2443780899047852</v>
      </c>
      <c r="C1608">
        <v>2.2806484699249268</v>
      </c>
      <c r="D1608">
        <v>6.7394838333129883</v>
      </c>
      <c r="E1608">
        <v>6.9695429801940918</v>
      </c>
      <c r="F1608">
        <v>16.868778228759766</v>
      </c>
      <c r="G1608">
        <v>-5.3491640090942383</v>
      </c>
    </row>
    <row r="1609" spans="1:7" x14ac:dyDescent="0.35">
      <c r="A1609">
        <v>30087</v>
      </c>
      <c r="B1609">
        <v>11.660510063171387</v>
      </c>
      <c r="C1609">
        <v>1.316375732421875</v>
      </c>
      <c r="D1609">
        <v>-1.2446173429489136</v>
      </c>
      <c r="E1609">
        <v>2.3760316371917725</v>
      </c>
      <c r="F1609">
        <v>8.8122320175170898</v>
      </c>
      <c r="G1609">
        <v>-6.294342041015625</v>
      </c>
    </row>
    <row r="1610" spans="1:7" x14ac:dyDescent="0.35">
      <c r="A1610">
        <v>30089</v>
      </c>
      <c r="B1610">
        <v>9.8192024230957031</v>
      </c>
      <c r="C1610">
        <v>11.117425918579102</v>
      </c>
      <c r="D1610">
        <v>6.769951343536377</v>
      </c>
      <c r="E1610">
        <v>0.30499169230461121</v>
      </c>
      <c r="F1610">
        <v>14.351222038269043</v>
      </c>
      <c r="G1610">
        <v>9.9376869201660156</v>
      </c>
    </row>
    <row r="1611" spans="1:7" x14ac:dyDescent="0.35">
      <c r="A1611">
        <v>30091</v>
      </c>
      <c r="B1611">
        <v>6.2268919944763184</v>
      </c>
      <c r="C1611">
        <v>4.9775986671447754</v>
      </c>
      <c r="D1611">
        <v>9.9834804534912109</v>
      </c>
      <c r="E1611">
        <v>12.121756553649902</v>
      </c>
      <c r="F1611">
        <v>19.480318069458008</v>
      </c>
      <c r="G1611">
        <v>-1.0010380744934082</v>
      </c>
    </row>
    <row r="1612" spans="1:7" x14ac:dyDescent="0.35">
      <c r="A1612">
        <v>30093</v>
      </c>
      <c r="B1612">
        <v>6.6635236740112305</v>
      </c>
      <c r="C1612">
        <v>9.8435287475585938</v>
      </c>
      <c r="D1612">
        <v>1.0344363451004028</v>
      </c>
      <c r="E1612">
        <v>4.3470296859741211</v>
      </c>
      <c r="F1612">
        <v>7.0527935028076172</v>
      </c>
      <c r="G1612">
        <v>4.5256924629211426</v>
      </c>
    </row>
    <row r="1613" spans="1:7" x14ac:dyDescent="0.35">
      <c r="A1613">
        <v>30095</v>
      </c>
      <c r="B1613">
        <v>16.969335556030273</v>
      </c>
      <c r="C1613">
        <v>8.4394798278808594</v>
      </c>
      <c r="D1613">
        <v>3.8268718719482422</v>
      </c>
      <c r="E1613">
        <v>0.25827237963676453</v>
      </c>
      <c r="F1613">
        <v>6.0451383590698242</v>
      </c>
      <c r="G1613">
        <v>2.2198302745819092</v>
      </c>
    </row>
    <row r="1614" spans="1:7" x14ac:dyDescent="0.35">
      <c r="A1614">
        <v>30097</v>
      </c>
      <c r="B1614">
        <v>11.616473197937012</v>
      </c>
      <c r="C1614">
        <v>5.2596950531005859</v>
      </c>
      <c r="D1614">
        <v>-1.955483078956604</v>
      </c>
      <c r="E1614">
        <v>-1.7972731590270996</v>
      </c>
      <c r="F1614">
        <v>0.86197692155838013</v>
      </c>
      <c r="G1614">
        <v>-1.2925653457641602</v>
      </c>
    </row>
    <row r="1615" spans="1:7" x14ac:dyDescent="0.35">
      <c r="A1615">
        <v>30099</v>
      </c>
      <c r="B1615">
        <v>9.2759494781494141</v>
      </c>
      <c r="C1615">
        <v>13.949648857116699</v>
      </c>
      <c r="D1615">
        <v>9.5399036407470703</v>
      </c>
      <c r="E1615">
        <v>6.1661100387573242</v>
      </c>
      <c r="F1615">
        <v>17.51841926574707</v>
      </c>
      <c r="G1615">
        <v>11.015729904174805</v>
      </c>
    </row>
    <row r="1616" spans="1:7" x14ac:dyDescent="0.35">
      <c r="A1616">
        <v>30101</v>
      </c>
      <c r="B1616">
        <v>1.8848214149475098</v>
      </c>
      <c r="C1616">
        <v>-0.83259445428848267</v>
      </c>
      <c r="D1616">
        <v>6.3163614273071289</v>
      </c>
      <c r="E1616">
        <v>-5.9283895492553711</v>
      </c>
      <c r="F1616">
        <v>8.6490821838378906</v>
      </c>
      <c r="G1616">
        <v>2.1407439708709717</v>
      </c>
    </row>
    <row r="1617" spans="1:7" x14ac:dyDescent="0.35">
      <c r="A1617">
        <v>30103</v>
      </c>
      <c r="B1617">
        <v>8.2546901702880859</v>
      </c>
      <c r="C1617">
        <v>3.2029383182525635</v>
      </c>
      <c r="D1617">
        <v>-5.3447971343994141</v>
      </c>
      <c r="E1617">
        <v>1.1684292554855347</v>
      </c>
      <c r="F1617">
        <v>10.446451187133789</v>
      </c>
      <c r="G1617">
        <v>-5.7816157341003418</v>
      </c>
    </row>
    <row r="1618" spans="1:7" x14ac:dyDescent="0.35">
      <c r="A1618">
        <v>30105</v>
      </c>
      <c r="B1618">
        <v>2.9643254280090332</v>
      </c>
      <c r="C1618">
        <v>-0.89472204446792603</v>
      </c>
      <c r="D1618">
        <v>1.8090870380401611</v>
      </c>
      <c r="E1618">
        <v>-0.62861812114715576</v>
      </c>
      <c r="F1618">
        <v>14.477928161621094</v>
      </c>
      <c r="G1618">
        <v>-4.9446401596069336</v>
      </c>
    </row>
    <row r="1619" spans="1:7" x14ac:dyDescent="0.35">
      <c r="A1619">
        <v>30107</v>
      </c>
      <c r="B1619">
        <v>12.844223022460938</v>
      </c>
      <c r="C1619">
        <v>4.3851122856140137</v>
      </c>
      <c r="D1619">
        <v>2.0145282745361328</v>
      </c>
      <c r="E1619">
        <v>0.77734804153442383</v>
      </c>
      <c r="F1619">
        <v>7.0259480476379395</v>
      </c>
      <c r="G1619">
        <v>1.2948336601257324</v>
      </c>
    </row>
    <row r="1620" spans="1:7" x14ac:dyDescent="0.35">
      <c r="A1620">
        <v>30109</v>
      </c>
      <c r="B1620">
        <v>15.080851554870605</v>
      </c>
      <c r="C1620">
        <v>-6.0971469879150391</v>
      </c>
      <c r="D1620">
        <v>6.0923128128051758</v>
      </c>
      <c r="E1620">
        <v>8.3556060791015625</v>
      </c>
      <c r="F1620">
        <v>9.6551809310913086</v>
      </c>
      <c r="G1620">
        <v>-10.534296035766602</v>
      </c>
    </row>
    <row r="1621" spans="1:7" x14ac:dyDescent="0.35">
      <c r="A1621">
        <v>30111</v>
      </c>
      <c r="B1621">
        <v>15.544499397277832</v>
      </c>
      <c r="C1621">
        <v>7.1084098815917969</v>
      </c>
      <c r="D1621">
        <v>1.2821140289306641</v>
      </c>
      <c r="E1621">
        <v>4.0445265769958496</v>
      </c>
      <c r="F1621">
        <v>11.386197090148926</v>
      </c>
      <c r="G1621">
        <v>0.3336479663848877</v>
      </c>
    </row>
    <row r="1622" spans="1:7" x14ac:dyDescent="0.35">
      <c r="A1622">
        <v>31001</v>
      </c>
      <c r="B1622">
        <v>10.772165298461914</v>
      </c>
      <c r="C1622">
        <v>-6.2556848526000977</v>
      </c>
      <c r="D1622">
        <v>13.114057540893555</v>
      </c>
      <c r="E1622">
        <v>1.4782062768936157</v>
      </c>
      <c r="F1622">
        <v>4.2009644508361816</v>
      </c>
      <c r="G1622">
        <v>-3.6366825103759766</v>
      </c>
    </row>
    <row r="1623" spans="1:7" x14ac:dyDescent="0.35">
      <c r="A1623">
        <v>31003</v>
      </c>
      <c r="B1623">
        <v>2.2772271633148193</v>
      </c>
      <c r="C1623">
        <v>-13.898004531860352</v>
      </c>
      <c r="D1623">
        <v>4.0243701934814453</v>
      </c>
      <c r="E1623">
        <v>1.6761157512664795</v>
      </c>
      <c r="F1623">
        <v>-1.1860420703887939</v>
      </c>
      <c r="G1623">
        <v>-7.0292778015136719</v>
      </c>
    </row>
    <row r="1624" spans="1:7" x14ac:dyDescent="0.35">
      <c r="A1624">
        <v>31005</v>
      </c>
      <c r="B1624">
        <v>6.7433938980102539</v>
      </c>
      <c r="C1624">
        <v>-4.6377320289611816</v>
      </c>
      <c r="D1624">
        <v>9.0324440002441406</v>
      </c>
      <c r="E1624">
        <v>0.23595637083053589</v>
      </c>
      <c r="F1624">
        <v>3.5894653797149658</v>
      </c>
      <c r="G1624">
        <v>-5.596430778503418</v>
      </c>
    </row>
    <row r="1625" spans="1:7" x14ac:dyDescent="0.35">
      <c r="A1625">
        <v>31007</v>
      </c>
      <c r="B1625">
        <v>2.669940710067749</v>
      </c>
      <c r="C1625">
        <v>-3.8758144378662109</v>
      </c>
      <c r="D1625">
        <v>0.31330248713493347</v>
      </c>
      <c r="E1625">
        <v>0.14495131373405457</v>
      </c>
      <c r="F1625">
        <v>-2.9591290950775146</v>
      </c>
      <c r="G1625">
        <v>-6.7016549110412598</v>
      </c>
    </row>
    <row r="1626" spans="1:7" x14ac:dyDescent="0.35">
      <c r="A1626">
        <v>31009</v>
      </c>
      <c r="B1626">
        <v>1.3990554809570313</v>
      </c>
      <c r="C1626">
        <v>-9.0537662506103516</v>
      </c>
      <c r="D1626">
        <v>4.5897784233093262</v>
      </c>
      <c r="E1626">
        <v>1.4622312784194946</v>
      </c>
      <c r="F1626">
        <v>1.7863819599151611</v>
      </c>
      <c r="G1626">
        <v>-7.5433135032653809</v>
      </c>
    </row>
    <row r="1627" spans="1:7" x14ac:dyDescent="0.35">
      <c r="A1627">
        <v>31011</v>
      </c>
      <c r="B1627">
        <v>9.4155712127685547</v>
      </c>
      <c r="C1627">
        <v>-6.478147029876709</v>
      </c>
      <c r="D1627">
        <v>8.1934118270874023</v>
      </c>
      <c r="E1627">
        <v>7.3108391761779785</v>
      </c>
      <c r="F1627">
        <v>1.3852499723434448</v>
      </c>
      <c r="G1627">
        <v>2.2408854961395264</v>
      </c>
    </row>
    <row r="1628" spans="1:7" x14ac:dyDescent="0.35">
      <c r="A1628">
        <v>31013</v>
      </c>
      <c r="B1628">
        <v>9.6791439056396484</v>
      </c>
      <c r="C1628">
        <v>-0.6680673360824585</v>
      </c>
      <c r="D1628">
        <v>6.9033637046813965</v>
      </c>
      <c r="E1628">
        <v>1.524235725402832</v>
      </c>
      <c r="F1628">
        <v>1.8064084053039551</v>
      </c>
      <c r="G1628">
        <v>-2.0536623001098633</v>
      </c>
    </row>
    <row r="1629" spans="1:7" x14ac:dyDescent="0.35">
      <c r="A1629">
        <v>31015</v>
      </c>
      <c r="B1629">
        <v>-1.2725937366485596</v>
      </c>
      <c r="C1629">
        <v>-11.192519187927246</v>
      </c>
      <c r="D1629">
        <v>0.36088919639587402</v>
      </c>
      <c r="E1629">
        <v>4.4800562858581543</v>
      </c>
      <c r="F1629">
        <v>1.2665956020355225</v>
      </c>
      <c r="G1629">
        <v>-5.6502137184143066</v>
      </c>
    </row>
    <row r="1630" spans="1:7" x14ac:dyDescent="0.35">
      <c r="A1630">
        <v>31017</v>
      </c>
      <c r="B1630">
        <v>0.54007786512374878</v>
      </c>
      <c r="C1630">
        <v>-10.830512046813965</v>
      </c>
      <c r="D1630">
        <v>6.1414761543273926</v>
      </c>
      <c r="E1630">
        <v>2.5821540355682373</v>
      </c>
      <c r="F1630">
        <v>7.2582229971885681E-2</v>
      </c>
      <c r="G1630">
        <v>-8.5837602615356445</v>
      </c>
    </row>
    <row r="1631" spans="1:7" x14ac:dyDescent="0.35">
      <c r="A1631">
        <v>31019</v>
      </c>
      <c r="B1631">
        <v>10.557003021240234</v>
      </c>
      <c r="C1631">
        <v>-6.7285404205322266</v>
      </c>
      <c r="D1631">
        <v>13.429891586303711</v>
      </c>
      <c r="E1631">
        <v>3.605194091796875</v>
      </c>
      <c r="F1631">
        <v>5.5924530029296875</v>
      </c>
      <c r="G1631">
        <v>2.2258975505828857</v>
      </c>
    </row>
    <row r="1632" spans="1:7" x14ac:dyDescent="0.35">
      <c r="A1632">
        <v>31021</v>
      </c>
      <c r="B1632">
        <v>-0.11772961914539337</v>
      </c>
      <c r="C1632">
        <v>-10.672331809997559</v>
      </c>
      <c r="D1632">
        <v>6.9536275863647461</v>
      </c>
      <c r="E1632">
        <v>4.2004642486572266</v>
      </c>
      <c r="F1632">
        <v>-4.7764015197753906</v>
      </c>
      <c r="G1632">
        <v>0.94865745306015015</v>
      </c>
    </row>
    <row r="1633" spans="1:7" x14ac:dyDescent="0.35">
      <c r="A1633">
        <v>31023</v>
      </c>
      <c r="B1633">
        <v>12.839373588562012</v>
      </c>
      <c r="C1633">
        <v>-5.870549201965332</v>
      </c>
      <c r="D1633">
        <v>12.52186107635498</v>
      </c>
      <c r="E1633">
        <v>8.4505472183227539</v>
      </c>
      <c r="F1633">
        <v>0.55107206106185913</v>
      </c>
      <c r="G1633">
        <v>5.5660324096679688</v>
      </c>
    </row>
    <row r="1634" spans="1:7" x14ac:dyDescent="0.35">
      <c r="A1634">
        <v>31025</v>
      </c>
      <c r="B1634">
        <v>6.9020390510559082</v>
      </c>
      <c r="C1634">
        <v>-8.4664726257324219</v>
      </c>
      <c r="D1634">
        <v>10.405777931213379</v>
      </c>
      <c r="E1634">
        <v>7.6095981597900391</v>
      </c>
      <c r="F1634">
        <v>1.4750367403030396</v>
      </c>
      <c r="G1634">
        <v>0.22763362526893616</v>
      </c>
    </row>
    <row r="1635" spans="1:7" x14ac:dyDescent="0.35">
      <c r="A1635">
        <v>31027</v>
      </c>
      <c r="B1635">
        <v>-5.1552953720092773</v>
      </c>
      <c r="C1635">
        <v>-15.495194435119629</v>
      </c>
      <c r="D1635">
        <v>2.7499251365661621</v>
      </c>
      <c r="E1635">
        <v>4.3881545066833496</v>
      </c>
      <c r="F1635">
        <v>-3.861647367477417</v>
      </c>
      <c r="G1635">
        <v>-3.5036959648132324</v>
      </c>
    </row>
    <row r="1636" spans="1:7" x14ac:dyDescent="0.35">
      <c r="A1636">
        <v>31029</v>
      </c>
      <c r="B1636">
        <v>9.6513252258300781</v>
      </c>
      <c r="C1636">
        <v>-10.314000129699707</v>
      </c>
      <c r="D1636">
        <v>8.1838293075561523</v>
      </c>
      <c r="E1636">
        <v>3.1119954586029053</v>
      </c>
      <c r="F1636">
        <v>0.91190820932388306</v>
      </c>
      <c r="G1636">
        <v>-0.75016951560974121</v>
      </c>
    </row>
    <row r="1637" spans="1:7" x14ac:dyDescent="0.35">
      <c r="A1637">
        <v>31031</v>
      </c>
      <c r="B1637">
        <v>0.10003753751516342</v>
      </c>
      <c r="C1637">
        <v>-9.3636226654052734</v>
      </c>
      <c r="D1637">
        <v>4.8626279830932617</v>
      </c>
      <c r="E1637">
        <v>-1.4549005031585693</v>
      </c>
      <c r="F1637">
        <v>-1.7021100521087646</v>
      </c>
      <c r="G1637">
        <v>-10.996410369873047</v>
      </c>
    </row>
    <row r="1638" spans="1:7" x14ac:dyDescent="0.35">
      <c r="A1638">
        <v>31033</v>
      </c>
      <c r="B1638">
        <v>7.5858101844787598</v>
      </c>
      <c r="C1638">
        <v>-5.4045310020446777</v>
      </c>
      <c r="D1638">
        <v>5.2004513740539551</v>
      </c>
      <c r="E1638">
        <v>0.86826133728027344</v>
      </c>
      <c r="F1638">
        <v>4.6671977043151855</v>
      </c>
      <c r="G1638">
        <v>-2.1386508941650391</v>
      </c>
    </row>
    <row r="1639" spans="1:7" x14ac:dyDescent="0.35">
      <c r="A1639">
        <v>31035</v>
      </c>
      <c r="B1639">
        <v>10.562298774719238</v>
      </c>
      <c r="C1639">
        <v>-9.7157316207885742</v>
      </c>
      <c r="D1639">
        <v>9.9228391647338867</v>
      </c>
      <c r="E1639">
        <v>0.64208155870437622</v>
      </c>
      <c r="F1639">
        <v>-1.2530443668365479</v>
      </c>
      <c r="G1639">
        <v>-7.2665243148803711</v>
      </c>
    </row>
    <row r="1640" spans="1:7" x14ac:dyDescent="0.35">
      <c r="A1640">
        <v>31037</v>
      </c>
      <c r="B1640">
        <v>5.9914646148681641</v>
      </c>
      <c r="C1640">
        <v>-7.1311326026916504</v>
      </c>
      <c r="D1640">
        <v>9.7779350280761719</v>
      </c>
      <c r="E1640">
        <v>5.4132866859436035</v>
      </c>
      <c r="F1640">
        <v>-0.79915511608123779</v>
      </c>
      <c r="G1640">
        <v>2.5927801132202148</v>
      </c>
    </row>
    <row r="1641" spans="1:7" x14ac:dyDescent="0.35">
      <c r="A1641">
        <v>31039</v>
      </c>
      <c r="B1641">
        <v>9.731399267911911E-2</v>
      </c>
      <c r="C1641">
        <v>-10.675132751464844</v>
      </c>
      <c r="D1641">
        <v>6.6880779266357422</v>
      </c>
      <c r="E1641">
        <v>1.6782827377319336</v>
      </c>
      <c r="F1641">
        <v>-6.3274188041687012</v>
      </c>
      <c r="G1641">
        <v>-0.52442896366119385</v>
      </c>
    </row>
    <row r="1642" spans="1:7" x14ac:dyDescent="0.35">
      <c r="A1642">
        <v>31041</v>
      </c>
      <c r="B1642">
        <v>5.0922083854675293</v>
      </c>
      <c r="C1642">
        <v>-9.0499410629272461</v>
      </c>
      <c r="D1642">
        <v>10.983100891113281</v>
      </c>
      <c r="E1642">
        <v>1.7265334129333496</v>
      </c>
      <c r="F1642">
        <v>2.1582329273223877</v>
      </c>
      <c r="G1642">
        <v>-2.3553214073181152</v>
      </c>
    </row>
    <row r="1643" spans="1:7" x14ac:dyDescent="0.35">
      <c r="A1643">
        <v>31043</v>
      </c>
      <c r="B1643">
        <v>-1.4080357551574707</v>
      </c>
      <c r="C1643">
        <v>-11.672148704528809</v>
      </c>
      <c r="D1643">
        <v>4.8503046035766602</v>
      </c>
      <c r="E1643">
        <v>6.2694969177246094</v>
      </c>
      <c r="F1643">
        <v>-4.9053945541381836</v>
      </c>
      <c r="G1643">
        <v>-0.14154236018657684</v>
      </c>
    </row>
    <row r="1644" spans="1:7" x14ac:dyDescent="0.35">
      <c r="A1644">
        <v>31045</v>
      </c>
      <c r="B1644">
        <v>0.79699903726577759</v>
      </c>
      <c r="C1644">
        <v>-3.6451749801635742</v>
      </c>
      <c r="D1644">
        <v>0.33171620965003967</v>
      </c>
      <c r="E1644">
        <v>-2.0699999332427979</v>
      </c>
      <c r="F1644">
        <v>-1.642909049987793</v>
      </c>
      <c r="G1644">
        <v>-8.9035015106201172</v>
      </c>
    </row>
    <row r="1645" spans="1:7" x14ac:dyDescent="0.35">
      <c r="A1645">
        <v>31047</v>
      </c>
      <c r="B1645">
        <v>10.238702774047852</v>
      </c>
      <c r="C1645">
        <v>-5.7611603736877441</v>
      </c>
      <c r="D1645">
        <v>12.618608474731445</v>
      </c>
      <c r="E1645">
        <v>5.5922422409057617</v>
      </c>
      <c r="F1645">
        <v>3.8564066886901855</v>
      </c>
      <c r="G1645">
        <v>-2.0154787227511406E-2</v>
      </c>
    </row>
    <row r="1646" spans="1:7" x14ac:dyDescent="0.35">
      <c r="A1646">
        <v>31049</v>
      </c>
      <c r="B1646">
        <v>6.262420654296875</v>
      </c>
      <c r="C1646">
        <v>-4.6900544166564941</v>
      </c>
      <c r="D1646">
        <v>9.4687395095825195</v>
      </c>
      <c r="E1646">
        <v>4.3391938209533691</v>
      </c>
      <c r="F1646">
        <v>6.0890564918518066</v>
      </c>
      <c r="G1646">
        <v>-2.1500463485717773</v>
      </c>
    </row>
    <row r="1647" spans="1:7" x14ac:dyDescent="0.35">
      <c r="A1647">
        <v>31051</v>
      </c>
      <c r="B1647">
        <v>-3.910895824432373</v>
      </c>
      <c r="C1647">
        <v>-16.717983245849609</v>
      </c>
      <c r="D1647">
        <v>2.4895329475402832</v>
      </c>
      <c r="E1647">
        <v>2.9222579002380371</v>
      </c>
      <c r="F1647">
        <v>-5.2372431755065918</v>
      </c>
      <c r="G1647">
        <v>-2.6527976989746094</v>
      </c>
    </row>
    <row r="1648" spans="1:7" x14ac:dyDescent="0.35">
      <c r="A1648">
        <v>31053</v>
      </c>
      <c r="B1648">
        <v>5.6662287712097168</v>
      </c>
      <c r="C1648">
        <v>-6.7694177627563477</v>
      </c>
      <c r="D1648">
        <v>10.620932579040527</v>
      </c>
      <c r="E1648">
        <v>6.8235807418823242</v>
      </c>
      <c r="F1648">
        <v>-0.67730939388275146</v>
      </c>
      <c r="G1648">
        <v>3.5947377681732178</v>
      </c>
    </row>
    <row r="1649" spans="1:7" x14ac:dyDescent="0.35">
      <c r="A1649">
        <v>31055</v>
      </c>
      <c r="B1649">
        <v>5.9579410552978516</v>
      </c>
      <c r="C1649">
        <v>-9.1015892028808594</v>
      </c>
      <c r="D1649">
        <v>8.5321836471557617</v>
      </c>
      <c r="E1649">
        <v>5.0302729606628418</v>
      </c>
      <c r="F1649">
        <v>-2.1504116058349609</v>
      </c>
      <c r="G1649">
        <v>3.9197807312011719</v>
      </c>
    </row>
    <row r="1650" spans="1:7" x14ac:dyDescent="0.35">
      <c r="A1650">
        <v>31057</v>
      </c>
      <c r="B1650">
        <v>8.6479253768920898</v>
      </c>
      <c r="C1650">
        <v>-9.2009868621826172</v>
      </c>
      <c r="D1650">
        <v>6.2216100692749023</v>
      </c>
      <c r="E1650">
        <v>1.6960583925247192</v>
      </c>
      <c r="F1650">
        <v>-1.6161378622055054</v>
      </c>
      <c r="G1650">
        <v>-3.0137085914611816</v>
      </c>
    </row>
    <row r="1651" spans="1:7" x14ac:dyDescent="0.35">
      <c r="A1651">
        <v>31059</v>
      </c>
      <c r="B1651">
        <v>11.768429756164551</v>
      </c>
      <c r="C1651">
        <v>-10.803353309631348</v>
      </c>
      <c r="D1651">
        <v>12.246573448181152</v>
      </c>
      <c r="E1651">
        <v>4.3781237602233887</v>
      </c>
      <c r="F1651">
        <v>-2.1907444000244141</v>
      </c>
      <c r="G1651">
        <v>-2.5212855339050293</v>
      </c>
    </row>
    <row r="1652" spans="1:7" x14ac:dyDescent="0.35">
      <c r="A1652">
        <v>31061</v>
      </c>
      <c r="B1652">
        <v>6.7506065368652344</v>
      </c>
      <c r="C1652">
        <v>-10.8216552734375</v>
      </c>
      <c r="D1652">
        <v>10.155220031738281</v>
      </c>
      <c r="E1652">
        <v>2.4632773399353027</v>
      </c>
      <c r="F1652">
        <v>2.1345863342285156</v>
      </c>
      <c r="G1652">
        <v>-5.0103001594543457</v>
      </c>
    </row>
    <row r="1653" spans="1:7" x14ac:dyDescent="0.35">
      <c r="A1653">
        <v>31063</v>
      </c>
      <c r="B1653">
        <v>11.405302047729492</v>
      </c>
      <c r="C1653">
        <v>-8.0618629455566406</v>
      </c>
      <c r="D1653">
        <v>12.119826316833496</v>
      </c>
      <c r="E1653">
        <v>6.6901059150695801</v>
      </c>
      <c r="F1653">
        <v>0.17706173658370972</v>
      </c>
      <c r="G1653">
        <v>-0.73171865940093994</v>
      </c>
    </row>
    <row r="1654" spans="1:7" x14ac:dyDescent="0.35">
      <c r="A1654">
        <v>31065</v>
      </c>
      <c r="B1654">
        <v>8.5499677658081055</v>
      </c>
      <c r="C1654">
        <v>-6.9291286468505859</v>
      </c>
      <c r="D1654">
        <v>12.355128288269043</v>
      </c>
      <c r="E1654">
        <v>5.4547863006591797</v>
      </c>
      <c r="F1654">
        <v>5.5006790161132813</v>
      </c>
      <c r="G1654">
        <v>-5.4645118713378906</v>
      </c>
    </row>
    <row r="1655" spans="1:7" x14ac:dyDescent="0.35">
      <c r="A1655">
        <v>31067</v>
      </c>
      <c r="B1655">
        <v>13.160700798034668</v>
      </c>
      <c r="C1655">
        <v>-9.3432331085205078</v>
      </c>
      <c r="D1655">
        <v>10.405153274536133</v>
      </c>
      <c r="E1655">
        <v>6.9714531898498535</v>
      </c>
      <c r="F1655">
        <v>-1.9197704792022705</v>
      </c>
      <c r="G1655">
        <v>-2.1046695709228516</v>
      </c>
    </row>
    <row r="1656" spans="1:7" x14ac:dyDescent="0.35">
      <c r="A1656">
        <v>31069</v>
      </c>
      <c r="B1656">
        <v>8.5508384704589844</v>
      </c>
      <c r="C1656">
        <v>-3.1244792938232422</v>
      </c>
      <c r="D1656">
        <v>6.858940601348877</v>
      </c>
      <c r="E1656">
        <v>0.47833108901977539</v>
      </c>
      <c r="F1656">
        <v>2.7127711772918701</v>
      </c>
      <c r="G1656">
        <v>-1.592257022857666</v>
      </c>
    </row>
    <row r="1657" spans="1:7" x14ac:dyDescent="0.35">
      <c r="A1657">
        <v>31071</v>
      </c>
      <c r="B1657">
        <v>-1.2582207918167114</v>
      </c>
      <c r="C1657">
        <v>-14.407666206359863</v>
      </c>
      <c r="D1657">
        <v>1.5135490894317627</v>
      </c>
      <c r="E1657">
        <v>-4.4095067977905273</v>
      </c>
      <c r="F1657">
        <v>-2.4819707870483398</v>
      </c>
      <c r="G1657">
        <v>-8.9343833923339844</v>
      </c>
    </row>
    <row r="1658" spans="1:7" x14ac:dyDescent="0.35">
      <c r="A1658">
        <v>31073</v>
      </c>
      <c r="B1658">
        <v>6.3142209053039551</v>
      </c>
      <c r="C1658">
        <v>-6.6979355812072754</v>
      </c>
      <c r="D1658">
        <v>11.28819751739502</v>
      </c>
      <c r="E1658">
        <v>3.080589771270752</v>
      </c>
      <c r="F1658">
        <v>-0.14969080686569214</v>
      </c>
      <c r="G1658">
        <v>-4.5919203758239746</v>
      </c>
    </row>
    <row r="1659" spans="1:7" x14ac:dyDescent="0.35">
      <c r="A1659">
        <v>31075</v>
      </c>
      <c r="B1659">
        <v>3.8334090709686279</v>
      </c>
      <c r="C1659">
        <v>-1.3151196241378784</v>
      </c>
      <c r="D1659">
        <v>8.2386598587036133</v>
      </c>
      <c r="E1659">
        <v>-0.78613722324371338</v>
      </c>
      <c r="F1659">
        <v>4.8870344161987305</v>
      </c>
      <c r="G1659">
        <v>-2.5537793636322021</v>
      </c>
    </row>
    <row r="1660" spans="1:7" x14ac:dyDescent="0.35">
      <c r="A1660">
        <v>31077</v>
      </c>
      <c r="B1660">
        <v>8.6417655944824219</v>
      </c>
      <c r="C1660">
        <v>-7.385408878326416</v>
      </c>
      <c r="D1660">
        <v>3.5856626033782959</v>
      </c>
      <c r="E1660">
        <v>3.2726640701293945</v>
      </c>
      <c r="F1660">
        <v>3.0540854930877686</v>
      </c>
      <c r="G1660">
        <v>-2.5245363712310791</v>
      </c>
    </row>
    <row r="1661" spans="1:7" x14ac:dyDescent="0.35">
      <c r="A1661">
        <v>31079</v>
      </c>
      <c r="B1661">
        <v>7.2712101936340332</v>
      </c>
      <c r="C1661">
        <v>-8.0226716995239258</v>
      </c>
      <c r="D1661">
        <v>9.2677125930786133</v>
      </c>
      <c r="E1661">
        <v>0.45936739444732666</v>
      </c>
      <c r="F1661">
        <v>3.0608437061309814</v>
      </c>
      <c r="G1661">
        <v>-0.97865831851959229</v>
      </c>
    </row>
    <row r="1662" spans="1:7" x14ac:dyDescent="0.35">
      <c r="A1662">
        <v>31081</v>
      </c>
      <c r="B1662">
        <v>6.4056830406188965</v>
      </c>
      <c r="C1662">
        <v>-10.533209800720215</v>
      </c>
      <c r="D1662">
        <v>6.7564697265625</v>
      </c>
      <c r="E1662">
        <v>-1.4266624450683594</v>
      </c>
      <c r="F1662">
        <v>-2.0253405570983887</v>
      </c>
      <c r="G1662">
        <v>-4.4526734352111816</v>
      </c>
    </row>
    <row r="1663" spans="1:7" x14ac:dyDescent="0.35">
      <c r="A1663">
        <v>31083</v>
      </c>
      <c r="B1663">
        <v>4.9994173049926758</v>
      </c>
      <c r="C1663">
        <v>-11.184520721435547</v>
      </c>
      <c r="D1663">
        <v>10.52048397064209</v>
      </c>
      <c r="E1663">
        <v>2.460667610168457</v>
      </c>
      <c r="F1663">
        <v>-1.0705697536468506</v>
      </c>
      <c r="G1663">
        <v>-5.6647219657897949</v>
      </c>
    </row>
    <row r="1664" spans="1:7" x14ac:dyDescent="0.35">
      <c r="A1664">
        <v>31085</v>
      </c>
      <c r="B1664">
        <v>8.0391016006469727</v>
      </c>
      <c r="C1664">
        <v>-7.629549503326416</v>
      </c>
      <c r="D1664">
        <v>9.0069866180419922</v>
      </c>
      <c r="E1664">
        <v>4.1349453926086426</v>
      </c>
      <c r="F1664">
        <v>-1.4852148294448853</v>
      </c>
      <c r="G1664">
        <v>0.29565683007240295</v>
      </c>
    </row>
    <row r="1665" spans="1:7" x14ac:dyDescent="0.35">
      <c r="A1665">
        <v>31087</v>
      </c>
      <c r="B1665">
        <v>12.008310317993164</v>
      </c>
      <c r="C1665">
        <v>-7.1456351280212402</v>
      </c>
      <c r="D1665">
        <v>12.007960319519043</v>
      </c>
      <c r="E1665">
        <v>3.2843091487884521</v>
      </c>
      <c r="F1665">
        <v>-0.55064547061920166</v>
      </c>
      <c r="G1665">
        <v>-2.44730544090271</v>
      </c>
    </row>
    <row r="1666" spans="1:7" x14ac:dyDescent="0.35">
      <c r="A1666">
        <v>31089</v>
      </c>
      <c r="B1666">
        <v>0.16157835721969604</v>
      </c>
      <c r="C1666">
        <v>-12.903671264648438</v>
      </c>
      <c r="D1666">
        <v>2.3670735359191895</v>
      </c>
      <c r="E1666">
        <v>1.2334380149841309</v>
      </c>
      <c r="F1666">
        <v>0.33394381403923035</v>
      </c>
      <c r="G1666">
        <v>-7.1131415367126465</v>
      </c>
    </row>
    <row r="1667" spans="1:7" x14ac:dyDescent="0.35">
      <c r="A1667">
        <v>31091</v>
      </c>
      <c r="B1667">
        <v>3.5433754920959473</v>
      </c>
      <c r="C1667">
        <v>-6.8512496948242188</v>
      </c>
      <c r="D1667">
        <v>10.27824878692627</v>
      </c>
      <c r="E1667">
        <v>1.1871154308319092</v>
      </c>
      <c r="F1667">
        <v>3.4150898456573486</v>
      </c>
      <c r="G1667">
        <v>-6.7432222366333008</v>
      </c>
    </row>
    <row r="1668" spans="1:7" x14ac:dyDescent="0.35">
      <c r="A1668">
        <v>31093</v>
      </c>
      <c r="B1668">
        <v>5.0466442108154297</v>
      </c>
      <c r="C1668">
        <v>-10.278911590576172</v>
      </c>
      <c r="D1668">
        <v>7.4882946014404297</v>
      </c>
      <c r="E1668">
        <v>-0.19788745045661926</v>
      </c>
      <c r="F1668">
        <v>-1.4793699979782104</v>
      </c>
      <c r="G1668">
        <v>-3.2674503326416016</v>
      </c>
    </row>
    <row r="1669" spans="1:7" x14ac:dyDescent="0.35">
      <c r="A1669">
        <v>31095</v>
      </c>
      <c r="B1669">
        <v>11.319740295410156</v>
      </c>
      <c r="C1669">
        <v>-10.294371604919434</v>
      </c>
      <c r="D1669">
        <v>11.752581596374512</v>
      </c>
      <c r="E1669">
        <v>4.9808235168457031</v>
      </c>
      <c r="F1669">
        <v>-2.5309724807739258</v>
      </c>
      <c r="G1669">
        <v>-1.0007685422897339</v>
      </c>
    </row>
    <row r="1670" spans="1:7" x14ac:dyDescent="0.35">
      <c r="A1670">
        <v>31097</v>
      </c>
      <c r="B1670">
        <v>14.165689468383789</v>
      </c>
      <c r="C1670">
        <v>-9.0351066589355469</v>
      </c>
      <c r="D1670">
        <v>12.483005523681641</v>
      </c>
      <c r="E1670">
        <v>8.2026252746582031</v>
      </c>
      <c r="F1670">
        <v>1.541399359703064</v>
      </c>
      <c r="G1670">
        <v>-2.4104045704007149E-2</v>
      </c>
    </row>
    <row r="1671" spans="1:7" x14ac:dyDescent="0.35">
      <c r="A1671">
        <v>31099</v>
      </c>
      <c r="B1671">
        <v>10.712301254272461</v>
      </c>
      <c r="C1671">
        <v>-3.6219251155853271</v>
      </c>
      <c r="D1671">
        <v>14.446369171142578</v>
      </c>
      <c r="E1671">
        <v>3.4680604934692383</v>
      </c>
      <c r="F1671">
        <v>6.1775851249694824</v>
      </c>
      <c r="G1671">
        <v>-1.7878003120422363</v>
      </c>
    </row>
    <row r="1672" spans="1:7" x14ac:dyDescent="0.35">
      <c r="A1672">
        <v>31101</v>
      </c>
      <c r="B1672">
        <v>7.5765514373779297</v>
      </c>
      <c r="C1672">
        <v>-9.1030263900756836</v>
      </c>
      <c r="D1672">
        <v>8.8875617980957031</v>
      </c>
      <c r="E1672">
        <v>0.27163448929786682</v>
      </c>
      <c r="F1672">
        <v>3.1430461406707764</v>
      </c>
      <c r="G1672">
        <v>-7.3486976623535156</v>
      </c>
    </row>
    <row r="1673" spans="1:7" x14ac:dyDescent="0.35">
      <c r="A1673">
        <v>31103</v>
      </c>
      <c r="B1673">
        <v>-4.0633893013000488</v>
      </c>
      <c r="C1673">
        <v>-13.959634780883789</v>
      </c>
      <c r="D1673">
        <v>4.1203932762145996</v>
      </c>
      <c r="E1673">
        <v>3.359968900680542</v>
      </c>
      <c r="F1673">
        <v>-3.5915360450744629</v>
      </c>
      <c r="G1673">
        <v>-11.101489067077637</v>
      </c>
    </row>
    <row r="1674" spans="1:7" x14ac:dyDescent="0.35">
      <c r="A1674">
        <v>31105</v>
      </c>
      <c r="B1674">
        <v>8.0642766952514648</v>
      </c>
      <c r="C1674">
        <v>-3.3669135570526123</v>
      </c>
      <c r="D1674">
        <v>6.1710176467895508</v>
      </c>
      <c r="E1674">
        <v>-1.0126290321350098</v>
      </c>
      <c r="F1674">
        <v>-0.60790467262268066</v>
      </c>
      <c r="G1674">
        <v>-2.1753792762756348</v>
      </c>
    </row>
    <row r="1675" spans="1:7" x14ac:dyDescent="0.35">
      <c r="A1675">
        <v>31107</v>
      </c>
      <c r="B1675">
        <v>-0.10237486660480499</v>
      </c>
      <c r="C1675">
        <v>-12.842282295227051</v>
      </c>
      <c r="D1675">
        <v>4.633516788482666</v>
      </c>
      <c r="E1675">
        <v>3.59722900390625</v>
      </c>
      <c r="F1675">
        <v>1.6051720380783081</v>
      </c>
      <c r="G1675">
        <v>-4.6521143913269043</v>
      </c>
    </row>
    <row r="1676" spans="1:7" x14ac:dyDescent="0.35">
      <c r="A1676">
        <v>31109</v>
      </c>
      <c r="B1676">
        <v>9.6103448867797852</v>
      </c>
      <c r="C1676">
        <v>-7.2523593902587891</v>
      </c>
      <c r="D1676">
        <v>10.301745414733887</v>
      </c>
      <c r="E1676">
        <v>6.912024974822998</v>
      </c>
      <c r="F1676">
        <v>-1.0736987590789795</v>
      </c>
      <c r="G1676">
        <v>0.31737858057022095</v>
      </c>
    </row>
    <row r="1677" spans="1:7" x14ac:dyDescent="0.35">
      <c r="A1677">
        <v>31111</v>
      </c>
      <c r="B1677">
        <v>8.5257787704467773</v>
      </c>
      <c r="C1677">
        <v>-8.6344757080078125</v>
      </c>
      <c r="D1677">
        <v>8.2453632354736328</v>
      </c>
      <c r="E1677">
        <v>3.5489954948425293</v>
      </c>
      <c r="F1677">
        <v>2.2388787269592285</v>
      </c>
      <c r="G1677">
        <v>-2.8226430416107178</v>
      </c>
    </row>
    <row r="1678" spans="1:7" x14ac:dyDescent="0.35">
      <c r="A1678">
        <v>31113</v>
      </c>
      <c r="B1678">
        <v>6.2961978912353516</v>
      </c>
      <c r="C1678">
        <v>-8.6828346252441406</v>
      </c>
      <c r="D1678">
        <v>9.0492687225341797</v>
      </c>
      <c r="E1678">
        <v>-0.15381072461605072</v>
      </c>
      <c r="F1678">
        <v>6.0580806732177734</v>
      </c>
      <c r="G1678">
        <v>-3.6237602233886719</v>
      </c>
    </row>
    <row r="1679" spans="1:7" x14ac:dyDescent="0.35">
      <c r="A1679">
        <v>31115</v>
      </c>
      <c r="B1679">
        <v>0.6576952338218689</v>
      </c>
      <c r="C1679">
        <v>-12.51507568359375</v>
      </c>
      <c r="D1679">
        <v>3.9734258651733398</v>
      </c>
      <c r="E1679">
        <v>0.36739453673362732</v>
      </c>
      <c r="F1679">
        <v>7.4527241289615631E-2</v>
      </c>
      <c r="G1679">
        <v>-7.6466741561889648</v>
      </c>
    </row>
    <row r="1680" spans="1:7" x14ac:dyDescent="0.35">
      <c r="A1680">
        <v>31117</v>
      </c>
      <c r="B1680">
        <v>6.818751335144043</v>
      </c>
      <c r="C1680">
        <v>-5.8271141052246094</v>
      </c>
      <c r="D1680">
        <v>8.2728567123413086</v>
      </c>
      <c r="E1680">
        <v>1.9830105304718018</v>
      </c>
      <c r="F1680">
        <v>5.2834553718566895</v>
      </c>
      <c r="G1680">
        <v>-4.697545051574707</v>
      </c>
    </row>
    <row r="1681" spans="1:7" x14ac:dyDescent="0.35">
      <c r="A1681">
        <v>31119</v>
      </c>
      <c r="B1681">
        <v>3.3581535816192627</v>
      </c>
      <c r="C1681">
        <v>-11.161952018737793</v>
      </c>
      <c r="D1681">
        <v>4.332613468170166</v>
      </c>
      <c r="E1681">
        <v>6.2810192108154297</v>
      </c>
      <c r="F1681">
        <v>-2.2206170558929443</v>
      </c>
      <c r="G1681">
        <v>-2.9570081233978271</v>
      </c>
    </row>
    <row r="1682" spans="1:7" x14ac:dyDescent="0.35">
      <c r="A1682">
        <v>31121</v>
      </c>
      <c r="B1682">
        <v>7.2461738586425781</v>
      </c>
      <c r="C1682">
        <v>-10.318761825561523</v>
      </c>
      <c r="D1682">
        <v>9.0833730697631836</v>
      </c>
      <c r="E1682">
        <v>1.6806937456130981</v>
      </c>
      <c r="F1682">
        <v>-0.59898334741592407</v>
      </c>
      <c r="G1682">
        <v>-2.0485634803771973</v>
      </c>
    </row>
    <row r="1683" spans="1:7" x14ac:dyDescent="0.35">
      <c r="A1683">
        <v>31123</v>
      </c>
      <c r="B1683">
        <v>4.8645725250244141</v>
      </c>
      <c r="C1683">
        <v>-5.7329134941101074</v>
      </c>
      <c r="D1683">
        <v>1.2633963823318481</v>
      </c>
      <c r="E1683">
        <v>-1.0968993902206421</v>
      </c>
      <c r="F1683">
        <v>-2.4553196430206299</v>
      </c>
      <c r="G1683">
        <v>-5.8449230194091797</v>
      </c>
    </row>
    <row r="1684" spans="1:7" x14ac:dyDescent="0.35">
      <c r="A1684">
        <v>31125</v>
      </c>
      <c r="B1684">
        <v>9.1002607345581055</v>
      </c>
      <c r="C1684">
        <v>-9.3074655532836914</v>
      </c>
      <c r="D1684">
        <v>9.3240213394165039</v>
      </c>
      <c r="E1684">
        <v>5.088038444519043</v>
      </c>
      <c r="F1684">
        <v>0.13731077313423157</v>
      </c>
      <c r="G1684">
        <v>1.4516710042953491</v>
      </c>
    </row>
    <row r="1685" spans="1:7" x14ac:dyDescent="0.35">
      <c r="A1685">
        <v>31127</v>
      </c>
      <c r="B1685">
        <v>14.8067626953125</v>
      </c>
      <c r="C1685">
        <v>-8.485011100769043</v>
      </c>
      <c r="D1685">
        <v>14.714927673339844</v>
      </c>
      <c r="E1685">
        <v>9.3532314300537109</v>
      </c>
      <c r="F1685">
        <v>5.4515233039855957</v>
      </c>
      <c r="G1685">
        <v>-1.8317503929138184</v>
      </c>
    </row>
    <row r="1686" spans="1:7" x14ac:dyDescent="0.35">
      <c r="A1686">
        <v>31129</v>
      </c>
      <c r="B1686">
        <v>13.896560668945313</v>
      </c>
      <c r="C1686">
        <v>-8.0306901931762695</v>
      </c>
      <c r="D1686">
        <v>15.495795249938965</v>
      </c>
      <c r="E1686">
        <v>2.9255914688110352</v>
      </c>
      <c r="F1686">
        <v>1.6455093622207642</v>
      </c>
      <c r="G1686">
        <v>-2.1526570320129395</v>
      </c>
    </row>
    <row r="1687" spans="1:7" x14ac:dyDescent="0.35">
      <c r="A1687">
        <v>31131</v>
      </c>
      <c r="B1687">
        <v>10.826871871948242</v>
      </c>
      <c r="C1687">
        <v>-8.1192531585693359</v>
      </c>
      <c r="D1687">
        <v>12.716526985168457</v>
      </c>
      <c r="E1687">
        <v>8.7374753952026367</v>
      </c>
      <c r="F1687">
        <v>2.2613263130187988</v>
      </c>
      <c r="G1687">
        <v>-0.91102492809295654</v>
      </c>
    </row>
    <row r="1688" spans="1:7" x14ac:dyDescent="0.35">
      <c r="A1688">
        <v>31133</v>
      </c>
      <c r="B1688">
        <v>14.900012016296387</v>
      </c>
      <c r="C1688">
        <v>-7.2774076461791992</v>
      </c>
      <c r="D1688">
        <v>12.171142578125</v>
      </c>
      <c r="E1688">
        <v>9.087214469909668</v>
      </c>
      <c r="F1688">
        <v>3.0585718154907227</v>
      </c>
      <c r="G1688">
        <v>-1.5878568887710571</v>
      </c>
    </row>
    <row r="1689" spans="1:7" x14ac:dyDescent="0.35">
      <c r="A1689">
        <v>31135</v>
      </c>
      <c r="B1689">
        <v>6.0673031806945801</v>
      </c>
      <c r="C1689">
        <v>-11.389512062072754</v>
      </c>
      <c r="D1689">
        <v>5.007906436920166</v>
      </c>
      <c r="E1689">
        <v>9.2457257211208344E-2</v>
      </c>
      <c r="F1689">
        <v>-2.6657917499542236</v>
      </c>
      <c r="G1689">
        <v>-6.1454434394836426</v>
      </c>
    </row>
    <row r="1690" spans="1:7" x14ac:dyDescent="0.35">
      <c r="A1690">
        <v>31137</v>
      </c>
      <c r="B1690">
        <v>6.3100547790527344</v>
      </c>
      <c r="C1690">
        <v>-8.0640478134155273</v>
      </c>
      <c r="D1690">
        <v>10.548349380493164</v>
      </c>
      <c r="E1690">
        <v>3.1575183868408203</v>
      </c>
      <c r="F1690">
        <v>1.3845134973526001</v>
      </c>
      <c r="G1690">
        <v>-3.6889779567718506</v>
      </c>
    </row>
    <row r="1691" spans="1:7" x14ac:dyDescent="0.35">
      <c r="A1691">
        <v>31139</v>
      </c>
      <c r="B1691">
        <v>0.76842391490936279</v>
      </c>
      <c r="C1691">
        <v>-11.762467384338379</v>
      </c>
      <c r="D1691">
        <v>3.5393495559692383</v>
      </c>
      <c r="E1691">
        <v>5.5859661102294922</v>
      </c>
      <c r="F1691">
        <v>-1.243485689163208</v>
      </c>
      <c r="G1691">
        <v>-2.9943282604217529</v>
      </c>
    </row>
    <row r="1692" spans="1:7" x14ac:dyDescent="0.35">
      <c r="A1692">
        <v>31141</v>
      </c>
      <c r="B1692">
        <v>5.8552360534667969</v>
      </c>
      <c r="C1692">
        <v>-10.922641754150391</v>
      </c>
      <c r="D1692">
        <v>6.9111547470092773</v>
      </c>
      <c r="E1692">
        <v>4.9937453269958496</v>
      </c>
      <c r="F1692">
        <v>-3.5422186851501465</v>
      </c>
      <c r="G1692">
        <v>0.24593286216259003</v>
      </c>
    </row>
    <row r="1693" spans="1:7" x14ac:dyDescent="0.35">
      <c r="A1693">
        <v>31143</v>
      </c>
      <c r="B1693">
        <v>8.7014656066894531</v>
      </c>
      <c r="C1693">
        <v>-7.5471105575561523</v>
      </c>
      <c r="D1693">
        <v>11.867244720458984</v>
      </c>
      <c r="E1693">
        <v>5.4135556221008301</v>
      </c>
      <c r="F1693">
        <v>-2.8010518550872803</v>
      </c>
      <c r="G1693">
        <v>2.0073597431182861</v>
      </c>
    </row>
    <row r="1694" spans="1:7" x14ac:dyDescent="0.35">
      <c r="A1694">
        <v>31145</v>
      </c>
      <c r="B1694">
        <v>10.03645133972168</v>
      </c>
      <c r="C1694">
        <v>-8.2724342346191406</v>
      </c>
      <c r="D1694">
        <v>13.076682090759277</v>
      </c>
      <c r="E1694">
        <v>2.2931110858917236</v>
      </c>
      <c r="F1694">
        <v>0.61383438110351563</v>
      </c>
      <c r="G1694">
        <v>-1.3019266128540039</v>
      </c>
    </row>
    <row r="1695" spans="1:7" x14ac:dyDescent="0.35">
      <c r="A1695">
        <v>31147</v>
      </c>
      <c r="B1695">
        <v>12.973340034484863</v>
      </c>
      <c r="C1695">
        <v>-10.294187545776367</v>
      </c>
      <c r="D1695">
        <v>12.540301322937012</v>
      </c>
      <c r="E1695">
        <v>6.6970691680908203</v>
      </c>
      <c r="F1695">
        <v>2.8063948154449463</v>
      </c>
      <c r="G1695">
        <v>-1.165364146232605</v>
      </c>
    </row>
    <row r="1696" spans="1:7" x14ac:dyDescent="0.35">
      <c r="A1696">
        <v>31149</v>
      </c>
      <c r="B1696">
        <v>-0.79066592454910278</v>
      </c>
      <c r="C1696">
        <v>-13.136569976806641</v>
      </c>
      <c r="D1696">
        <v>5.2571067810058594</v>
      </c>
      <c r="E1696">
        <v>2.7164337635040283</v>
      </c>
      <c r="F1696">
        <v>-1.2447571754455566</v>
      </c>
      <c r="G1696">
        <v>-9.9180593490600586</v>
      </c>
    </row>
    <row r="1697" spans="1:7" x14ac:dyDescent="0.35">
      <c r="A1697">
        <v>31151</v>
      </c>
      <c r="B1697">
        <v>13.303595542907715</v>
      </c>
      <c r="C1697">
        <v>-8.0780963897705078</v>
      </c>
      <c r="D1697">
        <v>12.622171401977539</v>
      </c>
      <c r="E1697">
        <v>9.1527795791625977</v>
      </c>
      <c r="F1697">
        <v>-0.76091676950454712</v>
      </c>
      <c r="G1697">
        <v>-0.94512736797332764</v>
      </c>
    </row>
    <row r="1698" spans="1:7" x14ac:dyDescent="0.35">
      <c r="A1698">
        <v>31153</v>
      </c>
      <c r="B1698">
        <v>6.4383974075317383</v>
      </c>
      <c r="C1698">
        <v>-8.8199491500854492</v>
      </c>
      <c r="D1698">
        <v>9.4843263626098633</v>
      </c>
      <c r="E1698">
        <v>6.1288242340087891</v>
      </c>
      <c r="F1698">
        <v>0.11718296259641647</v>
      </c>
      <c r="G1698">
        <v>1.07002854347229</v>
      </c>
    </row>
    <row r="1699" spans="1:7" x14ac:dyDescent="0.35">
      <c r="A1699">
        <v>31155</v>
      </c>
      <c r="B1699">
        <v>14.59807014465332</v>
      </c>
      <c r="C1699">
        <v>-3.766251802444458</v>
      </c>
      <c r="D1699">
        <v>13.986061096191406</v>
      </c>
      <c r="E1699">
        <v>11.05207347869873</v>
      </c>
      <c r="F1699">
        <v>2.7747561931610107</v>
      </c>
      <c r="G1699">
        <v>7.2551040649414063</v>
      </c>
    </row>
    <row r="1700" spans="1:7" x14ac:dyDescent="0.35">
      <c r="A1700">
        <v>31157</v>
      </c>
      <c r="B1700">
        <v>1.0156180858612061</v>
      </c>
      <c r="C1700">
        <v>-3.7378911972045898</v>
      </c>
      <c r="D1700">
        <v>0.26674956083297729</v>
      </c>
      <c r="E1700">
        <v>-5.1709270477294922</v>
      </c>
      <c r="F1700">
        <v>-4.3375945091247559</v>
      </c>
      <c r="G1700">
        <v>-7.8225879669189453</v>
      </c>
    </row>
    <row r="1701" spans="1:7" x14ac:dyDescent="0.35">
      <c r="A1701">
        <v>31159</v>
      </c>
      <c r="B1701">
        <v>10.141988754272461</v>
      </c>
      <c r="C1701">
        <v>-7.902214527130127</v>
      </c>
      <c r="D1701">
        <v>10.013698577880859</v>
      </c>
      <c r="E1701">
        <v>6.9927268028259277</v>
      </c>
      <c r="F1701">
        <v>-1.6872310638427734</v>
      </c>
      <c r="G1701">
        <v>0.45892754197120667</v>
      </c>
    </row>
    <row r="1702" spans="1:7" x14ac:dyDescent="0.35">
      <c r="A1702">
        <v>31161</v>
      </c>
      <c r="B1702">
        <v>3.2950611114501953</v>
      </c>
      <c r="C1702">
        <v>-3.5641148090362549</v>
      </c>
      <c r="D1702">
        <v>2.5685398578643799</v>
      </c>
      <c r="E1702">
        <v>0.65327531099319458</v>
      </c>
      <c r="F1702">
        <v>1.4673328399658203</v>
      </c>
      <c r="G1702">
        <v>-8.1199207305908203</v>
      </c>
    </row>
    <row r="1703" spans="1:7" x14ac:dyDescent="0.35">
      <c r="A1703">
        <v>31163</v>
      </c>
      <c r="B1703">
        <v>4.6193890571594238</v>
      </c>
      <c r="C1703">
        <v>-7.4135890007019043</v>
      </c>
      <c r="D1703">
        <v>6.895167350769043</v>
      </c>
      <c r="E1703">
        <v>-0.64436191320419312</v>
      </c>
      <c r="F1703">
        <v>2.30104660987854</v>
      </c>
      <c r="G1703">
        <v>-6.0725874900817871</v>
      </c>
    </row>
    <row r="1704" spans="1:7" x14ac:dyDescent="0.35">
      <c r="A1704">
        <v>31165</v>
      </c>
      <c r="B1704">
        <v>5.850985050201416</v>
      </c>
      <c r="C1704">
        <v>-2.5421743392944336</v>
      </c>
      <c r="D1704">
        <v>2.6490867137908936</v>
      </c>
      <c r="E1704">
        <v>-1.7216727733612061</v>
      </c>
      <c r="F1704">
        <v>-0.84100133180618286</v>
      </c>
      <c r="G1704">
        <v>-7.6391234397888184</v>
      </c>
    </row>
    <row r="1705" spans="1:7" x14ac:dyDescent="0.35">
      <c r="A1705">
        <v>31167</v>
      </c>
      <c r="B1705">
        <v>3.0049440860748291</v>
      </c>
      <c r="C1705">
        <v>-12.026631355285645</v>
      </c>
      <c r="D1705">
        <v>6.5425329208374023</v>
      </c>
      <c r="E1705">
        <v>2.7048671245574951</v>
      </c>
      <c r="F1705">
        <v>-2.4703149795532227</v>
      </c>
      <c r="G1705">
        <v>-0.88554126024246216</v>
      </c>
    </row>
    <row r="1706" spans="1:7" x14ac:dyDescent="0.35">
      <c r="A1706">
        <v>31169</v>
      </c>
      <c r="B1706">
        <v>9.0893898010253906</v>
      </c>
      <c r="C1706">
        <v>-10.725329399108887</v>
      </c>
      <c r="D1706">
        <v>11.318294525146484</v>
      </c>
      <c r="E1706">
        <v>3.4665153026580811</v>
      </c>
      <c r="F1706">
        <v>-1.6407359838485718</v>
      </c>
      <c r="G1706">
        <v>-3.1533269882202148</v>
      </c>
    </row>
    <row r="1707" spans="1:7" x14ac:dyDescent="0.35">
      <c r="A1707">
        <v>31171</v>
      </c>
      <c r="B1707">
        <v>3.4156315326690674</v>
      </c>
      <c r="C1707">
        <v>-5.9765276908874512</v>
      </c>
      <c r="D1707">
        <v>8.3026599884033203</v>
      </c>
      <c r="E1707">
        <v>0.53115558624267578</v>
      </c>
      <c r="F1707">
        <v>2.6955795288085938</v>
      </c>
      <c r="G1707">
        <v>-5.3258767127990723</v>
      </c>
    </row>
    <row r="1708" spans="1:7" x14ac:dyDescent="0.35">
      <c r="A1708">
        <v>31173</v>
      </c>
      <c r="B1708">
        <v>-3.0723187923431396</v>
      </c>
      <c r="C1708">
        <v>-14.081690788269043</v>
      </c>
      <c r="D1708">
        <v>6.4208841323852539</v>
      </c>
      <c r="E1708">
        <v>4.4004635810852051</v>
      </c>
      <c r="F1708">
        <v>-5.7899050712585449</v>
      </c>
      <c r="G1708">
        <v>-0.95483624935150146</v>
      </c>
    </row>
    <row r="1709" spans="1:7" x14ac:dyDescent="0.35">
      <c r="A1709">
        <v>31175</v>
      </c>
      <c r="B1709">
        <v>2.2668282985687256</v>
      </c>
      <c r="C1709">
        <v>-9.0454177856445313</v>
      </c>
      <c r="D1709">
        <v>3.5791563987731934</v>
      </c>
      <c r="E1709">
        <v>-1.5765097141265869</v>
      </c>
      <c r="F1709">
        <v>5.1265675574541092E-2</v>
      </c>
      <c r="G1709">
        <v>-6.1879096031188965</v>
      </c>
    </row>
    <row r="1710" spans="1:7" x14ac:dyDescent="0.35">
      <c r="A1710">
        <v>31177</v>
      </c>
      <c r="B1710">
        <v>0.45904955267906189</v>
      </c>
      <c r="C1710">
        <v>-10.399543762207031</v>
      </c>
      <c r="D1710">
        <v>7.2920494079589844</v>
      </c>
      <c r="E1710">
        <v>4.9185729026794434</v>
      </c>
      <c r="F1710">
        <v>-3.3610615730285645</v>
      </c>
      <c r="G1710">
        <v>3.4217734336853027</v>
      </c>
    </row>
    <row r="1711" spans="1:7" x14ac:dyDescent="0.35">
      <c r="A1711">
        <v>31179</v>
      </c>
      <c r="B1711">
        <v>0.27228519320487976</v>
      </c>
      <c r="C1711">
        <v>-13.842110633850098</v>
      </c>
      <c r="D1711">
        <v>6.6874289512634277</v>
      </c>
      <c r="E1711">
        <v>5.2445921897888184</v>
      </c>
      <c r="F1711">
        <v>-2.8994381427764893</v>
      </c>
      <c r="G1711">
        <v>-0.59497940540313721</v>
      </c>
    </row>
    <row r="1712" spans="1:7" x14ac:dyDescent="0.35">
      <c r="A1712">
        <v>31181</v>
      </c>
      <c r="B1712">
        <v>12.13787841796875</v>
      </c>
      <c r="C1712">
        <v>-8.7173089981079102</v>
      </c>
      <c r="D1712">
        <v>15.162184715270996</v>
      </c>
      <c r="E1712">
        <v>4.5725975036621094</v>
      </c>
      <c r="F1712">
        <v>2.141477108001709</v>
      </c>
      <c r="G1712">
        <v>-4.7369699478149414</v>
      </c>
    </row>
    <row r="1713" spans="1:7" x14ac:dyDescent="0.35">
      <c r="A1713">
        <v>31183</v>
      </c>
      <c r="B1713">
        <v>3.0786688327789307</v>
      </c>
      <c r="C1713">
        <v>-11.616424560546875</v>
      </c>
      <c r="D1713">
        <v>0.95424139499664307</v>
      </c>
      <c r="E1713">
        <v>-1.3960652351379395</v>
      </c>
      <c r="F1713">
        <v>-1.0294532775878906</v>
      </c>
      <c r="G1713">
        <v>-7.6206908226013184</v>
      </c>
    </row>
    <row r="1714" spans="1:7" x14ac:dyDescent="0.35">
      <c r="A1714">
        <v>31185</v>
      </c>
      <c r="B1714">
        <v>13.020028114318848</v>
      </c>
      <c r="C1714">
        <v>-7.1640572547912598</v>
      </c>
      <c r="D1714">
        <v>10.732866287231445</v>
      </c>
      <c r="E1714">
        <v>4.3055505752563477</v>
      </c>
      <c r="F1714">
        <v>-1.8146939277648926</v>
      </c>
      <c r="G1714">
        <v>-1.4261982440948486</v>
      </c>
    </row>
    <row r="1715" spans="1:7" x14ac:dyDescent="0.35">
      <c r="A1715">
        <v>32001</v>
      </c>
      <c r="B1715">
        <v>1.0574584007263184</v>
      </c>
      <c r="C1715">
        <v>1.3816792964935303</v>
      </c>
      <c r="D1715">
        <v>-7.0597977638244629</v>
      </c>
      <c r="E1715">
        <v>-8.8023643493652344</v>
      </c>
      <c r="F1715">
        <v>-1.9355051517486572</v>
      </c>
      <c r="G1715">
        <v>1.8014430999755859</v>
      </c>
    </row>
    <row r="1716" spans="1:7" x14ac:dyDescent="0.35">
      <c r="A1716">
        <v>32003</v>
      </c>
      <c r="B1716">
        <v>-14.225827217102051</v>
      </c>
      <c r="C1716">
        <v>-18.093664169311523</v>
      </c>
      <c r="D1716">
        <v>-10.862838745117188</v>
      </c>
      <c r="E1716">
        <v>-3.008650541305542</v>
      </c>
      <c r="F1716">
        <v>4.2315759658813477</v>
      </c>
      <c r="G1716">
        <v>-12.398391723632813</v>
      </c>
    </row>
    <row r="1717" spans="1:7" x14ac:dyDescent="0.35">
      <c r="A1717">
        <v>32005</v>
      </c>
      <c r="B1717">
        <v>6.1649990081787109</v>
      </c>
      <c r="C1717">
        <v>9.4814653396606445</v>
      </c>
      <c r="D1717">
        <v>7.6420783996582031</v>
      </c>
      <c r="E1717">
        <v>-9.7669878005981445</v>
      </c>
      <c r="F1717">
        <v>3.75520920753479</v>
      </c>
      <c r="G1717">
        <v>3.3417999744415283</v>
      </c>
    </row>
    <row r="1718" spans="1:7" x14ac:dyDescent="0.35">
      <c r="A1718">
        <v>32007</v>
      </c>
      <c r="B1718">
        <v>6.6871209144592285</v>
      </c>
      <c r="C1718">
        <v>10.654821395874023</v>
      </c>
      <c r="D1718">
        <v>7.3470854759216309</v>
      </c>
      <c r="E1718">
        <v>-0.71632230281829834</v>
      </c>
      <c r="F1718">
        <v>10.366395950317383</v>
      </c>
      <c r="G1718">
        <v>4.0798196792602539</v>
      </c>
    </row>
    <row r="1719" spans="1:7" x14ac:dyDescent="0.35">
      <c r="A1719">
        <v>32009</v>
      </c>
      <c r="B1719">
        <v>12.184836387634277</v>
      </c>
      <c r="C1719">
        <v>0.99877089262008667</v>
      </c>
      <c r="D1719">
        <v>0.84290039539337158</v>
      </c>
      <c r="E1719">
        <v>3.0689644813537598</v>
      </c>
      <c r="F1719">
        <v>6.4658260345458984</v>
      </c>
      <c r="G1719">
        <v>8.7409687042236328</v>
      </c>
    </row>
    <row r="1720" spans="1:7" x14ac:dyDescent="0.35">
      <c r="A1720">
        <v>32011</v>
      </c>
      <c r="B1720">
        <v>7.6592087745666504</v>
      </c>
      <c r="C1720">
        <v>8.877354621887207</v>
      </c>
      <c r="D1720">
        <v>4.064788818359375</v>
      </c>
      <c r="E1720">
        <v>-0.89218181371688843</v>
      </c>
      <c r="F1720">
        <v>8.3001241683959961</v>
      </c>
      <c r="G1720">
        <v>7.7083706855773926</v>
      </c>
    </row>
    <row r="1721" spans="1:7" x14ac:dyDescent="0.35">
      <c r="A1721">
        <v>32013</v>
      </c>
      <c r="B1721">
        <v>3.6433026790618896</v>
      </c>
      <c r="C1721">
        <v>11.004780769348145</v>
      </c>
      <c r="D1721">
        <v>5.5461316108703613</v>
      </c>
      <c r="E1721">
        <v>-10.050293922424316</v>
      </c>
      <c r="F1721">
        <v>7.252131462097168</v>
      </c>
      <c r="G1721">
        <v>1.6387032270431519</v>
      </c>
    </row>
    <row r="1722" spans="1:7" x14ac:dyDescent="0.35">
      <c r="A1722">
        <v>32015</v>
      </c>
      <c r="B1722">
        <v>2.676694393157959</v>
      </c>
      <c r="C1722">
        <v>5.9617624282836914</v>
      </c>
      <c r="D1722">
        <v>-0.319112628698349</v>
      </c>
      <c r="E1722">
        <v>-5.0997076034545898</v>
      </c>
      <c r="F1722">
        <v>1.5357698202133179</v>
      </c>
      <c r="G1722">
        <v>4.2649173736572266</v>
      </c>
    </row>
    <row r="1723" spans="1:7" x14ac:dyDescent="0.35">
      <c r="A1723">
        <v>32017</v>
      </c>
      <c r="B1723">
        <v>5.0723018646240234</v>
      </c>
      <c r="C1723">
        <v>-4.9903111457824707</v>
      </c>
      <c r="D1723">
        <v>-1.3674908876419067</v>
      </c>
      <c r="E1723">
        <v>-2.9857664108276367</v>
      </c>
      <c r="F1723">
        <v>-2.9079607338644564E-4</v>
      </c>
      <c r="G1723">
        <v>-0.25000667572021484</v>
      </c>
    </row>
    <row r="1724" spans="1:7" x14ac:dyDescent="0.35">
      <c r="A1724">
        <v>32019</v>
      </c>
      <c r="B1724">
        <v>10.66133975982666</v>
      </c>
      <c r="C1724">
        <v>9.4515247344970703</v>
      </c>
      <c r="D1724">
        <v>4.6923565864562988</v>
      </c>
      <c r="E1724">
        <v>-4.0342955589294434</v>
      </c>
      <c r="F1724">
        <v>7.9929327964782715</v>
      </c>
      <c r="G1724">
        <v>3.8484435081481934</v>
      </c>
    </row>
    <row r="1725" spans="1:7" x14ac:dyDescent="0.35">
      <c r="A1725">
        <v>32021</v>
      </c>
      <c r="B1725">
        <v>3.6954786777496338</v>
      </c>
      <c r="C1725">
        <v>-3.7950732707977295</v>
      </c>
      <c r="D1725">
        <v>-4.9292244911193848</v>
      </c>
      <c r="E1725">
        <v>-8.6935462951660156</v>
      </c>
      <c r="F1725">
        <v>-0.48781013488769531</v>
      </c>
      <c r="G1725">
        <v>-2.1343069076538086</v>
      </c>
    </row>
    <row r="1726" spans="1:7" x14ac:dyDescent="0.35">
      <c r="A1726">
        <v>32023</v>
      </c>
      <c r="B1726">
        <v>8.5421237945556641</v>
      </c>
      <c r="C1726">
        <v>-1.1295443773269653</v>
      </c>
      <c r="D1726">
        <v>2.0598762035369873</v>
      </c>
      <c r="E1726">
        <v>0.19209899008274078</v>
      </c>
      <c r="F1726">
        <v>9.3192834854125977</v>
      </c>
      <c r="G1726">
        <v>8.0776329040527344</v>
      </c>
    </row>
    <row r="1727" spans="1:7" x14ac:dyDescent="0.35">
      <c r="A1727">
        <v>32027</v>
      </c>
      <c r="B1727">
        <v>-4.3094172477722168</v>
      </c>
      <c r="C1727">
        <v>-0.65264022350311279</v>
      </c>
      <c r="D1727">
        <v>-8.9475173950195313</v>
      </c>
      <c r="E1727">
        <v>-16.793035507202148</v>
      </c>
      <c r="F1727">
        <v>-5.8303813934326172</v>
      </c>
      <c r="G1727">
        <v>-3.2477021217346191</v>
      </c>
    </row>
    <row r="1728" spans="1:7" x14ac:dyDescent="0.35">
      <c r="A1728">
        <v>32029</v>
      </c>
      <c r="B1728">
        <v>2.2210795879364014</v>
      </c>
      <c r="C1728">
        <v>4.6394968032836914</v>
      </c>
      <c r="D1728">
        <v>4.8983058929443359</v>
      </c>
      <c r="E1728">
        <v>-13.356757164001465</v>
      </c>
      <c r="F1728">
        <v>-0.557914137840271</v>
      </c>
      <c r="G1728">
        <v>-1.6132891178131104</v>
      </c>
    </row>
    <row r="1729" spans="1:7" x14ac:dyDescent="0.35">
      <c r="A1729">
        <v>32031</v>
      </c>
      <c r="B1729">
        <v>8.565791130065918</v>
      </c>
      <c r="C1729">
        <v>10.859452247619629</v>
      </c>
      <c r="D1729">
        <v>6.0331921577453613</v>
      </c>
      <c r="E1729">
        <v>-6.1329336166381836</v>
      </c>
      <c r="F1729">
        <v>3.591238260269165</v>
      </c>
      <c r="G1729">
        <v>5.5383691787719727</v>
      </c>
    </row>
    <row r="1730" spans="1:7" x14ac:dyDescent="0.35">
      <c r="A1730">
        <v>32033</v>
      </c>
      <c r="B1730">
        <v>6.9118247032165527</v>
      </c>
      <c r="C1730">
        <v>0.4534277617931366</v>
      </c>
      <c r="D1730">
        <v>0.87470841407775879</v>
      </c>
      <c r="E1730">
        <v>-4.4060955047607422</v>
      </c>
      <c r="F1730">
        <v>-1.098452091217041</v>
      </c>
      <c r="G1730">
        <v>2.3894104957580566</v>
      </c>
    </row>
    <row r="1731" spans="1:7" x14ac:dyDescent="0.35">
      <c r="A1731">
        <v>32510</v>
      </c>
      <c r="B1731">
        <v>4.4090723991394043</v>
      </c>
      <c r="C1731">
        <v>8.1541776657104492</v>
      </c>
      <c r="D1731">
        <v>8.7879610061645508</v>
      </c>
      <c r="E1731">
        <v>-7.7375755310058594</v>
      </c>
      <c r="F1731">
        <v>2.8288288116455078</v>
      </c>
      <c r="G1731">
        <v>6.9390907287597656</v>
      </c>
    </row>
    <row r="1732" spans="1:7" x14ac:dyDescent="0.35">
      <c r="A1732">
        <v>33001</v>
      </c>
      <c r="B1732">
        <v>0.78816759586334229</v>
      </c>
      <c r="C1732">
        <v>4.4214987754821777</v>
      </c>
      <c r="D1732">
        <v>4.4844374656677246</v>
      </c>
      <c r="E1732">
        <v>0.25016182661056519</v>
      </c>
      <c r="F1732">
        <v>4.3194513320922852</v>
      </c>
      <c r="G1732">
        <v>7.7603554725646973</v>
      </c>
    </row>
    <row r="1733" spans="1:7" x14ac:dyDescent="0.35">
      <c r="A1733">
        <v>33003</v>
      </c>
      <c r="B1733">
        <v>4.5817170143127441</v>
      </c>
      <c r="C1733">
        <v>7.4302568435668945</v>
      </c>
      <c r="D1733">
        <v>7.5041985511779785</v>
      </c>
      <c r="E1733">
        <v>4.5551285743713379</v>
      </c>
      <c r="F1733">
        <v>9.65838623046875</v>
      </c>
      <c r="G1733">
        <v>11.112392425537109</v>
      </c>
    </row>
    <row r="1734" spans="1:7" x14ac:dyDescent="0.35">
      <c r="A1734">
        <v>33005</v>
      </c>
      <c r="B1734">
        <v>-4.0911893844604492</v>
      </c>
      <c r="C1734">
        <v>5.149350643157959</v>
      </c>
      <c r="D1734">
        <v>2.0652105808258057</v>
      </c>
      <c r="E1734">
        <v>0.40842247009277344</v>
      </c>
      <c r="F1734">
        <v>2.975184440612793</v>
      </c>
      <c r="G1734">
        <v>7.4349241256713867</v>
      </c>
    </row>
    <row r="1735" spans="1:7" x14ac:dyDescent="0.35">
      <c r="A1735">
        <v>33007</v>
      </c>
      <c r="B1735">
        <v>3.7097671031951904</v>
      </c>
      <c r="C1735">
        <v>3.6170907020568848</v>
      </c>
      <c r="D1735">
        <v>5.163322925567627</v>
      </c>
      <c r="E1735">
        <v>4.0250005722045898</v>
      </c>
      <c r="F1735">
        <v>6.5810723304748535</v>
      </c>
      <c r="G1735">
        <v>7.3888769149780273</v>
      </c>
    </row>
    <row r="1736" spans="1:7" x14ac:dyDescent="0.35">
      <c r="A1736">
        <v>33009</v>
      </c>
      <c r="B1736">
        <v>5.5651164054870605</v>
      </c>
      <c r="C1736">
        <v>6.6331214904785156</v>
      </c>
      <c r="D1736">
        <v>5.9589123725891113</v>
      </c>
      <c r="E1736">
        <v>6.1084475517272949</v>
      </c>
      <c r="F1736">
        <v>9.8090667724609375</v>
      </c>
      <c r="G1736">
        <v>10.712868690490723</v>
      </c>
    </row>
    <row r="1737" spans="1:7" x14ac:dyDescent="0.35">
      <c r="A1737">
        <v>33011</v>
      </c>
      <c r="B1737">
        <v>0.5527644157409668</v>
      </c>
      <c r="C1737">
        <v>7.3514022827148438</v>
      </c>
      <c r="D1737">
        <v>5.5493712425231934</v>
      </c>
      <c r="E1737">
        <v>2.8526854515075684</v>
      </c>
      <c r="F1737">
        <v>6.6757822036743164</v>
      </c>
      <c r="G1737">
        <v>10.824106216430664</v>
      </c>
    </row>
    <row r="1738" spans="1:7" x14ac:dyDescent="0.35">
      <c r="A1738">
        <v>33013</v>
      </c>
      <c r="B1738">
        <v>2.2561061382293701</v>
      </c>
      <c r="C1738">
        <v>5.4101457595825195</v>
      </c>
      <c r="D1738">
        <v>5.4569683074951172</v>
      </c>
      <c r="E1738">
        <v>2.0323159694671631</v>
      </c>
      <c r="F1738">
        <v>6.9741616249084473</v>
      </c>
      <c r="G1738">
        <v>10.444612503051758</v>
      </c>
    </row>
    <row r="1739" spans="1:7" x14ac:dyDescent="0.35">
      <c r="A1739">
        <v>33015</v>
      </c>
      <c r="B1739">
        <v>2.2967455387115479</v>
      </c>
      <c r="C1739">
        <v>8.4888057708740234</v>
      </c>
      <c r="D1739">
        <v>4.6168065071105957</v>
      </c>
      <c r="E1739">
        <v>2.4759776592254639</v>
      </c>
      <c r="F1739">
        <v>8.061284065246582</v>
      </c>
      <c r="G1739">
        <v>10.262017250061035</v>
      </c>
    </row>
    <row r="1740" spans="1:7" x14ac:dyDescent="0.35">
      <c r="A1740">
        <v>33017</v>
      </c>
      <c r="B1740">
        <v>1.3397125005722046</v>
      </c>
      <c r="C1740">
        <v>7.306121826171875</v>
      </c>
      <c r="D1740">
        <v>2.4822268486022949</v>
      </c>
      <c r="E1740">
        <v>0.70758390426635742</v>
      </c>
      <c r="F1740">
        <v>6.8858036994934082</v>
      </c>
      <c r="G1740">
        <v>7.459989070892334</v>
      </c>
    </row>
    <row r="1741" spans="1:7" x14ac:dyDescent="0.35">
      <c r="A1741">
        <v>33019</v>
      </c>
      <c r="B1741">
        <v>-0.27328416705131531</v>
      </c>
      <c r="C1741">
        <v>3.4989867210388184</v>
      </c>
      <c r="D1741">
        <v>2.4561071395874023</v>
      </c>
      <c r="E1741">
        <v>0.98991358280181885</v>
      </c>
      <c r="F1741">
        <v>4.9110240936279297</v>
      </c>
      <c r="G1741">
        <v>7.4821972846984863</v>
      </c>
    </row>
    <row r="1742" spans="1:7" x14ac:dyDescent="0.35">
      <c r="A1742">
        <v>34001</v>
      </c>
      <c r="B1742">
        <v>-2.3580522537231445</v>
      </c>
      <c r="C1742">
        <v>6.9165453910827637</v>
      </c>
      <c r="D1742">
        <v>9.7498884201049805</v>
      </c>
      <c r="E1742">
        <v>10.310176849365234</v>
      </c>
      <c r="F1742">
        <v>11.02653694152832</v>
      </c>
      <c r="G1742">
        <v>9.91644287109375</v>
      </c>
    </row>
    <row r="1743" spans="1:7" x14ac:dyDescent="0.35">
      <c r="A1743">
        <v>34003</v>
      </c>
      <c r="B1743">
        <v>0.40791457891464233</v>
      </c>
      <c r="C1743">
        <v>18.400283813476563</v>
      </c>
      <c r="D1743">
        <v>12.538850784301758</v>
      </c>
      <c r="E1743">
        <v>17.162914276123047</v>
      </c>
      <c r="F1743">
        <v>6.623776912689209</v>
      </c>
      <c r="G1743">
        <v>19.071498870849609</v>
      </c>
    </row>
    <row r="1744" spans="1:7" x14ac:dyDescent="0.35">
      <c r="A1744">
        <v>34005</v>
      </c>
      <c r="B1744">
        <v>-4.4768376350402832</v>
      </c>
      <c r="C1744">
        <v>9.2249603271484375</v>
      </c>
      <c r="D1744">
        <v>8.6094779968261719</v>
      </c>
      <c r="E1744">
        <v>9.1517906188964844</v>
      </c>
      <c r="F1744">
        <v>5.9616603851318359</v>
      </c>
      <c r="G1744">
        <v>9.8574209213256836</v>
      </c>
    </row>
    <row r="1745" spans="1:7" x14ac:dyDescent="0.35">
      <c r="A1745">
        <v>34007</v>
      </c>
      <c r="B1745">
        <v>-5.2765827178955078</v>
      </c>
      <c r="C1745">
        <v>10.368948936462402</v>
      </c>
      <c r="D1745">
        <v>9.2915306091308594</v>
      </c>
      <c r="E1745">
        <v>7.3602900505065918</v>
      </c>
      <c r="F1745">
        <v>6.0567660331726074</v>
      </c>
      <c r="G1745">
        <v>8.3033437728881836</v>
      </c>
    </row>
    <row r="1746" spans="1:7" x14ac:dyDescent="0.35">
      <c r="A1746">
        <v>34009</v>
      </c>
      <c r="B1746">
        <v>-4.9310469627380371</v>
      </c>
      <c r="C1746">
        <v>5.109769344329834</v>
      </c>
      <c r="D1746">
        <v>8.2838754653930664</v>
      </c>
      <c r="E1746">
        <v>7.8140311241149902</v>
      </c>
      <c r="F1746">
        <v>11.843608856201172</v>
      </c>
      <c r="G1746">
        <v>9.7920980453491211</v>
      </c>
    </row>
    <row r="1747" spans="1:7" x14ac:dyDescent="0.35">
      <c r="A1747">
        <v>34011</v>
      </c>
      <c r="B1747">
        <v>-6.176234245300293</v>
      </c>
      <c r="C1747">
        <v>9.266514778137207</v>
      </c>
      <c r="D1747">
        <v>9.8918724060058594</v>
      </c>
      <c r="E1747">
        <v>6.3408799171447754</v>
      </c>
      <c r="F1747">
        <v>8.5359315872192383</v>
      </c>
      <c r="G1747">
        <v>10.240702629089355</v>
      </c>
    </row>
    <row r="1748" spans="1:7" x14ac:dyDescent="0.35">
      <c r="A1748">
        <v>34013</v>
      </c>
      <c r="B1748">
        <v>-2.6904630661010742</v>
      </c>
      <c r="C1748">
        <v>13.691189765930176</v>
      </c>
      <c r="D1748">
        <v>10.162271499633789</v>
      </c>
      <c r="E1748">
        <v>13.298089981079102</v>
      </c>
      <c r="F1748">
        <v>5.3428854942321777</v>
      </c>
      <c r="G1748">
        <v>17.207853317260742</v>
      </c>
    </row>
    <row r="1749" spans="1:7" x14ac:dyDescent="0.35">
      <c r="A1749">
        <v>34015</v>
      </c>
      <c r="B1749">
        <v>-3.0482182502746582</v>
      </c>
      <c r="C1749">
        <v>13.762118339538574</v>
      </c>
      <c r="D1749">
        <v>14.160426139831543</v>
      </c>
      <c r="E1749">
        <v>12.079592704772949</v>
      </c>
      <c r="F1749">
        <v>11.26279354095459</v>
      </c>
      <c r="G1749">
        <v>11.669132232666016</v>
      </c>
    </row>
    <row r="1750" spans="1:7" x14ac:dyDescent="0.35">
      <c r="A1750">
        <v>34017</v>
      </c>
      <c r="B1750">
        <v>-7.1439070701599121</v>
      </c>
      <c r="C1750">
        <v>14.086090087890625</v>
      </c>
      <c r="D1750">
        <v>10.954075813293457</v>
      </c>
      <c r="E1750">
        <v>14.207956314086914</v>
      </c>
      <c r="F1750">
        <v>4.3462991714477539</v>
      </c>
      <c r="G1750">
        <v>15.63687801361084</v>
      </c>
    </row>
    <row r="1751" spans="1:7" x14ac:dyDescent="0.35">
      <c r="A1751">
        <v>34019</v>
      </c>
      <c r="B1751">
        <v>-6.9326987266540527</v>
      </c>
      <c r="C1751">
        <v>10.95994758605957</v>
      </c>
      <c r="D1751">
        <v>5.8644537925720215</v>
      </c>
      <c r="E1751">
        <v>7.3526277542114258</v>
      </c>
      <c r="F1751">
        <v>2.3820004463195801</v>
      </c>
      <c r="G1751">
        <v>10.291351318359375</v>
      </c>
    </row>
    <row r="1752" spans="1:7" x14ac:dyDescent="0.35">
      <c r="A1752">
        <v>34021</v>
      </c>
      <c r="B1752">
        <v>-8.4993181228637695</v>
      </c>
      <c r="C1752">
        <v>8.8848714828491211</v>
      </c>
      <c r="D1752">
        <v>6.193213939666748</v>
      </c>
      <c r="E1752">
        <v>7.5294623374938965</v>
      </c>
      <c r="F1752">
        <v>1.6015450954437256</v>
      </c>
      <c r="G1752">
        <v>8.3440866470336914</v>
      </c>
    </row>
    <row r="1753" spans="1:7" x14ac:dyDescent="0.35">
      <c r="A1753">
        <v>34023</v>
      </c>
      <c r="B1753">
        <v>-6.4456081390380859</v>
      </c>
      <c r="C1753">
        <v>10.452829360961914</v>
      </c>
      <c r="D1753">
        <v>7.543574333190918</v>
      </c>
      <c r="E1753">
        <v>10.907061576843262</v>
      </c>
      <c r="F1753">
        <v>2.8692893981933594</v>
      </c>
      <c r="G1753">
        <v>11.374650001525879</v>
      </c>
    </row>
    <row r="1754" spans="1:7" x14ac:dyDescent="0.35">
      <c r="A1754">
        <v>34025</v>
      </c>
      <c r="B1754">
        <v>-6.2540545463562012</v>
      </c>
      <c r="C1754">
        <v>11.410390853881836</v>
      </c>
      <c r="D1754">
        <v>10.120380401611328</v>
      </c>
      <c r="E1754">
        <v>11.566767692565918</v>
      </c>
      <c r="F1754">
        <v>4.9649615287780762</v>
      </c>
      <c r="G1754">
        <v>12.400845527648926</v>
      </c>
    </row>
    <row r="1755" spans="1:7" x14ac:dyDescent="0.35">
      <c r="A1755">
        <v>34027</v>
      </c>
      <c r="B1755">
        <v>-2.7794485092163086</v>
      </c>
      <c r="C1755">
        <v>16.792741775512695</v>
      </c>
      <c r="D1755">
        <v>11.814004898071289</v>
      </c>
      <c r="E1755">
        <v>12.089960098266602</v>
      </c>
      <c r="F1755">
        <v>6.1527070999145508</v>
      </c>
      <c r="G1755">
        <v>17.272251129150391</v>
      </c>
    </row>
    <row r="1756" spans="1:7" x14ac:dyDescent="0.35">
      <c r="A1756">
        <v>34029</v>
      </c>
      <c r="B1756">
        <v>-4.6906275749206543</v>
      </c>
      <c r="C1756">
        <v>8.7537117004394531</v>
      </c>
      <c r="D1756">
        <v>8.5032663345336914</v>
      </c>
      <c r="E1756">
        <v>8.7333793640136719</v>
      </c>
      <c r="F1756">
        <v>7.006309986114502</v>
      </c>
      <c r="G1756">
        <v>9.5120515823364258</v>
      </c>
    </row>
    <row r="1757" spans="1:7" x14ac:dyDescent="0.35">
      <c r="A1757">
        <v>34031</v>
      </c>
      <c r="B1757">
        <v>-0.93722957372665405</v>
      </c>
      <c r="C1757">
        <v>17.132158279418945</v>
      </c>
      <c r="D1757">
        <v>10.761666297912598</v>
      </c>
      <c r="E1757">
        <v>13.507932662963867</v>
      </c>
      <c r="F1757">
        <v>6.716071605682373</v>
      </c>
      <c r="G1757">
        <v>17.915370941162109</v>
      </c>
    </row>
    <row r="1758" spans="1:7" x14ac:dyDescent="0.35">
      <c r="A1758">
        <v>34033</v>
      </c>
      <c r="B1758">
        <v>-5.3805875778198242</v>
      </c>
      <c r="C1758">
        <v>9.4760274887084961</v>
      </c>
      <c r="D1758">
        <v>10.174895286560059</v>
      </c>
      <c r="E1758">
        <v>7.2635741233825684</v>
      </c>
      <c r="F1758">
        <v>6.9269628524780273</v>
      </c>
      <c r="G1758">
        <v>7.5615391731262207</v>
      </c>
    </row>
    <row r="1759" spans="1:7" x14ac:dyDescent="0.35">
      <c r="A1759">
        <v>34035</v>
      </c>
      <c r="B1759">
        <v>-5.9781265258789063</v>
      </c>
      <c r="C1759">
        <v>10.739295959472656</v>
      </c>
      <c r="D1759">
        <v>8.2038993835449219</v>
      </c>
      <c r="E1759">
        <v>10.211272239685059</v>
      </c>
      <c r="F1759">
        <v>2.8141751289367676</v>
      </c>
      <c r="G1759">
        <v>11.577046394348145</v>
      </c>
    </row>
    <row r="1760" spans="1:7" x14ac:dyDescent="0.35">
      <c r="A1760">
        <v>34037</v>
      </c>
      <c r="B1760">
        <v>-4.8885807991027832</v>
      </c>
      <c r="C1760">
        <v>14.119283676147461</v>
      </c>
      <c r="D1760">
        <v>7.1581497192382813</v>
      </c>
      <c r="E1760">
        <v>9.5732259750366211</v>
      </c>
      <c r="F1760">
        <v>4.5997228622436523</v>
      </c>
      <c r="G1760">
        <v>14.644787788391113</v>
      </c>
    </row>
    <row r="1761" spans="1:7" x14ac:dyDescent="0.35">
      <c r="A1761">
        <v>34039</v>
      </c>
      <c r="B1761">
        <v>-2.5772995948791504</v>
      </c>
      <c r="C1761">
        <v>9.9270830154418945</v>
      </c>
      <c r="D1761">
        <v>9.3098468780517578</v>
      </c>
      <c r="E1761">
        <v>12.124320030212402</v>
      </c>
      <c r="F1761">
        <v>4.0467462539672852</v>
      </c>
      <c r="G1761">
        <v>15.747711181640625</v>
      </c>
    </row>
    <row r="1762" spans="1:7" x14ac:dyDescent="0.35">
      <c r="A1762">
        <v>34041</v>
      </c>
      <c r="B1762">
        <v>-3.3690526485443115</v>
      </c>
      <c r="C1762">
        <v>15.975827217102051</v>
      </c>
      <c r="D1762">
        <v>7.0416970252990723</v>
      </c>
      <c r="E1762">
        <v>10.063138008117676</v>
      </c>
      <c r="F1762">
        <v>4.1192965507507324</v>
      </c>
      <c r="G1762">
        <v>14.775018692016602</v>
      </c>
    </row>
    <row r="1763" spans="1:7" x14ac:dyDescent="0.35">
      <c r="A1763">
        <v>35001</v>
      </c>
      <c r="B1763">
        <v>-4.4699406623840332</v>
      </c>
      <c r="C1763">
        <v>-15.638410568237305</v>
      </c>
      <c r="D1763">
        <v>-1.8148031234741211</v>
      </c>
      <c r="E1763">
        <v>6.6114740371704102</v>
      </c>
      <c r="F1763">
        <v>-23.188516616821289</v>
      </c>
      <c r="G1763">
        <v>-1.9998390674591064</v>
      </c>
    </row>
    <row r="1764" spans="1:7" x14ac:dyDescent="0.35">
      <c r="A1764">
        <v>35003</v>
      </c>
      <c r="B1764">
        <v>-6.3844785690307617</v>
      </c>
      <c r="C1764">
        <v>-15.473252296447754</v>
      </c>
      <c r="D1764">
        <v>-3.5242602825164795</v>
      </c>
      <c r="E1764">
        <v>-8.0554533004760742</v>
      </c>
      <c r="F1764">
        <v>-30.98297119140625</v>
      </c>
      <c r="G1764">
        <v>-4.839505672454834</v>
      </c>
    </row>
    <row r="1765" spans="1:7" x14ac:dyDescent="0.35">
      <c r="A1765">
        <v>35005</v>
      </c>
      <c r="B1765">
        <v>6.1355767250061035</v>
      </c>
      <c r="C1765">
        <v>-14.07958984375</v>
      </c>
      <c r="D1765">
        <v>-10.946582794189453</v>
      </c>
      <c r="E1765">
        <v>-1.6617331504821777</v>
      </c>
      <c r="F1765">
        <v>-24.378732681274414</v>
      </c>
      <c r="G1765">
        <v>-9.0734386444091797</v>
      </c>
    </row>
    <row r="1766" spans="1:7" x14ac:dyDescent="0.35">
      <c r="A1766">
        <v>35006</v>
      </c>
      <c r="B1766">
        <v>-4.608025074005127</v>
      </c>
      <c r="C1766">
        <v>-14.230317115783691</v>
      </c>
      <c r="D1766">
        <v>-4.3582210540771484</v>
      </c>
      <c r="E1766">
        <v>-6.0756750106811523</v>
      </c>
      <c r="F1766">
        <v>-27.71673583984375</v>
      </c>
      <c r="G1766">
        <v>-1.8144937753677368</v>
      </c>
    </row>
    <row r="1767" spans="1:7" x14ac:dyDescent="0.35">
      <c r="A1767">
        <v>35007</v>
      </c>
      <c r="B1767">
        <v>-2.212540864944458</v>
      </c>
      <c r="C1767">
        <v>-17.109075546264648</v>
      </c>
      <c r="D1767">
        <v>-5.9544453620910645</v>
      </c>
      <c r="E1767">
        <v>-4.9116091728210449</v>
      </c>
      <c r="F1767">
        <v>-16.632236480712891</v>
      </c>
      <c r="G1767">
        <v>-4.543177604675293</v>
      </c>
    </row>
    <row r="1768" spans="1:7" x14ac:dyDescent="0.35">
      <c r="A1768">
        <v>35009</v>
      </c>
      <c r="B1768">
        <v>8.9779891967773438</v>
      </c>
      <c r="C1768">
        <v>-19.551368713378906</v>
      </c>
      <c r="D1768">
        <v>-15.994091033935547</v>
      </c>
      <c r="E1768">
        <v>-2.9890797138214111</v>
      </c>
      <c r="F1768">
        <v>-15.513459205627441</v>
      </c>
      <c r="G1768">
        <v>-12.01366138458252</v>
      </c>
    </row>
    <row r="1769" spans="1:7" x14ac:dyDescent="0.35">
      <c r="A1769">
        <v>35011</v>
      </c>
      <c r="B1769">
        <v>-1.0961073637008667</v>
      </c>
      <c r="C1769">
        <v>-18.845340728759766</v>
      </c>
      <c r="D1769">
        <v>-16.891210556030273</v>
      </c>
      <c r="E1769">
        <v>-0.93025130033493042</v>
      </c>
      <c r="F1769">
        <v>-21.173059463500977</v>
      </c>
      <c r="G1769">
        <v>-6.0643153190612793</v>
      </c>
    </row>
    <row r="1770" spans="1:7" x14ac:dyDescent="0.35">
      <c r="A1770">
        <v>35013</v>
      </c>
      <c r="B1770">
        <v>-11.388436317443848</v>
      </c>
      <c r="C1770">
        <v>-14.180891036987305</v>
      </c>
      <c r="D1770">
        <v>-6.3017487525939941</v>
      </c>
      <c r="E1770">
        <v>-7.1852288246154785</v>
      </c>
      <c r="F1770">
        <v>-32.857475280761719</v>
      </c>
      <c r="G1770">
        <v>-6.0116443634033203</v>
      </c>
    </row>
    <row r="1771" spans="1:7" x14ac:dyDescent="0.35">
      <c r="A1771">
        <v>35015</v>
      </c>
      <c r="B1771">
        <v>10.650534629821777</v>
      </c>
      <c r="C1771">
        <v>-14.103768348693848</v>
      </c>
      <c r="D1771">
        <v>-4.0411734580993652</v>
      </c>
      <c r="E1771">
        <v>-2.9594790935516357</v>
      </c>
      <c r="F1771">
        <v>-20.736356735229492</v>
      </c>
      <c r="G1771">
        <v>-3.8567192554473877</v>
      </c>
    </row>
    <row r="1772" spans="1:7" x14ac:dyDescent="0.35">
      <c r="A1772">
        <v>35017</v>
      </c>
      <c r="B1772">
        <v>-10.876310348510742</v>
      </c>
      <c r="C1772">
        <v>-15.186600685119629</v>
      </c>
      <c r="D1772">
        <v>-1.7681025266647339</v>
      </c>
      <c r="E1772">
        <v>-8.2903881072998047</v>
      </c>
      <c r="F1772">
        <v>-29.983858108520508</v>
      </c>
      <c r="G1772">
        <v>-4.1420369148254395</v>
      </c>
    </row>
    <row r="1773" spans="1:7" x14ac:dyDescent="0.35">
      <c r="A1773">
        <v>35019</v>
      </c>
      <c r="B1773">
        <v>-3.4368805885314941</v>
      </c>
      <c r="C1773">
        <v>-23.3929443359375</v>
      </c>
      <c r="D1773">
        <v>-15.650291442871094</v>
      </c>
      <c r="E1773">
        <v>-1.8459173440933228</v>
      </c>
      <c r="F1773">
        <v>-25.193353652954102</v>
      </c>
      <c r="G1773">
        <v>-6.4194416999816895</v>
      </c>
    </row>
    <row r="1774" spans="1:7" x14ac:dyDescent="0.35">
      <c r="A1774">
        <v>35021</v>
      </c>
      <c r="B1774">
        <v>-0.7246735692024231</v>
      </c>
      <c r="C1774">
        <v>-17.275943756103516</v>
      </c>
      <c r="D1774">
        <v>-9.1695480346679688</v>
      </c>
      <c r="E1774">
        <v>-5.9583501815795898</v>
      </c>
      <c r="F1774">
        <v>-16.12824821472168</v>
      </c>
      <c r="G1774">
        <v>-6.5291261672973633</v>
      </c>
    </row>
    <row r="1775" spans="1:7" x14ac:dyDescent="0.35">
      <c r="A1775">
        <v>35023</v>
      </c>
      <c r="B1775">
        <v>-8.0904970169067383</v>
      </c>
      <c r="C1775">
        <v>-12.678954124450684</v>
      </c>
      <c r="D1775">
        <v>0.2327808141708374</v>
      </c>
      <c r="E1775">
        <v>-12.954868316650391</v>
      </c>
      <c r="F1775">
        <v>-30.888971328735352</v>
      </c>
      <c r="G1775">
        <v>-5.3705859184265137</v>
      </c>
    </row>
    <row r="1776" spans="1:7" x14ac:dyDescent="0.35">
      <c r="A1776">
        <v>35025</v>
      </c>
      <c r="B1776">
        <v>12.812707901000977</v>
      </c>
      <c r="C1776">
        <v>-15.226543426513672</v>
      </c>
      <c r="D1776">
        <v>-6.5297365188598633</v>
      </c>
      <c r="E1776">
        <v>-3.0438606739044189</v>
      </c>
      <c r="F1776">
        <v>-17.944009780883789</v>
      </c>
      <c r="G1776">
        <v>-2.976048469543457</v>
      </c>
    </row>
    <row r="1777" spans="1:7" x14ac:dyDescent="0.35">
      <c r="A1777">
        <v>35027</v>
      </c>
      <c r="B1777">
        <v>-1.3453493118286133</v>
      </c>
      <c r="C1777">
        <v>-15.434643745422363</v>
      </c>
      <c r="D1777">
        <v>-5.9087762832641602</v>
      </c>
      <c r="E1777">
        <v>-1.8831335306167603</v>
      </c>
      <c r="F1777">
        <v>-24.771614074707031</v>
      </c>
      <c r="G1777">
        <v>-4.3166036605834961</v>
      </c>
    </row>
    <row r="1778" spans="1:7" x14ac:dyDescent="0.35">
      <c r="A1778">
        <v>35028</v>
      </c>
      <c r="B1778">
        <v>-4.8534607887268066</v>
      </c>
      <c r="C1778">
        <v>-12.508551597595215</v>
      </c>
      <c r="D1778">
        <v>-2.3997199535369873</v>
      </c>
      <c r="E1778">
        <v>6.0570359230041504</v>
      </c>
      <c r="F1778">
        <v>-21.348970413208008</v>
      </c>
      <c r="G1778">
        <v>-3.4101464748382568</v>
      </c>
    </row>
    <row r="1779" spans="1:7" x14ac:dyDescent="0.35">
      <c r="A1779">
        <v>35029</v>
      </c>
      <c r="B1779">
        <v>-13.960151672363281</v>
      </c>
      <c r="C1779">
        <v>-15.400428771972656</v>
      </c>
      <c r="D1779">
        <v>-2.0529828071594238</v>
      </c>
      <c r="E1779">
        <v>-9.553227424621582</v>
      </c>
      <c r="F1779">
        <v>-34.655654907226563</v>
      </c>
      <c r="G1779">
        <v>-7.3832950592041016</v>
      </c>
    </row>
    <row r="1780" spans="1:7" x14ac:dyDescent="0.35">
      <c r="A1780">
        <v>35031</v>
      </c>
      <c r="B1780">
        <v>-4.8697686195373535</v>
      </c>
      <c r="C1780">
        <v>-13.406257629394531</v>
      </c>
      <c r="D1780">
        <v>-3.8858633041381836</v>
      </c>
      <c r="E1780">
        <v>-6.8849234580993652</v>
      </c>
      <c r="F1780">
        <v>-26.494699478149414</v>
      </c>
      <c r="G1780">
        <v>-1.8503954410552979</v>
      </c>
    </row>
    <row r="1781" spans="1:7" x14ac:dyDescent="0.35">
      <c r="A1781">
        <v>35033</v>
      </c>
      <c r="B1781">
        <v>-2.3945260047912598</v>
      </c>
      <c r="C1781">
        <v>-19.005718231201172</v>
      </c>
      <c r="D1781">
        <v>-10.174931526184082</v>
      </c>
      <c r="E1781">
        <v>-5.0265932083129883</v>
      </c>
      <c r="F1781">
        <v>-22.215883255004883</v>
      </c>
      <c r="G1781">
        <v>-7.7060861587524414</v>
      </c>
    </row>
    <row r="1782" spans="1:7" x14ac:dyDescent="0.35">
      <c r="A1782">
        <v>35035</v>
      </c>
      <c r="B1782">
        <v>-3.2556760311126709</v>
      </c>
      <c r="C1782">
        <v>-11.78972053527832</v>
      </c>
      <c r="D1782">
        <v>-5.6544556617736816</v>
      </c>
      <c r="E1782">
        <v>-2.9324445724487305</v>
      </c>
      <c r="F1782">
        <v>-26.993858337402344</v>
      </c>
      <c r="G1782">
        <v>-4.3458743095397949</v>
      </c>
    </row>
    <row r="1783" spans="1:7" x14ac:dyDescent="0.35">
      <c r="A1783">
        <v>35037</v>
      </c>
      <c r="B1783">
        <v>3.8572080135345459</v>
      </c>
      <c r="C1783">
        <v>-18.752096176147461</v>
      </c>
      <c r="D1783">
        <v>-15.136896133422852</v>
      </c>
      <c r="E1783">
        <v>-4.1539411544799805</v>
      </c>
      <c r="F1783">
        <v>-15.607076644897461</v>
      </c>
      <c r="G1783">
        <v>-8.7568016052246094</v>
      </c>
    </row>
    <row r="1784" spans="1:7" x14ac:dyDescent="0.35">
      <c r="A1784">
        <v>35039</v>
      </c>
      <c r="B1784">
        <v>-5.5307936668395996</v>
      </c>
      <c r="C1784">
        <v>-9.3795661926269531</v>
      </c>
      <c r="D1784">
        <v>-0.27281057834625244</v>
      </c>
      <c r="E1784">
        <v>2.8911960124969482</v>
      </c>
      <c r="F1784">
        <v>-15.817249298095703</v>
      </c>
      <c r="G1784">
        <v>1.2674002647399902</v>
      </c>
    </row>
    <row r="1785" spans="1:7" x14ac:dyDescent="0.35">
      <c r="A1785">
        <v>35041</v>
      </c>
      <c r="B1785">
        <v>9.4101648330688477</v>
      </c>
      <c r="C1785">
        <v>-19.806674957275391</v>
      </c>
      <c r="D1785">
        <v>-17.349594116210938</v>
      </c>
      <c r="E1785">
        <v>-4.9105720520019531</v>
      </c>
      <c r="F1785">
        <v>-19.11823844909668</v>
      </c>
      <c r="G1785">
        <v>-9.4103326797485352</v>
      </c>
    </row>
    <row r="1786" spans="1:7" x14ac:dyDescent="0.35">
      <c r="A1786">
        <v>35043</v>
      </c>
      <c r="B1786">
        <v>-6.2286953926086426</v>
      </c>
      <c r="C1786">
        <v>-9.3741626739501953</v>
      </c>
      <c r="D1786">
        <v>9.9313110113143921E-2</v>
      </c>
      <c r="E1786">
        <v>8.1248741149902344</v>
      </c>
      <c r="F1786">
        <v>-21.304216384887695</v>
      </c>
      <c r="G1786">
        <v>0.6922261118888855</v>
      </c>
    </row>
    <row r="1787" spans="1:7" x14ac:dyDescent="0.35">
      <c r="A1787">
        <v>35045</v>
      </c>
      <c r="B1787">
        <v>-5.3767080307006836</v>
      </c>
      <c r="C1787">
        <v>-7.6168322563171387</v>
      </c>
      <c r="D1787">
        <v>-2.3160319328308105</v>
      </c>
      <c r="E1787">
        <v>-1.7370476722717285</v>
      </c>
      <c r="F1787">
        <v>-22.089992523193359</v>
      </c>
      <c r="G1787">
        <v>-1.3809492588043213</v>
      </c>
    </row>
    <row r="1788" spans="1:7" x14ac:dyDescent="0.35">
      <c r="A1788">
        <v>35047</v>
      </c>
      <c r="B1788">
        <v>-4.7787027359008789</v>
      </c>
      <c r="C1788">
        <v>-20.474464416503906</v>
      </c>
      <c r="D1788">
        <v>-14.670041084289551</v>
      </c>
      <c r="E1788">
        <v>-3.3227806091308594</v>
      </c>
      <c r="F1788">
        <v>-22.762901306152344</v>
      </c>
      <c r="G1788">
        <v>-8.2567405700683594</v>
      </c>
    </row>
    <row r="1789" spans="1:7" x14ac:dyDescent="0.35">
      <c r="A1789">
        <v>35049</v>
      </c>
      <c r="B1789">
        <v>-6.1148977279663086</v>
      </c>
      <c r="C1789">
        <v>-16.720008850097656</v>
      </c>
      <c r="D1789">
        <v>-6.9395556449890137</v>
      </c>
      <c r="E1789">
        <v>2.268557071685791</v>
      </c>
      <c r="F1789">
        <v>-22.884153366088867</v>
      </c>
      <c r="G1789">
        <v>-2.4442274570465088</v>
      </c>
    </row>
    <row r="1790" spans="1:7" x14ac:dyDescent="0.35">
      <c r="A1790">
        <v>35051</v>
      </c>
      <c r="B1790">
        <v>-8.3660402297973633</v>
      </c>
      <c r="C1790">
        <v>-19.756694793701172</v>
      </c>
      <c r="D1790">
        <v>-7.2910213470458984</v>
      </c>
      <c r="E1790">
        <v>-8.5614223480224609</v>
      </c>
      <c r="F1790">
        <v>-32.850067138671875</v>
      </c>
      <c r="G1790">
        <v>-6.6556601524353027</v>
      </c>
    </row>
    <row r="1791" spans="1:7" x14ac:dyDescent="0.35">
      <c r="A1791">
        <v>35053</v>
      </c>
      <c r="B1791">
        <v>-3.3902723789215088</v>
      </c>
      <c r="C1791">
        <v>-19.71954345703125</v>
      </c>
      <c r="D1791">
        <v>-8.3554277420043945</v>
      </c>
      <c r="E1791">
        <v>-4.6348390579223633</v>
      </c>
      <c r="F1791">
        <v>-30.127111434936523</v>
      </c>
      <c r="G1791">
        <v>-7.2056622505187988</v>
      </c>
    </row>
    <row r="1792" spans="1:7" x14ac:dyDescent="0.35">
      <c r="A1792">
        <v>35055</v>
      </c>
      <c r="B1792">
        <v>-6.6905202865600586</v>
      </c>
      <c r="C1792">
        <v>-13.705985069274902</v>
      </c>
      <c r="D1792">
        <v>-4.200629711151123</v>
      </c>
      <c r="E1792">
        <v>0.79990893602371216</v>
      </c>
      <c r="F1792">
        <v>-15.804261207580566</v>
      </c>
      <c r="G1792">
        <v>-6.2325677871704102</v>
      </c>
    </row>
    <row r="1793" spans="1:7" x14ac:dyDescent="0.35">
      <c r="A1793">
        <v>35057</v>
      </c>
      <c r="B1793">
        <v>-2.7946116924285889</v>
      </c>
      <c r="C1793">
        <v>-20.374055862426758</v>
      </c>
      <c r="D1793">
        <v>-8.8013734817504883</v>
      </c>
      <c r="E1793">
        <v>3.0985209941864014</v>
      </c>
      <c r="F1793">
        <v>-26.497926712036133</v>
      </c>
      <c r="G1793">
        <v>-4.0911355018615723</v>
      </c>
    </row>
    <row r="1794" spans="1:7" x14ac:dyDescent="0.35">
      <c r="A1794">
        <v>35059</v>
      </c>
      <c r="B1794">
        <v>-2.8214519023895264</v>
      </c>
      <c r="C1794">
        <v>-18.264671325683594</v>
      </c>
      <c r="D1794">
        <v>-5.6458849906921387</v>
      </c>
      <c r="E1794">
        <v>-6.8392014503479004</v>
      </c>
      <c r="F1794">
        <v>-11.816152572631836</v>
      </c>
      <c r="G1794">
        <v>-8.0222110748291016</v>
      </c>
    </row>
    <row r="1795" spans="1:7" x14ac:dyDescent="0.35">
      <c r="A1795">
        <v>35061</v>
      </c>
      <c r="B1795">
        <v>-6.036318302154541</v>
      </c>
      <c r="C1795">
        <v>-19.775184631347656</v>
      </c>
      <c r="D1795">
        <v>-8.1128578186035156</v>
      </c>
      <c r="E1795">
        <v>0.62077462673187256</v>
      </c>
      <c r="F1795">
        <v>-28.709512710571289</v>
      </c>
      <c r="G1795">
        <v>-7.1732320785522461</v>
      </c>
    </row>
    <row r="1796" spans="1:7" x14ac:dyDescent="0.35">
      <c r="A1796">
        <v>36001</v>
      </c>
      <c r="B1796">
        <v>-2.0994510501623154E-2</v>
      </c>
      <c r="C1796">
        <v>6.3832836151123047</v>
      </c>
      <c r="D1796">
        <v>1.7122275829315186</v>
      </c>
      <c r="E1796">
        <v>3.0944743156433105</v>
      </c>
      <c r="F1796">
        <v>4.2300691604614258</v>
      </c>
      <c r="G1796">
        <v>10.854013442993164</v>
      </c>
    </row>
    <row r="1797" spans="1:7" x14ac:dyDescent="0.35">
      <c r="A1797">
        <v>36003</v>
      </c>
      <c r="B1797">
        <v>-0.88736432790756226</v>
      </c>
      <c r="C1797">
        <v>0.29606163501739502</v>
      </c>
      <c r="D1797">
        <v>-4.9541756510734558E-2</v>
      </c>
      <c r="E1797">
        <v>2.0538666248321533</v>
      </c>
      <c r="F1797">
        <v>-1.4618536233901978</v>
      </c>
      <c r="G1797">
        <v>9.6990671157836914</v>
      </c>
    </row>
    <row r="1798" spans="1:7" x14ac:dyDescent="0.35">
      <c r="A1798">
        <v>36005</v>
      </c>
      <c r="B1798">
        <v>-1.8267918825149536</v>
      </c>
      <c r="C1798">
        <v>17.87800407409668</v>
      </c>
      <c r="D1798">
        <v>12.04537296295166</v>
      </c>
      <c r="E1798">
        <v>18.284608840942383</v>
      </c>
      <c r="F1798">
        <v>6.9945669174194336</v>
      </c>
      <c r="G1798">
        <v>17.676179885864258</v>
      </c>
    </row>
    <row r="1799" spans="1:7" x14ac:dyDescent="0.35">
      <c r="A1799">
        <v>36007</v>
      </c>
      <c r="B1799">
        <v>-0.50832033157348633</v>
      </c>
      <c r="C1799">
        <v>7.3432693481445313</v>
      </c>
      <c r="D1799">
        <v>3.4471030235290527</v>
      </c>
      <c r="E1799">
        <v>3.58705735206604</v>
      </c>
      <c r="F1799">
        <v>2.1270568370819092</v>
      </c>
      <c r="G1799">
        <v>11.195556640625</v>
      </c>
    </row>
    <row r="1800" spans="1:7" x14ac:dyDescent="0.35">
      <c r="A1800">
        <v>36009</v>
      </c>
      <c r="B1800">
        <v>3.4216747283935547</v>
      </c>
      <c r="C1800">
        <v>2.6669437885284424</v>
      </c>
      <c r="D1800">
        <v>2.0728132724761963</v>
      </c>
      <c r="E1800">
        <v>6.7422347068786621</v>
      </c>
      <c r="F1800">
        <v>1.4783542156219482</v>
      </c>
      <c r="G1800">
        <v>12.025312423706055</v>
      </c>
    </row>
    <row r="1801" spans="1:7" x14ac:dyDescent="0.35">
      <c r="A1801">
        <v>36011</v>
      </c>
      <c r="B1801">
        <v>2.3837897777557373</v>
      </c>
      <c r="C1801">
        <v>3.6854426860809326</v>
      </c>
      <c r="D1801">
        <v>-0.72371989488601685</v>
      </c>
      <c r="E1801">
        <v>3.3256824016571045</v>
      </c>
      <c r="F1801">
        <v>2.2261807918548584</v>
      </c>
      <c r="G1801">
        <v>10.016759872436523</v>
      </c>
    </row>
    <row r="1802" spans="1:7" x14ac:dyDescent="0.35">
      <c r="A1802">
        <v>36013</v>
      </c>
      <c r="B1802">
        <v>2.6698501110076904</v>
      </c>
      <c r="C1802">
        <v>0.10054301470518112</v>
      </c>
      <c r="D1802">
        <v>3.7617583274841309</v>
      </c>
      <c r="E1802">
        <v>6.8464927673339844</v>
      </c>
      <c r="F1802">
        <v>0.83917099237442017</v>
      </c>
      <c r="G1802">
        <v>11.033060073852539</v>
      </c>
    </row>
    <row r="1803" spans="1:7" x14ac:dyDescent="0.35">
      <c r="A1803">
        <v>36015</v>
      </c>
      <c r="B1803">
        <v>1.6932212114334106</v>
      </c>
      <c r="C1803">
        <v>9.2231845855712891</v>
      </c>
      <c r="D1803">
        <v>4.117060661315918</v>
      </c>
      <c r="E1803">
        <v>5.0985846519470215</v>
      </c>
      <c r="F1803">
        <v>5.7220902442932129</v>
      </c>
      <c r="G1803">
        <v>10.526958465576172</v>
      </c>
    </row>
    <row r="1804" spans="1:7" x14ac:dyDescent="0.35">
      <c r="A1804">
        <v>36017</v>
      </c>
      <c r="B1804">
        <v>0.93586921691894531</v>
      </c>
      <c r="C1804">
        <v>4.9861745834350586</v>
      </c>
      <c r="D1804">
        <v>3.2393043041229248</v>
      </c>
      <c r="E1804">
        <v>3.0864477157592773</v>
      </c>
      <c r="F1804">
        <v>2.9936449527740479</v>
      </c>
      <c r="G1804">
        <v>10.894746780395508</v>
      </c>
    </row>
    <row r="1805" spans="1:7" x14ac:dyDescent="0.35">
      <c r="A1805">
        <v>36019</v>
      </c>
      <c r="B1805">
        <v>-5.9302225112915039</v>
      </c>
      <c r="C1805">
        <v>0.68196552991867065</v>
      </c>
      <c r="D1805">
        <v>-2.1613397598266602</v>
      </c>
      <c r="E1805">
        <v>1.1521191596984863</v>
      </c>
      <c r="F1805">
        <v>6.2775321006774902</v>
      </c>
      <c r="G1805">
        <v>2.3959708213806152</v>
      </c>
    </row>
    <row r="1806" spans="1:7" x14ac:dyDescent="0.35">
      <c r="A1806">
        <v>36021</v>
      </c>
      <c r="B1806">
        <v>-0.93100535869598389</v>
      </c>
      <c r="C1806">
        <v>9.1571969985961914</v>
      </c>
      <c r="D1806">
        <v>3.7794933319091797</v>
      </c>
      <c r="E1806">
        <v>4.0368704795837402</v>
      </c>
      <c r="F1806">
        <v>3.9347405433654785</v>
      </c>
      <c r="G1806">
        <v>11.878297805786133</v>
      </c>
    </row>
    <row r="1807" spans="1:7" x14ac:dyDescent="0.35">
      <c r="A1807">
        <v>36023</v>
      </c>
      <c r="B1807">
        <v>2.63838791847229</v>
      </c>
      <c r="C1807">
        <v>5.4189033508300781</v>
      </c>
      <c r="D1807">
        <v>4.0427141189575195</v>
      </c>
      <c r="E1807">
        <v>3.61592698097229</v>
      </c>
      <c r="F1807">
        <v>3.9990472793579102</v>
      </c>
      <c r="G1807">
        <v>12.66185188293457</v>
      </c>
    </row>
    <row r="1808" spans="1:7" x14ac:dyDescent="0.35">
      <c r="A1808">
        <v>36025</v>
      </c>
      <c r="B1808">
        <v>-1.8769031763076782</v>
      </c>
      <c r="C1808">
        <v>7.7590398788452148</v>
      </c>
      <c r="D1808">
        <v>2.7316205501556396</v>
      </c>
      <c r="E1808">
        <v>3.8757498264312744</v>
      </c>
      <c r="F1808">
        <v>1.8753055334091187</v>
      </c>
      <c r="G1808">
        <v>11.400326728820801</v>
      </c>
    </row>
    <row r="1809" spans="1:7" x14ac:dyDescent="0.35">
      <c r="A1809">
        <v>36027</v>
      </c>
      <c r="B1809">
        <v>-3.9222440719604492</v>
      </c>
      <c r="C1809">
        <v>8.8712501525878906</v>
      </c>
      <c r="D1809">
        <v>2.2254328727722168</v>
      </c>
      <c r="E1809">
        <v>6.8642878532409668</v>
      </c>
      <c r="F1809">
        <v>0.54637187719345093</v>
      </c>
      <c r="G1809">
        <v>11.989465713500977</v>
      </c>
    </row>
    <row r="1810" spans="1:7" x14ac:dyDescent="0.35">
      <c r="A1810">
        <v>36029</v>
      </c>
      <c r="B1810">
        <v>2.6861674785614014</v>
      </c>
      <c r="C1810">
        <v>0.74488019943237305</v>
      </c>
      <c r="D1810">
        <v>5.0709018707275391</v>
      </c>
      <c r="E1810">
        <v>6.3880562782287598</v>
      </c>
      <c r="F1810">
        <v>1.5075839757919312</v>
      </c>
      <c r="G1810">
        <v>9.4949655532836914</v>
      </c>
    </row>
    <row r="1811" spans="1:7" x14ac:dyDescent="0.35">
      <c r="A1811">
        <v>36031</v>
      </c>
      <c r="B1811">
        <v>-1.6295386552810669</v>
      </c>
      <c r="C1811">
        <v>3.7681336402893066</v>
      </c>
      <c r="D1811">
        <v>2.2902815341949463</v>
      </c>
      <c r="E1811">
        <v>4.7633438110351563</v>
      </c>
      <c r="F1811">
        <v>10.431798934936523</v>
      </c>
      <c r="G1811">
        <v>8.4972219467163086</v>
      </c>
    </row>
    <row r="1812" spans="1:7" x14ac:dyDescent="0.35">
      <c r="A1812">
        <v>36033</v>
      </c>
      <c r="B1812">
        <v>-3.6617820262908936</v>
      </c>
      <c r="C1812">
        <v>1.9600983858108521</v>
      </c>
      <c r="D1812">
        <v>-0.10240183770656586</v>
      </c>
      <c r="E1812">
        <v>1.9522253274917603</v>
      </c>
      <c r="F1812">
        <v>6.8436479568481445</v>
      </c>
      <c r="G1812">
        <v>2.6743173599243164</v>
      </c>
    </row>
    <row r="1813" spans="1:7" x14ac:dyDescent="0.35">
      <c r="A1813">
        <v>36035</v>
      </c>
      <c r="B1813">
        <v>-0.6471179723739624</v>
      </c>
      <c r="C1813">
        <v>2.0760669708251953</v>
      </c>
      <c r="D1813">
        <v>-0.5345304012298584</v>
      </c>
      <c r="E1813">
        <v>2.7803425788879395</v>
      </c>
      <c r="F1813">
        <v>4.331141471862793</v>
      </c>
      <c r="G1813">
        <v>7.276707649230957</v>
      </c>
    </row>
    <row r="1814" spans="1:7" x14ac:dyDescent="0.35">
      <c r="A1814">
        <v>36037</v>
      </c>
      <c r="B1814">
        <v>4.3955636024475098</v>
      </c>
      <c r="C1814">
        <v>4.7351913452148438</v>
      </c>
      <c r="D1814">
        <v>4.4598798751831055</v>
      </c>
      <c r="E1814">
        <v>7.8845882415771484</v>
      </c>
      <c r="F1814">
        <v>2.2492141723632813</v>
      </c>
      <c r="G1814">
        <v>9.9196548461914063</v>
      </c>
    </row>
    <row r="1815" spans="1:7" x14ac:dyDescent="0.35">
      <c r="A1815">
        <v>36039</v>
      </c>
      <c r="B1815">
        <v>-3.7024180889129639</v>
      </c>
      <c r="C1815">
        <v>8.3647241592407227</v>
      </c>
      <c r="D1815">
        <v>2.8924188613891602</v>
      </c>
      <c r="E1815">
        <v>4.1497440338134766</v>
      </c>
      <c r="F1815">
        <v>2.5221681594848633</v>
      </c>
      <c r="G1815">
        <v>13.287639617919922</v>
      </c>
    </row>
    <row r="1816" spans="1:7" x14ac:dyDescent="0.35">
      <c r="A1816">
        <v>36041</v>
      </c>
      <c r="B1816">
        <v>0.104277104139328</v>
      </c>
      <c r="C1816">
        <v>3.1869628429412842</v>
      </c>
      <c r="D1816">
        <v>0.72417253255844116</v>
      </c>
      <c r="E1816">
        <v>5.2978949546813965</v>
      </c>
      <c r="F1816">
        <v>6.5969429016113281</v>
      </c>
      <c r="G1816">
        <v>7.4621109962463379</v>
      </c>
    </row>
    <row r="1817" spans="1:7" x14ac:dyDescent="0.35">
      <c r="A1817">
        <v>36043</v>
      </c>
      <c r="B1817">
        <v>1.4582631587982178</v>
      </c>
      <c r="C1817">
        <v>3.2491774559020996</v>
      </c>
      <c r="D1817">
        <v>1.0380706787109375</v>
      </c>
      <c r="E1817">
        <v>4.5064883232116699</v>
      </c>
      <c r="F1817">
        <v>3.9306387901306152</v>
      </c>
      <c r="G1817">
        <v>7.3773026466369629</v>
      </c>
    </row>
    <row r="1818" spans="1:7" x14ac:dyDescent="0.35">
      <c r="A1818">
        <v>36045</v>
      </c>
      <c r="B1818">
        <v>2.8071322441101074</v>
      </c>
      <c r="C1818">
        <v>3.8160276412963867</v>
      </c>
      <c r="D1818">
        <v>1.9567139148712158</v>
      </c>
      <c r="E1818">
        <v>6.5095953941345215</v>
      </c>
      <c r="F1818">
        <v>5.4764261245727539</v>
      </c>
      <c r="G1818">
        <v>6.653531551361084</v>
      </c>
    </row>
    <row r="1819" spans="1:7" x14ac:dyDescent="0.35">
      <c r="A1819">
        <v>36047</v>
      </c>
      <c r="B1819">
        <v>-5.4540600776672363</v>
      </c>
      <c r="C1819">
        <v>13.274374961853027</v>
      </c>
      <c r="D1819">
        <v>12.39503002166748</v>
      </c>
      <c r="E1819">
        <v>15.681360244750977</v>
      </c>
      <c r="F1819">
        <v>6.1840190887451172</v>
      </c>
      <c r="G1819">
        <v>16.992542266845703</v>
      </c>
    </row>
    <row r="1820" spans="1:7" x14ac:dyDescent="0.35">
      <c r="A1820">
        <v>36049</v>
      </c>
      <c r="B1820">
        <v>3.1251966953277588</v>
      </c>
      <c r="C1820">
        <v>3.1348361968994141</v>
      </c>
      <c r="D1820">
        <v>1.9204096794128418</v>
      </c>
      <c r="E1820">
        <v>6.3963413238525391</v>
      </c>
      <c r="F1820">
        <v>5.7843060493469238</v>
      </c>
      <c r="G1820">
        <v>7.7339515686035156</v>
      </c>
    </row>
    <row r="1821" spans="1:7" x14ac:dyDescent="0.35">
      <c r="A1821">
        <v>36051</v>
      </c>
      <c r="B1821">
        <v>1.7747452259063721</v>
      </c>
      <c r="C1821">
        <v>4.1213569641113281</v>
      </c>
      <c r="D1821">
        <v>3.4167890548706055</v>
      </c>
      <c r="E1821">
        <v>5.8352417945861816</v>
      </c>
      <c r="F1821">
        <v>3.6794190406799316</v>
      </c>
      <c r="G1821">
        <v>11.606380462646484</v>
      </c>
    </row>
    <row r="1822" spans="1:7" x14ac:dyDescent="0.35">
      <c r="A1822">
        <v>36053</v>
      </c>
      <c r="B1822">
        <v>-0.26477476954460144</v>
      </c>
      <c r="C1822">
        <v>1.0182768106460571</v>
      </c>
      <c r="D1822">
        <v>-1.0966469049453735</v>
      </c>
      <c r="E1822">
        <v>2.430241584777832</v>
      </c>
      <c r="F1822">
        <v>1.2227216958999634</v>
      </c>
      <c r="G1822">
        <v>6.5976090431213379</v>
      </c>
    </row>
    <row r="1823" spans="1:7" x14ac:dyDescent="0.35">
      <c r="A1823">
        <v>36055</v>
      </c>
      <c r="B1823">
        <v>2.2691996097564697</v>
      </c>
      <c r="C1823">
        <v>2.9022607803344727</v>
      </c>
      <c r="D1823">
        <v>3.5626609325408936</v>
      </c>
      <c r="E1823">
        <v>5.9827847480773926</v>
      </c>
      <c r="F1823">
        <v>3.0566565990447998</v>
      </c>
      <c r="G1823">
        <v>8.2282199859619141</v>
      </c>
    </row>
    <row r="1824" spans="1:7" x14ac:dyDescent="0.35">
      <c r="A1824">
        <v>36057</v>
      </c>
      <c r="B1824">
        <v>-0.57561683654785156</v>
      </c>
      <c r="C1824">
        <v>1.5620310306549072</v>
      </c>
      <c r="D1824">
        <v>-1.7168123722076416</v>
      </c>
      <c r="E1824">
        <v>0.16951082646846771</v>
      </c>
      <c r="F1824">
        <v>1.4037364721298218</v>
      </c>
      <c r="G1824">
        <v>7.3758602142333984</v>
      </c>
    </row>
    <row r="1825" spans="1:7" x14ac:dyDescent="0.35">
      <c r="A1825">
        <v>36059</v>
      </c>
      <c r="B1825">
        <v>-1.8028457164764404</v>
      </c>
      <c r="C1825">
        <v>14.630775451660156</v>
      </c>
      <c r="D1825">
        <v>11.525310516357422</v>
      </c>
      <c r="E1825">
        <v>18.644453048706055</v>
      </c>
      <c r="F1825">
        <v>6.7013702392578125</v>
      </c>
      <c r="G1825">
        <v>18.158824920654297</v>
      </c>
    </row>
    <row r="1826" spans="1:7" x14ac:dyDescent="0.35">
      <c r="A1826">
        <v>36061</v>
      </c>
      <c r="B1826">
        <v>-5.6547393798828125</v>
      </c>
      <c r="C1826">
        <v>13.591374397277832</v>
      </c>
      <c r="D1826">
        <v>10.486258506774902</v>
      </c>
      <c r="E1826">
        <v>13.69801139831543</v>
      </c>
      <c r="F1826">
        <v>4.944878101348877</v>
      </c>
      <c r="G1826">
        <v>16.188337326049805</v>
      </c>
    </row>
    <row r="1827" spans="1:7" x14ac:dyDescent="0.35">
      <c r="A1827">
        <v>36063</v>
      </c>
      <c r="B1827">
        <v>0.86045360565185547</v>
      </c>
      <c r="C1827">
        <v>-1.5072163343429565</v>
      </c>
      <c r="D1827">
        <v>3.6212100982666016</v>
      </c>
      <c r="E1827">
        <v>5.6168060302734375</v>
      </c>
      <c r="F1827">
        <v>-0.1822037547826767</v>
      </c>
      <c r="G1827">
        <v>7.6692075729370117</v>
      </c>
    </row>
    <row r="1828" spans="1:7" x14ac:dyDescent="0.35">
      <c r="A1828">
        <v>36065</v>
      </c>
      <c r="B1828">
        <v>3.3552463054656982</v>
      </c>
      <c r="C1828">
        <v>3.9994094371795654</v>
      </c>
      <c r="D1828">
        <v>1.9629608392715454</v>
      </c>
      <c r="E1828">
        <v>6.6558942794799805</v>
      </c>
      <c r="F1828">
        <v>5.6163458824157715</v>
      </c>
      <c r="G1828">
        <v>8.3080272674560547</v>
      </c>
    </row>
    <row r="1829" spans="1:7" x14ac:dyDescent="0.35">
      <c r="A1829">
        <v>36067</v>
      </c>
      <c r="B1829">
        <v>2.2894694805145264</v>
      </c>
      <c r="C1829">
        <v>3.1469826698303223</v>
      </c>
      <c r="D1829">
        <v>0.20374953746795654</v>
      </c>
      <c r="E1829">
        <v>4.2498998641967773</v>
      </c>
      <c r="F1829">
        <v>2.774238109588623</v>
      </c>
      <c r="G1829">
        <v>8.8468036651611328</v>
      </c>
    </row>
    <row r="1830" spans="1:7" x14ac:dyDescent="0.35">
      <c r="A1830">
        <v>36069</v>
      </c>
      <c r="B1830">
        <v>2.4024322032928467</v>
      </c>
      <c r="C1830">
        <v>5.1156935691833496</v>
      </c>
      <c r="D1830">
        <v>2.9864420890808105</v>
      </c>
      <c r="E1830">
        <v>7.3485984802246094</v>
      </c>
      <c r="F1830">
        <v>6.1424374580383301</v>
      </c>
      <c r="G1830">
        <v>13.387142181396484</v>
      </c>
    </row>
    <row r="1831" spans="1:7" x14ac:dyDescent="0.35">
      <c r="A1831">
        <v>36071</v>
      </c>
      <c r="B1831">
        <v>-3.7382743358612061</v>
      </c>
      <c r="C1831">
        <v>14.48091983795166</v>
      </c>
      <c r="D1831">
        <v>5.6993575096130371</v>
      </c>
      <c r="E1831">
        <v>10.94340705871582</v>
      </c>
      <c r="F1831">
        <v>3.8707349300384521</v>
      </c>
      <c r="G1831">
        <v>15.11412525177002</v>
      </c>
    </row>
    <row r="1832" spans="1:7" x14ac:dyDescent="0.35">
      <c r="A1832">
        <v>36073</v>
      </c>
      <c r="B1832">
        <v>1.0177503824234009</v>
      </c>
      <c r="C1832">
        <v>-0.356801837682724</v>
      </c>
      <c r="D1832">
        <v>1.1076472997665405</v>
      </c>
      <c r="E1832">
        <v>2.4633815288543701</v>
      </c>
      <c r="F1832">
        <v>-1.6715255975723267</v>
      </c>
      <c r="G1832">
        <v>4.5487165451049805</v>
      </c>
    </row>
    <row r="1833" spans="1:7" x14ac:dyDescent="0.35">
      <c r="A1833">
        <v>36075</v>
      </c>
      <c r="B1833">
        <v>4.1392903327941895</v>
      </c>
      <c r="C1833">
        <v>2.6301872730255127</v>
      </c>
      <c r="D1833">
        <v>0.79653680324554443</v>
      </c>
      <c r="E1833">
        <v>6.2906794548034668</v>
      </c>
      <c r="F1833">
        <v>4.8291254043579102</v>
      </c>
      <c r="G1833">
        <v>8.0992956161499023</v>
      </c>
    </row>
    <row r="1834" spans="1:7" x14ac:dyDescent="0.35">
      <c r="A1834">
        <v>36077</v>
      </c>
      <c r="B1834">
        <v>-0.75933551788330078</v>
      </c>
      <c r="C1834">
        <v>3.1922140121459961</v>
      </c>
      <c r="D1834">
        <v>0.4835798442363739</v>
      </c>
      <c r="E1834">
        <v>1.8825927972793579</v>
      </c>
      <c r="F1834">
        <v>0.87808787822723389</v>
      </c>
      <c r="G1834">
        <v>9.2472467422485352</v>
      </c>
    </row>
    <row r="1835" spans="1:7" x14ac:dyDescent="0.35">
      <c r="A1835">
        <v>36079</v>
      </c>
      <c r="B1835">
        <v>-3.5236577987670898</v>
      </c>
      <c r="C1835">
        <v>12.441259384155273</v>
      </c>
      <c r="D1835">
        <v>3.3492662906646729</v>
      </c>
      <c r="E1835">
        <v>9.2268428802490234</v>
      </c>
      <c r="F1835">
        <v>1.210529088973999</v>
      </c>
      <c r="G1835">
        <v>11.788952827453613</v>
      </c>
    </row>
    <row r="1836" spans="1:7" x14ac:dyDescent="0.35">
      <c r="A1836">
        <v>36081</v>
      </c>
      <c r="B1836">
        <v>-4.727358341217041</v>
      </c>
      <c r="C1836">
        <v>16.395227432250977</v>
      </c>
      <c r="D1836">
        <v>13.865798950195313</v>
      </c>
      <c r="E1836">
        <v>18.328580856323242</v>
      </c>
      <c r="F1836">
        <v>7.6416082382202148</v>
      </c>
      <c r="G1836">
        <v>18.607196807861328</v>
      </c>
    </row>
    <row r="1837" spans="1:7" x14ac:dyDescent="0.35">
      <c r="A1837">
        <v>36083</v>
      </c>
      <c r="B1837">
        <v>-3.6299419403076172</v>
      </c>
      <c r="C1837">
        <v>5.1248464584350586</v>
      </c>
      <c r="D1837">
        <v>-0.85921108722686768</v>
      </c>
      <c r="E1837">
        <v>-0.63723939657211304</v>
      </c>
      <c r="F1837">
        <v>2.4840269088745117</v>
      </c>
      <c r="G1837">
        <v>5.9958205223083496</v>
      </c>
    </row>
    <row r="1838" spans="1:7" x14ac:dyDescent="0.35">
      <c r="A1838">
        <v>36085</v>
      </c>
      <c r="B1838">
        <v>-4.6746120452880859</v>
      </c>
      <c r="C1838">
        <v>10.550579071044922</v>
      </c>
      <c r="D1838">
        <v>9.6437616348266602</v>
      </c>
      <c r="E1838">
        <v>14.184932708740234</v>
      </c>
      <c r="F1838">
        <v>3.2506916522979736</v>
      </c>
      <c r="G1838">
        <v>14.480480194091797</v>
      </c>
    </row>
    <row r="1839" spans="1:7" x14ac:dyDescent="0.35">
      <c r="A1839">
        <v>36087</v>
      </c>
      <c r="B1839">
        <v>-0.60671889781951904</v>
      </c>
      <c r="C1839">
        <v>15.210027694702148</v>
      </c>
      <c r="D1839">
        <v>9.817744255065918</v>
      </c>
      <c r="E1839">
        <v>14.908632278442383</v>
      </c>
      <c r="F1839">
        <v>5.1144824028015137</v>
      </c>
      <c r="G1839">
        <v>15.99556827545166</v>
      </c>
    </row>
    <row r="1840" spans="1:7" x14ac:dyDescent="0.35">
      <c r="A1840">
        <v>36089</v>
      </c>
      <c r="B1840">
        <v>-0.42836675047874451</v>
      </c>
      <c r="C1840">
        <v>4.4990215301513672</v>
      </c>
      <c r="D1840">
        <v>4.0394487380981445</v>
      </c>
      <c r="E1840">
        <v>6.1129341125488281</v>
      </c>
      <c r="F1840">
        <v>8.5775661468505859</v>
      </c>
      <c r="G1840">
        <v>6.2584438323974609</v>
      </c>
    </row>
    <row r="1841" spans="1:7" x14ac:dyDescent="0.35">
      <c r="A1841">
        <v>36091</v>
      </c>
      <c r="B1841">
        <v>-1.7871228456497192</v>
      </c>
      <c r="C1841">
        <v>2.9900074005126953</v>
      </c>
      <c r="D1841">
        <v>-1.5228962898254395</v>
      </c>
      <c r="E1841">
        <v>0.78925859928131104</v>
      </c>
      <c r="F1841">
        <v>2.599003791809082</v>
      </c>
      <c r="G1841">
        <v>6.8067975044250488</v>
      </c>
    </row>
    <row r="1842" spans="1:7" x14ac:dyDescent="0.35">
      <c r="A1842">
        <v>36093</v>
      </c>
      <c r="B1842">
        <v>-1.2827301025390625</v>
      </c>
      <c r="C1842">
        <v>2.7576673030853271</v>
      </c>
      <c r="D1842">
        <v>-1.2010504007339478</v>
      </c>
      <c r="E1842">
        <v>-0.79743999242782593</v>
      </c>
      <c r="F1842">
        <v>2.1831073760986328</v>
      </c>
      <c r="G1842">
        <v>5.9065999984741211</v>
      </c>
    </row>
    <row r="1843" spans="1:7" x14ac:dyDescent="0.35">
      <c r="A1843">
        <v>36095</v>
      </c>
      <c r="B1843">
        <v>-0.60088610649108887</v>
      </c>
      <c r="C1843">
        <v>7.6642923355102539</v>
      </c>
      <c r="D1843">
        <v>3.3828132152557373</v>
      </c>
      <c r="E1843">
        <v>3.2469761371612549</v>
      </c>
      <c r="F1843">
        <v>3.4582839012145996</v>
      </c>
      <c r="G1843">
        <v>12.013015747070313</v>
      </c>
    </row>
    <row r="1844" spans="1:7" x14ac:dyDescent="0.35">
      <c r="A1844">
        <v>36097</v>
      </c>
      <c r="B1844">
        <v>2.7474076747894287</v>
      </c>
      <c r="C1844">
        <v>5.0492463111877441</v>
      </c>
      <c r="D1844">
        <v>2.8280153274536133</v>
      </c>
      <c r="E1844">
        <v>4.500786304473877</v>
      </c>
      <c r="F1844">
        <v>4.3890471458435059</v>
      </c>
      <c r="G1844">
        <v>8.95050048828125</v>
      </c>
    </row>
    <row r="1845" spans="1:7" x14ac:dyDescent="0.35">
      <c r="A1845">
        <v>36099</v>
      </c>
      <c r="B1845">
        <v>2.589658260345459</v>
      </c>
      <c r="C1845">
        <v>4.8234877586364746</v>
      </c>
      <c r="D1845">
        <v>0.78769820928573608</v>
      </c>
      <c r="E1845">
        <v>4.410860538482666</v>
      </c>
      <c r="F1845">
        <v>3.1751031875610352</v>
      </c>
      <c r="G1845">
        <v>10.082869529724121</v>
      </c>
    </row>
    <row r="1846" spans="1:7" x14ac:dyDescent="0.35">
      <c r="A1846">
        <v>36101</v>
      </c>
      <c r="B1846">
        <v>3.7883729934692383</v>
      </c>
      <c r="C1846">
        <v>6.7502527236938477</v>
      </c>
      <c r="D1846">
        <v>4.9781680107116699</v>
      </c>
      <c r="E1846">
        <v>6.119713306427002</v>
      </c>
      <c r="F1846">
        <v>5.5505814552307129</v>
      </c>
      <c r="G1846">
        <v>13.764583587646484</v>
      </c>
    </row>
    <row r="1847" spans="1:7" x14ac:dyDescent="0.35">
      <c r="A1847">
        <v>36103</v>
      </c>
      <c r="B1847">
        <v>-4.1827378273010254</v>
      </c>
      <c r="C1847">
        <v>10.837159156799316</v>
      </c>
      <c r="D1847">
        <v>6.6766271591186523</v>
      </c>
      <c r="E1847">
        <v>11.515896797180176</v>
      </c>
      <c r="F1847">
        <v>3.9783246517181396</v>
      </c>
      <c r="G1847">
        <v>14.761272430419922</v>
      </c>
    </row>
    <row r="1848" spans="1:7" x14ac:dyDescent="0.35">
      <c r="A1848">
        <v>36105</v>
      </c>
      <c r="B1848">
        <v>-3.8452749252319336</v>
      </c>
      <c r="C1848">
        <v>9.5594711303710938</v>
      </c>
      <c r="D1848">
        <v>4.4789600372314453</v>
      </c>
      <c r="E1848">
        <v>7.050990104675293</v>
      </c>
      <c r="F1848">
        <v>2.7604854106903076</v>
      </c>
      <c r="G1848">
        <v>13.912563323974609</v>
      </c>
    </row>
    <row r="1849" spans="1:7" x14ac:dyDescent="0.35">
      <c r="A1849">
        <v>36107</v>
      </c>
      <c r="B1849">
        <v>1.4839338064193726</v>
      </c>
      <c r="C1849">
        <v>8.8579368591308594</v>
      </c>
      <c r="D1849">
        <v>2.9568641185760498</v>
      </c>
      <c r="E1849">
        <v>2.9790897369384766</v>
      </c>
      <c r="F1849">
        <v>5.1606926918029785</v>
      </c>
      <c r="G1849">
        <v>11.456817626953125</v>
      </c>
    </row>
    <row r="1850" spans="1:7" x14ac:dyDescent="0.35">
      <c r="A1850">
        <v>36109</v>
      </c>
      <c r="B1850">
        <v>3.1499974727630615</v>
      </c>
      <c r="C1850">
        <v>7.8657627105712891</v>
      </c>
      <c r="D1850">
        <v>2.8786475658416748</v>
      </c>
      <c r="E1850">
        <v>3.5567219257354736</v>
      </c>
      <c r="F1850">
        <v>4.5041751861572266</v>
      </c>
      <c r="G1850">
        <v>11.349948883056641</v>
      </c>
    </row>
    <row r="1851" spans="1:7" x14ac:dyDescent="0.35">
      <c r="A1851">
        <v>36111</v>
      </c>
      <c r="B1851">
        <v>-3.3131406307220459</v>
      </c>
      <c r="C1851">
        <v>9.8343372344970703</v>
      </c>
      <c r="D1851">
        <v>4.041130542755127</v>
      </c>
      <c r="E1851">
        <v>8.5382299423217773</v>
      </c>
      <c r="F1851">
        <v>2.9096653461456299</v>
      </c>
      <c r="G1851">
        <v>14.82231616973877</v>
      </c>
    </row>
    <row r="1852" spans="1:7" x14ac:dyDescent="0.35">
      <c r="A1852">
        <v>36113</v>
      </c>
      <c r="B1852">
        <v>0.63582134246826172</v>
      </c>
      <c r="C1852">
        <v>5.571500301361084</v>
      </c>
      <c r="D1852">
        <v>1.652660608291626</v>
      </c>
      <c r="E1852">
        <v>4.2650542259216309</v>
      </c>
      <c r="F1852">
        <v>8.3334693908691406</v>
      </c>
      <c r="G1852">
        <v>9.6848258972167969</v>
      </c>
    </row>
    <row r="1853" spans="1:7" x14ac:dyDescent="0.35">
      <c r="A1853">
        <v>36115</v>
      </c>
      <c r="B1853">
        <v>-2.1190881729125977</v>
      </c>
      <c r="C1853">
        <v>3.4227836132049561</v>
      </c>
      <c r="D1853">
        <v>-1.0973867177963257</v>
      </c>
      <c r="E1853">
        <v>-0.13534381985664368</v>
      </c>
      <c r="F1853">
        <v>3.1372551918029785</v>
      </c>
      <c r="G1853">
        <v>6.7092804908752441</v>
      </c>
    </row>
    <row r="1854" spans="1:7" x14ac:dyDescent="0.35">
      <c r="A1854">
        <v>36117</v>
      </c>
      <c r="B1854">
        <v>5.8174314498901367</v>
      </c>
      <c r="C1854">
        <v>4.6149663925170898</v>
      </c>
      <c r="D1854">
        <v>4.0840902328491211</v>
      </c>
      <c r="E1854">
        <v>7.9155368804931641</v>
      </c>
      <c r="F1854">
        <v>6.0999441146850586</v>
      </c>
      <c r="G1854">
        <v>12.414567947387695</v>
      </c>
    </row>
    <row r="1855" spans="1:7" x14ac:dyDescent="0.35">
      <c r="A1855">
        <v>36119</v>
      </c>
      <c r="B1855">
        <v>-3.6323938369750977</v>
      </c>
      <c r="C1855">
        <v>12.885578155517578</v>
      </c>
      <c r="D1855">
        <v>5.7128863334655762</v>
      </c>
      <c r="E1855">
        <v>12.202295303344727</v>
      </c>
      <c r="F1855">
        <v>4.3195767402648926</v>
      </c>
      <c r="G1855">
        <v>13.219383239746094</v>
      </c>
    </row>
    <row r="1856" spans="1:7" x14ac:dyDescent="0.35">
      <c r="A1856">
        <v>36121</v>
      </c>
      <c r="B1856">
        <v>-1.0456552505493164</v>
      </c>
      <c r="C1856">
        <v>1.5488737821578979</v>
      </c>
      <c r="D1856">
        <v>1.2229787111282349</v>
      </c>
      <c r="E1856">
        <v>3.4990429878234863</v>
      </c>
      <c r="F1856">
        <v>0.96624481678009033</v>
      </c>
      <c r="G1856">
        <v>8.2573833465576172</v>
      </c>
    </row>
    <row r="1857" spans="1:7" x14ac:dyDescent="0.35">
      <c r="A1857">
        <v>36123</v>
      </c>
      <c r="B1857">
        <v>1.0214829444885254</v>
      </c>
      <c r="C1857">
        <v>5.4175667762756348</v>
      </c>
      <c r="D1857">
        <v>1.9075957536697388</v>
      </c>
      <c r="E1857">
        <v>5.6582918167114258</v>
      </c>
      <c r="F1857">
        <v>4.6369013786315918</v>
      </c>
      <c r="G1857">
        <v>9.3581056594848633</v>
      </c>
    </row>
    <row r="1858" spans="1:7" x14ac:dyDescent="0.35">
      <c r="A1858">
        <v>37001</v>
      </c>
      <c r="B1858">
        <v>2.8831524848937988</v>
      </c>
      <c r="C1858">
        <v>6.8898482322692871</v>
      </c>
      <c r="D1858">
        <v>9.2601718902587891</v>
      </c>
      <c r="E1858">
        <v>16.75239372253418</v>
      </c>
      <c r="F1858">
        <v>4.3483686447143555</v>
      </c>
      <c r="G1858">
        <v>14.395735740661621</v>
      </c>
    </row>
    <row r="1859" spans="1:7" x14ac:dyDescent="0.35">
      <c r="A1859">
        <v>37003</v>
      </c>
      <c r="B1859">
        <v>8.621953010559082</v>
      </c>
      <c r="C1859">
        <v>3.2360334396362305</v>
      </c>
      <c r="D1859">
        <v>12.104754447937012</v>
      </c>
      <c r="E1859">
        <v>17.511932373046875</v>
      </c>
      <c r="F1859">
        <v>7.9257302284240723</v>
      </c>
      <c r="G1859">
        <v>15.393548965454102</v>
      </c>
    </row>
    <row r="1860" spans="1:7" x14ac:dyDescent="0.35">
      <c r="A1860">
        <v>37005</v>
      </c>
      <c r="B1860">
        <v>2.9639036655426025</v>
      </c>
      <c r="C1860">
        <v>7.0815773010253906</v>
      </c>
      <c r="D1860">
        <v>4.4460444450378418</v>
      </c>
      <c r="E1860">
        <v>9.5709543228149414</v>
      </c>
      <c r="F1860">
        <v>4.7387256622314453</v>
      </c>
      <c r="G1860">
        <v>10.070477485656738</v>
      </c>
    </row>
    <row r="1861" spans="1:7" x14ac:dyDescent="0.35">
      <c r="A1861">
        <v>37007</v>
      </c>
      <c r="B1861">
        <v>3.0308246612548828</v>
      </c>
      <c r="C1861">
        <v>3.3215827941894531</v>
      </c>
      <c r="D1861">
        <v>12.891910552978516</v>
      </c>
      <c r="E1861">
        <v>15.665191650390625</v>
      </c>
      <c r="F1861">
        <v>0.39922866225242615</v>
      </c>
      <c r="G1861">
        <v>10.066279411315918</v>
      </c>
    </row>
    <row r="1862" spans="1:7" x14ac:dyDescent="0.35">
      <c r="A1862">
        <v>37009</v>
      </c>
      <c r="B1862">
        <v>10.63861083984375</v>
      </c>
      <c r="C1862">
        <v>10.255457878112793</v>
      </c>
      <c r="D1862">
        <v>10.919022560119629</v>
      </c>
      <c r="E1862">
        <v>14.340872764587402</v>
      </c>
      <c r="F1862">
        <v>9.8914527893066406</v>
      </c>
      <c r="G1862">
        <v>13.901344299316406</v>
      </c>
    </row>
    <row r="1863" spans="1:7" x14ac:dyDescent="0.35">
      <c r="A1863">
        <v>37011</v>
      </c>
      <c r="B1863">
        <v>6.4607219696044922</v>
      </c>
      <c r="C1863">
        <v>2.0265474319458008</v>
      </c>
      <c r="D1863">
        <v>5.9317221641540527</v>
      </c>
      <c r="E1863">
        <v>13.333085060119629</v>
      </c>
      <c r="F1863">
        <v>4.481081485748291</v>
      </c>
      <c r="G1863">
        <v>12.950910568237305</v>
      </c>
    </row>
    <row r="1864" spans="1:7" x14ac:dyDescent="0.35">
      <c r="A1864">
        <v>37013</v>
      </c>
      <c r="B1864">
        <v>-7.2971172332763672</v>
      </c>
      <c r="C1864">
        <v>6.2595882415771484</v>
      </c>
      <c r="D1864">
        <v>3.103118896484375</v>
      </c>
      <c r="E1864">
        <v>11.758601188659668</v>
      </c>
      <c r="F1864">
        <v>6.3304500579833984</v>
      </c>
      <c r="G1864">
        <v>3.6591730117797852</v>
      </c>
    </row>
    <row r="1865" spans="1:7" x14ac:dyDescent="0.35">
      <c r="A1865">
        <v>37015</v>
      </c>
      <c r="B1865">
        <v>-3.1805071830749512</v>
      </c>
      <c r="C1865">
        <v>1.9199649095535278</v>
      </c>
      <c r="D1865">
        <v>2.8223707675933838</v>
      </c>
      <c r="E1865">
        <v>7.2005233764648438</v>
      </c>
      <c r="F1865">
        <v>5.2978405952453613</v>
      </c>
      <c r="G1865">
        <v>5.7672300338745117</v>
      </c>
    </row>
    <row r="1866" spans="1:7" x14ac:dyDescent="0.35">
      <c r="A1866">
        <v>37017</v>
      </c>
      <c r="B1866">
        <v>-5.6888399124145508</v>
      </c>
      <c r="C1866">
        <v>1.1821411848068237</v>
      </c>
      <c r="D1866">
        <v>3.6340806484222412</v>
      </c>
      <c r="E1866">
        <v>6.790306568145752</v>
      </c>
      <c r="F1866">
        <v>-0.15301898121833801</v>
      </c>
      <c r="G1866">
        <v>-0.27724510431289673</v>
      </c>
    </row>
    <row r="1867" spans="1:7" x14ac:dyDescent="0.35">
      <c r="A1867">
        <v>37019</v>
      </c>
      <c r="B1867">
        <v>-8.5616798400878906</v>
      </c>
      <c r="C1867">
        <v>-2.5939567089080811</v>
      </c>
      <c r="D1867">
        <v>-1.4313856363296509</v>
      </c>
      <c r="E1867">
        <v>2.3241229057312012</v>
      </c>
      <c r="F1867">
        <v>0.65161275863647461</v>
      </c>
      <c r="G1867">
        <v>-3.4153926372528076</v>
      </c>
    </row>
    <row r="1868" spans="1:7" x14ac:dyDescent="0.35">
      <c r="A1868">
        <v>37021</v>
      </c>
      <c r="B1868">
        <v>3.4582235813140869</v>
      </c>
      <c r="C1868">
        <v>-2.1621947288513184</v>
      </c>
      <c r="D1868">
        <v>8.8035726547241211</v>
      </c>
      <c r="E1868">
        <v>9.3817996978759766</v>
      </c>
      <c r="F1868">
        <v>0.9598613977432251</v>
      </c>
      <c r="G1868">
        <v>8.9554290771484375</v>
      </c>
    </row>
    <row r="1869" spans="1:7" x14ac:dyDescent="0.35">
      <c r="A1869">
        <v>37023</v>
      </c>
      <c r="B1869">
        <v>9.3120880126953125</v>
      </c>
      <c r="C1869">
        <v>5.127626895904541</v>
      </c>
      <c r="D1869">
        <v>11.859046936035156</v>
      </c>
      <c r="E1869">
        <v>16.35951042175293</v>
      </c>
      <c r="F1869">
        <v>6.4431519508361816</v>
      </c>
      <c r="G1869">
        <v>15.325908660888672</v>
      </c>
    </row>
    <row r="1870" spans="1:7" x14ac:dyDescent="0.35">
      <c r="A1870">
        <v>37025</v>
      </c>
      <c r="B1870">
        <v>2.1229727268218994</v>
      </c>
      <c r="C1870">
        <v>2.4786288738250732</v>
      </c>
      <c r="D1870">
        <v>9.405517578125</v>
      </c>
      <c r="E1870">
        <v>14.010032653808594</v>
      </c>
      <c r="F1870">
        <v>1.4963889122009277</v>
      </c>
      <c r="G1870">
        <v>10.22064208984375</v>
      </c>
    </row>
    <row r="1871" spans="1:7" x14ac:dyDescent="0.35">
      <c r="A1871">
        <v>37027</v>
      </c>
      <c r="B1871">
        <v>8.7702598571777344</v>
      </c>
      <c r="C1871">
        <v>5.172858715057373</v>
      </c>
      <c r="D1871">
        <v>11.720250129699707</v>
      </c>
      <c r="E1871">
        <v>17.53154182434082</v>
      </c>
      <c r="F1871">
        <v>5.7032508850097656</v>
      </c>
      <c r="G1871">
        <v>15.384621620178223</v>
      </c>
    </row>
    <row r="1872" spans="1:7" x14ac:dyDescent="0.35">
      <c r="A1872">
        <v>37029</v>
      </c>
      <c r="B1872">
        <v>-5.1721887588500977</v>
      </c>
      <c r="C1872">
        <v>2.3285865783691406</v>
      </c>
      <c r="D1872">
        <v>0.84469008445739746</v>
      </c>
      <c r="E1872">
        <v>5.4247117042541504</v>
      </c>
      <c r="F1872">
        <v>8.7960376739501953</v>
      </c>
      <c r="G1872">
        <v>5.3202571868896484</v>
      </c>
    </row>
    <row r="1873" spans="1:7" x14ac:dyDescent="0.35">
      <c r="A1873">
        <v>37031</v>
      </c>
      <c r="B1873">
        <v>-12.261902809143066</v>
      </c>
      <c r="C1873">
        <v>6.5037943422794342E-2</v>
      </c>
      <c r="D1873">
        <v>-4.1759457588195801</v>
      </c>
      <c r="E1873">
        <v>3.4959976673126221</v>
      </c>
      <c r="F1873">
        <v>2.23960280418396</v>
      </c>
      <c r="G1873">
        <v>-4.4588766098022461</v>
      </c>
    </row>
    <row r="1874" spans="1:7" x14ac:dyDescent="0.35">
      <c r="A1874">
        <v>37033</v>
      </c>
      <c r="B1874">
        <v>1.8551156520843506</v>
      </c>
      <c r="C1874">
        <v>1.1619006395339966</v>
      </c>
      <c r="D1874">
        <v>2.9634127616882324</v>
      </c>
      <c r="E1874">
        <v>12.819175720214844</v>
      </c>
      <c r="F1874">
        <v>1.5648607015609741</v>
      </c>
      <c r="G1874">
        <v>12.137408256530762</v>
      </c>
    </row>
    <row r="1875" spans="1:7" x14ac:dyDescent="0.35">
      <c r="A1875">
        <v>37035</v>
      </c>
      <c r="B1875">
        <v>8.8957309722900391</v>
      </c>
      <c r="C1875">
        <v>4.2737832069396973</v>
      </c>
      <c r="D1875">
        <v>12.263852119445801</v>
      </c>
      <c r="E1875">
        <v>15.768999099731445</v>
      </c>
      <c r="F1875">
        <v>6.7995829582214355</v>
      </c>
      <c r="G1875">
        <v>15.639615058898926</v>
      </c>
    </row>
    <row r="1876" spans="1:7" x14ac:dyDescent="0.35">
      <c r="A1876">
        <v>37037</v>
      </c>
      <c r="B1876">
        <v>4.8361444473266602</v>
      </c>
      <c r="C1876">
        <v>7.5161895751953125</v>
      </c>
      <c r="D1876">
        <v>11.966447830200195</v>
      </c>
      <c r="E1876">
        <v>16.362604141235352</v>
      </c>
      <c r="F1876">
        <v>2.9605000019073486</v>
      </c>
      <c r="G1876">
        <v>12.967779159545898</v>
      </c>
    </row>
    <row r="1877" spans="1:7" x14ac:dyDescent="0.35">
      <c r="A1877">
        <v>37039</v>
      </c>
      <c r="B1877">
        <v>-0.38059258460998535</v>
      </c>
      <c r="C1877">
        <v>-5.6751008033752441</v>
      </c>
      <c r="D1877">
        <v>2.9178531169891357</v>
      </c>
      <c r="E1877">
        <v>7.7233180999755859</v>
      </c>
      <c r="F1877">
        <v>-2.6343045234680176</v>
      </c>
      <c r="G1877">
        <v>4.5138020515441895</v>
      </c>
    </row>
    <row r="1878" spans="1:7" x14ac:dyDescent="0.35">
      <c r="A1878">
        <v>37041</v>
      </c>
      <c r="B1878">
        <v>-4.9211592674255371</v>
      </c>
      <c r="C1878">
        <v>2.6359372138977051</v>
      </c>
      <c r="D1878">
        <v>4.9440884590148926</v>
      </c>
      <c r="E1878">
        <v>7.6758203506469727</v>
      </c>
      <c r="F1878">
        <v>8.470728874206543</v>
      </c>
      <c r="G1878">
        <v>5.5820670127868652</v>
      </c>
    </row>
    <row r="1879" spans="1:7" x14ac:dyDescent="0.35">
      <c r="A1879">
        <v>37043</v>
      </c>
      <c r="B1879">
        <v>2.8779733180999756</v>
      </c>
      <c r="C1879">
        <v>-2.4268257617950439</v>
      </c>
      <c r="D1879">
        <v>6.853421688079834</v>
      </c>
      <c r="E1879">
        <v>8.911870002746582</v>
      </c>
      <c r="F1879">
        <v>-0.39137810468673706</v>
      </c>
      <c r="G1879">
        <v>6.8288788795471191</v>
      </c>
    </row>
    <row r="1880" spans="1:7" x14ac:dyDescent="0.35">
      <c r="A1880">
        <v>37045</v>
      </c>
      <c r="B1880">
        <v>6.7691812515258789</v>
      </c>
      <c r="C1880">
        <v>2.735365629196167</v>
      </c>
      <c r="D1880">
        <v>9.8317422866821289</v>
      </c>
      <c r="E1880">
        <v>14.214818000793457</v>
      </c>
      <c r="F1880">
        <v>3.6761467456817627</v>
      </c>
      <c r="G1880">
        <v>9.7349729537963867</v>
      </c>
    </row>
    <row r="1881" spans="1:7" x14ac:dyDescent="0.35">
      <c r="A1881">
        <v>37047</v>
      </c>
      <c r="B1881">
        <v>-5.4495973587036133</v>
      </c>
      <c r="C1881">
        <v>-0.48984023928642273</v>
      </c>
      <c r="D1881">
        <v>3.7462518215179443</v>
      </c>
      <c r="E1881">
        <v>6.229912281036377</v>
      </c>
      <c r="F1881">
        <v>0.55707556009292603</v>
      </c>
      <c r="G1881">
        <v>-0.94896602630615234</v>
      </c>
    </row>
    <row r="1882" spans="1:7" x14ac:dyDescent="0.35">
      <c r="A1882">
        <v>37049</v>
      </c>
      <c r="B1882">
        <v>-7.4002809524536133</v>
      </c>
      <c r="C1882">
        <v>3.7194695472717285</v>
      </c>
      <c r="D1882">
        <v>3.224437952041626</v>
      </c>
      <c r="E1882">
        <v>8.6112785339355469</v>
      </c>
      <c r="F1882">
        <v>6.3277153968811035</v>
      </c>
      <c r="G1882">
        <v>-0.72886687517166138</v>
      </c>
    </row>
    <row r="1883" spans="1:7" x14ac:dyDescent="0.35">
      <c r="A1883">
        <v>37051</v>
      </c>
      <c r="B1883">
        <v>0.66096431016921997</v>
      </c>
      <c r="C1883">
        <v>8.2203989028930664</v>
      </c>
      <c r="D1883">
        <v>9.5982332229614258</v>
      </c>
      <c r="E1883">
        <v>15.007443428039551</v>
      </c>
      <c r="F1883">
        <v>1.1685308218002319</v>
      </c>
      <c r="G1883">
        <v>7.3233323097229004</v>
      </c>
    </row>
    <row r="1884" spans="1:7" x14ac:dyDescent="0.35">
      <c r="A1884">
        <v>37053</v>
      </c>
      <c r="B1884">
        <v>-5.3902096748352051</v>
      </c>
      <c r="C1884">
        <v>2.5915679931640625</v>
      </c>
      <c r="D1884">
        <v>1.3901957273483276</v>
      </c>
      <c r="E1884">
        <v>6.4323291778564453</v>
      </c>
      <c r="F1884">
        <v>9.2675991058349609</v>
      </c>
      <c r="G1884">
        <v>5.192009449005127</v>
      </c>
    </row>
    <row r="1885" spans="1:7" x14ac:dyDescent="0.35">
      <c r="A1885">
        <v>37055</v>
      </c>
      <c r="B1885">
        <v>-8.143153190612793</v>
      </c>
      <c r="C1885">
        <v>5.9459376335144043</v>
      </c>
      <c r="D1885">
        <v>3.3232583999633789</v>
      </c>
      <c r="E1885">
        <v>6.9983458518981934</v>
      </c>
      <c r="F1885">
        <v>4.1596484184265137</v>
      </c>
      <c r="G1885">
        <v>2.9010529518127441</v>
      </c>
    </row>
    <row r="1886" spans="1:7" x14ac:dyDescent="0.35">
      <c r="A1886">
        <v>37057</v>
      </c>
      <c r="B1886">
        <v>6.3420624732971191</v>
      </c>
      <c r="C1886">
        <v>7.5874590873718262</v>
      </c>
      <c r="D1886">
        <v>12.639305114746094</v>
      </c>
      <c r="E1886">
        <v>17.55150032043457</v>
      </c>
      <c r="F1886">
        <v>5.9468808174133301</v>
      </c>
      <c r="G1886">
        <v>17.159753799438477</v>
      </c>
    </row>
    <row r="1887" spans="1:7" x14ac:dyDescent="0.35">
      <c r="A1887">
        <v>37059</v>
      </c>
      <c r="B1887">
        <v>5.8558254241943359</v>
      </c>
      <c r="C1887">
        <v>7.5151972770690918</v>
      </c>
      <c r="D1887">
        <v>11.010915756225586</v>
      </c>
      <c r="E1887">
        <v>16.391664505004883</v>
      </c>
      <c r="F1887">
        <v>6.8485074043273926</v>
      </c>
      <c r="G1887">
        <v>16.594020843505859</v>
      </c>
    </row>
    <row r="1888" spans="1:7" x14ac:dyDescent="0.35">
      <c r="A1888">
        <v>37061</v>
      </c>
      <c r="B1888">
        <v>-1.6740409135818481</v>
      </c>
      <c r="C1888">
        <v>8.9234955608844757E-2</v>
      </c>
      <c r="D1888">
        <v>5.742335319519043</v>
      </c>
      <c r="E1888">
        <v>10.634792327880859</v>
      </c>
      <c r="F1888">
        <v>3.5233638286590576</v>
      </c>
      <c r="G1888">
        <v>3.0730900764465332</v>
      </c>
    </row>
    <row r="1889" spans="1:7" x14ac:dyDescent="0.35">
      <c r="A1889">
        <v>37063</v>
      </c>
      <c r="B1889">
        <v>1.8742572069168091</v>
      </c>
      <c r="C1889">
        <v>3.5849015712738037</v>
      </c>
      <c r="D1889">
        <v>8.6600704193115234</v>
      </c>
      <c r="E1889">
        <v>14.989137649536133</v>
      </c>
      <c r="F1889">
        <v>1.9773685932159424</v>
      </c>
      <c r="G1889">
        <v>10.231772422790527</v>
      </c>
    </row>
    <row r="1890" spans="1:7" x14ac:dyDescent="0.35">
      <c r="A1890">
        <v>37065</v>
      </c>
      <c r="B1890">
        <v>-1.6661272048950195</v>
      </c>
      <c r="C1890">
        <v>4.9836268424987793</v>
      </c>
      <c r="D1890">
        <v>8.0976800918579102</v>
      </c>
      <c r="E1890">
        <v>11.008740425109863</v>
      </c>
      <c r="F1890">
        <v>7.9807801246643066</v>
      </c>
      <c r="G1890">
        <v>8.7818775177001953</v>
      </c>
    </row>
    <row r="1891" spans="1:7" x14ac:dyDescent="0.35">
      <c r="A1891">
        <v>37067</v>
      </c>
      <c r="B1891">
        <v>7.0411725044250488</v>
      </c>
      <c r="C1891">
        <v>5.4089488983154297</v>
      </c>
      <c r="D1891">
        <v>9.0760679244995117</v>
      </c>
      <c r="E1891">
        <v>15.745451927185059</v>
      </c>
      <c r="F1891">
        <v>6.6601014137268066</v>
      </c>
      <c r="G1891">
        <v>15.00834846496582</v>
      </c>
    </row>
    <row r="1892" spans="1:7" x14ac:dyDescent="0.35">
      <c r="A1892">
        <v>37069</v>
      </c>
      <c r="B1892">
        <v>2.3802046775817871</v>
      </c>
      <c r="C1892">
        <v>3.339052677154541</v>
      </c>
      <c r="D1892">
        <v>8.0022745132446289</v>
      </c>
      <c r="E1892">
        <v>10.581291198730469</v>
      </c>
      <c r="F1892">
        <v>3.8083631992340088</v>
      </c>
      <c r="G1892">
        <v>8.4645309448242188</v>
      </c>
    </row>
    <row r="1893" spans="1:7" x14ac:dyDescent="0.35">
      <c r="A1893">
        <v>37071</v>
      </c>
      <c r="B1893">
        <v>4.7492971420288086</v>
      </c>
      <c r="C1893">
        <v>7.5333118438720703</v>
      </c>
      <c r="D1893">
        <v>14.642751693725586</v>
      </c>
      <c r="E1893">
        <v>17.826587677001953</v>
      </c>
      <c r="F1893">
        <v>2.8581571578979492</v>
      </c>
      <c r="G1893">
        <v>15.030823707580566</v>
      </c>
    </row>
    <row r="1894" spans="1:7" x14ac:dyDescent="0.35">
      <c r="A1894">
        <v>37073</v>
      </c>
      <c r="B1894">
        <v>-2.4835004806518555</v>
      </c>
      <c r="C1894">
        <v>3.5649347305297852</v>
      </c>
      <c r="D1894">
        <v>5.6256670951843262</v>
      </c>
      <c r="E1894">
        <v>6.2028322219848633</v>
      </c>
      <c r="F1894">
        <v>9.6168451309204102</v>
      </c>
      <c r="G1894">
        <v>7.2427177429199219</v>
      </c>
    </row>
    <row r="1895" spans="1:7" x14ac:dyDescent="0.35">
      <c r="A1895">
        <v>37075</v>
      </c>
      <c r="B1895">
        <v>1.5578020811080933</v>
      </c>
      <c r="C1895">
        <v>-4.1207389831542969</v>
      </c>
      <c r="D1895">
        <v>6.6264519691467285</v>
      </c>
      <c r="E1895">
        <v>11.050639152526855</v>
      </c>
      <c r="F1895">
        <v>0.47076591849327087</v>
      </c>
      <c r="G1895">
        <v>7.355048656463623</v>
      </c>
    </row>
    <row r="1896" spans="1:7" x14ac:dyDescent="0.35">
      <c r="A1896">
        <v>37077</v>
      </c>
      <c r="B1896">
        <v>5.0599651336669922</v>
      </c>
      <c r="C1896">
        <v>4.9630799293518066</v>
      </c>
      <c r="D1896">
        <v>6.2878637313842773</v>
      </c>
      <c r="E1896">
        <v>12.766021728515625</v>
      </c>
      <c r="F1896">
        <v>1.4129757881164551</v>
      </c>
      <c r="G1896">
        <v>9.2437944412231445</v>
      </c>
    </row>
    <row r="1897" spans="1:7" x14ac:dyDescent="0.35">
      <c r="A1897">
        <v>37079</v>
      </c>
      <c r="B1897">
        <v>-4.2437286376953125</v>
      </c>
      <c r="C1897">
        <v>0.68837463855743408</v>
      </c>
      <c r="D1897">
        <v>5.1209135055541992</v>
      </c>
      <c r="E1897">
        <v>11.840904235839844</v>
      </c>
      <c r="F1897">
        <v>3.693018913269043</v>
      </c>
      <c r="G1897">
        <v>5.3551383018493652</v>
      </c>
    </row>
    <row r="1898" spans="1:7" x14ac:dyDescent="0.35">
      <c r="A1898">
        <v>37081</v>
      </c>
      <c r="B1898">
        <v>4.2600059509277344</v>
      </c>
      <c r="C1898">
        <v>6.3012213706970215</v>
      </c>
      <c r="D1898">
        <v>8.1778221130371094</v>
      </c>
      <c r="E1898">
        <v>15.991457939147949</v>
      </c>
      <c r="F1898">
        <v>6.4336495399475098</v>
      </c>
      <c r="G1898">
        <v>14.550882339477539</v>
      </c>
    </row>
    <row r="1899" spans="1:7" x14ac:dyDescent="0.35">
      <c r="A1899">
        <v>37083</v>
      </c>
      <c r="B1899">
        <v>-1.9132649898529053</v>
      </c>
      <c r="C1899">
        <v>4.2155852317810059</v>
      </c>
      <c r="D1899">
        <v>5.7612314224243164</v>
      </c>
      <c r="E1899">
        <v>7.5278573036193848</v>
      </c>
      <c r="F1899">
        <v>6.6454315185546875</v>
      </c>
      <c r="G1899">
        <v>6.8466229438781738</v>
      </c>
    </row>
    <row r="1900" spans="1:7" x14ac:dyDescent="0.35">
      <c r="A1900">
        <v>37085</v>
      </c>
      <c r="B1900">
        <v>3.4770662784576416</v>
      </c>
      <c r="C1900">
        <v>5.0484046936035156</v>
      </c>
      <c r="D1900">
        <v>10.968485832214355</v>
      </c>
      <c r="E1900">
        <v>15.509073257446289</v>
      </c>
      <c r="F1900">
        <v>0.10458514094352722</v>
      </c>
      <c r="G1900">
        <v>8.538116455078125</v>
      </c>
    </row>
    <row r="1901" spans="1:7" x14ac:dyDescent="0.35">
      <c r="A1901">
        <v>37087</v>
      </c>
      <c r="B1901">
        <v>-1.1860564947128296</v>
      </c>
      <c r="C1901">
        <v>-3.7254292964935303</v>
      </c>
      <c r="D1901">
        <v>4.4858856201171875</v>
      </c>
      <c r="E1901">
        <v>9.0581331253051758</v>
      </c>
      <c r="F1901">
        <v>-0.52285194396972656</v>
      </c>
      <c r="G1901">
        <v>4.3331918716430664</v>
      </c>
    </row>
    <row r="1902" spans="1:7" x14ac:dyDescent="0.35">
      <c r="A1902">
        <v>37089</v>
      </c>
      <c r="B1902">
        <v>5.8486433029174805</v>
      </c>
      <c r="C1902">
        <v>3.0422124862670898</v>
      </c>
      <c r="D1902">
        <v>13.889294624328613</v>
      </c>
      <c r="E1902">
        <v>17.617359161376953</v>
      </c>
      <c r="F1902">
        <v>3.0180525779724121</v>
      </c>
      <c r="G1902">
        <v>12.662342071533203</v>
      </c>
    </row>
    <row r="1903" spans="1:7" x14ac:dyDescent="0.35">
      <c r="A1903">
        <v>37091</v>
      </c>
      <c r="B1903">
        <v>1.858838677406311</v>
      </c>
      <c r="C1903">
        <v>4.3063516616821289</v>
      </c>
      <c r="D1903">
        <v>6.8252944946289063</v>
      </c>
      <c r="E1903">
        <v>9.1872138977050781</v>
      </c>
      <c r="F1903">
        <v>9.076664924621582</v>
      </c>
      <c r="G1903">
        <v>9.7772140502929688</v>
      </c>
    </row>
    <row r="1904" spans="1:7" x14ac:dyDescent="0.35">
      <c r="A1904">
        <v>37093</v>
      </c>
      <c r="B1904">
        <v>2.0625460147857666</v>
      </c>
      <c r="C1904">
        <v>6.736426830291748</v>
      </c>
      <c r="D1904">
        <v>10.643354415893555</v>
      </c>
      <c r="E1904">
        <v>15.825222015380859</v>
      </c>
      <c r="F1904">
        <v>-0.87459945678710938</v>
      </c>
      <c r="G1904">
        <v>8.2693185806274414</v>
      </c>
    </row>
    <row r="1905" spans="1:7" x14ac:dyDescent="0.35">
      <c r="A1905">
        <v>37095</v>
      </c>
      <c r="B1905">
        <v>-9.3788261413574219</v>
      </c>
      <c r="C1905">
        <v>5.4865818023681641</v>
      </c>
      <c r="D1905">
        <v>2.9811990261077881</v>
      </c>
      <c r="E1905">
        <v>8.3856945037841797</v>
      </c>
      <c r="F1905">
        <v>3.2003357410430908</v>
      </c>
      <c r="G1905">
        <v>1.9676588773727417</v>
      </c>
    </row>
    <row r="1906" spans="1:7" x14ac:dyDescent="0.35">
      <c r="A1906">
        <v>37097</v>
      </c>
      <c r="B1906">
        <v>8.113215446472168</v>
      </c>
      <c r="C1906">
        <v>5.7863192558288574</v>
      </c>
      <c r="D1906">
        <v>12.580450057983398</v>
      </c>
      <c r="E1906">
        <v>14.612934112548828</v>
      </c>
      <c r="F1906">
        <v>5.6717724800109863</v>
      </c>
      <c r="G1906">
        <v>15.792854309082031</v>
      </c>
    </row>
    <row r="1907" spans="1:7" x14ac:dyDescent="0.35">
      <c r="A1907">
        <v>37099</v>
      </c>
      <c r="B1907">
        <v>-0.35392168164253235</v>
      </c>
      <c r="C1907">
        <v>-3.3510658740997314</v>
      </c>
      <c r="D1907">
        <v>3.4047472476959229</v>
      </c>
      <c r="E1907">
        <v>7.2637028694152832</v>
      </c>
      <c r="F1907">
        <v>-3.0285463333129883</v>
      </c>
      <c r="G1907">
        <v>3.2029728889465332</v>
      </c>
    </row>
    <row r="1908" spans="1:7" x14ac:dyDescent="0.35">
      <c r="A1908">
        <v>37101</v>
      </c>
      <c r="B1908">
        <v>0.17369657754898071</v>
      </c>
      <c r="C1908">
        <v>1.473163366317749</v>
      </c>
      <c r="D1908">
        <v>6.1021580696105957</v>
      </c>
      <c r="E1908">
        <v>13.938370704650879</v>
      </c>
      <c r="F1908">
        <v>-0.69364237785339355</v>
      </c>
      <c r="G1908">
        <v>6.9008431434631348</v>
      </c>
    </row>
    <row r="1909" spans="1:7" x14ac:dyDescent="0.35">
      <c r="A1909">
        <v>37103</v>
      </c>
      <c r="B1909">
        <v>-5.4063153266906738</v>
      </c>
      <c r="C1909">
        <v>2.442075252532959</v>
      </c>
      <c r="D1909">
        <v>2.8501753807067871</v>
      </c>
      <c r="E1909">
        <v>8.5236787796020508</v>
      </c>
      <c r="F1909">
        <v>6.4567728042602539</v>
      </c>
      <c r="G1909">
        <v>0.76136201620101929</v>
      </c>
    </row>
    <row r="1910" spans="1:7" x14ac:dyDescent="0.35">
      <c r="A1910">
        <v>37105</v>
      </c>
      <c r="B1910">
        <v>2.8499505519866943</v>
      </c>
      <c r="C1910">
        <v>6.9065408706665039</v>
      </c>
      <c r="D1910">
        <v>13.740900039672852</v>
      </c>
      <c r="E1910">
        <v>16.806705474853516</v>
      </c>
      <c r="F1910">
        <v>1.1914405822753906</v>
      </c>
      <c r="G1910">
        <v>11.013702392578125</v>
      </c>
    </row>
    <row r="1911" spans="1:7" x14ac:dyDescent="0.35">
      <c r="A1911">
        <v>37107</v>
      </c>
      <c r="B1911">
        <v>-5.8313360214233398</v>
      </c>
      <c r="C1911">
        <v>2.3108279705047607</v>
      </c>
      <c r="D1911">
        <v>5.7744178771972656</v>
      </c>
      <c r="E1911">
        <v>10.701518058776855</v>
      </c>
      <c r="F1911">
        <v>5.2873892784118652</v>
      </c>
      <c r="G1911">
        <v>5.4742584228515625</v>
      </c>
    </row>
    <row r="1912" spans="1:7" x14ac:dyDescent="0.35">
      <c r="A1912">
        <v>37109</v>
      </c>
      <c r="B1912">
        <v>4.8543572425842285</v>
      </c>
      <c r="C1912">
        <v>3.6492199897766113</v>
      </c>
      <c r="D1912">
        <v>11.621094703674316</v>
      </c>
      <c r="E1912">
        <v>14.492340087890625</v>
      </c>
      <c r="F1912">
        <v>2.9259412288665771</v>
      </c>
      <c r="G1912">
        <v>12.780685424804688</v>
      </c>
    </row>
    <row r="1913" spans="1:7" x14ac:dyDescent="0.35">
      <c r="A1913">
        <v>37111</v>
      </c>
      <c r="B1913">
        <v>5.9922022819519043</v>
      </c>
      <c r="C1913">
        <v>0.39670196175575256</v>
      </c>
      <c r="D1913">
        <v>8.8058681488037109</v>
      </c>
      <c r="E1913">
        <v>12.15160083770752</v>
      </c>
      <c r="F1913">
        <v>2.6606073379516602</v>
      </c>
      <c r="G1913">
        <v>10.093929290771484</v>
      </c>
    </row>
    <row r="1914" spans="1:7" x14ac:dyDescent="0.35">
      <c r="A1914">
        <v>37113</v>
      </c>
      <c r="B1914">
        <v>2.141132116317749</v>
      </c>
      <c r="C1914">
        <v>-0.99711167812347412</v>
      </c>
      <c r="D1914">
        <v>6.9001049995422363</v>
      </c>
      <c r="E1914">
        <v>9.6664314270019531</v>
      </c>
      <c r="F1914">
        <v>-1.7175562381744385</v>
      </c>
      <c r="G1914">
        <v>7.400062084197998</v>
      </c>
    </row>
    <row r="1915" spans="1:7" x14ac:dyDescent="0.35">
      <c r="A1915">
        <v>37115</v>
      </c>
      <c r="B1915">
        <v>4.1158390045166016</v>
      </c>
      <c r="C1915">
        <v>0.97255605459213257</v>
      </c>
      <c r="D1915">
        <v>5.5419192314147949</v>
      </c>
      <c r="E1915">
        <v>7.4726672172546387</v>
      </c>
      <c r="F1915">
        <v>3.2618176937103271</v>
      </c>
      <c r="G1915">
        <v>8.5397224426269531</v>
      </c>
    </row>
    <row r="1916" spans="1:7" x14ac:dyDescent="0.35">
      <c r="A1916">
        <v>37117</v>
      </c>
      <c r="B1916">
        <v>-4.6409921646118164</v>
      </c>
      <c r="C1916">
        <v>1.4167674779891968</v>
      </c>
      <c r="D1916">
        <v>1.1239726543426514</v>
      </c>
      <c r="E1916">
        <v>5.0549516677856445</v>
      </c>
      <c r="F1916">
        <v>3.6040396690368652</v>
      </c>
      <c r="G1916">
        <v>5.7635660171508789</v>
      </c>
    </row>
    <row r="1917" spans="1:7" x14ac:dyDescent="0.35">
      <c r="A1917">
        <v>37119</v>
      </c>
      <c r="B1917">
        <v>4.8505492210388184</v>
      </c>
      <c r="C1917">
        <v>5.2387714385986328</v>
      </c>
      <c r="D1917">
        <v>14.256488800048828</v>
      </c>
      <c r="E1917">
        <v>17.703733444213867</v>
      </c>
      <c r="F1917">
        <v>2.2635669708251953</v>
      </c>
      <c r="G1917">
        <v>14.494726181030273</v>
      </c>
    </row>
    <row r="1918" spans="1:7" x14ac:dyDescent="0.35">
      <c r="A1918">
        <v>37121</v>
      </c>
      <c r="B1918">
        <v>4.1479840278625488</v>
      </c>
      <c r="C1918">
        <v>0.78440338373184204</v>
      </c>
      <c r="D1918">
        <v>5.4170074462890625</v>
      </c>
      <c r="E1918">
        <v>10.849332809448242</v>
      </c>
      <c r="F1918">
        <v>3.906832218170166</v>
      </c>
      <c r="G1918">
        <v>9.8165111541748047</v>
      </c>
    </row>
    <row r="1919" spans="1:7" x14ac:dyDescent="0.35">
      <c r="A1919">
        <v>37123</v>
      </c>
      <c r="B1919">
        <v>2.1872239112854004</v>
      </c>
      <c r="C1919">
        <v>4.5119533538818359</v>
      </c>
      <c r="D1919">
        <v>10.640178680419922</v>
      </c>
      <c r="E1919">
        <v>14.013269424438477</v>
      </c>
      <c r="F1919">
        <v>-0.66759908199310303</v>
      </c>
      <c r="G1919">
        <v>9.3872394561767578</v>
      </c>
    </row>
    <row r="1920" spans="1:7" x14ac:dyDescent="0.35">
      <c r="A1920">
        <v>37125</v>
      </c>
      <c r="B1920">
        <v>4.6679215431213379</v>
      </c>
      <c r="C1920">
        <v>7.0448727607727051</v>
      </c>
      <c r="D1920">
        <v>11.114241600036621</v>
      </c>
      <c r="E1920">
        <v>15.09284782409668</v>
      </c>
      <c r="F1920">
        <v>-1.4689618349075317</v>
      </c>
      <c r="G1920">
        <v>10.736114501953125</v>
      </c>
    </row>
    <row r="1921" spans="1:7" x14ac:dyDescent="0.35">
      <c r="A1921">
        <v>37127</v>
      </c>
      <c r="B1921">
        <v>0.31248196959495544</v>
      </c>
      <c r="C1921">
        <v>3.3233187198638916</v>
      </c>
      <c r="D1921">
        <v>7.3310418128967285</v>
      </c>
      <c r="E1921">
        <v>12.583578109741211</v>
      </c>
      <c r="F1921">
        <v>3.8330249786376953</v>
      </c>
      <c r="G1921">
        <v>8.5997333526611328</v>
      </c>
    </row>
    <row r="1922" spans="1:7" x14ac:dyDescent="0.35">
      <c r="A1922">
        <v>37129</v>
      </c>
      <c r="B1922">
        <v>-9.4585914611816406</v>
      </c>
      <c r="C1922">
        <v>-4.6863183975219727</v>
      </c>
      <c r="D1922">
        <v>-2.5592725276947021</v>
      </c>
      <c r="E1922">
        <v>0.85820609331130981</v>
      </c>
      <c r="F1922">
        <v>1.1915943622589111</v>
      </c>
      <c r="G1922">
        <v>-3.232445240020752</v>
      </c>
    </row>
    <row r="1923" spans="1:7" x14ac:dyDescent="0.35">
      <c r="A1923">
        <v>37131</v>
      </c>
      <c r="B1923">
        <v>0.82991790771484375</v>
      </c>
      <c r="C1923">
        <v>4.2982521057128906</v>
      </c>
      <c r="D1923">
        <v>4.6797785758972168</v>
      </c>
      <c r="E1923">
        <v>8.0201387405395508</v>
      </c>
      <c r="F1923">
        <v>7.3606796264648438</v>
      </c>
      <c r="G1923">
        <v>7.3221273422241211</v>
      </c>
    </row>
    <row r="1924" spans="1:7" x14ac:dyDescent="0.35">
      <c r="A1924">
        <v>37133</v>
      </c>
      <c r="B1924">
        <v>-6.3764171600341797</v>
      </c>
      <c r="C1924">
        <v>-0.95702058076858521</v>
      </c>
      <c r="D1924">
        <v>0.34290668368339539</v>
      </c>
      <c r="E1924">
        <v>6.9001502990722656</v>
      </c>
      <c r="F1924">
        <v>4.4658513069152832</v>
      </c>
      <c r="G1924">
        <v>-0.97595250606536865</v>
      </c>
    </row>
    <row r="1925" spans="1:7" x14ac:dyDescent="0.35">
      <c r="A1925">
        <v>37135</v>
      </c>
      <c r="B1925">
        <v>3.151465892791748</v>
      </c>
      <c r="C1925">
        <v>4.1274394989013672</v>
      </c>
      <c r="D1925">
        <v>7.4208378791809082</v>
      </c>
      <c r="E1925">
        <v>14.627063751220703</v>
      </c>
      <c r="F1925">
        <v>1.7386655807495117</v>
      </c>
      <c r="G1925">
        <v>12.502429962158203</v>
      </c>
    </row>
    <row r="1926" spans="1:7" x14ac:dyDescent="0.35">
      <c r="A1926">
        <v>37137</v>
      </c>
      <c r="B1926">
        <v>-9.9691028594970703</v>
      </c>
      <c r="C1926">
        <v>3.9100069999694824</v>
      </c>
      <c r="D1926">
        <v>0.68100959062576294</v>
      </c>
      <c r="E1926">
        <v>6.9695072174072266</v>
      </c>
      <c r="F1926">
        <v>3.0780596733093262</v>
      </c>
      <c r="G1926">
        <v>-2.1560077667236328</v>
      </c>
    </row>
    <row r="1927" spans="1:7" x14ac:dyDescent="0.35">
      <c r="A1927">
        <v>37139</v>
      </c>
      <c r="B1927">
        <v>-4.3361010551452637</v>
      </c>
      <c r="C1927">
        <v>3.061913013458252</v>
      </c>
      <c r="D1927">
        <v>0.93306517601013184</v>
      </c>
      <c r="E1927">
        <v>6.0687446594238281</v>
      </c>
      <c r="F1927">
        <v>9.7436161041259766</v>
      </c>
      <c r="G1927">
        <v>5.8109035491943359</v>
      </c>
    </row>
    <row r="1928" spans="1:7" x14ac:dyDescent="0.35">
      <c r="A1928">
        <v>37141</v>
      </c>
      <c r="B1928">
        <v>-4.8080730438232422</v>
      </c>
      <c r="C1928">
        <v>-0.91101491451263428</v>
      </c>
      <c r="D1928">
        <v>1.0700100660324097</v>
      </c>
      <c r="E1928">
        <v>4.8847050666809082</v>
      </c>
      <c r="F1928">
        <v>2.5555758476257324</v>
      </c>
      <c r="G1928">
        <v>-1.0016422271728516</v>
      </c>
    </row>
    <row r="1929" spans="1:7" x14ac:dyDescent="0.35">
      <c r="A1929">
        <v>37143</v>
      </c>
      <c r="B1929">
        <v>-5.1854467391967773</v>
      </c>
      <c r="C1929">
        <v>2.8479859828948975</v>
      </c>
      <c r="D1929">
        <v>2.0888476371765137</v>
      </c>
      <c r="E1929">
        <v>6.2475476264953613</v>
      </c>
      <c r="F1929">
        <v>8.3930540084838867</v>
      </c>
      <c r="G1929">
        <v>4.977330207824707</v>
      </c>
    </row>
    <row r="1930" spans="1:7" x14ac:dyDescent="0.35">
      <c r="A1930">
        <v>37145</v>
      </c>
      <c r="B1930">
        <v>4.3661632537841797</v>
      </c>
      <c r="C1930">
        <v>4.7681436538696289</v>
      </c>
      <c r="D1930">
        <v>3.0746269226074219</v>
      </c>
      <c r="E1930">
        <v>11.855916023254395</v>
      </c>
      <c r="F1930">
        <v>8.6708918213844299E-2</v>
      </c>
      <c r="G1930">
        <v>9.5691680908203125</v>
      </c>
    </row>
    <row r="1931" spans="1:7" x14ac:dyDescent="0.35">
      <c r="A1931">
        <v>37147</v>
      </c>
      <c r="B1931">
        <v>-5.0956954956054688</v>
      </c>
      <c r="C1931">
        <v>1.1826509237289429</v>
      </c>
      <c r="D1931">
        <v>3.5593574047088623</v>
      </c>
      <c r="E1931">
        <v>9.5575618743896484</v>
      </c>
      <c r="F1931">
        <v>5.4524388313293457</v>
      </c>
      <c r="G1931">
        <v>5.4179997444152832</v>
      </c>
    </row>
    <row r="1932" spans="1:7" x14ac:dyDescent="0.35">
      <c r="A1932">
        <v>37149</v>
      </c>
      <c r="B1932">
        <v>6.5096378326416016</v>
      </c>
      <c r="C1932">
        <v>2.5489835739135742</v>
      </c>
      <c r="D1932">
        <v>14.208094596862793</v>
      </c>
      <c r="E1932">
        <v>17.212493896484375</v>
      </c>
      <c r="F1932">
        <v>4.3298840522766113</v>
      </c>
      <c r="G1932">
        <v>13.049287796020508</v>
      </c>
    </row>
    <row r="1933" spans="1:7" x14ac:dyDescent="0.35">
      <c r="A1933">
        <v>37151</v>
      </c>
      <c r="B1933">
        <v>4.2668666839599609</v>
      </c>
      <c r="C1933">
        <v>6.4551939964294434</v>
      </c>
      <c r="D1933">
        <v>11.992268562316895</v>
      </c>
      <c r="E1933">
        <v>16.648496627807617</v>
      </c>
      <c r="F1933">
        <v>4.4237332344055176</v>
      </c>
      <c r="G1933">
        <v>15.284384727478027</v>
      </c>
    </row>
    <row r="1934" spans="1:7" x14ac:dyDescent="0.35">
      <c r="A1934">
        <v>37153</v>
      </c>
      <c r="B1934">
        <v>3.2793824672698975</v>
      </c>
      <c r="C1934">
        <v>6.5398788452148438</v>
      </c>
      <c r="D1934">
        <v>13.317500114440918</v>
      </c>
      <c r="E1934">
        <v>15.042824745178223</v>
      </c>
      <c r="F1934">
        <v>-1.5901952981948853</v>
      </c>
      <c r="G1934">
        <v>9.5193462371826172</v>
      </c>
    </row>
    <row r="1935" spans="1:7" x14ac:dyDescent="0.35">
      <c r="A1935">
        <v>37155</v>
      </c>
      <c r="B1935">
        <v>-1.7114294767379761</v>
      </c>
      <c r="C1935">
        <v>3.6517541408538818</v>
      </c>
      <c r="D1935">
        <v>8.8450260162353516</v>
      </c>
      <c r="E1935">
        <v>13.161998748779297</v>
      </c>
      <c r="F1935">
        <v>0.74202102422714233</v>
      </c>
      <c r="G1935">
        <v>3.5936198234558105</v>
      </c>
    </row>
    <row r="1936" spans="1:7" x14ac:dyDescent="0.35">
      <c r="A1936">
        <v>37157</v>
      </c>
      <c r="B1936">
        <v>2.0467319488525391</v>
      </c>
      <c r="C1936">
        <v>3.4567959308624268</v>
      </c>
      <c r="D1936">
        <v>4.2163887023925781</v>
      </c>
      <c r="E1936">
        <v>13.707841873168945</v>
      </c>
      <c r="F1936">
        <v>3.1310815811157227</v>
      </c>
      <c r="G1936">
        <v>12.042436599731445</v>
      </c>
    </row>
    <row r="1937" spans="1:7" x14ac:dyDescent="0.35">
      <c r="A1937">
        <v>37159</v>
      </c>
      <c r="B1937">
        <v>6.690887451171875</v>
      </c>
      <c r="C1937">
        <v>6.5309481620788574</v>
      </c>
      <c r="D1937">
        <v>12.898776054382324</v>
      </c>
      <c r="E1937">
        <v>16.255023956298828</v>
      </c>
      <c r="F1937">
        <v>5.2707920074462891</v>
      </c>
      <c r="G1937">
        <v>15.76526927947998</v>
      </c>
    </row>
    <row r="1938" spans="1:7" x14ac:dyDescent="0.35">
      <c r="A1938">
        <v>37161</v>
      </c>
      <c r="B1938">
        <v>8.5369749069213867</v>
      </c>
      <c r="C1938">
        <v>3.5677785873413086</v>
      </c>
      <c r="D1938">
        <v>13.022274017333984</v>
      </c>
      <c r="E1938">
        <v>16.272537231445313</v>
      </c>
      <c r="F1938">
        <v>4.3328347206115723</v>
      </c>
      <c r="G1938">
        <v>12.129702568054199</v>
      </c>
    </row>
    <row r="1939" spans="1:7" x14ac:dyDescent="0.35">
      <c r="A1939">
        <v>37163</v>
      </c>
      <c r="B1939">
        <v>-0.76445692777633667</v>
      </c>
      <c r="C1939">
        <v>1.0364363193511963</v>
      </c>
      <c r="D1939">
        <v>4.319918155670166</v>
      </c>
      <c r="E1939">
        <v>10.422452926635742</v>
      </c>
      <c r="F1939">
        <v>1.2682925462722778</v>
      </c>
      <c r="G1939">
        <v>3.1712021827697754</v>
      </c>
    </row>
    <row r="1940" spans="1:7" x14ac:dyDescent="0.35">
      <c r="A1940">
        <v>37165</v>
      </c>
      <c r="B1940">
        <v>5.8425016403198242</v>
      </c>
      <c r="C1940">
        <v>9.8883419036865234</v>
      </c>
      <c r="D1940">
        <v>14.218446731567383</v>
      </c>
      <c r="E1940">
        <v>18.785037994384766</v>
      </c>
      <c r="F1940">
        <v>2.3172523975372314</v>
      </c>
      <c r="G1940">
        <v>12.682846069335938</v>
      </c>
    </row>
    <row r="1941" spans="1:7" x14ac:dyDescent="0.35">
      <c r="A1941">
        <v>37167</v>
      </c>
      <c r="B1941">
        <v>1.5837006568908691</v>
      </c>
      <c r="C1941">
        <v>2.7778410911560059</v>
      </c>
      <c r="D1941">
        <v>11.142290115356445</v>
      </c>
      <c r="E1941">
        <v>13.229606628417969</v>
      </c>
      <c r="F1941">
        <v>1.6477741003036499</v>
      </c>
      <c r="G1941">
        <v>9.7055149078369141</v>
      </c>
    </row>
    <row r="1942" spans="1:7" x14ac:dyDescent="0.35">
      <c r="A1942">
        <v>37169</v>
      </c>
      <c r="B1942">
        <v>6.4491024017333984</v>
      </c>
      <c r="C1942">
        <v>6.6148214340209961</v>
      </c>
      <c r="D1942">
        <v>7.1337471008300781</v>
      </c>
      <c r="E1942">
        <v>13.938320159912109</v>
      </c>
      <c r="F1942">
        <v>5.7532625198364258</v>
      </c>
      <c r="G1942">
        <v>14.293848037719727</v>
      </c>
    </row>
    <row r="1943" spans="1:7" x14ac:dyDescent="0.35">
      <c r="A1943">
        <v>37171</v>
      </c>
      <c r="B1943">
        <v>6.8906068801879883</v>
      </c>
      <c r="C1943">
        <v>7.0078110694885254</v>
      </c>
      <c r="D1943">
        <v>6.7230687141418457</v>
      </c>
      <c r="E1943">
        <v>12.837322235107422</v>
      </c>
      <c r="F1943">
        <v>6.4592747688293457</v>
      </c>
      <c r="G1943">
        <v>13.722723960876465</v>
      </c>
    </row>
    <row r="1944" spans="1:7" x14ac:dyDescent="0.35">
      <c r="A1944">
        <v>37173</v>
      </c>
      <c r="B1944">
        <v>-2.6495580673217773</v>
      </c>
      <c r="C1944">
        <v>-6.7662639617919922</v>
      </c>
      <c r="D1944">
        <v>-5.5298483930528164E-3</v>
      </c>
      <c r="E1944">
        <v>4.0570006370544434</v>
      </c>
      <c r="F1944">
        <v>-4.3117890357971191</v>
      </c>
      <c r="G1944">
        <v>2.4030425548553467</v>
      </c>
    </row>
    <row r="1945" spans="1:7" x14ac:dyDescent="0.35">
      <c r="A1945">
        <v>37175</v>
      </c>
      <c r="B1945">
        <v>6.568049430847168</v>
      </c>
      <c r="C1945">
        <v>3.588444709777832</v>
      </c>
      <c r="D1945">
        <v>11.565550804138184</v>
      </c>
      <c r="E1945">
        <v>17.0618896484375</v>
      </c>
      <c r="F1945">
        <v>2.7812609672546387</v>
      </c>
      <c r="G1945">
        <v>10.652950286865234</v>
      </c>
    </row>
    <row r="1946" spans="1:7" x14ac:dyDescent="0.35">
      <c r="A1946">
        <v>37177</v>
      </c>
      <c r="B1946">
        <v>-7.0338301658630371</v>
      </c>
      <c r="C1946">
        <v>5.8428330421447754</v>
      </c>
      <c r="D1946">
        <v>3.9368722438812256</v>
      </c>
      <c r="E1946">
        <v>7.6522731781005859</v>
      </c>
      <c r="F1946">
        <v>3.3712852001190186</v>
      </c>
      <c r="G1946">
        <v>3.4753150939941406</v>
      </c>
    </row>
    <row r="1947" spans="1:7" x14ac:dyDescent="0.35">
      <c r="A1947">
        <v>37179</v>
      </c>
      <c r="B1947">
        <v>1.6205463409423828</v>
      </c>
      <c r="C1947">
        <v>2.2186198234558105</v>
      </c>
      <c r="D1947">
        <v>10.646518707275391</v>
      </c>
      <c r="E1947">
        <v>14.176708221435547</v>
      </c>
      <c r="F1947">
        <v>-1.3830523490905762</v>
      </c>
      <c r="G1947">
        <v>8.0985479354858398</v>
      </c>
    </row>
    <row r="1948" spans="1:7" x14ac:dyDescent="0.35">
      <c r="A1948">
        <v>37181</v>
      </c>
      <c r="B1948">
        <v>7.7287936210632324</v>
      </c>
      <c r="C1948">
        <v>7.2163677215576172</v>
      </c>
      <c r="D1948">
        <v>9.157867431640625</v>
      </c>
      <c r="E1948">
        <v>14.257210731506348</v>
      </c>
      <c r="F1948">
        <v>4.8178000450134277</v>
      </c>
      <c r="G1948">
        <v>10.657891273498535</v>
      </c>
    </row>
    <row r="1949" spans="1:7" x14ac:dyDescent="0.35">
      <c r="A1949">
        <v>37183</v>
      </c>
      <c r="B1949">
        <v>-0.34026917815208435</v>
      </c>
      <c r="C1949">
        <v>3.8381736278533936</v>
      </c>
      <c r="D1949">
        <v>9.3918170928955078</v>
      </c>
      <c r="E1949">
        <v>12.923177719116211</v>
      </c>
      <c r="F1949">
        <v>0.28338098526000977</v>
      </c>
      <c r="G1949">
        <v>8.29510498046875</v>
      </c>
    </row>
    <row r="1950" spans="1:7" x14ac:dyDescent="0.35">
      <c r="A1950">
        <v>37185</v>
      </c>
      <c r="B1950">
        <v>3.5706892013549805</v>
      </c>
      <c r="C1950">
        <v>4.8591451644897461</v>
      </c>
      <c r="D1950">
        <v>6.3086895942687988</v>
      </c>
      <c r="E1950">
        <v>9.7293739318847656</v>
      </c>
      <c r="F1950">
        <v>2.8337898254394531</v>
      </c>
      <c r="G1950">
        <v>9.3684759140014648</v>
      </c>
    </row>
    <row r="1951" spans="1:7" x14ac:dyDescent="0.35">
      <c r="A1951">
        <v>37187</v>
      </c>
      <c r="B1951">
        <v>-6.9090209007263184</v>
      </c>
      <c r="C1951">
        <v>5.3022422790527344</v>
      </c>
      <c r="D1951">
        <v>2.6580080986022949</v>
      </c>
      <c r="E1951">
        <v>7.6021323204040527</v>
      </c>
      <c r="F1951">
        <v>4.0261878967285156</v>
      </c>
      <c r="G1951">
        <v>4.2494320869445801</v>
      </c>
    </row>
    <row r="1952" spans="1:7" x14ac:dyDescent="0.35">
      <c r="A1952">
        <v>37189</v>
      </c>
      <c r="B1952">
        <v>6.4041018486022949</v>
      </c>
      <c r="C1952">
        <v>4.1394891738891602</v>
      </c>
      <c r="D1952">
        <v>8.1923961639404297</v>
      </c>
      <c r="E1952">
        <v>12.99625301361084</v>
      </c>
      <c r="F1952">
        <v>4.0330982208251953</v>
      </c>
      <c r="G1952">
        <v>12.810009956359863</v>
      </c>
    </row>
    <row r="1953" spans="1:7" x14ac:dyDescent="0.35">
      <c r="A1953">
        <v>37191</v>
      </c>
      <c r="B1953">
        <v>-1.1796985864639282</v>
      </c>
      <c r="C1953">
        <v>0.41935044527053833</v>
      </c>
      <c r="D1953">
        <v>5.4127507209777832</v>
      </c>
      <c r="E1953">
        <v>14.497036933898926</v>
      </c>
      <c r="F1953">
        <v>5.223024845123291</v>
      </c>
      <c r="G1953">
        <v>6.7772908210754395</v>
      </c>
    </row>
    <row r="1954" spans="1:7" x14ac:dyDescent="0.35">
      <c r="A1954">
        <v>37193</v>
      </c>
      <c r="B1954">
        <v>7.6187028884887695</v>
      </c>
      <c r="C1954">
        <v>7.3230633735656738</v>
      </c>
      <c r="D1954">
        <v>9.2606487274169922</v>
      </c>
      <c r="E1954">
        <v>13.828381538391113</v>
      </c>
      <c r="F1954">
        <v>6.3728475570678711</v>
      </c>
      <c r="G1954">
        <v>13.293666839599609</v>
      </c>
    </row>
    <row r="1955" spans="1:7" x14ac:dyDescent="0.35">
      <c r="A1955">
        <v>37195</v>
      </c>
      <c r="B1955">
        <v>-1.1526064872741699</v>
      </c>
      <c r="C1955">
        <v>2.1600162982940674</v>
      </c>
      <c r="D1955">
        <v>5.993959903717041</v>
      </c>
      <c r="E1955">
        <v>12.687932014465332</v>
      </c>
      <c r="F1955">
        <v>0.68065732717514038</v>
      </c>
      <c r="G1955">
        <v>7.1513361930847168</v>
      </c>
    </row>
    <row r="1956" spans="1:7" x14ac:dyDescent="0.35">
      <c r="A1956">
        <v>37197</v>
      </c>
      <c r="B1956">
        <v>8.3933200836181641</v>
      </c>
      <c r="C1956">
        <v>7.0094919204711914</v>
      </c>
      <c r="D1956">
        <v>9.0750951766967773</v>
      </c>
      <c r="E1956">
        <v>15.503081321716309</v>
      </c>
      <c r="F1956">
        <v>6.3191356658935547</v>
      </c>
      <c r="G1956">
        <v>15.018826484680176</v>
      </c>
    </row>
    <row r="1957" spans="1:7" x14ac:dyDescent="0.35">
      <c r="A1957">
        <v>37199</v>
      </c>
      <c r="B1957">
        <v>0.55555373430252075</v>
      </c>
      <c r="C1957">
        <v>-4.7872991561889648</v>
      </c>
      <c r="D1957">
        <v>1.8439885377883911</v>
      </c>
      <c r="E1957">
        <v>5.9162993431091309</v>
      </c>
      <c r="F1957">
        <v>-1.6544280052185059</v>
      </c>
      <c r="G1957">
        <v>4.6338505744934082</v>
      </c>
    </row>
    <row r="1958" spans="1:7" x14ac:dyDescent="0.35">
      <c r="A1958">
        <v>38001</v>
      </c>
      <c r="B1958">
        <v>25.242218017578125</v>
      </c>
      <c r="C1958">
        <v>0.41895174980163574</v>
      </c>
      <c r="D1958">
        <v>18.83448600769043</v>
      </c>
      <c r="E1958">
        <v>14.585720062255859</v>
      </c>
      <c r="F1958">
        <v>22.19940185546875</v>
      </c>
      <c r="G1958">
        <v>-3.9463181495666504</v>
      </c>
    </row>
    <row r="1959" spans="1:7" x14ac:dyDescent="0.35">
      <c r="A1959">
        <v>38003</v>
      </c>
      <c r="B1959">
        <v>7.2107276916503906</v>
      </c>
      <c r="C1959">
        <v>-6.297675609588623</v>
      </c>
      <c r="D1959">
        <v>13.330615997314453</v>
      </c>
      <c r="E1959">
        <v>10.914337158203125</v>
      </c>
      <c r="F1959">
        <v>2.3606975078582764</v>
      </c>
      <c r="G1959">
        <v>-4.3707675933837891</v>
      </c>
    </row>
    <row r="1960" spans="1:7" x14ac:dyDescent="0.35">
      <c r="A1960">
        <v>38005</v>
      </c>
      <c r="B1960">
        <v>8.2693281173706055</v>
      </c>
      <c r="C1960">
        <v>-5.4162425994873047</v>
      </c>
      <c r="D1960">
        <v>14.447190284729004</v>
      </c>
      <c r="E1960">
        <v>10.089025497436523</v>
      </c>
      <c r="F1960">
        <v>0.83941566944122314</v>
      </c>
      <c r="G1960">
        <v>3.9421875476837158</v>
      </c>
    </row>
    <row r="1961" spans="1:7" x14ac:dyDescent="0.35">
      <c r="A1961">
        <v>38007</v>
      </c>
      <c r="B1961">
        <v>25.077188491821289</v>
      </c>
      <c r="C1961">
        <v>1.0882660150527954</v>
      </c>
      <c r="D1961">
        <v>16.385189056396484</v>
      </c>
      <c r="E1961">
        <v>11.923750877380371</v>
      </c>
      <c r="F1961">
        <v>15.02363395690918</v>
      </c>
      <c r="G1961">
        <v>-1.3716684579849243</v>
      </c>
    </row>
    <row r="1962" spans="1:7" x14ac:dyDescent="0.35">
      <c r="A1962">
        <v>38009</v>
      </c>
      <c r="B1962">
        <v>9.2399101257324219</v>
      </c>
      <c r="C1962">
        <v>-8.3038082122802734</v>
      </c>
      <c r="D1962">
        <v>11.641521453857422</v>
      </c>
      <c r="E1962">
        <v>8.190180778503418</v>
      </c>
      <c r="F1962">
        <v>0.10653649270534515</v>
      </c>
      <c r="G1962">
        <v>11.572628974914551</v>
      </c>
    </row>
    <row r="1963" spans="1:7" x14ac:dyDescent="0.35">
      <c r="A1963">
        <v>38011</v>
      </c>
      <c r="B1963">
        <v>21.489547729492188</v>
      </c>
      <c r="C1963">
        <v>-0.16639424860477448</v>
      </c>
      <c r="D1963">
        <v>11.980627059936523</v>
      </c>
      <c r="E1963">
        <v>10.71287727355957</v>
      </c>
      <c r="F1963">
        <v>15.91384220123291</v>
      </c>
      <c r="G1963">
        <v>-7.4437379837036133</v>
      </c>
    </row>
    <row r="1964" spans="1:7" x14ac:dyDescent="0.35">
      <c r="A1964">
        <v>38013</v>
      </c>
      <c r="B1964">
        <v>4.8443880081176758</v>
      </c>
      <c r="C1964">
        <v>-0.82786989212036133</v>
      </c>
      <c r="D1964">
        <v>10.595613479614258</v>
      </c>
      <c r="E1964">
        <v>12.455013275146484</v>
      </c>
      <c r="F1964">
        <v>9.8602409362792969</v>
      </c>
      <c r="G1964">
        <v>8.6099624633789063</v>
      </c>
    </row>
    <row r="1965" spans="1:7" x14ac:dyDescent="0.35">
      <c r="A1965">
        <v>38015</v>
      </c>
      <c r="B1965">
        <v>17.999496459960938</v>
      </c>
      <c r="C1965">
        <v>-6.8407511711120605</v>
      </c>
      <c r="D1965">
        <v>15.657934188842773</v>
      </c>
      <c r="E1965">
        <v>12.49442195892334</v>
      </c>
      <c r="F1965">
        <v>9.0450887680053711</v>
      </c>
      <c r="G1965">
        <v>-3.543785572052002</v>
      </c>
    </row>
    <row r="1966" spans="1:7" x14ac:dyDescent="0.35">
      <c r="A1966">
        <v>38017</v>
      </c>
      <c r="B1966">
        <v>7.5410070419311523</v>
      </c>
      <c r="C1966">
        <v>-6.8996915817260742</v>
      </c>
      <c r="D1966">
        <v>9.9694757461547852</v>
      </c>
      <c r="E1966">
        <v>13.19927978515625</v>
      </c>
      <c r="F1966">
        <v>4.2957730293273926</v>
      </c>
      <c r="G1966">
        <v>-6.2910685539245605</v>
      </c>
    </row>
    <row r="1967" spans="1:7" x14ac:dyDescent="0.35">
      <c r="A1967">
        <v>38019</v>
      </c>
      <c r="B1967">
        <v>5.0495505332946777</v>
      </c>
      <c r="C1967">
        <v>-3.8067262172698975</v>
      </c>
      <c r="D1967">
        <v>14.375697135925293</v>
      </c>
      <c r="E1967">
        <v>11.969386100769043</v>
      </c>
      <c r="F1967">
        <v>-5.8199977874755859</v>
      </c>
      <c r="G1967">
        <v>12.111652374267578</v>
      </c>
    </row>
    <row r="1968" spans="1:7" x14ac:dyDescent="0.35">
      <c r="A1968">
        <v>38021</v>
      </c>
      <c r="B1968">
        <v>8.5942087173461914</v>
      </c>
      <c r="C1968">
        <v>-10.24004077911377</v>
      </c>
      <c r="D1968">
        <v>13.182695388793945</v>
      </c>
      <c r="E1968">
        <v>6.2856078147888184</v>
      </c>
      <c r="F1968">
        <v>8.8030815124511719</v>
      </c>
      <c r="G1968">
        <v>-7.6882710456848145</v>
      </c>
    </row>
    <row r="1969" spans="1:7" x14ac:dyDescent="0.35">
      <c r="A1969">
        <v>38023</v>
      </c>
      <c r="B1969">
        <v>6.3361415863037109</v>
      </c>
      <c r="C1969">
        <v>6.286076545715332</v>
      </c>
      <c r="D1969">
        <v>8.0419721603393555</v>
      </c>
      <c r="E1969">
        <v>13.513035774230957</v>
      </c>
      <c r="F1969">
        <v>16.899187088012695</v>
      </c>
      <c r="G1969">
        <v>6.2558584213256836</v>
      </c>
    </row>
    <row r="1970" spans="1:7" x14ac:dyDescent="0.35">
      <c r="A1970">
        <v>38025</v>
      </c>
      <c r="B1970">
        <v>19.752159118652344</v>
      </c>
      <c r="C1970">
        <v>0.40658918023109436</v>
      </c>
      <c r="D1970">
        <v>17.263851165771484</v>
      </c>
      <c r="E1970">
        <v>9.7378044128417969</v>
      </c>
      <c r="F1970">
        <v>16.714727401733398</v>
      </c>
      <c r="G1970">
        <v>-1.2690211534500122</v>
      </c>
    </row>
    <row r="1971" spans="1:7" x14ac:dyDescent="0.35">
      <c r="A1971">
        <v>38027</v>
      </c>
      <c r="B1971">
        <v>7.9019546508789063</v>
      </c>
      <c r="C1971">
        <v>-11.205524444580078</v>
      </c>
      <c r="D1971">
        <v>7.6507015228271484</v>
      </c>
      <c r="E1971">
        <v>8.2249383926391602</v>
      </c>
      <c r="F1971">
        <v>-3.3010258674621582</v>
      </c>
      <c r="G1971">
        <v>-3.7095539569854736</v>
      </c>
    </row>
    <row r="1972" spans="1:7" x14ac:dyDescent="0.35">
      <c r="A1972">
        <v>38029</v>
      </c>
      <c r="B1972">
        <v>22.231729507446289</v>
      </c>
      <c r="C1972">
        <v>-6.2767415046691895</v>
      </c>
      <c r="D1972">
        <v>17.07377815246582</v>
      </c>
      <c r="E1972">
        <v>14.022871971130371</v>
      </c>
      <c r="F1972">
        <v>11.303738594055176</v>
      </c>
      <c r="G1972">
        <v>-4.1164970397949219</v>
      </c>
    </row>
    <row r="1973" spans="1:7" x14ac:dyDescent="0.35">
      <c r="A1973">
        <v>38031</v>
      </c>
      <c r="B1973">
        <v>13.438606262207031</v>
      </c>
      <c r="C1973">
        <v>-9.1116294860839844</v>
      </c>
      <c r="D1973">
        <v>9.1569356918334961</v>
      </c>
      <c r="E1973">
        <v>9.1882362365722656</v>
      </c>
      <c r="F1973">
        <v>1.8867403268814087</v>
      </c>
      <c r="G1973">
        <v>-2.655198335647583</v>
      </c>
    </row>
    <row r="1974" spans="1:7" x14ac:dyDescent="0.35">
      <c r="A1974">
        <v>38033</v>
      </c>
      <c r="B1974">
        <v>16.865341186523438</v>
      </c>
      <c r="C1974">
        <v>-6.1168217658996582</v>
      </c>
      <c r="D1974">
        <v>6.9993772506713867</v>
      </c>
      <c r="E1974">
        <v>8.0313339233398438</v>
      </c>
      <c r="F1974">
        <v>8.2519016265869141</v>
      </c>
      <c r="G1974">
        <v>-7.5201892852783203</v>
      </c>
    </row>
    <row r="1975" spans="1:7" x14ac:dyDescent="0.35">
      <c r="A1975">
        <v>38035</v>
      </c>
      <c r="B1975">
        <v>13.598341941833496</v>
      </c>
      <c r="C1975">
        <v>-0.15423513948917389</v>
      </c>
      <c r="D1975">
        <v>18.086523056030273</v>
      </c>
      <c r="E1975">
        <v>16.505596160888672</v>
      </c>
      <c r="F1975">
        <v>-2.6375954151153564</v>
      </c>
      <c r="G1975">
        <v>0.49767053127288818</v>
      </c>
    </row>
    <row r="1976" spans="1:7" x14ac:dyDescent="0.35">
      <c r="A1976">
        <v>38037</v>
      </c>
      <c r="B1976">
        <v>23.82891845703125</v>
      </c>
      <c r="C1976">
        <v>-1.8476415872573853</v>
      </c>
      <c r="D1976">
        <v>20.410074234008789</v>
      </c>
      <c r="E1976">
        <v>14.514387130737305</v>
      </c>
      <c r="F1976">
        <v>17.629459381103516</v>
      </c>
      <c r="G1976">
        <v>-2.8352303504943848</v>
      </c>
    </row>
    <row r="1977" spans="1:7" x14ac:dyDescent="0.35">
      <c r="A1977">
        <v>38039</v>
      </c>
      <c r="B1977">
        <v>11.417600631713867</v>
      </c>
      <c r="C1977">
        <v>-3.6279494762420654</v>
      </c>
      <c r="D1977">
        <v>12.32683277130127</v>
      </c>
      <c r="E1977">
        <v>12.792303085327148</v>
      </c>
      <c r="F1977">
        <v>0.85497051477432251</v>
      </c>
      <c r="G1977">
        <v>-0.3962700366973877</v>
      </c>
    </row>
    <row r="1978" spans="1:7" x14ac:dyDescent="0.35">
      <c r="A1978">
        <v>38041</v>
      </c>
      <c r="B1978">
        <v>26.123985290527344</v>
      </c>
      <c r="C1978">
        <v>0.73216879367828369</v>
      </c>
      <c r="D1978">
        <v>22.507524490356445</v>
      </c>
      <c r="E1978">
        <v>15.513554573059082</v>
      </c>
      <c r="F1978">
        <v>20.048690795898438</v>
      </c>
      <c r="G1978">
        <v>-3.0556943416595459</v>
      </c>
    </row>
    <row r="1979" spans="1:7" x14ac:dyDescent="0.35">
      <c r="A1979">
        <v>38043</v>
      </c>
      <c r="B1979">
        <v>15.643373489379883</v>
      </c>
      <c r="C1979">
        <v>-9.746826171875</v>
      </c>
      <c r="D1979">
        <v>11.017624855041504</v>
      </c>
      <c r="E1979">
        <v>9.7996902465820313</v>
      </c>
      <c r="F1979">
        <v>6.1011042594909668</v>
      </c>
      <c r="G1979">
        <v>-4.8334221839904785</v>
      </c>
    </row>
    <row r="1980" spans="1:7" x14ac:dyDescent="0.35">
      <c r="A1980">
        <v>38045</v>
      </c>
      <c r="B1980">
        <v>9.4317483901977539</v>
      </c>
      <c r="C1980">
        <v>-8.0531549453735352</v>
      </c>
      <c r="D1980">
        <v>14.103412628173828</v>
      </c>
      <c r="E1980">
        <v>12.04502010345459</v>
      </c>
      <c r="F1980">
        <v>8.0111923217773438</v>
      </c>
      <c r="G1980">
        <v>-4.3908495903015137</v>
      </c>
    </row>
    <row r="1981" spans="1:7" x14ac:dyDescent="0.35">
      <c r="A1981">
        <v>38047</v>
      </c>
      <c r="B1981">
        <v>12.800399780273438</v>
      </c>
      <c r="C1981">
        <v>-9.6727008819580078</v>
      </c>
      <c r="D1981">
        <v>12.12392520904541</v>
      </c>
      <c r="E1981">
        <v>12.163310050964355</v>
      </c>
      <c r="F1981">
        <v>7.007225513458252</v>
      </c>
      <c r="G1981">
        <v>-5.9919400215148926</v>
      </c>
    </row>
    <row r="1982" spans="1:7" x14ac:dyDescent="0.35">
      <c r="A1982">
        <v>38049</v>
      </c>
      <c r="B1982">
        <v>10.244720458984375</v>
      </c>
      <c r="C1982">
        <v>-5.896538257598877</v>
      </c>
      <c r="D1982">
        <v>18.270414352416992</v>
      </c>
      <c r="E1982">
        <v>10.366049766540527</v>
      </c>
      <c r="F1982">
        <v>2.9430577754974365</v>
      </c>
      <c r="G1982">
        <v>7.1767010688781738</v>
      </c>
    </row>
    <row r="1983" spans="1:7" x14ac:dyDescent="0.35">
      <c r="A1983">
        <v>38051</v>
      </c>
      <c r="B1983">
        <v>11.287809371948242</v>
      </c>
      <c r="C1983">
        <v>-12.809364318847656</v>
      </c>
      <c r="D1983">
        <v>11.024556159973145</v>
      </c>
      <c r="E1983">
        <v>4.4896249771118164</v>
      </c>
      <c r="F1983">
        <v>6.8723773956298828</v>
      </c>
      <c r="G1983">
        <v>-9.5524625778198242</v>
      </c>
    </row>
    <row r="1984" spans="1:7" x14ac:dyDescent="0.35">
      <c r="A1984">
        <v>38053</v>
      </c>
      <c r="B1984">
        <v>14.374862670898438</v>
      </c>
      <c r="C1984">
        <v>-3.3360183238983154</v>
      </c>
      <c r="D1984">
        <v>11.896878242492676</v>
      </c>
      <c r="E1984">
        <v>9.5566177368164063</v>
      </c>
      <c r="F1984">
        <v>10.530255317687988</v>
      </c>
      <c r="G1984">
        <v>-2.5512375831604004</v>
      </c>
    </row>
    <row r="1985" spans="1:7" x14ac:dyDescent="0.35">
      <c r="A1985">
        <v>38055</v>
      </c>
      <c r="B1985">
        <v>16.463027954101563</v>
      </c>
      <c r="C1985">
        <v>-0.6454969048500061</v>
      </c>
      <c r="D1985">
        <v>20.655969619750977</v>
      </c>
      <c r="E1985">
        <v>11.031346321105957</v>
      </c>
      <c r="F1985">
        <v>13.050617218017578</v>
      </c>
      <c r="G1985">
        <v>3.7190330028533936</v>
      </c>
    </row>
    <row r="1986" spans="1:7" x14ac:dyDescent="0.35">
      <c r="A1986">
        <v>38057</v>
      </c>
      <c r="B1986">
        <v>16.695367813110352</v>
      </c>
      <c r="C1986">
        <v>-0.36401182413101196</v>
      </c>
      <c r="D1986">
        <v>18.09434700012207</v>
      </c>
      <c r="E1986">
        <v>8.7651300430297852</v>
      </c>
      <c r="F1986">
        <v>13.598753929138184</v>
      </c>
      <c r="G1986">
        <v>-0.75268268585205078</v>
      </c>
    </row>
    <row r="1987" spans="1:7" x14ac:dyDescent="0.35">
      <c r="A1987">
        <v>38059</v>
      </c>
      <c r="B1987">
        <v>18.905990600585938</v>
      </c>
      <c r="C1987">
        <v>-4.3875398635864258</v>
      </c>
      <c r="D1987">
        <v>17.860401153564453</v>
      </c>
      <c r="E1987">
        <v>11.282937049865723</v>
      </c>
      <c r="F1987">
        <v>10.88838005065918</v>
      </c>
      <c r="G1987">
        <v>-4.9361305236816406</v>
      </c>
    </row>
    <row r="1988" spans="1:7" x14ac:dyDescent="0.35">
      <c r="A1988">
        <v>38061</v>
      </c>
      <c r="B1988">
        <v>5.3369889259338379</v>
      </c>
      <c r="C1988">
        <v>-1.5661513805389404</v>
      </c>
      <c r="D1988">
        <v>14.661661148071289</v>
      </c>
      <c r="E1988">
        <v>11.481006622314453</v>
      </c>
      <c r="F1988">
        <v>10.960740089416504</v>
      </c>
      <c r="G1988">
        <v>4.0183353424072266</v>
      </c>
    </row>
    <row r="1989" spans="1:7" x14ac:dyDescent="0.35">
      <c r="A1989">
        <v>38063</v>
      </c>
      <c r="B1989">
        <v>8.2199726104736328</v>
      </c>
      <c r="C1989">
        <v>-2.3288772106170654</v>
      </c>
      <c r="D1989">
        <v>16.113685607910156</v>
      </c>
      <c r="E1989">
        <v>13.027969360351563</v>
      </c>
      <c r="F1989">
        <v>-0.80524784326553345</v>
      </c>
      <c r="G1989">
        <v>2.9188218116760254</v>
      </c>
    </row>
    <row r="1990" spans="1:7" x14ac:dyDescent="0.35">
      <c r="A1990">
        <v>38065</v>
      </c>
      <c r="B1990">
        <v>21.561058044433594</v>
      </c>
      <c r="C1990">
        <v>0.10311121493577957</v>
      </c>
      <c r="D1990">
        <v>21.279394149780273</v>
      </c>
      <c r="E1990">
        <v>16.752569198608398</v>
      </c>
      <c r="F1990">
        <v>17.673822402954102</v>
      </c>
      <c r="G1990">
        <v>2.1435971260070801</v>
      </c>
    </row>
    <row r="1991" spans="1:7" x14ac:dyDescent="0.35">
      <c r="A1991">
        <v>38067</v>
      </c>
      <c r="B1991">
        <v>7.4949607849121094</v>
      </c>
      <c r="C1991">
        <v>0.27393496036529541</v>
      </c>
      <c r="D1991">
        <v>18.630226135253906</v>
      </c>
      <c r="E1991">
        <v>18.887458801269531</v>
      </c>
      <c r="F1991">
        <v>-3.9106278419494629</v>
      </c>
      <c r="G1991">
        <v>10.983918190002441</v>
      </c>
    </row>
    <row r="1992" spans="1:7" x14ac:dyDescent="0.35">
      <c r="A1992">
        <v>38069</v>
      </c>
      <c r="B1992">
        <v>9.618159294128418</v>
      </c>
      <c r="C1992">
        <v>-7.6431713104248047</v>
      </c>
      <c r="D1992">
        <v>17.074499130249023</v>
      </c>
      <c r="E1992">
        <v>8.1357936859130859</v>
      </c>
      <c r="F1992">
        <v>3.8021426200866699</v>
      </c>
      <c r="G1992">
        <v>9.0938377380371094</v>
      </c>
    </row>
    <row r="1993" spans="1:7" x14ac:dyDescent="0.35">
      <c r="A1993">
        <v>38071</v>
      </c>
      <c r="B1993">
        <v>2.8282814025878906</v>
      </c>
      <c r="C1993">
        <v>-6.2831878662109375</v>
      </c>
      <c r="D1993">
        <v>10.680428504943848</v>
      </c>
      <c r="E1993">
        <v>7.1865687370300293</v>
      </c>
      <c r="F1993">
        <v>-5.6701278686523438</v>
      </c>
      <c r="G1993">
        <v>2.4342796802520752</v>
      </c>
    </row>
    <row r="1994" spans="1:7" x14ac:dyDescent="0.35">
      <c r="A1994">
        <v>38073</v>
      </c>
      <c r="B1994">
        <v>8.0308074951171875</v>
      </c>
      <c r="C1994">
        <v>-3.7668850421905518</v>
      </c>
      <c r="D1994">
        <v>14.074916839599609</v>
      </c>
      <c r="E1994">
        <v>13.118417739868164</v>
      </c>
      <c r="F1994">
        <v>9.2923879623413086</v>
      </c>
      <c r="G1994">
        <v>-4.136993408203125</v>
      </c>
    </row>
    <row r="1995" spans="1:7" x14ac:dyDescent="0.35">
      <c r="A1995">
        <v>38075</v>
      </c>
      <c r="B1995">
        <v>8.8474597930908203</v>
      </c>
      <c r="C1995">
        <v>-0.71738392114639282</v>
      </c>
      <c r="D1995">
        <v>16.841815948486328</v>
      </c>
      <c r="E1995">
        <v>16.214120864868164</v>
      </c>
      <c r="F1995">
        <v>8.9318265914916992</v>
      </c>
      <c r="G1995">
        <v>12.575769424438477</v>
      </c>
    </row>
    <row r="1996" spans="1:7" x14ac:dyDescent="0.35">
      <c r="A1996">
        <v>38077</v>
      </c>
      <c r="B1996">
        <v>4.6320900917053223</v>
      </c>
      <c r="C1996">
        <v>-9.9884090423583984</v>
      </c>
      <c r="D1996">
        <v>7.1849198341369629</v>
      </c>
      <c r="E1996">
        <v>11.29685115814209</v>
      </c>
      <c r="F1996">
        <v>3.7478978633880615</v>
      </c>
      <c r="G1996">
        <v>-11.265889167785645</v>
      </c>
    </row>
    <row r="1997" spans="1:7" x14ac:dyDescent="0.35">
      <c r="A1997">
        <v>38079</v>
      </c>
      <c r="B1997">
        <v>6.6579499244689941</v>
      </c>
      <c r="C1997">
        <v>-6.9028301239013672</v>
      </c>
      <c r="D1997">
        <v>17.129989624023438</v>
      </c>
      <c r="E1997">
        <v>9.1964855194091797</v>
      </c>
      <c r="F1997">
        <v>-1.6803072690963745</v>
      </c>
      <c r="G1997">
        <v>17.276355743408203</v>
      </c>
    </row>
    <row r="1998" spans="1:7" x14ac:dyDescent="0.35">
      <c r="A1998">
        <v>38081</v>
      </c>
      <c r="B1998">
        <v>3.1015634536743164</v>
      </c>
      <c r="C1998">
        <v>-10.48033618927002</v>
      </c>
      <c r="D1998">
        <v>8.9205474853515625</v>
      </c>
      <c r="E1998">
        <v>9.7614173889160156</v>
      </c>
      <c r="F1998">
        <v>2.5172326564788818</v>
      </c>
      <c r="G1998">
        <v>-7.9185447692871094</v>
      </c>
    </row>
    <row r="1999" spans="1:7" x14ac:dyDescent="0.35">
      <c r="A1999">
        <v>38083</v>
      </c>
      <c r="B1999">
        <v>19.060174942016602</v>
      </c>
      <c r="C1999">
        <v>-3.5248565673828125</v>
      </c>
      <c r="D1999">
        <v>22.892431259155273</v>
      </c>
      <c r="E1999">
        <v>14.927716255187988</v>
      </c>
      <c r="F1999">
        <v>14.351511001586914</v>
      </c>
      <c r="G1999">
        <v>5.1694130897521973</v>
      </c>
    </row>
    <row r="2000" spans="1:7" x14ac:dyDescent="0.35">
      <c r="A2000">
        <v>38085</v>
      </c>
      <c r="B2000">
        <v>21.496591567993164</v>
      </c>
      <c r="C2000">
        <v>-2.3787791728973389</v>
      </c>
      <c r="D2000">
        <v>17.734231948852539</v>
      </c>
      <c r="E2000">
        <v>9.9355134963989258</v>
      </c>
      <c r="F2000">
        <v>17.710676193237305</v>
      </c>
      <c r="G2000">
        <v>-4.1809682846069336</v>
      </c>
    </row>
    <row r="2001" spans="1:7" x14ac:dyDescent="0.35">
      <c r="A2001">
        <v>38087</v>
      </c>
      <c r="B2001">
        <v>25.456947326660156</v>
      </c>
      <c r="C2001">
        <v>1.5453885793685913</v>
      </c>
      <c r="D2001">
        <v>16.430992126464844</v>
      </c>
      <c r="E2001">
        <v>12.517234802246094</v>
      </c>
      <c r="F2001">
        <v>18.480422973632813</v>
      </c>
      <c r="G2001">
        <v>-4.6288490295410156</v>
      </c>
    </row>
    <row r="2002" spans="1:7" x14ac:dyDescent="0.35">
      <c r="A2002">
        <v>38089</v>
      </c>
      <c r="B2002">
        <v>25.095394134521484</v>
      </c>
      <c r="C2002">
        <v>-0.68284797668457031</v>
      </c>
      <c r="D2002">
        <v>22.579622268676758</v>
      </c>
      <c r="E2002">
        <v>11.652927398681641</v>
      </c>
      <c r="F2002">
        <v>19.691066741943359</v>
      </c>
      <c r="G2002">
        <v>-3.507582426071167</v>
      </c>
    </row>
    <row r="2003" spans="1:7" x14ac:dyDescent="0.35">
      <c r="A2003">
        <v>38091</v>
      </c>
      <c r="B2003">
        <v>11.919442176818848</v>
      </c>
      <c r="C2003">
        <v>-2.5680773258209229</v>
      </c>
      <c r="D2003">
        <v>12.482877731323242</v>
      </c>
      <c r="E2003">
        <v>12.949986457824707</v>
      </c>
      <c r="F2003">
        <v>-0.31494441628456116</v>
      </c>
      <c r="G2003">
        <v>-0.48881754279136658</v>
      </c>
    </row>
    <row r="2004" spans="1:7" x14ac:dyDescent="0.35">
      <c r="A2004">
        <v>38093</v>
      </c>
      <c r="B2004">
        <v>9.9991788864135742</v>
      </c>
      <c r="C2004">
        <v>-7.9857864379882813</v>
      </c>
      <c r="D2004">
        <v>11.911043167114258</v>
      </c>
      <c r="E2004">
        <v>11.724847793579102</v>
      </c>
      <c r="F2004">
        <v>3.5747933387756348</v>
      </c>
      <c r="G2004">
        <v>-5.5478954315185547</v>
      </c>
    </row>
    <row r="2005" spans="1:7" x14ac:dyDescent="0.35">
      <c r="A2005">
        <v>38095</v>
      </c>
      <c r="B2005">
        <v>6.7913265228271484</v>
      </c>
      <c r="C2005">
        <v>-3.4025397300720215</v>
      </c>
      <c r="D2005">
        <v>15.220010757446289</v>
      </c>
      <c r="E2005">
        <v>10.791499137878418</v>
      </c>
      <c r="F2005">
        <v>1.3102486133575439</v>
      </c>
      <c r="G2005">
        <v>13.80353832244873</v>
      </c>
    </row>
    <row r="2006" spans="1:7" x14ac:dyDescent="0.35">
      <c r="A2006">
        <v>38097</v>
      </c>
      <c r="B2006">
        <v>13.393202781677246</v>
      </c>
      <c r="C2006">
        <v>-3.3501346111297607</v>
      </c>
      <c r="D2006">
        <v>13.019922256469727</v>
      </c>
      <c r="E2006">
        <v>12.330083847045898</v>
      </c>
      <c r="F2006">
        <v>-0.79144668579101563</v>
      </c>
      <c r="G2006">
        <v>-2.8191792964935303</v>
      </c>
    </row>
    <row r="2007" spans="1:7" x14ac:dyDescent="0.35">
      <c r="A2007">
        <v>38099</v>
      </c>
      <c r="B2007">
        <v>11.248090744018555</v>
      </c>
      <c r="C2007">
        <v>1.8110742568969727</v>
      </c>
      <c r="D2007">
        <v>20.639198303222656</v>
      </c>
      <c r="E2007">
        <v>16.897851943969727</v>
      </c>
      <c r="F2007">
        <v>-3.0133750438690186</v>
      </c>
      <c r="G2007">
        <v>7.8130364418029785</v>
      </c>
    </row>
    <row r="2008" spans="1:7" x14ac:dyDescent="0.35">
      <c r="A2008">
        <v>38101</v>
      </c>
      <c r="B2008">
        <v>11.253562927246094</v>
      </c>
      <c r="C2008">
        <v>1.3482882976531982</v>
      </c>
      <c r="D2008">
        <v>20.806745529174805</v>
      </c>
      <c r="E2008">
        <v>14.15379524230957</v>
      </c>
      <c r="F2008">
        <v>11.382938385009766</v>
      </c>
      <c r="G2008">
        <v>9.6166725158691406</v>
      </c>
    </row>
    <row r="2009" spans="1:7" x14ac:dyDescent="0.35">
      <c r="A2009">
        <v>38103</v>
      </c>
      <c r="B2009">
        <v>16.369388580322266</v>
      </c>
      <c r="C2009">
        <v>-3.2059605121612549</v>
      </c>
      <c r="D2009">
        <v>20.42094612121582</v>
      </c>
      <c r="E2009">
        <v>18.46856689453125</v>
      </c>
      <c r="F2009">
        <v>10.856085777282715</v>
      </c>
      <c r="G2009">
        <v>5.8050827980041504</v>
      </c>
    </row>
    <row r="2010" spans="1:7" x14ac:dyDescent="0.35">
      <c r="A2010">
        <v>38105</v>
      </c>
      <c r="B2010">
        <v>6.5406785011291504</v>
      </c>
      <c r="C2010">
        <v>1.6442726850509644</v>
      </c>
      <c r="D2010">
        <v>11.108635902404785</v>
      </c>
      <c r="E2010">
        <v>12.933341026306152</v>
      </c>
      <c r="F2010">
        <v>14.806050300598145</v>
      </c>
      <c r="G2010">
        <v>0.58491712808609009</v>
      </c>
    </row>
    <row r="2011" spans="1:7" x14ac:dyDescent="0.35">
      <c r="A2011">
        <v>39001</v>
      </c>
      <c r="B2011">
        <v>0.48796719312667847</v>
      </c>
      <c r="C2011">
        <v>0.50372797250747681</v>
      </c>
      <c r="D2011">
        <v>0.66751682758331299</v>
      </c>
      <c r="E2011">
        <v>7.1948394775390625</v>
      </c>
      <c r="F2011">
        <v>-2.6426105499267578</v>
      </c>
      <c r="G2011">
        <v>8.9957771301269531</v>
      </c>
    </row>
    <row r="2012" spans="1:7" x14ac:dyDescent="0.35">
      <c r="A2012">
        <v>39003</v>
      </c>
      <c r="B2012">
        <v>2.4559652805328369</v>
      </c>
      <c r="C2012">
        <v>-8.3414363861083984</v>
      </c>
      <c r="D2012">
        <v>2.5778012275695801</v>
      </c>
      <c r="E2012">
        <v>7.8868508338928223</v>
      </c>
      <c r="F2012">
        <v>-4.7500138282775879</v>
      </c>
      <c r="G2012">
        <v>4.068572998046875</v>
      </c>
    </row>
    <row r="2013" spans="1:7" x14ac:dyDescent="0.35">
      <c r="A2013">
        <v>39005</v>
      </c>
      <c r="B2013">
        <v>2.3201000690460205</v>
      </c>
      <c r="C2013">
        <v>-5.4157228469848633</v>
      </c>
      <c r="D2013">
        <v>0.86124891042709351</v>
      </c>
      <c r="E2013">
        <v>6.3464560508728027</v>
      </c>
      <c r="F2013">
        <v>-3.9903104305267334</v>
      </c>
      <c r="G2013">
        <v>5.2305111885070801</v>
      </c>
    </row>
    <row r="2014" spans="1:7" x14ac:dyDescent="0.35">
      <c r="A2014">
        <v>39007</v>
      </c>
      <c r="B2014">
        <v>3.7412755489349365</v>
      </c>
      <c r="C2014">
        <v>-1.8054779767990112</v>
      </c>
      <c r="D2014">
        <v>4.266026496887207</v>
      </c>
      <c r="E2014">
        <v>8.2496938705444336</v>
      </c>
      <c r="F2014">
        <v>0.92108166217803955</v>
      </c>
      <c r="G2014">
        <v>9.3135719299316406</v>
      </c>
    </row>
    <row r="2015" spans="1:7" x14ac:dyDescent="0.35">
      <c r="A2015">
        <v>39009</v>
      </c>
      <c r="B2015">
        <v>4.0729188919067383</v>
      </c>
      <c r="C2015">
        <v>3.2036709785461426</v>
      </c>
      <c r="D2015">
        <v>1.8699142932891846</v>
      </c>
      <c r="E2015">
        <v>8.3878498077392578</v>
      </c>
      <c r="F2015">
        <v>-3.2650337219238281</v>
      </c>
      <c r="G2015">
        <v>11.243917465209961</v>
      </c>
    </row>
    <row r="2016" spans="1:7" x14ac:dyDescent="0.35">
      <c r="A2016">
        <v>39011</v>
      </c>
      <c r="B2016">
        <v>1.7409201860427856</v>
      </c>
      <c r="C2016">
        <v>-10.071839332580566</v>
      </c>
      <c r="D2016">
        <v>5.1570694893598557E-2</v>
      </c>
      <c r="E2016">
        <v>5.8125357627868652</v>
      </c>
      <c r="F2016">
        <v>-5.4047021865844727</v>
      </c>
      <c r="G2016">
        <v>3.9386119842529297</v>
      </c>
    </row>
    <row r="2017" spans="1:7" x14ac:dyDescent="0.35">
      <c r="A2017">
        <v>39013</v>
      </c>
      <c r="B2017">
        <v>3.5752449035644531</v>
      </c>
      <c r="C2017">
        <v>3.7193224430084229</v>
      </c>
      <c r="D2017">
        <v>3.538870096206665</v>
      </c>
      <c r="E2017">
        <v>7.459352970123291</v>
      </c>
      <c r="F2017">
        <v>6.5095432102680206E-2</v>
      </c>
      <c r="G2017">
        <v>12.17894458770752</v>
      </c>
    </row>
    <row r="2018" spans="1:7" x14ac:dyDescent="0.35">
      <c r="A2018">
        <v>39015</v>
      </c>
      <c r="B2018">
        <v>-3.3293500542640686E-2</v>
      </c>
      <c r="C2018">
        <v>-1.129860520362854</v>
      </c>
      <c r="D2018">
        <v>1.0010242462158203</v>
      </c>
      <c r="E2018">
        <v>6.9433927536010742</v>
      </c>
      <c r="F2018">
        <v>-2.986346960067749</v>
      </c>
      <c r="G2018">
        <v>9.4367074966430664</v>
      </c>
    </row>
    <row r="2019" spans="1:7" x14ac:dyDescent="0.35">
      <c r="A2019">
        <v>39017</v>
      </c>
      <c r="B2019">
        <v>2.0046007633209229</v>
      </c>
      <c r="C2019">
        <v>-7.768730640411377</v>
      </c>
      <c r="D2019">
        <v>-1.9090509042143822E-2</v>
      </c>
      <c r="E2019">
        <v>7.237213134765625</v>
      </c>
      <c r="F2019">
        <v>-4.2299332618713379</v>
      </c>
      <c r="G2019">
        <v>3.9121973514556885</v>
      </c>
    </row>
    <row r="2020" spans="1:7" x14ac:dyDescent="0.35">
      <c r="A2020">
        <v>39019</v>
      </c>
      <c r="B2020">
        <v>4.7546014785766602</v>
      </c>
      <c r="C2020">
        <v>1.6425662040710449</v>
      </c>
      <c r="D2020">
        <v>4.6933107376098633</v>
      </c>
      <c r="E2020">
        <v>11.98215389251709</v>
      </c>
      <c r="F2020">
        <v>0.44321063160896301</v>
      </c>
      <c r="G2020">
        <v>11.123025894165039</v>
      </c>
    </row>
    <row r="2021" spans="1:7" x14ac:dyDescent="0.35">
      <c r="A2021">
        <v>39021</v>
      </c>
      <c r="B2021">
        <v>2.0237658023834229</v>
      </c>
      <c r="C2021">
        <v>-6.9557466506958008</v>
      </c>
      <c r="D2021">
        <v>-0.66702485084533691</v>
      </c>
      <c r="E2021">
        <v>6.90447998046875</v>
      </c>
      <c r="F2021">
        <v>-7.4494690895080566</v>
      </c>
      <c r="G2021">
        <v>3.5636014938354492</v>
      </c>
    </row>
    <row r="2022" spans="1:7" x14ac:dyDescent="0.35">
      <c r="A2022">
        <v>39023</v>
      </c>
      <c r="B2022">
        <v>6.0153164863586426</v>
      </c>
      <c r="C2022">
        <v>-4.5917916297912598</v>
      </c>
      <c r="D2022">
        <v>2.5077619552612305</v>
      </c>
      <c r="E2022">
        <v>9.0222272872924805</v>
      </c>
      <c r="F2022">
        <v>-4.3834781646728516</v>
      </c>
      <c r="G2022">
        <v>7.7673740386962891</v>
      </c>
    </row>
    <row r="2023" spans="1:7" x14ac:dyDescent="0.35">
      <c r="A2023">
        <v>39025</v>
      </c>
      <c r="B2023">
        <v>1.6088905334472656</v>
      </c>
      <c r="C2023">
        <v>-2.8938834667205811</v>
      </c>
      <c r="D2023">
        <v>3.5457327365875244</v>
      </c>
      <c r="E2023">
        <v>8.6305809020996094</v>
      </c>
      <c r="F2023">
        <v>-0.68032979965209961</v>
      </c>
      <c r="G2023">
        <v>10.923678398132324</v>
      </c>
    </row>
    <row r="2024" spans="1:7" x14ac:dyDescent="0.35">
      <c r="A2024">
        <v>39027</v>
      </c>
      <c r="B2024">
        <v>5.2090888023376465</v>
      </c>
      <c r="C2024">
        <v>0.27169421315193176</v>
      </c>
      <c r="D2024">
        <v>4.2066717147827148</v>
      </c>
      <c r="E2024">
        <v>10.41829776763916</v>
      </c>
      <c r="F2024">
        <v>-0.16673809289932251</v>
      </c>
      <c r="G2024">
        <v>11.176377296447754</v>
      </c>
    </row>
    <row r="2025" spans="1:7" x14ac:dyDescent="0.35">
      <c r="A2025">
        <v>39029</v>
      </c>
      <c r="B2025">
        <v>5.6958141326904297</v>
      </c>
      <c r="C2025">
        <v>4.4387602806091309</v>
      </c>
      <c r="D2025">
        <v>7.6402997970581055</v>
      </c>
      <c r="E2025">
        <v>13.525631904602051</v>
      </c>
      <c r="F2025">
        <v>4.3580269813537598</v>
      </c>
      <c r="G2025">
        <v>16.945751190185547</v>
      </c>
    </row>
    <row r="2026" spans="1:7" x14ac:dyDescent="0.35">
      <c r="A2026">
        <v>39031</v>
      </c>
      <c r="B2026">
        <v>6.1904373168945313</v>
      </c>
      <c r="C2026">
        <v>0.48728856444358826</v>
      </c>
      <c r="D2026">
        <v>6.7260308265686035</v>
      </c>
      <c r="E2026">
        <v>11.56050968170166</v>
      </c>
      <c r="F2026">
        <v>-1.5254549980163574</v>
      </c>
      <c r="G2026">
        <v>8.2983322143554688</v>
      </c>
    </row>
    <row r="2027" spans="1:7" x14ac:dyDescent="0.35">
      <c r="A2027">
        <v>39033</v>
      </c>
      <c r="B2027">
        <v>2.9896554946899414</v>
      </c>
      <c r="C2027">
        <v>-6.2026195526123047</v>
      </c>
      <c r="D2027">
        <v>2.8019323348999023</v>
      </c>
      <c r="E2027">
        <v>9.5225009918212891</v>
      </c>
      <c r="F2027">
        <v>-5.2044873237609863</v>
      </c>
      <c r="G2027">
        <v>5.4215993881225586</v>
      </c>
    </row>
    <row r="2028" spans="1:7" x14ac:dyDescent="0.35">
      <c r="A2028">
        <v>39035</v>
      </c>
      <c r="B2028">
        <v>-0.38213622570037842</v>
      </c>
      <c r="C2028">
        <v>-6.6154241561889648</v>
      </c>
      <c r="D2028">
        <v>3.4280903339385986</v>
      </c>
      <c r="E2028">
        <v>7.0091724395751953</v>
      </c>
      <c r="F2028">
        <v>-4.3981440365314484E-2</v>
      </c>
      <c r="G2028">
        <v>5.793149471282959</v>
      </c>
    </row>
    <row r="2029" spans="1:7" x14ac:dyDescent="0.35">
      <c r="A2029">
        <v>39037</v>
      </c>
      <c r="B2029">
        <v>4.1833181381225586</v>
      </c>
      <c r="C2029">
        <v>-8.9674720764160156</v>
      </c>
      <c r="D2029">
        <v>2.2444705963134766</v>
      </c>
      <c r="E2029">
        <v>7.7764143943786621</v>
      </c>
      <c r="F2029">
        <v>-3.7294976711273193</v>
      </c>
      <c r="G2029">
        <v>6.5789928436279297</v>
      </c>
    </row>
    <row r="2030" spans="1:7" x14ac:dyDescent="0.35">
      <c r="A2030">
        <v>39039</v>
      </c>
      <c r="B2030">
        <v>3.6146669387817383</v>
      </c>
      <c r="C2030">
        <v>-9.7551364898681641</v>
      </c>
      <c r="D2030">
        <v>4.6988682746887207</v>
      </c>
      <c r="E2030">
        <v>9.5672178268432617</v>
      </c>
      <c r="F2030">
        <v>1.2036975622177124</v>
      </c>
      <c r="G2030">
        <v>1.5973575115203857</v>
      </c>
    </row>
    <row r="2031" spans="1:7" x14ac:dyDescent="0.35">
      <c r="A2031">
        <v>39041</v>
      </c>
      <c r="B2031">
        <v>4.4864010810852051</v>
      </c>
      <c r="C2031">
        <v>-4.2057914733886719</v>
      </c>
      <c r="D2031">
        <v>2.1644625663757324</v>
      </c>
      <c r="E2031">
        <v>7.8662080764770508</v>
      </c>
      <c r="F2031">
        <v>-4.4332461357116699</v>
      </c>
      <c r="G2031">
        <v>4.4729108810424805</v>
      </c>
    </row>
    <row r="2032" spans="1:7" x14ac:dyDescent="0.35">
      <c r="A2032">
        <v>39043</v>
      </c>
      <c r="B2032">
        <v>4.4783644676208496</v>
      </c>
      <c r="C2032">
        <v>-5.394618034362793</v>
      </c>
      <c r="D2032">
        <v>6.8573541641235352</v>
      </c>
      <c r="E2032">
        <v>10.988107681274414</v>
      </c>
      <c r="F2032">
        <v>-1.4379446506500244</v>
      </c>
      <c r="G2032">
        <v>4.8019657135009766</v>
      </c>
    </row>
    <row r="2033" spans="1:7" x14ac:dyDescent="0.35">
      <c r="A2033">
        <v>39045</v>
      </c>
      <c r="B2033">
        <v>2.7868661880493164</v>
      </c>
      <c r="C2033">
        <v>-3.4013848304748535</v>
      </c>
      <c r="D2033">
        <v>-0.62553656101226807</v>
      </c>
      <c r="E2033">
        <v>4.6382575035095215</v>
      </c>
      <c r="F2033">
        <v>-6.3548593521118164</v>
      </c>
      <c r="G2033">
        <v>7.1156711578369141</v>
      </c>
    </row>
    <row r="2034" spans="1:7" x14ac:dyDescent="0.35">
      <c r="A2034">
        <v>39047</v>
      </c>
      <c r="B2034">
        <v>5.6419873237609863</v>
      </c>
      <c r="C2034">
        <v>-0.42050653696060181</v>
      </c>
      <c r="D2034">
        <v>2.2666652202606201</v>
      </c>
      <c r="E2034">
        <v>7.3789386749267578</v>
      </c>
      <c r="F2034">
        <v>-2.5835509300231934</v>
      </c>
      <c r="G2034">
        <v>9.8358259201049805</v>
      </c>
    </row>
    <row r="2035" spans="1:7" x14ac:dyDescent="0.35">
      <c r="A2035">
        <v>39049</v>
      </c>
      <c r="B2035">
        <v>1.1745495796203613</v>
      </c>
      <c r="C2035">
        <v>-4.2153120040893555</v>
      </c>
      <c r="D2035">
        <v>-0.19719977676868439</v>
      </c>
      <c r="E2035">
        <v>3.4677538871765137</v>
      </c>
      <c r="F2035">
        <v>-6.8738436698913574</v>
      </c>
      <c r="G2035">
        <v>4.0370163917541504</v>
      </c>
    </row>
    <row r="2036" spans="1:7" x14ac:dyDescent="0.35">
      <c r="A2036">
        <v>39051</v>
      </c>
      <c r="B2036">
        <v>1.7065333127975464</v>
      </c>
      <c r="C2036">
        <v>-5.2640261650085449</v>
      </c>
      <c r="D2036">
        <v>7.8989715576171875</v>
      </c>
      <c r="E2036">
        <v>10.586912155151367</v>
      </c>
      <c r="F2036">
        <v>1.3882381916046143</v>
      </c>
      <c r="G2036">
        <v>0.97247499227523804</v>
      </c>
    </row>
    <row r="2037" spans="1:7" x14ac:dyDescent="0.35">
      <c r="A2037">
        <v>39053</v>
      </c>
      <c r="B2037">
        <v>2.1305360794067383</v>
      </c>
      <c r="C2037">
        <v>3.6155424118041992</v>
      </c>
      <c r="D2037">
        <v>2.5430240631103516</v>
      </c>
      <c r="E2037">
        <v>6.2490243911743164</v>
      </c>
      <c r="F2037">
        <v>-0.14348353445529938</v>
      </c>
      <c r="G2037">
        <v>11.180413246154785</v>
      </c>
    </row>
    <row r="2038" spans="1:7" x14ac:dyDescent="0.35">
      <c r="A2038">
        <v>39055</v>
      </c>
      <c r="B2038">
        <v>0.76958906650543213</v>
      </c>
      <c r="C2038">
        <v>-5.4018673896789551</v>
      </c>
      <c r="D2038">
        <v>3.8240242004394531</v>
      </c>
      <c r="E2038">
        <v>7.3197817802429199</v>
      </c>
      <c r="F2038">
        <v>0.10238997638225555</v>
      </c>
      <c r="G2038">
        <v>6.2358283996582031</v>
      </c>
    </row>
    <row r="2039" spans="1:7" x14ac:dyDescent="0.35">
      <c r="A2039">
        <v>39057</v>
      </c>
      <c r="B2039">
        <v>1.868348240852356</v>
      </c>
      <c r="C2039">
        <v>-6.7360682487487793</v>
      </c>
      <c r="D2039">
        <v>0.31484177708625793</v>
      </c>
      <c r="E2039">
        <v>4.7094607353210449</v>
      </c>
      <c r="F2039">
        <v>-5.2511420249938965</v>
      </c>
      <c r="G2039">
        <v>6.0861978530883789</v>
      </c>
    </row>
    <row r="2040" spans="1:7" x14ac:dyDescent="0.35">
      <c r="A2040">
        <v>39059</v>
      </c>
      <c r="B2040">
        <v>5.281766414642334</v>
      </c>
      <c r="C2040">
        <v>1.3028244972229004</v>
      </c>
      <c r="D2040">
        <v>3.1819314956665039</v>
      </c>
      <c r="E2040">
        <v>8.9182987213134766</v>
      </c>
      <c r="F2040">
        <v>-2.4641654491424561</v>
      </c>
      <c r="G2040">
        <v>9.8241491317749023</v>
      </c>
    </row>
    <row r="2041" spans="1:7" x14ac:dyDescent="0.35">
      <c r="A2041">
        <v>39061</v>
      </c>
      <c r="B2041">
        <v>-0.5111427903175354</v>
      </c>
      <c r="C2041">
        <v>-8.713409423828125</v>
      </c>
      <c r="D2041">
        <v>0.22295626997947693</v>
      </c>
      <c r="E2041">
        <v>7.9258508682250977</v>
      </c>
      <c r="F2041">
        <v>-5.7786455154418945</v>
      </c>
      <c r="G2041">
        <v>3.663294792175293</v>
      </c>
    </row>
    <row r="2042" spans="1:7" x14ac:dyDescent="0.35">
      <c r="A2042">
        <v>39063</v>
      </c>
      <c r="B2042">
        <v>5.2570877075195313</v>
      </c>
      <c r="C2042">
        <v>-5.0897278785705566</v>
      </c>
      <c r="D2042">
        <v>10.042186737060547</v>
      </c>
      <c r="E2042">
        <v>11.786318778991699</v>
      </c>
      <c r="F2042">
        <v>-0.70442461967468262</v>
      </c>
      <c r="G2042">
        <v>9.2576742172241211</v>
      </c>
    </row>
    <row r="2043" spans="1:7" x14ac:dyDescent="0.35">
      <c r="A2043">
        <v>39065</v>
      </c>
      <c r="B2043">
        <v>3.003859281539917</v>
      </c>
      <c r="C2043">
        <v>-6.8520078659057617</v>
      </c>
      <c r="D2043">
        <v>3.5911307334899902</v>
      </c>
      <c r="E2043">
        <v>8.9914093017578125</v>
      </c>
      <c r="F2043">
        <v>-3.0635547637939453</v>
      </c>
      <c r="G2043">
        <v>6.6135406494140625</v>
      </c>
    </row>
    <row r="2044" spans="1:7" x14ac:dyDescent="0.35">
      <c r="A2044">
        <v>39067</v>
      </c>
      <c r="B2044">
        <v>2.6923072338104248</v>
      </c>
      <c r="C2044">
        <v>2.5704050064086914</v>
      </c>
      <c r="D2044">
        <v>4.0174341201782227</v>
      </c>
      <c r="E2044">
        <v>9.35565185546875</v>
      </c>
      <c r="F2044">
        <v>1.1163170337677002</v>
      </c>
      <c r="G2044">
        <v>11.947432518005371</v>
      </c>
    </row>
    <row r="2045" spans="1:7" x14ac:dyDescent="0.35">
      <c r="A2045">
        <v>39069</v>
      </c>
      <c r="B2045">
        <v>2.9823093414306641</v>
      </c>
      <c r="C2045">
        <v>-7.1261420249938965</v>
      </c>
      <c r="D2045">
        <v>4.8921370506286621</v>
      </c>
      <c r="E2045">
        <v>10.783718109130859</v>
      </c>
      <c r="F2045">
        <v>0.59195291996002197</v>
      </c>
      <c r="G2045">
        <v>1.7383670806884766</v>
      </c>
    </row>
    <row r="2046" spans="1:7" x14ac:dyDescent="0.35">
      <c r="A2046">
        <v>39071</v>
      </c>
      <c r="B2046">
        <v>3.089057445526123</v>
      </c>
      <c r="C2046">
        <v>0.39576235413551331</v>
      </c>
      <c r="D2046">
        <v>3.7909460067749023</v>
      </c>
      <c r="E2046">
        <v>10.238107681274414</v>
      </c>
      <c r="F2046">
        <v>-2.6093606948852539</v>
      </c>
      <c r="G2046">
        <v>12.256052017211914</v>
      </c>
    </row>
    <row r="2047" spans="1:7" x14ac:dyDescent="0.35">
      <c r="A2047">
        <v>39073</v>
      </c>
      <c r="B2047">
        <v>6.6228909492492676</v>
      </c>
      <c r="C2047">
        <v>2.2251214981079102</v>
      </c>
      <c r="D2047">
        <v>3.2382640838623047</v>
      </c>
      <c r="E2047">
        <v>9.5661792755126953</v>
      </c>
      <c r="F2047">
        <v>-3.4867470264434814</v>
      </c>
      <c r="G2047">
        <v>10.834973335266113</v>
      </c>
    </row>
    <row r="2048" spans="1:7" x14ac:dyDescent="0.35">
      <c r="A2048">
        <v>39075</v>
      </c>
      <c r="B2048">
        <v>6.1506719589233398</v>
      </c>
      <c r="C2048">
        <v>-1.4492173194885254</v>
      </c>
      <c r="D2048">
        <v>4.053398609161377</v>
      </c>
      <c r="E2048">
        <v>9.6796045303344727</v>
      </c>
      <c r="F2048">
        <v>-0.61373203992843628</v>
      </c>
      <c r="G2048">
        <v>9.9396247863769531</v>
      </c>
    </row>
    <row r="2049" spans="1:7" x14ac:dyDescent="0.35">
      <c r="A2049">
        <v>39077</v>
      </c>
      <c r="B2049">
        <v>2.1557202339172363</v>
      </c>
      <c r="C2049">
        <v>-6.5991668701171875</v>
      </c>
      <c r="D2049">
        <v>3.8019969463348389</v>
      </c>
      <c r="E2049">
        <v>7.3459920883178711</v>
      </c>
      <c r="F2049">
        <v>-3.8561708927154541</v>
      </c>
      <c r="G2049">
        <v>3.4698412418365479</v>
      </c>
    </row>
    <row r="2050" spans="1:7" x14ac:dyDescent="0.35">
      <c r="A2050">
        <v>39079</v>
      </c>
      <c r="B2050">
        <v>2.1162893772125244</v>
      </c>
      <c r="C2050">
        <v>1.1669952869415283</v>
      </c>
      <c r="D2050">
        <v>2.431246280670166</v>
      </c>
      <c r="E2050">
        <v>6.9771180152893066</v>
      </c>
      <c r="F2050">
        <v>-4.0135307312011719</v>
      </c>
      <c r="G2050">
        <v>10.186098098754883</v>
      </c>
    </row>
    <row r="2051" spans="1:7" x14ac:dyDescent="0.35">
      <c r="A2051">
        <v>39081</v>
      </c>
      <c r="B2051">
        <v>2.6052651405334473</v>
      </c>
      <c r="C2051">
        <v>3.5067722797393799</v>
      </c>
      <c r="D2051">
        <v>6.9607391357421875</v>
      </c>
      <c r="E2051">
        <v>9.6042003631591797</v>
      </c>
      <c r="F2051">
        <v>2.7874436378479004</v>
      </c>
      <c r="G2051">
        <v>13.73740291595459</v>
      </c>
    </row>
    <row r="2052" spans="1:7" x14ac:dyDescent="0.35">
      <c r="A2052">
        <v>39083</v>
      </c>
      <c r="B2052">
        <v>5.020538330078125</v>
      </c>
      <c r="C2052">
        <v>-2.7252528667449951</v>
      </c>
      <c r="D2052">
        <v>4.7369122505187988</v>
      </c>
      <c r="E2052">
        <v>9.6521091461181641</v>
      </c>
      <c r="F2052">
        <v>-2.0461814403533936</v>
      </c>
      <c r="G2052">
        <v>6.4627594947814941</v>
      </c>
    </row>
    <row r="2053" spans="1:7" x14ac:dyDescent="0.35">
      <c r="A2053">
        <v>39085</v>
      </c>
      <c r="B2053">
        <v>5.6063815951347351E-2</v>
      </c>
      <c r="C2053">
        <v>-5.8325281143188477</v>
      </c>
      <c r="D2053">
        <v>3.7930066585540771</v>
      </c>
      <c r="E2053">
        <v>5.3652739524841309</v>
      </c>
      <c r="F2053">
        <v>-0.45329952239990234</v>
      </c>
      <c r="G2053">
        <v>4.8059782981872559</v>
      </c>
    </row>
    <row r="2054" spans="1:7" x14ac:dyDescent="0.35">
      <c r="A2054">
        <v>39087</v>
      </c>
      <c r="B2054">
        <v>-1.0801175832748413</v>
      </c>
      <c r="C2054">
        <v>4.1629672050476074</v>
      </c>
      <c r="D2054">
        <v>2.1742756366729736</v>
      </c>
      <c r="E2054">
        <v>5.7423367500305176</v>
      </c>
      <c r="F2054">
        <v>-0.65816015005111694</v>
      </c>
      <c r="G2054">
        <v>10.03228759765625</v>
      </c>
    </row>
    <row r="2055" spans="1:7" x14ac:dyDescent="0.35">
      <c r="A2055">
        <v>39089</v>
      </c>
      <c r="B2055">
        <v>4.4022121429443359</v>
      </c>
      <c r="C2055">
        <v>-2.8082237243652344</v>
      </c>
      <c r="D2055">
        <v>2.5647978782653809</v>
      </c>
      <c r="E2055">
        <v>6.6857471466064453</v>
      </c>
      <c r="F2055">
        <v>-3.4432628154754639</v>
      </c>
      <c r="G2055">
        <v>7.9772086143493652</v>
      </c>
    </row>
    <row r="2056" spans="1:7" x14ac:dyDescent="0.35">
      <c r="A2056">
        <v>39091</v>
      </c>
      <c r="B2056">
        <v>-2.818326473236084</v>
      </c>
      <c r="C2056">
        <v>-11.350695610046387</v>
      </c>
      <c r="D2056">
        <v>-2.0432114601135254</v>
      </c>
      <c r="E2056">
        <v>4.4412307739257813</v>
      </c>
      <c r="F2056">
        <v>-8.5549201965332031</v>
      </c>
      <c r="G2056">
        <v>0.53344887495040894</v>
      </c>
    </row>
    <row r="2057" spans="1:7" x14ac:dyDescent="0.35">
      <c r="A2057">
        <v>39093</v>
      </c>
      <c r="B2057">
        <v>9.1057471930980682E-2</v>
      </c>
      <c r="C2057">
        <v>-7.2742080688476563</v>
      </c>
      <c r="D2057">
        <v>2.8605434894561768</v>
      </c>
      <c r="E2057">
        <v>5.0567817687988281</v>
      </c>
      <c r="F2057">
        <v>-3.6559014320373535</v>
      </c>
      <c r="G2057">
        <v>2.901261568069458</v>
      </c>
    </row>
    <row r="2058" spans="1:7" x14ac:dyDescent="0.35">
      <c r="A2058">
        <v>39095</v>
      </c>
      <c r="B2058">
        <v>1.3625061511993408</v>
      </c>
      <c r="C2058">
        <v>-8.0034112930297852</v>
      </c>
      <c r="D2058">
        <v>8.5846786499023438</v>
      </c>
      <c r="E2058">
        <v>12.48459529876709</v>
      </c>
      <c r="F2058">
        <v>1.7021007537841797</v>
      </c>
      <c r="G2058">
        <v>0.44695687294006348</v>
      </c>
    </row>
    <row r="2059" spans="1:7" x14ac:dyDescent="0.35">
      <c r="A2059">
        <v>39097</v>
      </c>
      <c r="B2059">
        <v>3.9183895587921143</v>
      </c>
      <c r="C2059">
        <v>-2.9000718593597412</v>
      </c>
      <c r="D2059">
        <v>2.4426524639129639</v>
      </c>
      <c r="E2059">
        <v>5.7370195388793945</v>
      </c>
      <c r="F2059">
        <v>-6.1547355651855469</v>
      </c>
      <c r="G2059">
        <v>7.2344646453857422</v>
      </c>
    </row>
    <row r="2060" spans="1:7" x14ac:dyDescent="0.35">
      <c r="A2060">
        <v>39099</v>
      </c>
      <c r="B2060">
        <v>2.881946325302124</v>
      </c>
      <c r="C2060">
        <v>-1.5590239763259888</v>
      </c>
      <c r="D2060">
        <v>5.3101725578308105</v>
      </c>
      <c r="E2060">
        <v>10.098533630371094</v>
      </c>
      <c r="F2060">
        <v>1.9067834615707397</v>
      </c>
      <c r="G2060">
        <v>13.51666259765625</v>
      </c>
    </row>
    <row r="2061" spans="1:7" x14ac:dyDescent="0.35">
      <c r="A2061">
        <v>39101</v>
      </c>
      <c r="B2061">
        <v>1.7791566848754883</v>
      </c>
      <c r="C2061">
        <v>-6.8733296394348145</v>
      </c>
      <c r="D2061">
        <v>5.23688904941082E-2</v>
      </c>
      <c r="E2061">
        <v>7.3219337463378906</v>
      </c>
      <c r="F2061">
        <v>-5.2989382743835449</v>
      </c>
      <c r="G2061">
        <v>3.4417643547058105</v>
      </c>
    </row>
    <row r="2062" spans="1:7" x14ac:dyDescent="0.35">
      <c r="A2062">
        <v>39103</v>
      </c>
      <c r="B2062">
        <v>2.5464160442352295</v>
      </c>
      <c r="C2062">
        <v>-4.5164060592651367</v>
      </c>
      <c r="D2062">
        <v>3.0522608757019043</v>
      </c>
      <c r="E2062">
        <v>7.3895573616027832</v>
      </c>
      <c r="F2062">
        <v>-0.73780763149261475</v>
      </c>
      <c r="G2062">
        <v>5.9658041000366211</v>
      </c>
    </row>
    <row r="2063" spans="1:7" x14ac:dyDescent="0.35">
      <c r="A2063">
        <v>39105</v>
      </c>
      <c r="B2063">
        <v>2.6756060123443604</v>
      </c>
      <c r="C2063">
        <v>3.0129497051239014</v>
      </c>
      <c r="D2063">
        <v>0.37706112861633301</v>
      </c>
      <c r="E2063">
        <v>7.4974031448364258</v>
      </c>
      <c r="F2063">
        <v>-1.7290867567062378</v>
      </c>
      <c r="G2063">
        <v>11.378706932067871</v>
      </c>
    </row>
    <row r="2064" spans="1:7" x14ac:dyDescent="0.35">
      <c r="A2064">
        <v>39107</v>
      </c>
      <c r="B2064">
        <v>2.230032205581665</v>
      </c>
      <c r="C2064">
        <v>-8.7500829696655273</v>
      </c>
      <c r="D2064">
        <v>2.4198389053344727</v>
      </c>
      <c r="E2064">
        <v>7.4335803985595703</v>
      </c>
      <c r="F2064">
        <v>-3.8038649559020996</v>
      </c>
      <c r="G2064">
        <v>5.2415246963500977</v>
      </c>
    </row>
    <row r="2065" spans="1:7" x14ac:dyDescent="0.35">
      <c r="A2065">
        <v>39109</v>
      </c>
      <c r="B2065">
        <v>1.1794916391372681</v>
      </c>
      <c r="C2065">
        <v>-10.501172065734863</v>
      </c>
      <c r="D2065">
        <v>-1.0412659645080566</v>
      </c>
      <c r="E2065">
        <v>3.7015178203582764</v>
      </c>
      <c r="F2065">
        <v>-7.8527450561523438</v>
      </c>
      <c r="G2065">
        <v>3.3982741832733154</v>
      </c>
    </row>
    <row r="2066" spans="1:7" x14ac:dyDescent="0.35">
      <c r="A2066">
        <v>39111</v>
      </c>
      <c r="B2066">
        <v>4.9649620056152344</v>
      </c>
      <c r="C2066">
        <v>3.9308269023895264</v>
      </c>
      <c r="D2066">
        <v>3.8625433444976807</v>
      </c>
      <c r="E2066">
        <v>7.2071747779846191</v>
      </c>
      <c r="F2066">
        <v>-1.0796035528182983</v>
      </c>
      <c r="G2066">
        <v>11.781489372253418</v>
      </c>
    </row>
    <row r="2067" spans="1:7" x14ac:dyDescent="0.35">
      <c r="A2067">
        <v>39113</v>
      </c>
      <c r="B2067">
        <v>2.7612919807434082</v>
      </c>
      <c r="C2067">
        <v>-8.0602350234985352</v>
      </c>
      <c r="D2067">
        <v>0.67472517490386963</v>
      </c>
      <c r="E2067">
        <v>5.8736381530761719</v>
      </c>
      <c r="F2067">
        <v>-5.8871574401855469</v>
      </c>
      <c r="G2067">
        <v>6.214698314666748</v>
      </c>
    </row>
    <row r="2068" spans="1:7" x14ac:dyDescent="0.35">
      <c r="A2068">
        <v>39115</v>
      </c>
      <c r="B2068">
        <v>3.2432739734649658</v>
      </c>
      <c r="C2068">
        <v>-0.5641365647315979</v>
      </c>
      <c r="D2068">
        <v>1.1096700429916382</v>
      </c>
      <c r="E2068">
        <v>7.4355015754699707</v>
      </c>
      <c r="F2068">
        <v>-3.691136360168457</v>
      </c>
      <c r="G2068">
        <v>9.6646108627319336</v>
      </c>
    </row>
    <row r="2069" spans="1:7" x14ac:dyDescent="0.35">
      <c r="A2069">
        <v>39117</v>
      </c>
      <c r="B2069">
        <v>3.3319835662841797</v>
      </c>
      <c r="C2069">
        <v>-3.9016387462615967</v>
      </c>
      <c r="D2069">
        <v>1.6090039014816284</v>
      </c>
      <c r="E2069">
        <v>8.583714485168457</v>
      </c>
      <c r="F2069">
        <v>-5.320436954498291</v>
      </c>
      <c r="G2069">
        <v>4.7472434043884277</v>
      </c>
    </row>
    <row r="2070" spans="1:7" x14ac:dyDescent="0.35">
      <c r="A2070">
        <v>39119</v>
      </c>
      <c r="B2070">
        <v>6.4627542495727539</v>
      </c>
      <c r="C2070">
        <v>1.8278297185897827</v>
      </c>
      <c r="D2070">
        <v>6.1094803810119629</v>
      </c>
      <c r="E2070">
        <v>8.0412158966064453</v>
      </c>
      <c r="F2070">
        <v>-2.433478832244873</v>
      </c>
      <c r="G2070">
        <v>7.3658838272094727</v>
      </c>
    </row>
    <row r="2071" spans="1:7" x14ac:dyDescent="0.35">
      <c r="A2071">
        <v>39121</v>
      </c>
      <c r="B2071">
        <v>3.894193172454834</v>
      </c>
      <c r="C2071">
        <v>0.65397971868515015</v>
      </c>
      <c r="D2071">
        <v>3.1328096389770508</v>
      </c>
      <c r="E2071">
        <v>5.4336695671081543</v>
      </c>
      <c r="F2071">
        <v>-2.0967128276824951</v>
      </c>
      <c r="G2071">
        <v>9.9577732086181641</v>
      </c>
    </row>
    <row r="2072" spans="1:7" x14ac:dyDescent="0.35">
      <c r="A2072">
        <v>39123</v>
      </c>
      <c r="B2072">
        <v>1.3162227869033813</v>
      </c>
      <c r="C2072">
        <v>-7.3139257431030273</v>
      </c>
      <c r="D2072">
        <v>6.5539770126342773</v>
      </c>
      <c r="E2072">
        <v>12.115245819091797</v>
      </c>
      <c r="F2072">
        <v>-0.85000395774841309</v>
      </c>
      <c r="G2072">
        <v>1.557105541229248</v>
      </c>
    </row>
    <row r="2073" spans="1:7" x14ac:dyDescent="0.35">
      <c r="A2073">
        <v>39125</v>
      </c>
      <c r="B2073">
        <v>4.9804868698120117</v>
      </c>
      <c r="C2073">
        <v>-8.993560791015625</v>
      </c>
      <c r="D2073">
        <v>5.4386639595031738</v>
      </c>
      <c r="E2073">
        <v>9.4266176223754883</v>
      </c>
      <c r="F2073">
        <v>4.3956134468317032E-2</v>
      </c>
      <c r="G2073">
        <v>4.1563739776611328</v>
      </c>
    </row>
    <row r="2074" spans="1:7" x14ac:dyDescent="0.35">
      <c r="A2074">
        <v>39127</v>
      </c>
      <c r="B2074">
        <v>3.5502817630767822</v>
      </c>
      <c r="C2074">
        <v>-0.71392941474914551</v>
      </c>
      <c r="D2074">
        <v>-1.1792968511581421</v>
      </c>
      <c r="E2074">
        <v>6.220451831817627</v>
      </c>
      <c r="F2074">
        <v>-3.9006307125091553</v>
      </c>
      <c r="G2074">
        <v>7.5065255165100098</v>
      </c>
    </row>
    <row r="2075" spans="1:7" x14ac:dyDescent="0.35">
      <c r="A2075">
        <v>39129</v>
      </c>
      <c r="B2075">
        <v>5.7049074172973633</v>
      </c>
      <c r="C2075">
        <v>-0.92223072052001953</v>
      </c>
      <c r="D2075">
        <v>0.48708039522171021</v>
      </c>
      <c r="E2075">
        <v>5.7221980094909668</v>
      </c>
      <c r="F2075">
        <v>-5.0646147727966309</v>
      </c>
      <c r="G2075">
        <v>8.2059869766235352</v>
      </c>
    </row>
    <row r="2076" spans="1:7" x14ac:dyDescent="0.35">
      <c r="A2076">
        <v>39131</v>
      </c>
      <c r="B2076">
        <v>2.3775913715362549</v>
      </c>
      <c r="C2076">
        <v>-1.4410178661346436</v>
      </c>
      <c r="D2076">
        <v>1.9757562875747681</v>
      </c>
      <c r="E2076">
        <v>5.724489688873291</v>
      </c>
      <c r="F2076">
        <v>-3.6587412357330322</v>
      </c>
      <c r="G2076">
        <v>7.6653003692626953</v>
      </c>
    </row>
    <row r="2077" spans="1:7" x14ac:dyDescent="0.35">
      <c r="A2077">
        <v>39133</v>
      </c>
      <c r="B2077">
        <v>2.6861550807952881</v>
      </c>
      <c r="C2077">
        <v>-4.0875606536865234</v>
      </c>
      <c r="D2077">
        <v>6.4760594367980957</v>
      </c>
      <c r="E2077">
        <v>8.920745849609375</v>
      </c>
      <c r="F2077">
        <v>1.5262179374694824</v>
      </c>
      <c r="G2077">
        <v>9.8612833023071289</v>
      </c>
    </row>
    <row r="2078" spans="1:7" x14ac:dyDescent="0.35">
      <c r="A2078">
        <v>39135</v>
      </c>
      <c r="B2078">
        <v>4.1497097015380859</v>
      </c>
      <c r="C2078">
        <v>-6.6937470436096191</v>
      </c>
      <c r="D2078">
        <v>3.3208105564117432</v>
      </c>
      <c r="E2078">
        <v>5.6403617858886719</v>
      </c>
      <c r="F2078">
        <v>-3.8654334545135498</v>
      </c>
      <c r="G2078">
        <v>9.2411022186279297</v>
      </c>
    </row>
    <row r="2079" spans="1:7" x14ac:dyDescent="0.35">
      <c r="A2079">
        <v>39137</v>
      </c>
      <c r="B2079">
        <v>2.7758677005767822</v>
      </c>
      <c r="C2079">
        <v>-8.2247629165649414</v>
      </c>
      <c r="D2079">
        <v>4.6529884338378906</v>
      </c>
      <c r="E2079">
        <v>8.9979591369628906</v>
      </c>
      <c r="F2079">
        <v>-2.2357492446899414</v>
      </c>
      <c r="G2079">
        <v>4.4219503402709961</v>
      </c>
    </row>
    <row r="2080" spans="1:7" x14ac:dyDescent="0.35">
      <c r="A2080">
        <v>39139</v>
      </c>
      <c r="B2080">
        <v>2.0640146732330322</v>
      </c>
      <c r="C2080">
        <v>-4.9610929489135742</v>
      </c>
      <c r="D2080">
        <v>7.797318696975708E-2</v>
      </c>
      <c r="E2080">
        <v>7.2543888092041016</v>
      </c>
      <c r="F2080">
        <v>-6.5097203254699707</v>
      </c>
      <c r="G2080">
        <v>2.9920358657836914</v>
      </c>
    </row>
    <row r="2081" spans="1:7" x14ac:dyDescent="0.35">
      <c r="A2081">
        <v>39141</v>
      </c>
      <c r="B2081">
        <v>4.1397538185119629</v>
      </c>
      <c r="C2081">
        <v>1.9725213050842285</v>
      </c>
      <c r="D2081">
        <v>3.6646156311035156</v>
      </c>
      <c r="E2081">
        <v>8.1342287063598633</v>
      </c>
      <c r="F2081">
        <v>-2.3467919826507568</v>
      </c>
      <c r="G2081">
        <v>10.816973686218262</v>
      </c>
    </row>
    <row r="2082" spans="1:7" x14ac:dyDescent="0.35">
      <c r="A2082">
        <v>39143</v>
      </c>
      <c r="B2082">
        <v>2.9254879951477051</v>
      </c>
      <c r="C2082">
        <v>-7.9042754173278809</v>
      </c>
      <c r="D2082">
        <v>6.107752799987793</v>
      </c>
      <c r="E2082">
        <v>10.582032203674316</v>
      </c>
      <c r="F2082">
        <v>-2.374103307723999</v>
      </c>
      <c r="G2082">
        <v>1.934891939163208</v>
      </c>
    </row>
    <row r="2083" spans="1:7" x14ac:dyDescent="0.35">
      <c r="A2083">
        <v>39145</v>
      </c>
      <c r="B2083">
        <v>4.6850061416625977</v>
      </c>
      <c r="C2083">
        <v>4.1779670715332031</v>
      </c>
      <c r="D2083">
        <v>5.5914487838745117</v>
      </c>
      <c r="E2083">
        <v>9.6688241958618164</v>
      </c>
      <c r="F2083">
        <v>1.7016265392303467</v>
      </c>
      <c r="G2083">
        <v>13.608610153198242</v>
      </c>
    </row>
    <row r="2084" spans="1:7" x14ac:dyDescent="0.35">
      <c r="A2084">
        <v>39147</v>
      </c>
      <c r="B2084">
        <v>4.0701394081115723</v>
      </c>
      <c r="C2084">
        <v>-6.2607736587524414</v>
      </c>
      <c r="D2084">
        <v>7.0291996002197266</v>
      </c>
      <c r="E2084">
        <v>10.021105766296387</v>
      </c>
      <c r="F2084">
        <v>-2.452221155166626</v>
      </c>
      <c r="G2084">
        <v>4.9620370864868164</v>
      </c>
    </row>
    <row r="2085" spans="1:7" x14ac:dyDescent="0.35">
      <c r="A2085">
        <v>39149</v>
      </c>
      <c r="B2085">
        <v>1.9316487312316895</v>
      </c>
      <c r="C2085">
        <v>-9.9310903549194336</v>
      </c>
      <c r="D2085">
        <v>-0.77706116437911987</v>
      </c>
      <c r="E2085">
        <v>5.9624218940734863</v>
      </c>
      <c r="F2085">
        <v>-6.6096200942993164</v>
      </c>
      <c r="G2085">
        <v>4.0006270408630371</v>
      </c>
    </row>
    <row r="2086" spans="1:7" x14ac:dyDescent="0.35">
      <c r="A2086">
        <v>39151</v>
      </c>
      <c r="B2086">
        <v>1.585457444190979</v>
      </c>
      <c r="C2086">
        <v>-3.3021531105041504</v>
      </c>
      <c r="D2086">
        <v>3.0383808612823486</v>
      </c>
      <c r="E2086">
        <v>10.860090255737305</v>
      </c>
      <c r="F2086">
        <v>-1.4732688665390015</v>
      </c>
      <c r="G2086">
        <v>10.374155044555664</v>
      </c>
    </row>
    <row r="2087" spans="1:7" x14ac:dyDescent="0.35">
      <c r="A2087">
        <v>39153</v>
      </c>
      <c r="B2087">
        <v>1.8607665300369263</v>
      </c>
      <c r="C2087">
        <v>-6.3546991348266602</v>
      </c>
      <c r="D2087">
        <v>4.1673197746276855</v>
      </c>
      <c r="E2087">
        <v>9.1365385055541992</v>
      </c>
      <c r="F2087">
        <v>-0.30948403477668762</v>
      </c>
      <c r="G2087">
        <v>8.8094043731689453</v>
      </c>
    </row>
    <row r="2088" spans="1:7" x14ac:dyDescent="0.35">
      <c r="A2088">
        <v>39155</v>
      </c>
      <c r="B2088">
        <v>1.419561505317688</v>
      </c>
      <c r="C2088">
        <v>-4.2390346527099609</v>
      </c>
      <c r="D2088">
        <v>5.5866255760192871</v>
      </c>
      <c r="E2088">
        <v>8.3333272933959961</v>
      </c>
      <c r="F2088">
        <v>0.74960845708847046</v>
      </c>
      <c r="G2088">
        <v>9.5542392730712891</v>
      </c>
    </row>
    <row r="2089" spans="1:7" x14ac:dyDescent="0.35">
      <c r="A2089">
        <v>39157</v>
      </c>
      <c r="B2089">
        <v>5.0085220336914063</v>
      </c>
      <c r="C2089">
        <v>1.9751920700073242</v>
      </c>
      <c r="D2089">
        <v>6.7401266098022461</v>
      </c>
      <c r="E2089">
        <v>12.588222503662109</v>
      </c>
      <c r="F2089">
        <v>0.22855822741985321</v>
      </c>
      <c r="G2089">
        <v>11.523019790649414</v>
      </c>
    </row>
    <row r="2090" spans="1:7" x14ac:dyDescent="0.35">
      <c r="A2090">
        <v>39159</v>
      </c>
      <c r="B2090">
        <v>2.4248113632202148</v>
      </c>
      <c r="C2090">
        <v>-4.9373455047607422</v>
      </c>
      <c r="D2090">
        <v>0.40345942974090576</v>
      </c>
      <c r="E2090">
        <v>9.2644453048706055</v>
      </c>
      <c r="F2090">
        <v>-5.6365523338317871</v>
      </c>
      <c r="G2090">
        <v>5.3972678184509277</v>
      </c>
    </row>
    <row r="2091" spans="1:7" x14ac:dyDescent="0.35">
      <c r="A2091">
        <v>39161</v>
      </c>
      <c r="B2091">
        <v>3.4018337726593018</v>
      </c>
      <c r="C2091">
        <v>-6.6497125625610352</v>
      </c>
      <c r="D2091">
        <v>3.9726653099060059</v>
      </c>
      <c r="E2091">
        <v>6.8707456588745117</v>
      </c>
      <c r="F2091">
        <v>-2.5936727523803711</v>
      </c>
      <c r="G2091">
        <v>4.7838544845581055</v>
      </c>
    </row>
    <row r="2092" spans="1:7" x14ac:dyDescent="0.35">
      <c r="A2092">
        <v>39163</v>
      </c>
      <c r="B2092">
        <v>0.89080613851547241</v>
      </c>
      <c r="C2092">
        <v>0.19522877037525177</v>
      </c>
      <c r="D2092">
        <v>0.6668890118598938</v>
      </c>
      <c r="E2092">
        <v>6.8577260971069336</v>
      </c>
      <c r="F2092">
        <v>-5.4483799934387207</v>
      </c>
      <c r="G2092">
        <v>7.505373477935791</v>
      </c>
    </row>
    <row r="2093" spans="1:7" x14ac:dyDescent="0.35">
      <c r="A2093">
        <v>39165</v>
      </c>
      <c r="B2093">
        <v>4.5022292137145996</v>
      </c>
      <c r="C2093">
        <v>-4.4334607124328613</v>
      </c>
      <c r="D2093">
        <v>3.4888334274291992</v>
      </c>
      <c r="E2093">
        <v>7.6156167984008789</v>
      </c>
      <c r="F2093">
        <v>-1.4528965950012207</v>
      </c>
      <c r="G2093">
        <v>7.665069580078125</v>
      </c>
    </row>
    <row r="2094" spans="1:7" x14ac:dyDescent="0.35">
      <c r="A2094">
        <v>39167</v>
      </c>
      <c r="B2094">
        <v>-0.21310804784297943</v>
      </c>
      <c r="C2094">
        <v>1.4846181869506836</v>
      </c>
      <c r="D2094">
        <v>-0.38604655861854553</v>
      </c>
      <c r="E2094">
        <v>1.6474508047103882</v>
      </c>
      <c r="F2094">
        <v>-8.0124177932739258</v>
      </c>
      <c r="G2094">
        <v>6.0972752571105957</v>
      </c>
    </row>
    <row r="2095" spans="1:7" x14ac:dyDescent="0.35">
      <c r="A2095">
        <v>39169</v>
      </c>
      <c r="B2095">
        <v>2.3740432262420654</v>
      </c>
      <c r="C2095">
        <v>-5.161163330078125</v>
      </c>
      <c r="D2095">
        <v>1.3693645000457764</v>
      </c>
      <c r="E2095">
        <v>6.495542049407959</v>
      </c>
      <c r="F2095">
        <v>-2.7467584609985352</v>
      </c>
      <c r="G2095">
        <v>8.4620122909545898</v>
      </c>
    </row>
    <row r="2096" spans="1:7" x14ac:dyDescent="0.35">
      <c r="A2096">
        <v>39171</v>
      </c>
      <c r="B2096">
        <v>2.0618965625762939</v>
      </c>
      <c r="C2096">
        <v>-8.6204452514648438</v>
      </c>
      <c r="D2096">
        <v>4.2731614112854004</v>
      </c>
      <c r="E2096">
        <v>8.6916055679321289</v>
      </c>
      <c r="F2096">
        <v>-1.1609781980514526</v>
      </c>
      <c r="G2096">
        <v>-0.37753301858901978</v>
      </c>
    </row>
    <row r="2097" spans="1:7" x14ac:dyDescent="0.35">
      <c r="A2097">
        <v>39173</v>
      </c>
      <c r="B2097">
        <v>2.7459216117858887</v>
      </c>
      <c r="C2097">
        <v>-6.4459547996520996</v>
      </c>
      <c r="D2097">
        <v>7.0957698822021484</v>
      </c>
      <c r="E2097">
        <v>14.921903610229492</v>
      </c>
      <c r="F2097">
        <v>0.22733879089355469</v>
      </c>
      <c r="G2097">
        <v>3.2591397762298584</v>
      </c>
    </row>
    <row r="2098" spans="1:7" x14ac:dyDescent="0.35">
      <c r="A2098">
        <v>39175</v>
      </c>
      <c r="B2098">
        <v>4.3991022109985352</v>
      </c>
      <c r="C2098">
        <v>-5.6113042831420898</v>
      </c>
      <c r="D2098">
        <v>4.3680424690246582</v>
      </c>
      <c r="E2098">
        <v>8.1536283493041992</v>
      </c>
      <c r="F2098">
        <v>-2.3304665088653564</v>
      </c>
      <c r="G2098">
        <v>7.1746296882629395</v>
      </c>
    </row>
    <row r="2099" spans="1:7" x14ac:dyDescent="0.35">
      <c r="A2099">
        <v>40001</v>
      </c>
      <c r="B2099">
        <v>-1.7537569999694824</v>
      </c>
      <c r="C2099">
        <v>-18.790975570678711</v>
      </c>
      <c r="D2099">
        <v>-0.55459105968475342</v>
      </c>
      <c r="E2099">
        <v>-4.6828598976135254</v>
      </c>
      <c r="F2099">
        <v>-4.4920940399169922</v>
      </c>
      <c r="G2099">
        <v>-7.9972481727600098</v>
      </c>
    </row>
    <row r="2100" spans="1:7" x14ac:dyDescent="0.35">
      <c r="A2100">
        <v>40003</v>
      </c>
      <c r="B2100">
        <v>-2.0225374698638916</v>
      </c>
      <c r="C2100">
        <v>-27.491664886474609</v>
      </c>
      <c r="D2100">
        <v>-3.3050088882446289</v>
      </c>
      <c r="E2100">
        <v>-6.859412670135498</v>
      </c>
      <c r="F2100">
        <v>-18.348917007446289</v>
      </c>
      <c r="G2100">
        <v>-15.64300537109375</v>
      </c>
    </row>
    <row r="2101" spans="1:7" x14ac:dyDescent="0.35">
      <c r="A2101">
        <v>40005</v>
      </c>
      <c r="B2101">
        <v>2.0534963607788086</v>
      </c>
      <c r="C2101">
        <v>-15.52384090423584</v>
      </c>
      <c r="D2101">
        <v>-1.6253094673156738</v>
      </c>
      <c r="E2101">
        <v>-9.6677579879760742</v>
      </c>
      <c r="F2101">
        <v>-5.0903463363647461</v>
      </c>
      <c r="G2101">
        <v>-9.0798931121826172</v>
      </c>
    </row>
    <row r="2102" spans="1:7" x14ac:dyDescent="0.35">
      <c r="A2102">
        <v>40007</v>
      </c>
      <c r="B2102">
        <v>-0.7967342734336853</v>
      </c>
      <c r="C2102">
        <v>-20.296684265136719</v>
      </c>
      <c r="D2102">
        <v>0.25329118967056274</v>
      </c>
      <c r="E2102">
        <v>-4.0297403335571289</v>
      </c>
      <c r="F2102">
        <v>-9.5359821319580078</v>
      </c>
      <c r="G2102">
        <v>-11.012110710144043</v>
      </c>
    </row>
    <row r="2103" spans="1:7" x14ac:dyDescent="0.35">
      <c r="A2103">
        <v>40009</v>
      </c>
      <c r="B2103">
        <v>-2.6303791999816895</v>
      </c>
      <c r="C2103">
        <v>-25.481569290161133</v>
      </c>
      <c r="D2103">
        <v>-7.4466094970703125</v>
      </c>
      <c r="E2103">
        <v>-7.4190282821655273</v>
      </c>
      <c r="F2103">
        <v>-13.149227142333984</v>
      </c>
      <c r="G2103">
        <v>-12.278091430664063</v>
      </c>
    </row>
    <row r="2104" spans="1:7" x14ac:dyDescent="0.35">
      <c r="A2104">
        <v>40011</v>
      </c>
      <c r="B2104">
        <v>0.79332131147384644</v>
      </c>
      <c r="C2104">
        <v>-23.309463500976563</v>
      </c>
      <c r="D2104">
        <v>-4.1643896102905273</v>
      </c>
      <c r="E2104">
        <v>-5.1327805519104004</v>
      </c>
      <c r="F2104">
        <v>-10.146843910217285</v>
      </c>
      <c r="G2104">
        <v>-14.786754608154297</v>
      </c>
    </row>
    <row r="2105" spans="1:7" x14ac:dyDescent="0.35">
      <c r="A2105">
        <v>40013</v>
      </c>
      <c r="B2105">
        <v>0.2897399365901947</v>
      </c>
      <c r="C2105">
        <v>-17.612478256225586</v>
      </c>
      <c r="D2105">
        <v>-4.6461362838745117</v>
      </c>
      <c r="E2105">
        <v>-9.3756484985351563</v>
      </c>
      <c r="F2105">
        <v>-9.2665109634399414</v>
      </c>
      <c r="G2105">
        <v>-9.7249355316162109</v>
      </c>
    </row>
    <row r="2106" spans="1:7" x14ac:dyDescent="0.35">
      <c r="A2106">
        <v>40015</v>
      </c>
      <c r="B2106">
        <v>2.4739959239959717</v>
      </c>
      <c r="C2106">
        <v>-21.597982406616211</v>
      </c>
      <c r="D2106">
        <v>-2.2920517921447754</v>
      </c>
      <c r="E2106">
        <v>-6.3527002334594727</v>
      </c>
      <c r="F2106">
        <v>-7.0544428825378418</v>
      </c>
      <c r="G2106">
        <v>-11.69481372833252</v>
      </c>
    </row>
    <row r="2107" spans="1:7" x14ac:dyDescent="0.35">
      <c r="A2107">
        <v>40017</v>
      </c>
      <c r="B2107">
        <v>3.7559249401092529</v>
      </c>
      <c r="C2107">
        <v>-19.316513061523438</v>
      </c>
      <c r="D2107">
        <v>-2.570547342300415</v>
      </c>
      <c r="E2107">
        <v>-5.2802467346191406</v>
      </c>
      <c r="F2107">
        <v>-7.4242897033691406</v>
      </c>
      <c r="G2107">
        <v>-11.860896110534668</v>
      </c>
    </row>
    <row r="2108" spans="1:7" x14ac:dyDescent="0.35">
      <c r="A2108">
        <v>40019</v>
      </c>
      <c r="B2108">
        <v>3.0531835556030273</v>
      </c>
      <c r="C2108">
        <v>-15.004047393798828</v>
      </c>
      <c r="D2108">
        <v>-1.6764190196990967</v>
      </c>
      <c r="E2108">
        <v>-7.5890974998474121</v>
      </c>
      <c r="F2108">
        <v>-9.0462627410888672</v>
      </c>
      <c r="G2108">
        <v>-10.959624290466309</v>
      </c>
    </row>
    <row r="2109" spans="1:7" x14ac:dyDescent="0.35">
      <c r="A2109">
        <v>40021</v>
      </c>
      <c r="B2109">
        <v>1.7160499095916748</v>
      </c>
      <c r="C2109">
        <v>-17.17424201965332</v>
      </c>
      <c r="D2109">
        <v>-2.1389322280883789</v>
      </c>
      <c r="E2109">
        <v>-4.2952332496643066</v>
      </c>
      <c r="F2109">
        <v>-5.6984577178955078</v>
      </c>
      <c r="G2109">
        <v>-8.1545915603637695</v>
      </c>
    </row>
    <row r="2110" spans="1:7" x14ac:dyDescent="0.35">
      <c r="A2110">
        <v>40023</v>
      </c>
      <c r="B2110">
        <v>3.0561509132385254</v>
      </c>
      <c r="C2110">
        <v>-14.177857398986816</v>
      </c>
      <c r="D2110">
        <v>-2.3678238391876221</v>
      </c>
      <c r="E2110">
        <v>-5.5088772773742676</v>
      </c>
      <c r="F2110">
        <v>-2.7327244281768799</v>
      </c>
      <c r="G2110">
        <v>-5.6736583709716797</v>
      </c>
    </row>
    <row r="2111" spans="1:7" x14ac:dyDescent="0.35">
      <c r="A2111">
        <v>40025</v>
      </c>
      <c r="B2111">
        <v>-4.9233641624450684</v>
      </c>
      <c r="C2111">
        <v>-24.072202682495117</v>
      </c>
      <c r="D2111">
        <v>-3.6890904903411865</v>
      </c>
      <c r="E2111">
        <v>-4.1598873138427734</v>
      </c>
      <c r="F2111">
        <v>-11.639918327331543</v>
      </c>
      <c r="G2111">
        <v>-11.114775657653809</v>
      </c>
    </row>
    <row r="2112" spans="1:7" x14ac:dyDescent="0.35">
      <c r="A2112">
        <v>40027</v>
      </c>
      <c r="B2112">
        <v>-0.10716184228658676</v>
      </c>
      <c r="C2112">
        <v>-16.281623840332031</v>
      </c>
      <c r="D2112">
        <v>-0.9799841046333313</v>
      </c>
      <c r="E2112">
        <v>-4.6813836097717285</v>
      </c>
      <c r="F2112">
        <v>-9.0698795318603516</v>
      </c>
      <c r="G2112">
        <v>-10.292566299438477</v>
      </c>
    </row>
    <row r="2113" spans="1:7" x14ac:dyDescent="0.35">
      <c r="A2113">
        <v>40029</v>
      </c>
      <c r="B2113">
        <v>2.9997687339782715</v>
      </c>
      <c r="C2113">
        <v>-15.713757514953613</v>
      </c>
      <c r="D2113">
        <v>-8.210233598947525E-2</v>
      </c>
      <c r="E2113">
        <v>-9.7944889068603516</v>
      </c>
      <c r="F2113">
        <v>-5.3460521697998047</v>
      </c>
      <c r="G2113">
        <v>-7.0986227989196777</v>
      </c>
    </row>
    <row r="2114" spans="1:7" x14ac:dyDescent="0.35">
      <c r="A2114">
        <v>40031</v>
      </c>
      <c r="B2114">
        <v>3.2556955814361572</v>
      </c>
      <c r="C2114">
        <v>-18.874090194702148</v>
      </c>
      <c r="D2114">
        <v>-1.7716226577758789</v>
      </c>
      <c r="E2114">
        <v>-8.2235107421875</v>
      </c>
      <c r="F2114">
        <v>-8.2131528854370117</v>
      </c>
      <c r="G2114">
        <v>-12.144023895263672</v>
      </c>
    </row>
    <row r="2115" spans="1:7" x14ac:dyDescent="0.35">
      <c r="A2115">
        <v>40033</v>
      </c>
      <c r="B2115">
        <v>7.5137324333190918</v>
      </c>
      <c r="C2115">
        <v>-13.858906745910645</v>
      </c>
      <c r="D2115">
        <v>0.30973717570304871</v>
      </c>
      <c r="E2115">
        <v>-5.0042243003845215</v>
      </c>
      <c r="F2115">
        <v>-4.9623031616210938</v>
      </c>
      <c r="G2115">
        <v>-6.9447612762451172</v>
      </c>
    </row>
    <row r="2116" spans="1:7" x14ac:dyDescent="0.35">
      <c r="A2116">
        <v>40035</v>
      </c>
      <c r="B2116">
        <v>6.9241509437561035</v>
      </c>
      <c r="C2116">
        <v>-15.500569343566895</v>
      </c>
      <c r="D2116">
        <v>5.9883427619934082</v>
      </c>
      <c r="E2116">
        <v>1.5315392017364502</v>
      </c>
      <c r="F2116">
        <v>2.0279819965362549</v>
      </c>
      <c r="G2116">
        <v>-1.9419991970062256</v>
      </c>
    </row>
    <row r="2117" spans="1:7" x14ac:dyDescent="0.35">
      <c r="A2117">
        <v>40037</v>
      </c>
      <c r="B2117">
        <v>-0.95846503973007202</v>
      </c>
      <c r="C2117">
        <v>-15.624959945678711</v>
      </c>
      <c r="D2117">
        <v>-0.67488563060760498</v>
      </c>
      <c r="E2117">
        <v>-4.4857325553894043</v>
      </c>
      <c r="F2117">
        <v>-8.8757162094116211</v>
      </c>
      <c r="G2117">
        <v>-6.4864554405212402</v>
      </c>
    </row>
    <row r="2118" spans="1:7" x14ac:dyDescent="0.35">
      <c r="A2118">
        <v>40039</v>
      </c>
      <c r="B2118">
        <v>-1.4518053531646729</v>
      </c>
      <c r="C2118">
        <v>-24.427566528320313</v>
      </c>
      <c r="D2118">
        <v>-4.3455266952514648</v>
      </c>
      <c r="E2118">
        <v>-7.8496532440185547</v>
      </c>
      <c r="F2118">
        <v>-11.831758499145508</v>
      </c>
      <c r="G2118">
        <v>-10.522444725036621</v>
      </c>
    </row>
    <row r="2119" spans="1:7" x14ac:dyDescent="0.35">
      <c r="A2119">
        <v>40041</v>
      </c>
      <c r="B2119">
        <v>6.8107857704162598</v>
      </c>
      <c r="C2119">
        <v>-13.969318389892578</v>
      </c>
      <c r="D2119">
        <v>4.7771100997924805</v>
      </c>
      <c r="E2119">
        <v>1.7284241914749146</v>
      </c>
      <c r="F2119">
        <v>-1.72369384765625</v>
      </c>
      <c r="G2119">
        <v>-1.5152099132537842</v>
      </c>
    </row>
    <row r="2120" spans="1:7" x14ac:dyDescent="0.35">
      <c r="A2120">
        <v>40043</v>
      </c>
      <c r="B2120">
        <v>3.180711030960083</v>
      </c>
      <c r="C2120">
        <v>-22.272008895874023</v>
      </c>
      <c r="D2120">
        <v>-5.649296760559082</v>
      </c>
      <c r="E2120">
        <v>-5.4217853546142578</v>
      </c>
      <c r="F2120">
        <v>-10.818891525268555</v>
      </c>
      <c r="G2120">
        <v>-13.502799987792969</v>
      </c>
    </row>
    <row r="2121" spans="1:7" x14ac:dyDescent="0.35">
      <c r="A2121">
        <v>40045</v>
      </c>
      <c r="B2121">
        <v>-0.94463837146759033</v>
      </c>
      <c r="C2121">
        <v>-22.778219223022461</v>
      </c>
      <c r="D2121">
        <v>-2.6258597373962402</v>
      </c>
      <c r="E2121">
        <v>-6.355046272277832</v>
      </c>
      <c r="F2121">
        <v>-14.436739921569824</v>
      </c>
      <c r="G2121">
        <v>-12.198291778564453</v>
      </c>
    </row>
    <row r="2122" spans="1:7" x14ac:dyDescent="0.35">
      <c r="A2122">
        <v>40047</v>
      </c>
      <c r="B2122">
        <v>4.5304341316223145</v>
      </c>
      <c r="C2122">
        <v>-19.891498565673828</v>
      </c>
      <c r="D2122">
        <v>2.1594831943511963</v>
      </c>
      <c r="E2122">
        <v>-4.0959868431091309</v>
      </c>
      <c r="F2122">
        <v>-11.486759185791016</v>
      </c>
      <c r="G2122">
        <v>-9.2025728225708008</v>
      </c>
    </row>
    <row r="2123" spans="1:7" x14ac:dyDescent="0.35">
      <c r="A2123">
        <v>40049</v>
      </c>
      <c r="B2123">
        <v>-2.3790161609649658</v>
      </c>
      <c r="C2123">
        <v>-16.679288864135742</v>
      </c>
      <c r="D2123">
        <v>-1.3662166595458984</v>
      </c>
      <c r="E2123">
        <v>-7.9195222854614258</v>
      </c>
      <c r="F2123">
        <v>-7.049588680267334</v>
      </c>
      <c r="G2123">
        <v>-7.7386550903320313</v>
      </c>
    </row>
    <row r="2124" spans="1:7" x14ac:dyDescent="0.35">
      <c r="A2124">
        <v>40051</v>
      </c>
      <c r="B2124">
        <v>2.3960578441619873</v>
      </c>
      <c r="C2124">
        <v>-15.137711524963379</v>
      </c>
      <c r="D2124">
        <v>-1.0495473146438599</v>
      </c>
      <c r="E2124">
        <v>-5.211641788482666</v>
      </c>
      <c r="F2124">
        <v>-7.3643865585327148</v>
      </c>
      <c r="G2124">
        <v>-8.7729063034057617</v>
      </c>
    </row>
    <row r="2125" spans="1:7" x14ac:dyDescent="0.35">
      <c r="A2125">
        <v>40053</v>
      </c>
      <c r="B2125">
        <v>-0.1921665221452713</v>
      </c>
      <c r="C2125">
        <v>-23.230480194091797</v>
      </c>
      <c r="D2125">
        <v>-2.1842896938323975</v>
      </c>
      <c r="E2125">
        <v>-7.4923439025878906</v>
      </c>
      <c r="F2125">
        <v>-17.607213973999023</v>
      </c>
      <c r="G2125">
        <v>-12.107368469238281</v>
      </c>
    </row>
    <row r="2126" spans="1:7" x14ac:dyDescent="0.35">
      <c r="A2126">
        <v>40055</v>
      </c>
      <c r="B2126">
        <v>-1.6323791742324829</v>
      </c>
      <c r="C2126">
        <v>-25.906831741333008</v>
      </c>
      <c r="D2126">
        <v>-7.1490898132324219</v>
      </c>
      <c r="E2126">
        <v>-11.299360275268555</v>
      </c>
      <c r="F2126">
        <v>-13.669239044189453</v>
      </c>
      <c r="G2126">
        <v>-14.608133316040039</v>
      </c>
    </row>
    <row r="2127" spans="1:7" x14ac:dyDescent="0.35">
      <c r="A2127">
        <v>40057</v>
      </c>
      <c r="B2127">
        <v>-1.4805105924606323</v>
      </c>
      <c r="C2127">
        <v>-22.3212890625</v>
      </c>
      <c r="D2127">
        <v>-7.6562380790710449</v>
      </c>
      <c r="E2127">
        <v>-7.6956548690795898</v>
      </c>
      <c r="F2127">
        <v>-10.621496200561523</v>
      </c>
      <c r="G2127">
        <v>-13.773200988769531</v>
      </c>
    </row>
    <row r="2128" spans="1:7" x14ac:dyDescent="0.35">
      <c r="A2128">
        <v>40059</v>
      </c>
      <c r="B2128">
        <v>4.1597704887390137</v>
      </c>
      <c r="C2128">
        <v>-15.214686393737793</v>
      </c>
      <c r="D2128">
        <v>4.9021873474121094</v>
      </c>
      <c r="E2128">
        <v>-3.026120662689209</v>
      </c>
      <c r="F2128">
        <v>-5.048797607421875</v>
      </c>
      <c r="G2128">
        <v>-6.7750086784362793</v>
      </c>
    </row>
    <row r="2129" spans="1:7" x14ac:dyDescent="0.35">
      <c r="A2129">
        <v>40061</v>
      </c>
      <c r="B2129">
        <v>1.4022859334945679</v>
      </c>
      <c r="C2129">
        <v>-17.639341354370117</v>
      </c>
      <c r="D2129">
        <v>-3.1649191379547119</v>
      </c>
      <c r="E2129">
        <v>-1.9771134853363037</v>
      </c>
      <c r="F2129">
        <v>-1.2091094255447388</v>
      </c>
      <c r="G2129">
        <v>-5.2460379600524902</v>
      </c>
    </row>
    <row r="2130" spans="1:7" x14ac:dyDescent="0.35">
      <c r="A2130">
        <v>40063</v>
      </c>
      <c r="B2130">
        <v>2.0622706413269043</v>
      </c>
      <c r="C2130">
        <v>-15.966482162475586</v>
      </c>
      <c r="D2130">
        <v>1.307856559753418</v>
      </c>
      <c r="E2130">
        <v>-5.0067582130432129</v>
      </c>
      <c r="F2130">
        <v>-3.0380949974060059</v>
      </c>
      <c r="G2130">
        <v>-5.817896842956543</v>
      </c>
    </row>
    <row r="2131" spans="1:7" x14ac:dyDescent="0.35">
      <c r="A2131">
        <v>40065</v>
      </c>
      <c r="B2131">
        <v>0.47287866473197937</v>
      </c>
      <c r="C2131">
        <v>-25.191492080688477</v>
      </c>
      <c r="D2131">
        <v>-8.1394548416137695</v>
      </c>
      <c r="E2131">
        <v>-12.972019195556641</v>
      </c>
      <c r="F2131">
        <v>-13.974721908569336</v>
      </c>
      <c r="G2131">
        <v>-16.127817153930664</v>
      </c>
    </row>
    <row r="2132" spans="1:7" x14ac:dyDescent="0.35">
      <c r="A2132">
        <v>40067</v>
      </c>
      <c r="B2132">
        <v>7.2605891227722168</v>
      </c>
      <c r="C2132">
        <v>-13.410234451293945</v>
      </c>
      <c r="D2132">
        <v>2.182025671005249</v>
      </c>
      <c r="E2132">
        <v>-7.0742392539978027</v>
      </c>
      <c r="F2132">
        <v>-8.5752067565917969</v>
      </c>
      <c r="G2132">
        <v>-8.7028932571411133</v>
      </c>
    </row>
    <row r="2133" spans="1:7" x14ac:dyDescent="0.35">
      <c r="A2133">
        <v>40069</v>
      </c>
      <c r="B2133">
        <v>0.57573193311691284</v>
      </c>
      <c r="C2133">
        <v>-17.544736862182617</v>
      </c>
      <c r="D2133">
        <v>-3.2862074375152588</v>
      </c>
      <c r="E2133">
        <v>-10.615827560424805</v>
      </c>
      <c r="F2133">
        <v>-8.2933273315429688</v>
      </c>
      <c r="G2133">
        <v>-8.476283073425293</v>
      </c>
    </row>
    <row r="2134" spans="1:7" x14ac:dyDescent="0.35">
      <c r="A2134">
        <v>40071</v>
      </c>
      <c r="B2134">
        <v>1.0725761651992798</v>
      </c>
      <c r="C2134">
        <v>-23.861822128295898</v>
      </c>
      <c r="D2134">
        <v>-3.7599849700927734</v>
      </c>
      <c r="E2134">
        <v>-6.0451216697692871</v>
      </c>
      <c r="F2134">
        <v>-16.617073059082031</v>
      </c>
      <c r="G2134">
        <v>-13.248517036437988</v>
      </c>
    </row>
    <row r="2135" spans="1:7" x14ac:dyDescent="0.35">
      <c r="A2135">
        <v>40073</v>
      </c>
      <c r="B2135">
        <v>0.61392098665237427</v>
      </c>
      <c r="C2135">
        <v>-23.712139129638672</v>
      </c>
      <c r="D2135">
        <v>-3.9822123050689697</v>
      </c>
      <c r="E2135">
        <v>-5.3840875625610352</v>
      </c>
      <c r="F2135">
        <v>-12.13206672668457</v>
      </c>
      <c r="G2135">
        <v>-13.552586555480957</v>
      </c>
    </row>
    <row r="2136" spans="1:7" x14ac:dyDescent="0.35">
      <c r="A2136">
        <v>40075</v>
      </c>
      <c r="B2136">
        <v>-0.752025306224823</v>
      </c>
      <c r="C2136">
        <v>-25.792098999023438</v>
      </c>
      <c r="D2136">
        <v>-4.6379318237304688</v>
      </c>
      <c r="E2136">
        <v>-13.730255126953125</v>
      </c>
      <c r="F2136">
        <v>-13.393014907836914</v>
      </c>
      <c r="G2136">
        <v>-15.789219856262207</v>
      </c>
    </row>
    <row r="2137" spans="1:7" x14ac:dyDescent="0.35">
      <c r="A2137">
        <v>40077</v>
      </c>
      <c r="B2137">
        <v>9.6549041569232941E-2</v>
      </c>
      <c r="C2137">
        <v>-15.414865493774414</v>
      </c>
      <c r="D2137">
        <v>-2.0524036884307861</v>
      </c>
      <c r="E2137">
        <v>-2.3983538150787354</v>
      </c>
      <c r="F2137">
        <v>-0.74148702621459961</v>
      </c>
      <c r="G2137">
        <v>-5.806462287902832</v>
      </c>
    </row>
    <row r="2138" spans="1:7" x14ac:dyDescent="0.35">
      <c r="A2138">
        <v>40079</v>
      </c>
      <c r="B2138">
        <v>1.6124861240386963</v>
      </c>
      <c r="C2138">
        <v>-15.027710914611816</v>
      </c>
      <c r="D2138">
        <v>-1.3747186660766602</v>
      </c>
      <c r="E2138">
        <v>-0.18548230826854706</v>
      </c>
      <c r="F2138">
        <v>1.9108671694993973E-2</v>
      </c>
      <c r="G2138">
        <v>-3.5232198238372803</v>
      </c>
    </row>
    <row r="2139" spans="1:7" x14ac:dyDescent="0.35">
      <c r="A2139">
        <v>40081</v>
      </c>
      <c r="B2139">
        <v>-0.22015285491943359</v>
      </c>
      <c r="C2139">
        <v>-15.713069915771484</v>
      </c>
      <c r="D2139">
        <v>-0.26653942465782166</v>
      </c>
      <c r="E2139">
        <v>-3.8287627696990967</v>
      </c>
      <c r="F2139">
        <v>-7.9180083274841309</v>
      </c>
      <c r="G2139">
        <v>-8.1925067901611328</v>
      </c>
    </row>
    <row r="2140" spans="1:7" x14ac:dyDescent="0.35">
      <c r="A2140">
        <v>40083</v>
      </c>
      <c r="B2140">
        <v>1.9296685457229614</v>
      </c>
      <c r="C2140">
        <v>-21.511632919311523</v>
      </c>
      <c r="D2140">
        <v>-1.1834666728973389</v>
      </c>
      <c r="E2140">
        <v>-5.1971216201782227</v>
      </c>
      <c r="F2140">
        <v>-12.211661338806152</v>
      </c>
      <c r="G2140">
        <v>-11.211284637451172</v>
      </c>
    </row>
    <row r="2141" spans="1:7" x14ac:dyDescent="0.35">
      <c r="A2141">
        <v>40085</v>
      </c>
      <c r="B2141">
        <v>3.5594067573547363</v>
      </c>
      <c r="C2141">
        <v>-13.185455322265625</v>
      </c>
      <c r="D2141">
        <v>-2.0237600803375244</v>
      </c>
      <c r="E2141">
        <v>-9.335301399230957</v>
      </c>
      <c r="F2141">
        <v>-9.0339851379394531</v>
      </c>
      <c r="G2141">
        <v>-9.4384479522705078</v>
      </c>
    </row>
    <row r="2142" spans="1:7" x14ac:dyDescent="0.35">
      <c r="A2142">
        <v>40087</v>
      </c>
      <c r="B2142">
        <v>0.75620853900909424</v>
      </c>
      <c r="C2142">
        <v>-15.100532531738281</v>
      </c>
      <c r="D2142">
        <v>0.57564324140548706</v>
      </c>
      <c r="E2142">
        <v>-5.8221969604492188</v>
      </c>
      <c r="F2142">
        <v>-8.2310085296630859</v>
      </c>
      <c r="G2142">
        <v>-8.68634033203125</v>
      </c>
    </row>
    <row r="2143" spans="1:7" x14ac:dyDescent="0.35">
      <c r="A2143">
        <v>40089</v>
      </c>
      <c r="B2143">
        <v>-0.27563190460205078</v>
      </c>
      <c r="C2143">
        <v>-11.48353099822998</v>
      </c>
      <c r="D2143">
        <v>-2.75144362449646</v>
      </c>
      <c r="E2143">
        <v>-0.93805426359176636</v>
      </c>
      <c r="F2143">
        <v>-0.11513541638851166</v>
      </c>
      <c r="G2143">
        <v>-3.53938889503479</v>
      </c>
    </row>
    <row r="2144" spans="1:7" x14ac:dyDescent="0.35">
      <c r="A2144">
        <v>40091</v>
      </c>
      <c r="B2144">
        <v>-0.39366394281387329</v>
      </c>
      <c r="C2144">
        <v>-17.746892929077148</v>
      </c>
      <c r="D2144">
        <v>-3.2967681884765625</v>
      </c>
      <c r="E2144">
        <v>-5.8103814125061035</v>
      </c>
      <c r="F2144">
        <v>-6.1191225051879883</v>
      </c>
      <c r="G2144">
        <v>-7.0588617324829102</v>
      </c>
    </row>
    <row r="2145" spans="1:7" x14ac:dyDescent="0.35">
      <c r="A2145">
        <v>40093</v>
      </c>
      <c r="B2145">
        <v>5.3723788261413574</v>
      </c>
      <c r="C2145">
        <v>-19.87274169921875</v>
      </c>
      <c r="D2145">
        <v>1.2807327508926392</v>
      </c>
      <c r="E2145">
        <v>-2.7656261920928955</v>
      </c>
      <c r="F2145">
        <v>-8.9455585479736328</v>
      </c>
      <c r="G2145">
        <v>-9.7672929763793945</v>
      </c>
    </row>
    <row r="2146" spans="1:7" x14ac:dyDescent="0.35">
      <c r="A2146">
        <v>40095</v>
      </c>
      <c r="B2146">
        <v>2.8210320472717285</v>
      </c>
      <c r="C2146">
        <v>-14.01967716217041</v>
      </c>
      <c r="D2146">
        <v>-2.5946869850158691</v>
      </c>
      <c r="E2146">
        <v>-11.916552543640137</v>
      </c>
      <c r="F2146">
        <v>-5.4593620300292969</v>
      </c>
      <c r="G2146">
        <v>-10.72629451751709</v>
      </c>
    </row>
    <row r="2147" spans="1:7" x14ac:dyDescent="0.35">
      <c r="A2147">
        <v>40097</v>
      </c>
      <c r="B2147">
        <v>4.1462526321411133</v>
      </c>
      <c r="C2147">
        <v>-15.652194976806641</v>
      </c>
      <c r="D2147">
        <v>1.4469490051269531</v>
      </c>
      <c r="E2147">
        <v>-1.6198680400848389</v>
      </c>
      <c r="F2147">
        <v>-5.0419707298278809</v>
      </c>
      <c r="G2147">
        <v>-6.6803140640258789</v>
      </c>
    </row>
    <row r="2148" spans="1:7" x14ac:dyDescent="0.35">
      <c r="A2148">
        <v>40099</v>
      </c>
      <c r="B2148">
        <v>-1.6003730297088623</v>
      </c>
      <c r="C2148">
        <v>-16.145603179931641</v>
      </c>
      <c r="D2148">
        <v>-3.5164420604705811</v>
      </c>
      <c r="E2148">
        <v>-9.0012760162353516</v>
      </c>
      <c r="F2148">
        <v>-7.8629875183105469</v>
      </c>
      <c r="G2148">
        <v>-11.807621955871582</v>
      </c>
    </row>
    <row r="2149" spans="1:7" x14ac:dyDescent="0.35">
      <c r="A2149">
        <v>40101</v>
      </c>
      <c r="B2149">
        <v>0.59151279926300049</v>
      </c>
      <c r="C2149">
        <v>-18.288005828857422</v>
      </c>
      <c r="D2149">
        <v>-3.376356840133667</v>
      </c>
      <c r="E2149">
        <v>-4.6888279914855957</v>
      </c>
      <c r="F2149">
        <v>-7.4073619842529297</v>
      </c>
      <c r="G2149">
        <v>-5.6472930908203125</v>
      </c>
    </row>
    <row r="2150" spans="1:7" x14ac:dyDescent="0.35">
      <c r="A2150">
        <v>40103</v>
      </c>
      <c r="B2150">
        <v>3.6910624504089355</v>
      </c>
      <c r="C2150">
        <v>-20.53089714050293</v>
      </c>
      <c r="D2150">
        <v>-1.7827814817428589</v>
      </c>
      <c r="E2150">
        <v>-6.0146322250366211</v>
      </c>
      <c r="F2150">
        <v>-11.687154769897461</v>
      </c>
      <c r="G2150">
        <v>-11.197735786437988</v>
      </c>
    </row>
    <row r="2151" spans="1:7" x14ac:dyDescent="0.35">
      <c r="A2151">
        <v>40105</v>
      </c>
      <c r="B2151">
        <v>1.4230633974075317</v>
      </c>
      <c r="C2151">
        <v>-18.688634872436523</v>
      </c>
      <c r="D2151">
        <v>0.42157396674156189</v>
      </c>
      <c r="E2151">
        <v>-1.5911884307861328</v>
      </c>
      <c r="F2151">
        <v>-2.2580952644348145</v>
      </c>
      <c r="G2151">
        <v>-6.6344976425170898</v>
      </c>
    </row>
    <row r="2152" spans="1:7" x14ac:dyDescent="0.35">
      <c r="A2152">
        <v>40107</v>
      </c>
      <c r="B2152">
        <v>-4.6045875549316406</v>
      </c>
      <c r="C2152">
        <v>-17.449148178100586</v>
      </c>
      <c r="D2152">
        <v>-2.7121443748474121</v>
      </c>
      <c r="E2152">
        <v>-5.8733420372009277</v>
      </c>
      <c r="F2152">
        <v>-8.2735137939453125</v>
      </c>
      <c r="G2152">
        <v>-9.8496065139770508</v>
      </c>
    </row>
    <row r="2153" spans="1:7" x14ac:dyDescent="0.35">
      <c r="A2153">
        <v>40109</v>
      </c>
      <c r="B2153">
        <v>1.9198458194732666</v>
      </c>
      <c r="C2153">
        <v>-19.880178451538086</v>
      </c>
      <c r="D2153">
        <v>-1.903660774230957</v>
      </c>
      <c r="E2153">
        <v>-6.1083073616027832</v>
      </c>
      <c r="F2153">
        <v>-12.616203308105469</v>
      </c>
      <c r="G2153">
        <v>-10.829691886901855</v>
      </c>
    </row>
    <row r="2154" spans="1:7" x14ac:dyDescent="0.35">
      <c r="A2154">
        <v>40111</v>
      </c>
      <c r="B2154">
        <v>-3.1106123924255371</v>
      </c>
      <c r="C2154">
        <v>-17.873573303222656</v>
      </c>
      <c r="D2154">
        <v>-3.4608590602874756</v>
      </c>
      <c r="E2154">
        <v>-4.4042596817016602</v>
      </c>
      <c r="F2154">
        <v>-7.9134783744812012</v>
      </c>
      <c r="G2154">
        <v>-6.8482680320739746</v>
      </c>
    </row>
    <row r="2155" spans="1:7" x14ac:dyDescent="0.35">
      <c r="A2155">
        <v>40113</v>
      </c>
      <c r="B2155">
        <v>-1.0429341793060303</v>
      </c>
      <c r="C2155">
        <v>-19.718080520629883</v>
      </c>
      <c r="D2155">
        <v>-2.0737981796264648</v>
      </c>
      <c r="E2155">
        <v>-5.7805161476135254</v>
      </c>
      <c r="F2155">
        <v>-12.153696060180664</v>
      </c>
      <c r="G2155">
        <v>-11.456958770751953</v>
      </c>
    </row>
    <row r="2156" spans="1:7" x14ac:dyDescent="0.35">
      <c r="A2156">
        <v>40115</v>
      </c>
      <c r="B2156">
        <v>8.8863906860351563</v>
      </c>
      <c r="C2156">
        <v>-11.124933242797852</v>
      </c>
      <c r="D2156">
        <v>8.116206169128418</v>
      </c>
      <c r="E2156">
        <v>3.6817808151245117</v>
      </c>
      <c r="F2156">
        <v>2.1168532371520996</v>
      </c>
      <c r="G2156">
        <v>0.94177395105361938</v>
      </c>
    </row>
    <row r="2157" spans="1:7" x14ac:dyDescent="0.35">
      <c r="A2157">
        <v>40117</v>
      </c>
      <c r="B2157">
        <v>0.65385007858276367</v>
      </c>
      <c r="C2157">
        <v>-20.493160247802734</v>
      </c>
      <c r="D2157">
        <v>-1.9925574064254761</v>
      </c>
      <c r="E2157">
        <v>-6.0166001319885254</v>
      </c>
      <c r="F2157">
        <v>-12.666360855102539</v>
      </c>
      <c r="G2157">
        <v>-10.293998718261719</v>
      </c>
    </row>
    <row r="2158" spans="1:7" x14ac:dyDescent="0.35">
      <c r="A2158">
        <v>40119</v>
      </c>
      <c r="B2158">
        <v>1.7640503644943237</v>
      </c>
      <c r="C2158">
        <v>-19.144893646240234</v>
      </c>
      <c r="D2158">
        <v>-0.66992247104644775</v>
      </c>
      <c r="E2158">
        <v>-3.3068265914916992</v>
      </c>
      <c r="F2158">
        <v>-10.752877235412598</v>
      </c>
      <c r="G2158">
        <v>-7.9748086929321289</v>
      </c>
    </row>
    <row r="2159" spans="1:7" x14ac:dyDescent="0.35">
      <c r="A2159">
        <v>40121</v>
      </c>
      <c r="B2159">
        <v>1.6151868104934692</v>
      </c>
      <c r="C2159">
        <v>-15.221817970275879</v>
      </c>
      <c r="D2159">
        <v>1.3819118738174438</v>
      </c>
      <c r="E2159">
        <v>-4.6608390808105469</v>
      </c>
      <c r="F2159">
        <v>-0.23876912891864777</v>
      </c>
      <c r="G2159">
        <v>-4.8969602584838867</v>
      </c>
    </row>
    <row r="2160" spans="1:7" x14ac:dyDescent="0.35">
      <c r="A2160">
        <v>40123</v>
      </c>
      <c r="B2160">
        <v>-1.9407444000244141</v>
      </c>
      <c r="C2160">
        <v>-17.992893218994141</v>
      </c>
      <c r="D2160">
        <v>-2.7813260555267334</v>
      </c>
      <c r="E2160">
        <v>-8.6895647048950195</v>
      </c>
      <c r="F2160">
        <v>-8.3883543014526367</v>
      </c>
      <c r="G2160">
        <v>-9.4796609878540039</v>
      </c>
    </row>
    <row r="2161" spans="1:7" x14ac:dyDescent="0.35">
      <c r="A2161">
        <v>40125</v>
      </c>
      <c r="B2161">
        <v>-3.1707615852355957</v>
      </c>
      <c r="C2161">
        <v>-14.860397338867188</v>
      </c>
      <c r="D2161">
        <v>-1.4731936454772949</v>
      </c>
      <c r="E2161">
        <v>-6.0939030647277832</v>
      </c>
      <c r="F2161">
        <v>-8.2038555145263672</v>
      </c>
      <c r="G2161">
        <v>-8.3178777694702148</v>
      </c>
    </row>
    <row r="2162" spans="1:7" x14ac:dyDescent="0.35">
      <c r="A2162">
        <v>40127</v>
      </c>
      <c r="B2162">
        <v>1.8621183633804321</v>
      </c>
      <c r="C2162">
        <v>-13.086910247802734</v>
      </c>
      <c r="D2162">
        <v>0.89815586805343628</v>
      </c>
      <c r="E2162">
        <v>-2.8983111381530762</v>
      </c>
      <c r="F2162">
        <v>-0.47639459371566772</v>
      </c>
      <c r="G2162">
        <v>-4.7752318382263184</v>
      </c>
    </row>
    <row r="2163" spans="1:7" x14ac:dyDescent="0.35">
      <c r="A2163">
        <v>40129</v>
      </c>
      <c r="B2163">
        <v>-1.554095983505249</v>
      </c>
      <c r="C2163">
        <v>-22.224082946777344</v>
      </c>
      <c r="D2163">
        <v>-0.86983048915863037</v>
      </c>
      <c r="E2163">
        <v>-4.0884904861450195</v>
      </c>
      <c r="F2163">
        <v>-8.8384342193603516</v>
      </c>
      <c r="G2163">
        <v>-11.521122932434082</v>
      </c>
    </row>
    <row r="2164" spans="1:7" x14ac:dyDescent="0.35">
      <c r="A2164">
        <v>40131</v>
      </c>
      <c r="B2164">
        <v>2.0556001663208008</v>
      </c>
      <c r="C2164">
        <v>-17.491884231567383</v>
      </c>
      <c r="D2164">
        <v>-0.538848876953125</v>
      </c>
      <c r="E2164">
        <v>-3.8308234214782715</v>
      </c>
      <c r="F2164">
        <v>-8.3596343994140625</v>
      </c>
      <c r="G2164">
        <v>-8.9050226211547852</v>
      </c>
    </row>
    <row r="2165" spans="1:7" x14ac:dyDescent="0.35">
      <c r="A2165">
        <v>40133</v>
      </c>
      <c r="B2165">
        <v>-4.5099868774414063</v>
      </c>
      <c r="C2165">
        <v>-17.136209487915039</v>
      </c>
      <c r="D2165">
        <v>-1.6022453308105469</v>
      </c>
      <c r="E2165">
        <v>-6.4914865493774414</v>
      </c>
      <c r="F2165">
        <v>-6.9476299285888672</v>
      </c>
      <c r="G2165">
        <v>-8.6560163497924805</v>
      </c>
    </row>
    <row r="2166" spans="1:7" x14ac:dyDescent="0.35">
      <c r="A2166">
        <v>40135</v>
      </c>
      <c r="B2166">
        <v>1.1717468500137329</v>
      </c>
      <c r="C2166">
        <v>-18.469776153564453</v>
      </c>
      <c r="D2166">
        <v>-1.4908158779144287</v>
      </c>
      <c r="E2166">
        <v>-2.689164400100708</v>
      </c>
      <c r="F2166">
        <v>-2.2242865562438965</v>
      </c>
      <c r="G2166">
        <v>-5.8845539093017578</v>
      </c>
    </row>
    <row r="2167" spans="1:7" x14ac:dyDescent="0.35">
      <c r="A2167">
        <v>40137</v>
      </c>
      <c r="B2167">
        <v>1.2803512811660767</v>
      </c>
      <c r="C2167">
        <v>-19.61602783203125</v>
      </c>
      <c r="D2167">
        <v>-1.8444375991821289</v>
      </c>
      <c r="E2167">
        <v>-8.7808694839477539</v>
      </c>
      <c r="F2167">
        <v>-10.167282104492188</v>
      </c>
      <c r="G2167">
        <v>-10.168966293334961</v>
      </c>
    </row>
    <row r="2168" spans="1:7" x14ac:dyDescent="0.35">
      <c r="A2168">
        <v>40139</v>
      </c>
      <c r="B2168">
        <v>4.5845737457275391</v>
      </c>
      <c r="C2168">
        <v>-18.433660507202148</v>
      </c>
      <c r="D2168">
        <v>5.0999541282653809</v>
      </c>
      <c r="E2168">
        <v>1.2821786403656006</v>
      </c>
      <c r="F2168">
        <v>-5.3996062278747559</v>
      </c>
      <c r="G2168">
        <v>-7.1729936599731445</v>
      </c>
    </row>
    <row r="2169" spans="1:7" x14ac:dyDescent="0.35">
      <c r="A2169">
        <v>40141</v>
      </c>
      <c r="B2169">
        <v>1.0818594694137573</v>
      </c>
      <c r="C2169">
        <v>-20.141017913818359</v>
      </c>
      <c r="D2169">
        <v>-6.2129116058349609</v>
      </c>
      <c r="E2169">
        <v>-10.749654769897461</v>
      </c>
      <c r="F2169">
        <v>-9.8912792205810547</v>
      </c>
      <c r="G2169">
        <v>-13.081744194030762</v>
      </c>
    </row>
    <row r="2170" spans="1:7" x14ac:dyDescent="0.35">
      <c r="A2170">
        <v>40143</v>
      </c>
      <c r="B2170">
        <v>3.3023674488067627</v>
      </c>
      <c r="C2170">
        <v>-14.854907989501953</v>
      </c>
      <c r="D2170">
        <v>1.1942785978317261</v>
      </c>
      <c r="E2170">
        <v>-2.7344410419464111</v>
      </c>
      <c r="F2170">
        <v>-6.9642839431762695</v>
      </c>
      <c r="G2170">
        <v>-7.209904670715332</v>
      </c>
    </row>
    <row r="2171" spans="1:7" x14ac:dyDescent="0.35">
      <c r="A2171">
        <v>40145</v>
      </c>
      <c r="B2171">
        <v>1.2925142049789429</v>
      </c>
      <c r="C2171">
        <v>-15.407724380493164</v>
      </c>
      <c r="D2171">
        <v>0.50392013788223267</v>
      </c>
      <c r="E2171">
        <v>-2.3238680362701416</v>
      </c>
      <c r="F2171">
        <v>-6.3995490074157715</v>
      </c>
      <c r="G2171">
        <v>-6.5528860092163086</v>
      </c>
    </row>
    <row r="2172" spans="1:7" x14ac:dyDescent="0.35">
      <c r="A2172">
        <v>40147</v>
      </c>
      <c r="B2172">
        <v>1.1735279560089111</v>
      </c>
      <c r="C2172">
        <v>-18.324752807617188</v>
      </c>
      <c r="D2172">
        <v>-0.41635981202125549</v>
      </c>
      <c r="E2172">
        <v>-4.1922454833984375</v>
      </c>
      <c r="F2172">
        <v>-6.6666269302368164</v>
      </c>
      <c r="G2172">
        <v>-8.9782733917236328</v>
      </c>
    </row>
    <row r="2173" spans="1:7" x14ac:dyDescent="0.35">
      <c r="A2173">
        <v>40149</v>
      </c>
      <c r="B2173">
        <v>0.2052338570356369</v>
      </c>
      <c r="C2173">
        <v>-25.965478897094727</v>
      </c>
      <c r="D2173">
        <v>-4.5222115516662598</v>
      </c>
      <c r="E2173">
        <v>-9.6712942123413086</v>
      </c>
      <c r="F2173">
        <v>-13.422252655029297</v>
      </c>
      <c r="G2173">
        <v>-11.529323577880859</v>
      </c>
    </row>
    <row r="2174" spans="1:7" x14ac:dyDescent="0.35">
      <c r="A2174">
        <v>40151</v>
      </c>
      <c r="B2174">
        <v>-0.40855604410171509</v>
      </c>
      <c r="C2174">
        <v>-21.628341674804688</v>
      </c>
      <c r="D2174">
        <v>0.55368125438690186</v>
      </c>
      <c r="E2174">
        <v>-7.6983146667480469</v>
      </c>
      <c r="F2174">
        <v>-12.50164794921875</v>
      </c>
      <c r="G2174">
        <v>-10.39690113067627</v>
      </c>
    </row>
    <row r="2175" spans="1:7" x14ac:dyDescent="0.35">
      <c r="A2175">
        <v>40153</v>
      </c>
      <c r="B2175">
        <v>1.1591405868530273</v>
      </c>
      <c r="C2175">
        <v>-21.409954071044922</v>
      </c>
      <c r="D2175">
        <v>-0.2346990704536438</v>
      </c>
      <c r="E2175">
        <v>-6.7199597358703613</v>
      </c>
      <c r="F2175">
        <v>-12.996512413024902</v>
      </c>
      <c r="G2175">
        <v>-10.189995765686035</v>
      </c>
    </row>
    <row r="2176" spans="1:7" x14ac:dyDescent="0.35">
      <c r="A2176">
        <v>41001</v>
      </c>
      <c r="B2176">
        <v>1.8285278081893921</v>
      </c>
      <c r="C2176">
        <v>15.042596817016602</v>
      </c>
      <c r="D2176">
        <v>-0.24685056507587433</v>
      </c>
      <c r="E2176">
        <v>-1.6625096797943115</v>
      </c>
      <c r="F2176">
        <v>20.240345001220703</v>
      </c>
      <c r="G2176">
        <v>5.3481669425964355</v>
      </c>
    </row>
    <row r="2177" spans="1:7" x14ac:dyDescent="0.35">
      <c r="A2177">
        <v>41003</v>
      </c>
      <c r="B2177">
        <v>2.1218247413635254</v>
      </c>
      <c r="C2177">
        <v>9.7779502868652344</v>
      </c>
      <c r="D2177">
        <v>-1.3664703369140625</v>
      </c>
      <c r="E2177">
        <v>-11.960291862487793</v>
      </c>
      <c r="F2177">
        <v>7.4178566932678223</v>
      </c>
      <c r="G2177">
        <v>16.696521759033203</v>
      </c>
    </row>
    <row r="2178" spans="1:7" x14ac:dyDescent="0.35">
      <c r="A2178">
        <v>41005</v>
      </c>
      <c r="B2178">
        <v>6.2551965713500977</v>
      </c>
      <c r="C2178">
        <v>14.14918327331543</v>
      </c>
      <c r="D2178">
        <v>0.90449720621109009</v>
      </c>
      <c r="E2178">
        <v>-6.9658794403076172</v>
      </c>
      <c r="F2178">
        <v>11.273880004882813</v>
      </c>
      <c r="G2178">
        <v>19.042774200439453</v>
      </c>
    </row>
    <row r="2179" spans="1:7" x14ac:dyDescent="0.35">
      <c r="A2179">
        <v>41007</v>
      </c>
      <c r="B2179">
        <v>0.34596085548400879</v>
      </c>
      <c r="C2179">
        <v>10.523080825805664</v>
      </c>
      <c r="D2179">
        <v>-1.5104305744171143</v>
      </c>
      <c r="E2179">
        <v>-5.7470502853393555</v>
      </c>
      <c r="F2179">
        <v>4.1704463958740234</v>
      </c>
      <c r="G2179">
        <v>13.14112663269043</v>
      </c>
    </row>
    <row r="2180" spans="1:7" x14ac:dyDescent="0.35">
      <c r="A2180">
        <v>41009</v>
      </c>
      <c r="B2180">
        <v>5.9590244293212891</v>
      </c>
      <c r="C2180">
        <v>15.400059700012207</v>
      </c>
      <c r="D2180">
        <v>4.1662325859069824</v>
      </c>
      <c r="E2180">
        <v>-3.1010606288909912</v>
      </c>
      <c r="F2180">
        <v>10.534642219543457</v>
      </c>
      <c r="G2180">
        <v>21.000968933105469</v>
      </c>
    </row>
    <row r="2181" spans="1:7" x14ac:dyDescent="0.35">
      <c r="A2181">
        <v>41011</v>
      </c>
      <c r="B2181">
        <v>6.6211647987365723</v>
      </c>
      <c r="C2181">
        <v>16.992769241333008</v>
      </c>
      <c r="D2181">
        <v>3.1073741912841797</v>
      </c>
      <c r="E2181">
        <v>-6.0458569526672363</v>
      </c>
      <c r="F2181">
        <v>8.9188079833984375</v>
      </c>
      <c r="G2181">
        <v>18.007795333862305</v>
      </c>
    </row>
    <row r="2182" spans="1:7" x14ac:dyDescent="0.35">
      <c r="A2182">
        <v>41013</v>
      </c>
      <c r="B2182">
        <v>10.467813491821289</v>
      </c>
      <c r="C2182">
        <v>14.565753936767578</v>
      </c>
      <c r="D2182">
        <v>3.1736948490142822</v>
      </c>
      <c r="E2182">
        <v>-2.9660155773162842</v>
      </c>
      <c r="F2182">
        <v>18.016443252563477</v>
      </c>
      <c r="G2182">
        <v>9.3010444641113281</v>
      </c>
    </row>
    <row r="2183" spans="1:7" x14ac:dyDescent="0.35">
      <c r="A2183">
        <v>41015</v>
      </c>
      <c r="B2183">
        <v>3.4411404132843018</v>
      </c>
      <c r="C2183">
        <v>17.685449600219727</v>
      </c>
      <c r="D2183">
        <v>1.8166743516921997</v>
      </c>
      <c r="E2183">
        <v>-5.9650840759277344</v>
      </c>
      <c r="F2183">
        <v>7.830625057220459</v>
      </c>
      <c r="G2183">
        <v>14.917646408081055</v>
      </c>
    </row>
    <row r="2184" spans="1:7" x14ac:dyDescent="0.35">
      <c r="A2184">
        <v>41017</v>
      </c>
      <c r="B2184">
        <v>12.310279846191406</v>
      </c>
      <c r="C2184">
        <v>18.64417839050293</v>
      </c>
      <c r="D2184">
        <v>4.3354535102844238</v>
      </c>
      <c r="E2184">
        <v>-4.2648696899414063</v>
      </c>
      <c r="F2184">
        <v>17.778688430786133</v>
      </c>
      <c r="G2184">
        <v>14.619246482849121</v>
      </c>
    </row>
    <row r="2185" spans="1:7" x14ac:dyDescent="0.35">
      <c r="A2185">
        <v>41019</v>
      </c>
      <c r="B2185">
        <v>6.7235403060913086</v>
      </c>
      <c r="C2185">
        <v>14.168951034545898</v>
      </c>
      <c r="D2185">
        <v>2.380687952041626</v>
      </c>
      <c r="E2185">
        <v>-7.4914226531982422</v>
      </c>
      <c r="F2185">
        <v>9.1145715713500977</v>
      </c>
      <c r="G2185">
        <v>13.505208969116211</v>
      </c>
    </row>
    <row r="2186" spans="1:7" x14ac:dyDescent="0.35">
      <c r="A2186">
        <v>41021</v>
      </c>
      <c r="B2186">
        <v>-6.5152339935302734</v>
      </c>
      <c r="C2186">
        <v>11.073953628540039</v>
      </c>
      <c r="D2186">
        <v>-1.6055381298065186</v>
      </c>
      <c r="E2186">
        <v>-9.7815675735473633</v>
      </c>
      <c r="F2186">
        <v>14.988268852233887</v>
      </c>
      <c r="G2186">
        <v>4.6101412773132324</v>
      </c>
    </row>
    <row r="2187" spans="1:7" x14ac:dyDescent="0.35">
      <c r="A2187">
        <v>41023</v>
      </c>
      <c r="B2187">
        <v>5.6438980102539063</v>
      </c>
      <c r="C2187">
        <v>12.329340934753418</v>
      </c>
      <c r="D2187">
        <v>-0.73465496301651001</v>
      </c>
      <c r="E2187">
        <v>-4.6067996025085449</v>
      </c>
      <c r="F2187">
        <v>15.596601486206055</v>
      </c>
      <c r="G2187">
        <v>5.1670932769775391</v>
      </c>
    </row>
    <row r="2188" spans="1:7" x14ac:dyDescent="0.35">
      <c r="A2188">
        <v>41025</v>
      </c>
      <c r="B2188">
        <v>7.8152017593383789</v>
      </c>
      <c r="C2188">
        <v>16.178684234619141</v>
      </c>
      <c r="D2188">
        <v>3.349078893661499</v>
      </c>
      <c r="E2188">
        <v>-4.7340812683105469</v>
      </c>
      <c r="F2188">
        <v>13.106632232666016</v>
      </c>
      <c r="G2188">
        <v>2.6209962368011475</v>
      </c>
    </row>
    <row r="2189" spans="1:7" x14ac:dyDescent="0.35">
      <c r="A2189">
        <v>41027</v>
      </c>
      <c r="B2189">
        <v>11.41208553314209</v>
      </c>
      <c r="C2189">
        <v>20.177927017211914</v>
      </c>
      <c r="D2189">
        <v>7.4622101783752441</v>
      </c>
      <c r="E2189">
        <v>-1.0036935806274414</v>
      </c>
      <c r="F2189">
        <v>17.76324462890625</v>
      </c>
      <c r="G2189">
        <v>23.831155776977539</v>
      </c>
    </row>
    <row r="2190" spans="1:7" x14ac:dyDescent="0.35">
      <c r="A2190">
        <v>41029</v>
      </c>
      <c r="B2190">
        <v>7.4255809783935547</v>
      </c>
      <c r="C2190">
        <v>19.684822082519531</v>
      </c>
      <c r="D2190">
        <v>4.2377514839172363</v>
      </c>
      <c r="E2190">
        <v>-5.2352824211120605</v>
      </c>
      <c r="F2190">
        <v>9.2420291900634766</v>
      </c>
      <c r="G2190">
        <v>7.3226361274719238</v>
      </c>
    </row>
    <row r="2191" spans="1:7" x14ac:dyDescent="0.35">
      <c r="A2191">
        <v>41031</v>
      </c>
      <c r="B2191">
        <v>6.0176410675048828</v>
      </c>
      <c r="C2191">
        <v>12.713750839233398</v>
      </c>
      <c r="D2191">
        <v>-3.0027484521269798E-2</v>
      </c>
      <c r="E2191">
        <v>-8.4018039703369141</v>
      </c>
      <c r="F2191">
        <v>13.94954776763916</v>
      </c>
      <c r="G2191">
        <v>13.03144359588623</v>
      </c>
    </row>
    <row r="2192" spans="1:7" x14ac:dyDescent="0.35">
      <c r="A2192">
        <v>41033</v>
      </c>
      <c r="B2192">
        <v>7.3678679466247559</v>
      </c>
      <c r="C2192">
        <v>24.979875564575195</v>
      </c>
      <c r="D2192">
        <v>9.590611457824707</v>
      </c>
      <c r="E2192">
        <v>-3.9098939895629883</v>
      </c>
      <c r="F2192">
        <v>14.976805686950684</v>
      </c>
      <c r="G2192">
        <v>15.053862571716309</v>
      </c>
    </row>
    <row r="2193" spans="1:7" x14ac:dyDescent="0.35">
      <c r="A2193">
        <v>41035</v>
      </c>
      <c r="B2193">
        <v>7.8246331214904785</v>
      </c>
      <c r="C2193">
        <v>15.75051212310791</v>
      </c>
      <c r="D2193">
        <v>3.4164483547210693</v>
      </c>
      <c r="E2193">
        <v>-7.4740195274353027</v>
      </c>
      <c r="F2193">
        <v>5.8430376052856445</v>
      </c>
      <c r="G2193">
        <v>7.7193236351013184</v>
      </c>
    </row>
    <row r="2194" spans="1:7" x14ac:dyDescent="0.35">
      <c r="A2194">
        <v>41037</v>
      </c>
      <c r="B2194">
        <v>8.6454753875732422</v>
      </c>
      <c r="C2194">
        <v>15.985794067382813</v>
      </c>
      <c r="D2194">
        <v>4.0829682350158691</v>
      </c>
      <c r="E2194">
        <v>-5.433906078338623</v>
      </c>
      <c r="F2194">
        <v>6.3693513870239258</v>
      </c>
      <c r="G2194">
        <v>1.6103503704071045</v>
      </c>
    </row>
    <row r="2195" spans="1:7" x14ac:dyDescent="0.35">
      <c r="A2195">
        <v>41039</v>
      </c>
      <c r="B2195">
        <v>4.8719005584716797</v>
      </c>
      <c r="C2195">
        <v>11.539044380187988</v>
      </c>
      <c r="D2195">
        <v>-0.52481430768966675</v>
      </c>
      <c r="E2195">
        <v>-9.7164487838745117</v>
      </c>
      <c r="F2195">
        <v>8.5242424011230469</v>
      </c>
      <c r="G2195">
        <v>13.837003707885742</v>
      </c>
    </row>
    <row r="2196" spans="1:7" x14ac:dyDescent="0.35">
      <c r="A2196">
        <v>41041</v>
      </c>
      <c r="B2196">
        <v>8.9513845443725586</v>
      </c>
      <c r="C2196">
        <v>19.756393432617188</v>
      </c>
      <c r="D2196">
        <v>5.8658738136291504</v>
      </c>
      <c r="E2196">
        <v>-3.2675526142120361</v>
      </c>
      <c r="F2196">
        <v>13.038821220397949</v>
      </c>
      <c r="G2196">
        <v>24.639440536499023</v>
      </c>
    </row>
    <row r="2197" spans="1:7" x14ac:dyDescent="0.35">
      <c r="A2197">
        <v>41043</v>
      </c>
      <c r="B2197">
        <v>4.660733699798584</v>
      </c>
      <c r="C2197">
        <v>10.698207855224609</v>
      </c>
      <c r="D2197">
        <v>-1.2673768997192383</v>
      </c>
      <c r="E2197">
        <v>-10.752986907958984</v>
      </c>
      <c r="F2197">
        <v>8.7582302093505859</v>
      </c>
      <c r="G2197">
        <v>14.127525329589844</v>
      </c>
    </row>
    <row r="2198" spans="1:7" x14ac:dyDescent="0.35">
      <c r="A2198">
        <v>41045</v>
      </c>
      <c r="B2198">
        <v>9.1909055709838867</v>
      </c>
      <c r="C2198">
        <v>15.675470352172852</v>
      </c>
      <c r="D2198">
        <v>4.4136295318603516</v>
      </c>
      <c r="E2198">
        <v>-3.7423286437988281</v>
      </c>
      <c r="F2198">
        <v>17.046863555908203</v>
      </c>
      <c r="G2198">
        <v>0.8933110237121582</v>
      </c>
    </row>
    <row r="2199" spans="1:7" x14ac:dyDescent="0.35">
      <c r="A2199">
        <v>41047</v>
      </c>
      <c r="B2199">
        <v>6.5812549591064453</v>
      </c>
      <c r="C2199">
        <v>13.460990905761719</v>
      </c>
      <c r="D2199">
        <v>0.51925849914550781</v>
      </c>
      <c r="E2199">
        <v>-8.3013401031494141</v>
      </c>
      <c r="F2199">
        <v>10.94548511505127</v>
      </c>
      <c r="G2199">
        <v>18.023349761962891</v>
      </c>
    </row>
    <row r="2200" spans="1:7" x14ac:dyDescent="0.35">
      <c r="A2200">
        <v>41049</v>
      </c>
      <c r="B2200">
        <v>-5.5990686416625977</v>
      </c>
      <c r="C2200">
        <v>14.071022033691406</v>
      </c>
      <c r="D2200">
        <v>-1.8052583932876587</v>
      </c>
      <c r="E2200">
        <v>-6.7931489944458008</v>
      </c>
      <c r="F2200">
        <v>17.526535034179688</v>
      </c>
      <c r="G2200">
        <v>7.3042764663696289</v>
      </c>
    </row>
    <row r="2201" spans="1:7" x14ac:dyDescent="0.35">
      <c r="A2201">
        <v>41051</v>
      </c>
      <c r="B2201">
        <v>3.5740752220153809</v>
      </c>
      <c r="C2201">
        <v>12.541067123413086</v>
      </c>
      <c r="D2201">
        <v>0.86582016944885254</v>
      </c>
      <c r="E2201">
        <v>-7.484466552734375</v>
      </c>
      <c r="F2201">
        <v>9.4208498001098633</v>
      </c>
      <c r="G2201">
        <v>19.199733734130859</v>
      </c>
    </row>
    <row r="2202" spans="1:7" x14ac:dyDescent="0.35">
      <c r="A2202">
        <v>41053</v>
      </c>
      <c r="B2202">
        <v>5.8391690254211426</v>
      </c>
      <c r="C2202">
        <v>15.403111457824707</v>
      </c>
      <c r="D2202">
        <v>2.0722992420196533</v>
      </c>
      <c r="E2202">
        <v>-7.5975475311279297</v>
      </c>
      <c r="F2202">
        <v>10.499302864074707</v>
      </c>
      <c r="G2202">
        <v>20.285125732421875</v>
      </c>
    </row>
    <row r="2203" spans="1:7" x14ac:dyDescent="0.35">
      <c r="A2203">
        <v>41055</v>
      </c>
      <c r="B2203">
        <v>-2.5943782329559326</v>
      </c>
      <c r="C2203">
        <v>14.844407081604004</v>
      </c>
      <c r="D2203">
        <v>-1.4126412868499756</v>
      </c>
      <c r="E2203">
        <v>-9.5846519470214844</v>
      </c>
      <c r="F2203">
        <v>16.528024673461914</v>
      </c>
      <c r="G2203">
        <v>9.6325359344482422</v>
      </c>
    </row>
    <row r="2204" spans="1:7" x14ac:dyDescent="0.35">
      <c r="A2204">
        <v>41057</v>
      </c>
      <c r="B2204">
        <v>0.56096529960632324</v>
      </c>
      <c r="C2204">
        <v>11.005986213684082</v>
      </c>
      <c r="D2204">
        <v>-1.4016580581665039</v>
      </c>
      <c r="E2204">
        <v>-8.8686761856079102</v>
      </c>
      <c r="F2204">
        <v>3.4158473014831543</v>
      </c>
      <c r="G2204">
        <v>13.960602760314941</v>
      </c>
    </row>
    <row r="2205" spans="1:7" x14ac:dyDescent="0.35">
      <c r="A2205">
        <v>41059</v>
      </c>
      <c r="B2205">
        <v>11.565342903137207</v>
      </c>
      <c r="C2205">
        <v>29.210699081420898</v>
      </c>
      <c r="D2205">
        <v>9.9700784683227539</v>
      </c>
      <c r="E2205">
        <v>3.8528356552124023</v>
      </c>
      <c r="F2205">
        <v>32.6627197265625</v>
      </c>
      <c r="G2205">
        <v>20.915849685668945</v>
      </c>
    </row>
    <row r="2206" spans="1:7" x14ac:dyDescent="0.35">
      <c r="A2206">
        <v>41061</v>
      </c>
      <c r="B2206">
        <v>10.200835227966309</v>
      </c>
      <c r="C2206">
        <v>23.173500061035156</v>
      </c>
      <c r="D2206">
        <v>5.6662821769714355</v>
      </c>
      <c r="E2206">
        <v>1.7095211744308472</v>
      </c>
      <c r="F2206">
        <v>28.530832290649414</v>
      </c>
      <c r="G2206">
        <v>14.902761459350586</v>
      </c>
    </row>
    <row r="2207" spans="1:7" x14ac:dyDescent="0.35">
      <c r="A2207">
        <v>41063</v>
      </c>
      <c r="B2207">
        <v>4.7922072410583496</v>
      </c>
      <c r="C2207">
        <v>13.532094955444336</v>
      </c>
      <c r="D2207">
        <v>1.6468992233276367</v>
      </c>
      <c r="E2207">
        <v>-0.58070945739746094</v>
      </c>
      <c r="F2207">
        <v>19.348220825195313</v>
      </c>
      <c r="G2207">
        <v>8.9260873794555664</v>
      </c>
    </row>
    <row r="2208" spans="1:7" x14ac:dyDescent="0.35">
      <c r="A2208">
        <v>41065</v>
      </c>
      <c r="B2208">
        <v>-1.2162981033325195</v>
      </c>
      <c r="C2208">
        <v>9.3794403076171875</v>
      </c>
      <c r="D2208">
        <v>-4.8640222549438477</v>
      </c>
      <c r="E2208">
        <v>-11.231448173522949</v>
      </c>
      <c r="F2208">
        <v>10.245699882507324</v>
      </c>
      <c r="G2208">
        <v>8.4810876846313477</v>
      </c>
    </row>
    <row r="2209" spans="1:7" x14ac:dyDescent="0.35">
      <c r="A2209">
        <v>41067</v>
      </c>
      <c r="B2209">
        <v>7.4149847030639648</v>
      </c>
      <c r="C2209">
        <v>16.500082015991211</v>
      </c>
      <c r="D2209">
        <v>5.2074494361877441</v>
      </c>
      <c r="E2209">
        <v>-4.7577371597290039</v>
      </c>
      <c r="F2209">
        <v>12.090823173522949</v>
      </c>
      <c r="G2209">
        <v>22.402185440063477</v>
      </c>
    </row>
    <row r="2210" spans="1:7" x14ac:dyDescent="0.35">
      <c r="A2210">
        <v>41069</v>
      </c>
      <c r="B2210">
        <v>2.9679632186889648</v>
      </c>
      <c r="C2210">
        <v>11.991990089416504</v>
      </c>
      <c r="D2210">
        <v>2.5317857265472412</v>
      </c>
      <c r="E2210">
        <v>-2.7482070922851563</v>
      </c>
      <c r="F2210">
        <v>17.176185607910156</v>
      </c>
      <c r="G2210">
        <v>6.5917534828186035</v>
      </c>
    </row>
    <row r="2211" spans="1:7" x14ac:dyDescent="0.35">
      <c r="A2211">
        <v>41071</v>
      </c>
      <c r="B2211">
        <v>3.6648166179656982</v>
      </c>
      <c r="C2211">
        <v>12.879578590393066</v>
      </c>
      <c r="D2211">
        <v>0.64321446418762207</v>
      </c>
      <c r="E2211">
        <v>-7.8779988288879395</v>
      </c>
      <c r="F2211">
        <v>8.4637451171875</v>
      </c>
      <c r="G2211">
        <v>18.136272430419922</v>
      </c>
    </row>
    <row r="2212" spans="1:7" x14ac:dyDescent="0.35">
      <c r="A2212">
        <v>42001</v>
      </c>
      <c r="B2212">
        <v>-3.124464750289917</v>
      </c>
      <c r="C2212">
        <v>15.778817176818848</v>
      </c>
      <c r="D2212">
        <v>5.3372578620910645</v>
      </c>
      <c r="E2212">
        <v>7.3273301124572754</v>
      </c>
      <c r="F2212">
        <v>4.8611507415771484</v>
      </c>
      <c r="G2212">
        <v>13.758402824401855</v>
      </c>
    </row>
    <row r="2213" spans="1:7" x14ac:dyDescent="0.35">
      <c r="A2213">
        <v>42003</v>
      </c>
      <c r="B2213">
        <v>2.1172778606414795</v>
      </c>
      <c r="C2213">
        <v>10.591763496398926</v>
      </c>
      <c r="D2213">
        <v>5.2761592864990234</v>
      </c>
      <c r="E2213">
        <v>7.7328190803527832</v>
      </c>
      <c r="F2213">
        <v>4.1536417007446289</v>
      </c>
      <c r="G2213">
        <v>14.81824779510498</v>
      </c>
    </row>
    <row r="2214" spans="1:7" x14ac:dyDescent="0.35">
      <c r="A2214">
        <v>42005</v>
      </c>
      <c r="B2214">
        <v>4.8780317306518555</v>
      </c>
      <c r="C2214">
        <v>10.111294746398926</v>
      </c>
      <c r="D2214">
        <v>6.7043075561523438</v>
      </c>
      <c r="E2214">
        <v>5.9602341651916504</v>
      </c>
      <c r="F2214">
        <v>4.7592110633850098</v>
      </c>
      <c r="G2214">
        <v>15.898148536682129</v>
      </c>
    </row>
    <row r="2215" spans="1:7" x14ac:dyDescent="0.35">
      <c r="A2215">
        <v>42007</v>
      </c>
      <c r="B2215">
        <v>4.9068551063537598</v>
      </c>
      <c r="C2215">
        <v>7.7145881652832031</v>
      </c>
      <c r="D2215">
        <v>8.2999343872070313</v>
      </c>
      <c r="E2215">
        <v>12.612737655639648</v>
      </c>
      <c r="F2215">
        <v>5.2083415985107422</v>
      </c>
      <c r="G2215">
        <v>16.610549926757813</v>
      </c>
    </row>
    <row r="2216" spans="1:7" x14ac:dyDescent="0.35">
      <c r="A2216">
        <v>42009</v>
      </c>
      <c r="B2216">
        <v>2.1079177856445313</v>
      </c>
      <c r="C2216">
        <v>14.481914520263672</v>
      </c>
      <c r="D2216">
        <v>5.8996906280517578</v>
      </c>
      <c r="E2216">
        <v>6.2043948173522949</v>
      </c>
      <c r="F2216">
        <v>7.4742598533630371</v>
      </c>
      <c r="G2216">
        <v>13.094685554504395</v>
      </c>
    </row>
    <row r="2217" spans="1:7" x14ac:dyDescent="0.35">
      <c r="A2217">
        <v>42011</v>
      </c>
      <c r="B2217">
        <v>-4.5036134719848633</v>
      </c>
      <c r="C2217">
        <v>16.538890838623047</v>
      </c>
      <c r="D2217">
        <v>8.0598382949829102</v>
      </c>
      <c r="E2217">
        <v>10.093931198120117</v>
      </c>
      <c r="F2217">
        <v>5.4138669967651367</v>
      </c>
      <c r="G2217">
        <v>12.977409362792969</v>
      </c>
    </row>
    <row r="2218" spans="1:7" x14ac:dyDescent="0.35">
      <c r="A2218">
        <v>42013</v>
      </c>
      <c r="B2218">
        <v>0.6908726692199707</v>
      </c>
      <c r="C2218">
        <v>14.177780151367188</v>
      </c>
      <c r="D2218">
        <v>5.6718778610229492</v>
      </c>
      <c r="E2218">
        <v>6.0746588706970215</v>
      </c>
      <c r="F2218">
        <v>6.7374601364135742</v>
      </c>
      <c r="G2218">
        <v>12.520252227783203</v>
      </c>
    </row>
    <row r="2219" spans="1:7" x14ac:dyDescent="0.35">
      <c r="A2219">
        <v>42015</v>
      </c>
      <c r="B2219">
        <v>0.27524283528327942</v>
      </c>
      <c r="C2219">
        <v>9.3445062637329102</v>
      </c>
      <c r="D2219">
        <v>4.4659299850463867</v>
      </c>
      <c r="E2219">
        <v>4.7349505424499512</v>
      </c>
      <c r="F2219">
        <v>3.4737746715545654</v>
      </c>
      <c r="G2219">
        <v>12.486306190490723</v>
      </c>
    </row>
    <row r="2220" spans="1:7" x14ac:dyDescent="0.35">
      <c r="A2220">
        <v>42017</v>
      </c>
      <c r="B2220">
        <v>-6.7433605194091797</v>
      </c>
      <c r="C2220">
        <v>10.49143123626709</v>
      </c>
      <c r="D2220">
        <v>6.1823701858520508</v>
      </c>
      <c r="E2220">
        <v>6.3043103218078613</v>
      </c>
      <c r="F2220">
        <v>3.5555474758148193</v>
      </c>
      <c r="G2220">
        <v>7.7789530754089355</v>
      </c>
    </row>
    <row r="2221" spans="1:7" x14ac:dyDescent="0.35">
      <c r="A2221">
        <v>42019</v>
      </c>
      <c r="B2221">
        <v>3.125340461730957</v>
      </c>
      <c r="C2221">
        <v>6.9554910659790039</v>
      </c>
      <c r="D2221">
        <v>5.0178060531616211</v>
      </c>
      <c r="E2221">
        <v>8.4732685089111328</v>
      </c>
      <c r="F2221">
        <v>2.9644978046417236</v>
      </c>
      <c r="G2221">
        <v>13.47021484375</v>
      </c>
    </row>
    <row r="2222" spans="1:7" x14ac:dyDescent="0.35">
      <c r="A2222">
        <v>42021</v>
      </c>
      <c r="B2222">
        <v>1.644240140914917</v>
      </c>
      <c r="C2222">
        <v>11.665675163269043</v>
      </c>
      <c r="D2222">
        <v>4.8294448852539063</v>
      </c>
      <c r="E2222">
        <v>5.2398104667663574</v>
      </c>
      <c r="F2222">
        <v>5.7785835266113281</v>
      </c>
      <c r="G2222">
        <v>11.870192527770996</v>
      </c>
    </row>
    <row r="2223" spans="1:7" x14ac:dyDescent="0.35">
      <c r="A2223">
        <v>42023</v>
      </c>
      <c r="B2223">
        <v>2.4032349586486816</v>
      </c>
      <c r="C2223">
        <v>8.6069355010986328</v>
      </c>
      <c r="D2223">
        <v>6.355679988861084</v>
      </c>
      <c r="E2223">
        <v>5.6996097564697266</v>
      </c>
      <c r="F2223">
        <v>4.9493541717529297</v>
      </c>
      <c r="G2223">
        <v>13.042400360107422</v>
      </c>
    </row>
    <row r="2224" spans="1:7" x14ac:dyDescent="0.35">
      <c r="A2224">
        <v>42025</v>
      </c>
      <c r="B2224">
        <v>-3.2873928546905518</v>
      </c>
      <c r="C2224">
        <v>14.595760345458984</v>
      </c>
      <c r="D2224">
        <v>6.1604700088500977</v>
      </c>
      <c r="E2224">
        <v>9.5567464828491211</v>
      </c>
      <c r="F2224">
        <v>2.8773508071899414</v>
      </c>
      <c r="G2224">
        <v>13.514347076416016</v>
      </c>
    </row>
    <row r="2225" spans="1:7" x14ac:dyDescent="0.35">
      <c r="A2225">
        <v>42027</v>
      </c>
      <c r="B2225">
        <v>-2.0279386043548584</v>
      </c>
      <c r="C2225">
        <v>10.554792404174805</v>
      </c>
      <c r="D2225">
        <v>5.7578639984130859</v>
      </c>
      <c r="E2225">
        <v>4.8406004905700684</v>
      </c>
      <c r="F2225">
        <v>2.0917301177978516</v>
      </c>
      <c r="G2225">
        <v>10.626992225646973</v>
      </c>
    </row>
    <row r="2226" spans="1:7" x14ac:dyDescent="0.35">
      <c r="A2226">
        <v>42029</v>
      </c>
      <c r="B2226">
        <v>-5.4106540679931641</v>
      </c>
      <c r="C2226">
        <v>15.257373809814453</v>
      </c>
      <c r="D2226">
        <v>11.357787132263184</v>
      </c>
      <c r="E2226">
        <v>8.5652370452880859</v>
      </c>
      <c r="F2226">
        <v>7.1999540328979492</v>
      </c>
      <c r="G2226">
        <v>12.509204864501953</v>
      </c>
    </row>
    <row r="2227" spans="1:7" x14ac:dyDescent="0.35">
      <c r="A2227">
        <v>42031</v>
      </c>
      <c r="B2227">
        <v>3.976323127746582</v>
      </c>
      <c r="C2227">
        <v>6.1235713958740234</v>
      </c>
      <c r="D2227">
        <v>4.6500487327575684</v>
      </c>
      <c r="E2227">
        <v>5.5998077392578125</v>
      </c>
      <c r="F2227">
        <v>3.3395192623138428</v>
      </c>
      <c r="G2227">
        <v>11.829235076904297</v>
      </c>
    </row>
    <row r="2228" spans="1:7" x14ac:dyDescent="0.35">
      <c r="A2228">
        <v>42033</v>
      </c>
      <c r="B2228">
        <v>1.1075829267501831</v>
      </c>
      <c r="C2228">
        <v>9.4175863265991211</v>
      </c>
      <c r="D2228">
        <v>6.1987800598144531</v>
      </c>
      <c r="E2228">
        <v>5.7989706993103027</v>
      </c>
      <c r="F2228">
        <v>4.0060734748840332</v>
      </c>
      <c r="G2228">
        <v>11.756721496582031</v>
      </c>
    </row>
    <row r="2229" spans="1:7" x14ac:dyDescent="0.35">
      <c r="A2229">
        <v>42035</v>
      </c>
      <c r="B2229">
        <v>1.6817989349365234</v>
      </c>
      <c r="C2229">
        <v>10.741000175476074</v>
      </c>
      <c r="D2229">
        <v>7.4837155342102051</v>
      </c>
      <c r="E2229">
        <v>6.4504122734069824</v>
      </c>
      <c r="F2229">
        <v>4.098569393157959</v>
      </c>
      <c r="G2229">
        <v>13.271994590759277</v>
      </c>
    </row>
    <row r="2230" spans="1:7" x14ac:dyDescent="0.35">
      <c r="A2230">
        <v>42037</v>
      </c>
      <c r="B2230">
        <v>-3.9379470348358154</v>
      </c>
      <c r="C2230">
        <v>9.5859470367431641</v>
      </c>
      <c r="D2230">
        <v>4.008275032043457</v>
      </c>
      <c r="E2230">
        <v>2.6021316051483154</v>
      </c>
      <c r="F2230">
        <v>-0.55382329225540161</v>
      </c>
      <c r="G2230">
        <v>7.2019181251525879</v>
      </c>
    </row>
    <row r="2231" spans="1:7" x14ac:dyDescent="0.35">
      <c r="A2231">
        <v>42039</v>
      </c>
      <c r="B2231">
        <v>5.3321409225463867</v>
      </c>
      <c r="C2231">
        <v>1.0047094821929932</v>
      </c>
      <c r="D2231">
        <v>4.6326632499694824</v>
      </c>
      <c r="E2231">
        <v>9.7252006530761719</v>
      </c>
      <c r="F2231">
        <v>2.6219525337219238</v>
      </c>
      <c r="G2231">
        <v>12.84459400177002</v>
      </c>
    </row>
    <row r="2232" spans="1:7" x14ac:dyDescent="0.35">
      <c r="A2232">
        <v>42041</v>
      </c>
      <c r="B2232">
        <v>-3.154733419418335</v>
      </c>
      <c r="C2232">
        <v>13.46558666229248</v>
      </c>
      <c r="D2232">
        <v>5.8999242782592773</v>
      </c>
      <c r="E2232">
        <v>4.8930625915527344</v>
      </c>
      <c r="F2232">
        <v>1.9821494817733765</v>
      </c>
      <c r="G2232">
        <v>11.409968376159668</v>
      </c>
    </row>
    <row r="2233" spans="1:7" x14ac:dyDescent="0.35">
      <c r="A2233">
        <v>42043</v>
      </c>
      <c r="B2233">
        <v>-3.7936627864837646</v>
      </c>
      <c r="C2233">
        <v>12.740254402160645</v>
      </c>
      <c r="D2233">
        <v>7.2711100578308105</v>
      </c>
      <c r="E2233">
        <v>5.4057326316833496</v>
      </c>
      <c r="F2233">
        <v>3.9345688819885254</v>
      </c>
      <c r="G2233">
        <v>9.0976467132568359</v>
      </c>
    </row>
    <row r="2234" spans="1:7" x14ac:dyDescent="0.35">
      <c r="A2234">
        <v>42045</v>
      </c>
      <c r="B2234">
        <v>-2.7552146911621094</v>
      </c>
      <c r="C2234">
        <v>15.678313255310059</v>
      </c>
      <c r="D2234">
        <v>15.070775032043457</v>
      </c>
      <c r="E2234">
        <v>12.564091682434082</v>
      </c>
      <c r="F2234">
        <v>11.67049503326416</v>
      </c>
      <c r="G2234">
        <v>13.642899513244629</v>
      </c>
    </row>
    <row r="2235" spans="1:7" x14ac:dyDescent="0.35">
      <c r="A2235">
        <v>42047</v>
      </c>
      <c r="B2235">
        <v>4.2819104194641113</v>
      </c>
      <c r="C2235">
        <v>8.1970024108886719</v>
      </c>
      <c r="D2235">
        <v>5.5182275772094727</v>
      </c>
      <c r="E2235">
        <v>7.3609390258789063</v>
      </c>
      <c r="F2235">
        <v>4.6996250152587891</v>
      </c>
      <c r="G2235">
        <v>14.593831062316895</v>
      </c>
    </row>
    <row r="2236" spans="1:7" x14ac:dyDescent="0.35">
      <c r="A2236">
        <v>42049</v>
      </c>
      <c r="B2236">
        <v>1.8433756828308105</v>
      </c>
      <c r="C2236">
        <v>-2.8294491767883301</v>
      </c>
      <c r="D2236">
        <v>3.7501075267791748</v>
      </c>
      <c r="E2236">
        <v>6.3439617156982422</v>
      </c>
      <c r="F2236">
        <v>-1.4764571562409401E-2</v>
      </c>
      <c r="G2236">
        <v>9.0718374252319336</v>
      </c>
    </row>
    <row r="2237" spans="1:7" x14ac:dyDescent="0.35">
      <c r="A2237">
        <v>42051</v>
      </c>
      <c r="B2237">
        <v>-0.41342741250991821</v>
      </c>
      <c r="C2237">
        <v>7.8736143112182617</v>
      </c>
      <c r="D2237">
        <v>0.67533904314041138</v>
      </c>
      <c r="E2237">
        <v>2.834378719329834</v>
      </c>
      <c r="F2237">
        <v>-1.2195435762405396</v>
      </c>
      <c r="G2237">
        <v>8.3612937927246094</v>
      </c>
    </row>
    <row r="2238" spans="1:7" x14ac:dyDescent="0.35">
      <c r="A2238">
        <v>42053</v>
      </c>
      <c r="B2238">
        <v>5.8845181465148926</v>
      </c>
      <c r="C2238">
        <v>6.2601485252380371</v>
      </c>
      <c r="D2238">
        <v>4.0568523406982422</v>
      </c>
      <c r="E2238">
        <v>8.5604944229125977</v>
      </c>
      <c r="F2238">
        <v>2.8526034355163574</v>
      </c>
      <c r="G2238">
        <v>13.698729515075684</v>
      </c>
    </row>
    <row r="2239" spans="1:7" x14ac:dyDescent="0.35">
      <c r="A2239">
        <v>42055</v>
      </c>
      <c r="B2239">
        <v>-1.2879844903945923</v>
      </c>
      <c r="C2239">
        <v>15.439364433288574</v>
      </c>
      <c r="D2239">
        <v>5.2338662147521973</v>
      </c>
      <c r="E2239">
        <v>6.8112773895263672</v>
      </c>
      <c r="F2239">
        <v>6.534454345703125</v>
      </c>
      <c r="G2239">
        <v>13.494128227233887</v>
      </c>
    </row>
    <row r="2240" spans="1:7" x14ac:dyDescent="0.35">
      <c r="A2240">
        <v>42057</v>
      </c>
      <c r="B2240">
        <v>1.2415564060211182</v>
      </c>
      <c r="C2240">
        <v>13.882724761962891</v>
      </c>
      <c r="D2240">
        <v>6.8451328277587891</v>
      </c>
      <c r="E2240">
        <v>7.5427913665771484</v>
      </c>
      <c r="F2240">
        <v>8.2278604507446289</v>
      </c>
      <c r="G2240">
        <v>14.561989784240723</v>
      </c>
    </row>
    <row r="2241" spans="1:7" x14ac:dyDescent="0.35">
      <c r="A2241">
        <v>42059</v>
      </c>
      <c r="B2241">
        <v>1.8326455354690552</v>
      </c>
      <c r="C2241">
        <v>9.5276107788085938</v>
      </c>
      <c r="D2241">
        <v>2.1378557682037354</v>
      </c>
      <c r="E2241">
        <v>7.677790641784668</v>
      </c>
      <c r="F2241">
        <v>2.2513043880462646</v>
      </c>
      <c r="G2241">
        <v>12.655474662780762</v>
      </c>
    </row>
    <row r="2242" spans="1:7" x14ac:dyDescent="0.35">
      <c r="A2242">
        <v>42061</v>
      </c>
      <c r="B2242">
        <v>4.4332385063171387E-2</v>
      </c>
      <c r="C2242">
        <v>13.144777297973633</v>
      </c>
      <c r="D2242">
        <v>6.5451173782348633</v>
      </c>
      <c r="E2242">
        <v>4.833918571472168</v>
      </c>
      <c r="F2242">
        <v>5.430262565612793</v>
      </c>
      <c r="G2242">
        <v>12.690032958984375</v>
      </c>
    </row>
    <row r="2243" spans="1:7" x14ac:dyDescent="0.35">
      <c r="A2243">
        <v>42063</v>
      </c>
      <c r="B2243">
        <v>1.9968658685684204</v>
      </c>
      <c r="C2243">
        <v>11.230714797973633</v>
      </c>
      <c r="D2243">
        <v>5.6972980499267578</v>
      </c>
      <c r="E2243">
        <v>5.974452018737793</v>
      </c>
      <c r="F2243">
        <v>6.3709893226623535</v>
      </c>
      <c r="G2243">
        <v>14.131280899047852</v>
      </c>
    </row>
    <row r="2244" spans="1:7" x14ac:dyDescent="0.35">
      <c r="A2244">
        <v>42065</v>
      </c>
      <c r="B2244">
        <v>2.0931599140167236</v>
      </c>
      <c r="C2244">
        <v>6.7284011840820313</v>
      </c>
      <c r="D2244">
        <v>4.8396010398864746</v>
      </c>
      <c r="E2244">
        <v>7.0234694480895996</v>
      </c>
      <c r="F2244">
        <v>3.8958344459533691</v>
      </c>
      <c r="G2244">
        <v>11.024958610534668</v>
      </c>
    </row>
    <row r="2245" spans="1:7" x14ac:dyDescent="0.35">
      <c r="A2245">
        <v>42067</v>
      </c>
      <c r="B2245">
        <v>-1.9951801300048828</v>
      </c>
      <c r="C2245">
        <v>12.381392478942871</v>
      </c>
      <c r="D2245">
        <v>3.9512403011322021</v>
      </c>
      <c r="E2245">
        <v>2.4374964237213135</v>
      </c>
      <c r="F2245">
        <v>3.0012862682342529</v>
      </c>
      <c r="G2245">
        <v>9.9394207000732422</v>
      </c>
    </row>
    <row r="2246" spans="1:7" x14ac:dyDescent="0.35">
      <c r="A2246">
        <v>42069</v>
      </c>
      <c r="B2246">
        <v>-3.0591475963592529</v>
      </c>
      <c r="C2246">
        <v>10.045624732971191</v>
      </c>
      <c r="D2246">
        <v>5.394411563873291</v>
      </c>
      <c r="E2246">
        <v>7.7879519462585449</v>
      </c>
      <c r="F2246">
        <v>2.2453296184539795</v>
      </c>
      <c r="G2246">
        <v>13.013456344604492</v>
      </c>
    </row>
    <row r="2247" spans="1:7" x14ac:dyDescent="0.35">
      <c r="A2247">
        <v>42071</v>
      </c>
      <c r="B2247">
        <v>-6.5177469253540039</v>
      </c>
      <c r="C2247">
        <v>15.619587898254395</v>
      </c>
      <c r="D2247">
        <v>7.2319517135620117</v>
      </c>
      <c r="E2247">
        <v>6.7488765716552734</v>
      </c>
      <c r="F2247">
        <v>5.4791865348815918</v>
      </c>
      <c r="G2247">
        <v>11.139274597167969</v>
      </c>
    </row>
    <row r="2248" spans="1:7" x14ac:dyDescent="0.35">
      <c r="A2248">
        <v>42073</v>
      </c>
      <c r="B2248">
        <v>3.2092490196228027</v>
      </c>
      <c r="C2248">
        <v>6.1232185363769531</v>
      </c>
      <c r="D2248">
        <v>6.6701674461364746</v>
      </c>
      <c r="E2248">
        <v>12.471634864807129</v>
      </c>
      <c r="F2248">
        <v>4.2007575035095215</v>
      </c>
      <c r="G2248">
        <v>16.509260177612305</v>
      </c>
    </row>
    <row r="2249" spans="1:7" x14ac:dyDescent="0.35">
      <c r="A2249">
        <v>42075</v>
      </c>
      <c r="B2249">
        <v>-3.8477103710174561</v>
      </c>
      <c r="C2249">
        <v>14.889939308166504</v>
      </c>
      <c r="D2249">
        <v>10.089820861816406</v>
      </c>
      <c r="E2249">
        <v>9.0474586486816406</v>
      </c>
      <c r="F2249">
        <v>7.8177027702331543</v>
      </c>
      <c r="G2249">
        <v>10.928227424621582</v>
      </c>
    </row>
    <row r="2250" spans="1:7" x14ac:dyDescent="0.35">
      <c r="A2250">
        <v>42077</v>
      </c>
      <c r="B2250">
        <v>-2.9654974937438965</v>
      </c>
      <c r="C2250">
        <v>17.044984817504883</v>
      </c>
      <c r="D2250">
        <v>9.3213701248168945</v>
      </c>
      <c r="E2250">
        <v>11.253528594970703</v>
      </c>
      <c r="F2250">
        <v>6.2119302749633789</v>
      </c>
      <c r="G2250">
        <v>14.03962230682373</v>
      </c>
    </row>
    <row r="2251" spans="1:7" x14ac:dyDescent="0.35">
      <c r="A2251">
        <v>42079</v>
      </c>
      <c r="B2251">
        <v>-4.5720419883728027</v>
      </c>
      <c r="C2251">
        <v>9.3030710220336914</v>
      </c>
      <c r="D2251">
        <v>2.5724723339080811</v>
      </c>
      <c r="E2251">
        <v>6.2642669677734375</v>
      </c>
      <c r="F2251">
        <v>-0.25498384237289429</v>
      </c>
      <c r="G2251">
        <v>9.5418176651000977</v>
      </c>
    </row>
    <row r="2252" spans="1:7" x14ac:dyDescent="0.35">
      <c r="A2252">
        <v>42081</v>
      </c>
      <c r="B2252">
        <v>2.8795671463012695</v>
      </c>
      <c r="C2252">
        <v>11.501607894897461</v>
      </c>
      <c r="D2252">
        <v>8.9328718185424805</v>
      </c>
      <c r="E2252">
        <v>8.5452365875244141</v>
      </c>
      <c r="F2252">
        <v>4.2618312835693359</v>
      </c>
      <c r="G2252">
        <v>12.900797843933105</v>
      </c>
    </row>
    <row r="2253" spans="1:7" x14ac:dyDescent="0.35">
      <c r="A2253">
        <v>42083</v>
      </c>
      <c r="B2253">
        <v>2.8680281639099121</v>
      </c>
      <c r="C2253">
        <v>4.426239013671875</v>
      </c>
      <c r="D2253">
        <v>2.3090026378631592</v>
      </c>
      <c r="E2253">
        <v>6.1151647567749023</v>
      </c>
      <c r="F2253">
        <v>1.1586612462997437</v>
      </c>
      <c r="G2253">
        <v>11.209856986999512</v>
      </c>
    </row>
    <row r="2254" spans="1:7" x14ac:dyDescent="0.35">
      <c r="A2254">
        <v>42085</v>
      </c>
      <c r="B2254">
        <v>3.4915990829467773</v>
      </c>
      <c r="C2254">
        <v>2.2919149398803711</v>
      </c>
      <c r="D2254">
        <v>4.5346565246582031</v>
      </c>
      <c r="E2254">
        <v>9.8840389251708984</v>
      </c>
      <c r="F2254">
        <v>3.1169369220733643</v>
      </c>
      <c r="G2254">
        <v>12.891798973083496</v>
      </c>
    </row>
    <row r="2255" spans="1:7" x14ac:dyDescent="0.35">
      <c r="A2255">
        <v>42087</v>
      </c>
      <c r="B2255">
        <v>-1.8807172775268555</v>
      </c>
      <c r="C2255">
        <v>11.848874092102051</v>
      </c>
      <c r="D2255">
        <v>5.0480937957763672</v>
      </c>
      <c r="E2255">
        <v>2.0827796459197998</v>
      </c>
      <c r="F2255">
        <v>3.4203157424926758</v>
      </c>
      <c r="G2255">
        <v>9.8690519332885742</v>
      </c>
    </row>
    <row r="2256" spans="1:7" x14ac:dyDescent="0.35">
      <c r="A2256">
        <v>42089</v>
      </c>
      <c r="B2256">
        <v>-2.6173050403594971</v>
      </c>
      <c r="C2256">
        <v>14.553487777709961</v>
      </c>
      <c r="D2256">
        <v>6.8797736167907715</v>
      </c>
      <c r="E2256">
        <v>11.598172187805176</v>
      </c>
      <c r="F2256">
        <v>3.7074260711669922</v>
      </c>
      <c r="G2256">
        <v>14.64057445526123</v>
      </c>
    </row>
    <row r="2257" spans="1:7" x14ac:dyDescent="0.35">
      <c r="A2257">
        <v>42091</v>
      </c>
      <c r="B2257">
        <v>-6.8773164749145508</v>
      </c>
      <c r="C2257">
        <v>13.022772789001465</v>
      </c>
      <c r="D2257">
        <v>9.0065383911132813</v>
      </c>
      <c r="E2257">
        <v>8.6813268661499023</v>
      </c>
      <c r="F2257">
        <v>6.1049118041992188</v>
      </c>
      <c r="G2257">
        <v>10.717535018920898</v>
      </c>
    </row>
    <row r="2258" spans="1:7" x14ac:dyDescent="0.35">
      <c r="A2258">
        <v>42093</v>
      </c>
      <c r="B2258">
        <v>1.1645650863647461</v>
      </c>
      <c r="C2258">
        <v>15.002902030944824</v>
      </c>
      <c r="D2258">
        <v>9.3136081695556641</v>
      </c>
      <c r="E2258">
        <v>5.859309196472168</v>
      </c>
      <c r="F2258">
        <v>4.031944751739502</v>
      </c>
      <c r="G2258">
        <v>11.695553779602051</v>
      </c>
    </row>
    <row r="2259" spans="1:7" x14ac:dyDescent="0.35">
      <c r="A2259">
        <v>42095</v>
      </c>
      <c r="B2259">
        <v>-2.9035794734954834</v>
      </c>
      <c r="C2259">
        <v>17.197439193725586</v>
      </c>
      <c r="D2259">
        <v>7.9812936782836914</v>
      </c>
      <c r="E2259">
        <v>10.350033760070801</v>
      </c>
      <c r="F2259">
        <v>4.178123950958252</v>
      </c>
      <c r="G2259">
        <v>14.505888938903809</v>
      </c>
    </row>
    <row r="2260" spans="1:7" x14ac:dyDescent="0.35">
      <c r="A2260">
        <v>42097</v>
      </c>
      <c r="B2260">
        <v>-1.0336939096450806</v>
      </c>
      <c r="C2260">
        <v>14.400844573974609</v>
      </c>
      <c r="D2260">
        <v>8.4673118591308594</v>
      </c>
      <c r="E2260">
        <v>5.2069025039672852</v>
      </c>
      <c r="F2260">
        <v>2.8706226348876953</v>
      </c>
      <c r="G2260">
        <v>9.7042341232299805</v>
      </c>
    </row>
    <row r="2261" spans="1:7" x14ac:dyDescent="0.35">
      <c r="A2261">
        <v>42099</v>
      </c>
      <c r="B2261">
        <v>-1.2791637182235718</v>
      </c>
      <c r="C2261">
        <v>14.22869873046875</v>
      </c>
      <c r="D2261">
        <v>5.4304375648498535</v>
      </c>
      <c r="E2261">
        <v>5.1131906509399414</v>
      </c>
      <c r="F2261">
        <v>2.8934783935546875</v>
      </c>
      <c r="G2261">
        <v>12.150725364685059</v>
      </c>
    </row>
    <row r="2262" spans="1:7" x14ac:dyDescent="0.35">
      <c r="A2262">
        <v>42101</v>
      </c>
      <c r="B2262">
        <v>-4.4354557991027832</v>
      </c>
      <c r="C2262">
        <v>13.550201416015625</v>
      </c>
      <c r="D2262">
        <v>14.852170944213867</v>
      </c>
      <c r="E2262">
        <v>11.331952095031738</v>
      </c>
      <c r="F2262">
        <v>7.9894938468933105</v>
      </c>
      <c r="G2262">
        <v>11.73513126373291</v>
      </c>
    </row>
    <row r="2263" spans="1:7" x14ac:dyDescent="0.35">
      <c r="A2263">
        <v>42103</v>
      </c>
      <c r="B2263">
        <v>-3.8343527317047119</v>
      </c>
      <c r="C2263">
        <v>13.454855918884277</v>
      </c>
      <c r="D2263">
        <v>6.1414356231689453</v>
      </c>
      <c r="E2263">
        <v>10.106443405151367</v>
      </c>
      <c r="F2263">
        <v>3.5881154537200928</v>
      </c>
      <c r="G2263">
        <v>15.839820861816406</v>
      </c>
    </row>
    <row r="2264" spans="1:7" x14ac:dyDescent="0.35">
      <c r="A2264">
        <v>42105</v>
      </c>
      <c r="B2264">
        <v>2.5649583339691162</v>
      </c>
      <c r="C2264">
        <v>6.1557860374450684</v>
      </c>
      <c r="D2264">
        <v>5.1899814605712891</v>
      </c>
      <c r="E2264">
        <v>5.218874454498291</v>
      </c>
      <c r="F2264">
        <v>3.3645098209381104</v>
      </c>
      <c r="G2264">
        <v>11.794602394104004</v>
      </c>
    </row>
    <row r="2265" spans="1:7" x14ac:dyDescent="0.35">
      <c r="A2265">
        <v>42107</v>
      </c>
      <c r="B2265">
        <v>-3.8628287315368652</v>
      </c>
      <c r="C2265">
        <v>14.069631576538086</v>
      </c>
      <c r="D2265">
        <v>7.217982292175293</v>
      </c>
      <c r="E2265">
        <v>6.4116625785827637</v>
      </c>
      <c r="F2265">
        <v>2.9714217185974121</v>
      </c>
      <c r="G2265">
        <v>11.629033088684082</v>
      </c>
    </row>
    <row r="2266" spans="1:7" x14ac:dyDescent="0.35">
      <c r="A2266">
        <v>42109</v>
      </c>
      <c r="B2266">
        <v>-2.3456623554229736</v>
      </c>
      <c r="C2266">
        <v>12.62840461730957</v>
      </c>
      <c r="D2266">
        <v>4.6986751556396484</v>
      </c>
      <c r="E2266">
        <v>4.1184892654418945</v>
      </c>
      <c r="F2266">
        <v>2.4133598804473877</v>
      </c>
      <c r="G2266">
        <v>9.8752479553222656</v>
      </c>
    </row>
    <row r="2267" spans="1:7" x14ac:dyDescent="0.35">
      <c r="A2267">
        <v>42111</v>
      </c>
      <c r="B2267">
        <v>3.4697399139404297</v>
      </c>
      <c r="C2267">
        <v>12.208000183105469</v>
      </c>
      <c r="D2267">
        <v>5.0407238006591797</v>
      </c>
      <c r="E2267">
        <v>6.7434749603271484</v>
      </c>
      <c r="F2267">
        <v>6.2445287704467773</v>
      </c>
      <c r="G2267">
        <v>12.923097610473633</v>
      </c>
    </row>
    <row r="2268" spans="1:7" x14ac:dyDescent="0.35">
      <c r="A2268">
        <v>42113</v>
      </c>
      <c r="B2268">
        <v>-3.278810977935791</v>
      </c>
      <c r="C2268">
        <v>7.5513744354248047</v>
      </c>
      <c r="D2268">
        <v>3.3472769260406494</v>
      </c>
      <c r="E2268">
        <v>2.6257569789886475</v>
      </c>
      <c r="F2268">
        <v>0.26305586099624634</v>
      </c>
      <c r="G2268">
        <v>9.0128984451293945</v>
      </c>
    </row>
    <row r="2269" spans="1:7" x14ac:dyDescent="0.35">
      <c r="A2269">
        <v>42115</v>
      </c>
      <c r="B2269">
        <v>-3.0282790660858154</v>
      </c>
      <c r="C2269">
        <v>7.1048498153686523</v>
      </c>
      <c r="D2269">
        <v>2.9615645408630371</v>
      </c>
      <c r="E2269">
        <v>3.3970839977264404</v>
      </c>
      <c r="F2269">
        <v>0.79372161626815796</v>
      </c>
      <c r="G2269">
        <v>9.6512384414672852</v>
      </c>
    </row>
    <row r="2270" spans="1:7" x14ac:dyDescent="0.35">
      <c r="A2270">
        <v>42117</v>
      </c>
      <c r="B2270">
        <v>2.6250243186950684</v>
      </c>
      <c r="C2270">
        <v>8.6688375473022461</v>
      </c>
      <c r="D2270">
        <v>5.4411811828613281</v>
      </c>
      <c r="E2270">
        <v>4.5654768943786621</v>
      </c>
      <c r="F2270">
        <v>3.8425219058990479</v>
      </c>
      <c r="G2270">
        <v>11.702200889587402</v>
      </c>
    </row>
    <row r="2271" spans="1:7" x14ac:dyDescent="0.35">
      <c r="A2271">
        <v>42119</v>
      </c>
      <c r="B2271">
        <v>0.63437557220458984</v>
      </c>
      <c r="C2271">
        <v>13.193122863769531</v>
      </c>
      <c r="D2271">
        <v>6.5815849304199219</v>
      </c>
      <c r="E2271">
        <v>5.3184728622436523</v>
      </c>
      <c r="F2271">
        <v>3.9742097854614258</v>
      </c>
      <c r="G2271">
        <v>10.992132186889648</v>
      </c>
    </row>
    <row r="2272" spans="1:7" x14ac:dyDescent="0.35">
      <c r="A2272">
        <v>42121</v>
      </c>
      <c r="B2272">
        <v>4.4093141555786133</v>
      </c>
      <c r="C2272">
        <v>2.9486360549926758</v>
      </c>
      <c r="D2272">
        <v>1.7014331817626953</v>
      </c>
      <c r="E2272">
        <v>5.8888888359069824</v>
      </c>
      <c r="F2272">
        <v>1.0367840528488159</v>
      </c>
      <c r="G2272">
        <v>11.420223236083984</v>
      </c>
    </row>
    <row r="2273" spans="1:7" x14ac:dyDescent="0.35">
      <c r="A2273">
        <v>42123</v>
      </c>
      <c r="B2273">
        <v>3.9595439434051514</v>
      </c>
      <c r="C2273">
        <v>3.319735050201416</v>
      </c>
      <c r="D2273">
        <v>2.0729107856750488</v>
      </c>
      <c r="E2273">
        <v>7.601229190826416</v>
      </c>
      <c r="F2273">
        <v>1.9206639528274536</v>
      </c>
      <c r="G2273">
        <v>12.746071815490723</v>
      </c>
    </row>
    <row r="2274" spans="1:7" x14ac:dyDescent="0.35">
      <c r="A2274">
        <v>42125</v>
      </c>
      <c r="B2274">
        <v>2.910353422164917</v>
      </c>
      <c r="C2274">
        <v>9.9893283843994141</v>
      </c>
      <c r="D2274">
        <v>5.4105424880981445</v>
      </c>
      <c r="E2274">
        <v>7.7996349334716797</v>
      </c>
      <c r="F2274">
        <v>4.5875930786132813</v>
      </c>
      <c r="G2274">
        <v>15.461288452148438</v>
      </c>
    </row>
    <row r="2275" spans="1:7" x14ac:dyDescent="0.35">
      <c r="A2275">
        <v>42127</v>
      </c>
      <c r="B2275">
        <v>-2.9375391006469727</v>
      </c>
      <c r="C2275">
        <v>10.222762107849121</v>
      </c>
      <c r="D2275">
        <v>5.4879341125488281</v>
      </c>
      <c r="E2275">
        <v>6.6057586669921875</v>
      </c>
      <c r="F2275">
        <v>3.3039648532867432</v>
      </c>
      <c r="G2275">
        <v>14.61922550201416</v>
      </c>
    </row>
    <row r="2276" spans="1:7" x14ac:dyDescent="0.35">
      <c r="A2276">
        <v>42129</v>
      </c>
      <c r="B2276">
        <v>2.0763852596282959</v>
      </c>
      <c r="C2276">
        <v>11.981648445129395</v>
      </c>
      <c r="D2276">
        <v>5.1083531379699707</v>
      </c>
      <c r="E2276">
        <v>7.1391081809997559</v>
      </c>
      <c r="F2276">
        <v>5.6482186317443848</v>
      </c>
      <c r="G2276">
        <v>12.983735084533691</v>
      </c>
    </row>
    <row r="2277" spans="1:7" x14ac:dyDescent="0.35">
      <c r="A2277">
        <v>42131</v>
      </c>
      <c r="B2277">
        <v>-2.9985840320587158</v>
      </c>
      <c r="C2277">
        <v>7.8733057975769043</v>
      </c>
      <c r="D2277">
        <v>3.5450007915496826</v>
      </c>
      <c r="E2277">
        <v>3.9063818454742432</v>
      </c>
      <c r="F2277">
        <v>5.2324555814266205E-2</v>
      </c>
      <c r="G2277">
        <v>8.4211063385009766</v>
      </c>
    </row>
    <row r="2278" spans="1:7" x14ac:dyDescent="0.35">
      <c r="A2278">
        <v>42133</v>
      </c>
      <c r="B2278">
        <v>-6.3045263290405273</v>
      </c>
      <c r="C2278">
        <v>12.330726623535156</v>
      </c>
      <c r="D2278">
        <v>4.9540824890136719</v>
      </c>
      <c r="E2278">
        <v>3.5732367038726807</v>
      </c>
      <c r="F2278">
        <v>3.6250736713409424</v>
      </c>
      <c r="G2278">
        <v>8.5693464279174805</v>
      </c>
    </row>
    <row r="2279" spans="1:7" x14ac:dyDescent="0.35">
      <c r="A2279">
        <v>44001</v>
      </c>
      <c r="B2279">
        <v>2.530637264251709</v>
      </c>
      <c r="C2279">
        <v>11.160853385925293</v>
      </c>
      <c r="D2279">
        <v>7.1128396987915039</v>
      </c>
      <c r="E2279">
        <v>8.7059450149536133</v>
      </c>
      <c r="F2279">
        <v>6.8401970863342285</v>
      </c>
      <c r="G2279">
        <v>14.324114799499512</v>
      </c>
    </row>
    <row r="2280" spans="1:7" x14ac:dyDescent="0.35">
      <c r="A2280">
        <v>44003</v>
      </c>
      <c r="B2280">
        <v>7.2145029902458191E-2</v>
      </c>
      <c r="C2280">
        <v>10.7640380859375</v>
      </c>
      <c r="D2280">
        <v>5.7424483299255371</v>
      </c>
      <c r="E2280">
        <v>8.5079326629638672</v>
      </c>
      <c r="F2280">
        <v>5.663731575012207</v>
      </c>
      <c r="G2280">
        <v>12.06192684173584</v>
      </c>
    </row>
    <row r="2281" spans="1:7" x14ac:dyDescent="0.35">
      <c r="A2281">
        <v>44005</v>
      </c>
      <c r="B2281">
        <v>-1.3540061712265015</v>
      </c>
      <c r="C2281">
        <v>8.4367151260375977</v>
      </c>
      <c r="D2281">
        <v>3.2089698314666748</v>
      </c>
      <c r="E2281">
        <v>5.5947027206420898</v>
      </c>
      <c r="F2281">
        <v>3.369640588760376</v>
      </c>
      <c r="G2281">
        <v>10.236407279968262</v>
      </c>
    </row>
    <row r="2282" spans="1:7" x14ac:dyDescent="0.35">
      <c r="A2282">
        <v>44007</v>
      </c>
      <c r="B2282">
        <v>-2.5248384475708008</v>
      </c>
      <c r="C2282">
        <v>10.688244819641113</v>
      </c>
      <c r="D2282">
        <v>4.8924012184143066</v>
      </c>
      <c r="E2282">
        <v>5.3713517189025879</v>
      </c>
      <c r="F2282">
        <v>5.1358366012573242</v>
      </c>
      <c r="G2282">
        <v>11.030406951904297</v>
      </c>
    </row>
    <row r="2283" spans="1:7" x14ac:dyDescent="0.35">
      <c r="A2283">
        <v>44009</v>
      </c>
      <c r="B2283">
        <v>-2.6720390319824219</v>
      </c>
      <c r="C2283">
        <v>9.3876686096191406</v>
      </c>
      <c r="D2283">
        <v>3.7919039726257324</v>
      </c>
      <c r="E2283">
        <v>7.2433457374572754</v>
      </c>
      <c r="F2283">
        <v>2.5496680736541748</v>
      </c>
      <c r="G2283">
        <v>9.9623422622680664</v>
      </c>
    </row>
    <row r="2284" spans="1:7" x14ac:dyDescent="0.35">
      <c r="A2284">
        <v>45001</v>
      </c>
      <c r="B2284">
        <v>7.970055103302002</v>
      </c>
      <c r="C2284">
        <v>3.5777230262756348</v>
      </c>
      <c r="D2284">
        <v>10.331802368164063</v>
      </c>
      <c r="E2284">
        <v>14.462302207946777</v>
      </c>
      <c r="F2284">
        <v>2.9109506607055664</v>
      </c>
      <c r="G2284">
        <v>4.8114957809448242</v>
      </c>
    </row>
    <row r="2285" spans="1:7" x14ac:dyDescent="0.35">
      <c r="A2285">
        <v>45003</v>
      </c>
      <c r="B2285">
        <v>2.3189296722412109</v>
      </c>
      <c r="C2285">
        <v>1.7757132053375244</v>
      </c>
      <c r="D2285">
        <v>7.2987499237060547</v>
      </c>
      <c r="E2285">
        <v>8.3104820251464844</v>
      </c>
      <c r="F2285">
        <v>-4.0533738136291504</v>
      </c>
      <c r="G2285">
        <v>-0.11466050893068314</v>
      </c>
    </row>
    <row r="2286" spans="1:7" x14ac:dyDescent="0.35">
      <c r="A2286">
        <v>45005</v>
      </c>
      <c r="B2286">
        <v>0.3645818829536438</v>
      </c>
      <c r="C2286">
        <v>1.8324464559555054</v>
      </c>
      <c r="D2286">
        <v>3.4554533958435059</v>
      </c>
      <c r="E2286">
        <v>6.052159309387207</v>
      </c>
      <c r="F2286">
        <v>-7.7250280380249023</v>
      </c>
      <c r="G2286">
        <v>8.0210119485855103E-2</v>
      </c>
    </row>
    <row r="2287" spans="1:7" x14ac:dyDescent="0.35">
      <c r="A2287">
        <v>45007</v>
      </c>
      <c r="B2287">
        <v>8.5635671615600586</v>
      </c>
      <c r="C2287">
        <v>3.1440753936767578</v>
      </c>
      <c r="D2287">
        <v>12.18160343170166</v>
      </c>
      <c r="E2287">
        <v>17.535619735717773</v>
      </c>
      <c r="F2287">
        <v>5.0362868309020996</v>
      </c>
      <c r="G2287">
        <v>7.9834365844726563</v>
      </c>
    </row>
    <row r="2288" spans="1:7" x14ac:dyDescent="0.35">
      <c r="A2288">
        <v>45009</v>
      </c>
      <c r="B2288">
        <v>4.6069760322570801</v>
      </c>
      <c r="C2288">
        <v>5.7375712394714355</v>
      </c>
      <c r="D2288">
        <v>7.4880213737487793</v>
      </c>
      <c r="E2288">
        <v>8.2611865997314453</v>
      </c>
      <c r="F2288">
        <v>-3.4567177295684814</v>
      </c>
      <c r="G2288">
        <v>1.0744298696517944</v>
      </c>
    </row>
    <row r="2289" spans="1:7" x14ac:dyDescent="0.35">
      <c r="A2289">
        <v>45011</v>
      </c>
      <c r="B2289">
        <v>3.2695188522338867</v>
      </c>
      <c r="C2289">
        <v>5.173588752746582</v>
      </c>
      <c r="D2289">
        <v>7.1906142234802246</v>
      </c>
      <c r="E2289">
        <v>6.7755975723266602</v>
      </c>
      <c r="F2289">
        <v>-3.4915273189544678</v>
      </c>
      <c r="G2289">
        <v>4.4571723788976669E-2</v>
      </c>
    </row>
    <row r="2290" spans="1:7" x14ac:dyDescent="0.35">
      <c r="A2290">
        <v>45013</v>
      </c>
      <c r="B2290">
        <v>-4.9508123397827148</v>
      </c>
      <c r="C2290">
        <v>3.419238805770874</v>
      </c>
      <c r="D2290">
        <v>-0.12827934324741364</v>
      </c>
      <c r="E2290">
        <v>4.618372917175293</v>
      </c>
      <c r="F2290">
        <v>-2.6777784824371338</v>
      </c>
      <c r="G2290">
        <v>1.1571907997131348</v>
      </c>
    </row>
    <row r="2291" spans="1:7" x14ac:dyDescent="0.35">
      <c r="A2291">
        <v>45015</v>
      </c>
      <c r="B2291">
        <v>-7.3971376419067383</v>
      </c>
      <c r="C2291">
        <v>0.62164932489395142</v>
      </c>
      <c r="D2291">
        <v>1.9400805234909058</v>
      </c>
      <c r="E2291">
        <v>8.302241325378418</v>
      </c>
      <c r="F2291">
        <v>0.79603010416030884</v>
      </c>
      <c r="G2291">
        <v>-4.1268625259399414</v>
      </c>
    </row>
    <row r="2292" spans="1:7" x14ac:dyDescent="0.35">
      <c r="A2292">
        <v>45017</v>
      </c>
      <c r="B2292">
        <v>4.3693428039550781</v>
      </c>
      <c r="C2292">
        <v>5.4733695983886719</v>
      </c>
      <c r="D2292">
        <v>9.8398933410644531</v>
      </c>
      <c r="E2292">
        <v>8.3849210739135742</v>
      </c>
      <c r="F2292">
        <v>-2.5752725601196289</v>
      </c>
      <c r="G2292">
        <v>4.7527241706848145</v>
      </c>
    </row>
    <row r="2293" spans="1:7" x14ac:dyDescent="0.35">
      <c r="A2293">
        <v>45019</v>
      </c>
      <c r="B2293">
        <v>-6.9450430870056152</v>
      </c>
      <c r="C2293">
        <v>0.46829181909561157</v>
      </c>
      <c r="D2293">
        <v>1.3705075979232788</v>
      </c>
      <c r="E2293">
        <v>10.276646614074707</v>
      </c>
      <c r="F2293">
        <v>2.0849370956420898</v>
      </c>
      <c r="G2293">
        <v>-2.5887537002563477</v>
      </c>
    </row>
    <row r="2294" spans="1:7" x14ac:dyDescent="0.35">
      <c r="A2294">
        <v>45021</v>
      </c>
      <c r="B2294">
        <v>5.9586915969848633</v>
      </c>
      <c r="C2294">
        <v>1.4202473163604736</v>
      </c>
      <c r="D2294">
        <v>11.569862365722656</v>
      </c>
      <c r="E2294">
        <v>16.471773147583008</v>
      </c>
      <c r="F2294">
        <v>3.900846004486084</v>
      </c>
      <c r="G2294">
        <v>8.7443923950195313</v>
      </c>
    </row>
    <row r="2295" spans="1:7" x14ac:dyDescent="0.35">
      <c r="A2295">
        <v>45023</v>
      </c>
      <c r="B2295">
        <v>6.5836334228515625</v>
      </c>
      <c r="C2295">
        <v>5.8636760711669922</v>
      </c>
      <c r="D2295">
        <v>14.870750427246094</v>
      </c>
      <c r="E2295">
        <v>17.316764831542969</v>
      </c>
      <c r="F2295">
        <v>2.7201635837554932</v>
      </c>
      <c r="G2295">
        <v>11.28273868560791</v>
      </c>
    </row>
    <row r="2296" spans="1:7" x14ac:dyDescent="0.35">
      <c r="A2296">
        <v>45025</v>
      </c>
      <c r="B2296">
        <v>3.0022931098937988</v>
      </c>
      <c r="C2296">
        <v>4.4453129768371582</v>
      </c>
      <c r="D2296">
        <v>10.768723487854004</v>
      </c>
      <c r="E2296">
        <v>16.079936981201172</v>
      </c>
      <c r="F2296">
        <v>1.3420798778533936</v>
      </c>
      <c r="G2296">
        <v>10.773858070373535</v>
      </c>
    </row>
    <row r="2297" spans="1:7" x14ac:dyDescent="0.35">
      <c r="A2297">
        <v>45027</v>
      </c>
      <c r="B2297">
        <v>-2.0221984386444092</v>
      </c>
      <c r="C2297">
        <v>1.1560008525848389</v>
      </c>
      <c r="D2297">
        <v>5.1451244354248047</v>
      </c>
      <c r="E2297">
        <v>3.8232278823852539</v>
      </c>
      <c r="F2297">
        <v>-2.7630867958068848</v>
      </c>
      <c r="G2297">
        <v>-0.68774759769439697</v>
      </c>
    </row>
    <row r="2298" spans="1:7" x14ac:dyDescent="0.35">
      <c r="A2298">
        <v>45029</v>
      </c>
      <c r="B2298">
        <v>0.60575538873672485</v>
      </c>
      <c r="C2298">
        <v>4.6630215644836426</v>
      </c>
      <c r="D2298">
        <v>4.5248398780822754</v>
      </c>
      <c r="E2298">
        <v>7.190185546875</v>
      </c>
      <c r="F2298">
        <v>-1.5388485193252563</v>
      </c>
      <c r="G2298">
        <v>1.52305006980896</v>
      </c>
    </row>
    <row r="2299" spans="1:7" x14ac:dyDescent="0.35">
      <c r="A2299">
        <v>45031</v>
      </c>
      <c r="B2299">
        <v>1.4040606021881104</v>
      </c>
      <c r="C2299">
        <v>6.132695198059082</v>
      </c>
      <c r="D2299">
        <v>11.817334175109863</v>
      </c>
      <c r="E2299">
        <v>15.108024597167969</v>
      </c>
      <c r="F2299">
        <v>0.12925609946250916</v>
      </c>
      <c r="G2299">
        <v>8.0836820602416992</v>
      </c>
    </row>
    <row r="2300" spans="1:7" x14ac:dyDescent="0.35">
      <c r="A2300">
        <v>45033</v>
      </c>
      <c r="B2300">
        <v>0.26534408330917358</v>
      </c>
      <c r="C2300">
        <v>5.3019051551818848</v>
      </c>
      <c r="D2300">
        <v>9.1074438095092773</v>
      </c>
      <c r="E2300">
        <v>14.08692455291748</v>
      </c>
      <c r="F2300">
        <v>1.4176592826843262</v>
      </c>
      <c r="G2300">
        <v>5.0370669364929199</v>
      </c>
    </row>
    <row r="2301" spans="1:7" x14ac:dyDescent="0.35">
      <c r="A2301">
        <v>45035</v>
      </c>
      <c r="B2301">
        <v>-0.48289936780929565</v>
      </c>
      <c r="C2301">
        <v>3.9270594120025635</v>
      </c>
      <c r="D2301">
        <v>4.7184748649597168</v>
      </c>
      <c r="E2301">
        <v>7.8481478691101074</v>
      </c>
      <c r="F2301">
        <v>-2.1684808731079102</v>
      </c>
      <c r="G2301">
        <v>-0.22906027734279633</v>
      </c>
    </row>
    <row r="2302" spans="1:7" x14ac:dyDescent="0.35">
      <c r="A2302">
        <v>45037</v>
      </c>
      <c r="B2302">
        <v>3.9566869735717773</v>
      </c>
      <c r="C2302">
        <v>4.5105767250061035</v>
      </c>
      <c r="D2302">
        <v>8.9092731475830078</v>
      </c>
      <c r="E2302">
        <v>12.430496215820313</v>
      </c>
      <c r="F2302">
        <v>-0.29198610782623291</v>
      </c>
      <c r="G2302">
        <v>4.0729327201843262</v>
      </c>
    </row>
    <row r="2303" spans="1:7" x14ac:dyDescent="0.35">
      <c r="A2303">
        <v>45039</v>
      </c>
      <c r="B2303">
        <v>8.9680461883544922</v>
      </c>
      <c r="C2303">
        <v>4.482719898223877</v>
      </c>
      <c r="D2303">
        <v>12.695784568786621</v>
      </c>
      <c r="E2303">
        <v>15.594480514526367</v>
      </c>
      <c r="F2303">
        <v>2.4050002098083496</v>
      </c>
      <c r="G2303">
        <v>13.435413360595703</v>
      </c>
    </row>
    <row r="2304" spans="1:7" x14ac:dyDescent="0.35">
      <c r="A2304">
        <v>45041</v>
      </c>
      <c r="B2304">
        <v>-1.3351672887802124</v>
      </c>
      <c r="C2304">
        <v>3.3205323219299316</v>
      </c>
      <c r="D2304">
        <v>11.580744743347168</v>
      </c>
      <c r="E2304">
        <v>12.342593193054199</v>
      </c>
      <c r="F2304">
        <v>3.1871728897094727</v>
      </c>
      <c r="G2304">
        <v>3.7815351486206055</v>
      </c>
    </row>
    <row r="2305" spans="1:7" x14ac:dyDescent="0.35">
      <c r="A2305">
        <v>45043</v>
      </c>
      <c r="B2305">
        <v>-12.525859832763672</v>
      </c>
      <c r="C2305">
        <v>-4.1069879531860352</v>
      </c>
      <c r="D2305">
        <v>-1.8593509197235107</v>
      </c>
      <c r="E2305">
        <v>4.9334945678710938</v>
      </c>
      <c r="F2305">
        <v>2.7108054161071777</v>
      </c>
      <c r="G2305">
        <v>-6.5365948677062988</v>
      </c>
    </row>
    <row r="2306" spans="1:7" x14ac:dyDescent="0.35">
      <c r="A2306">
        <v>45045</v>
      </c>
      <c r="B2306">
        <v>10.090317726135254</v>
      </c>
      <c r="C2306">
        <v>6.0372672080993652</v>
      </c>
      <c r="D2306">
        <v>16.540878295898438</v>
      </c>
      <c r="E2306">
        <v>20.483516693115234</v>
      </c>
      <c r="F2306">
        <v>7.0874600410461426</v>
      </c>
      <c r="G2306">
        <v>12.856505393981934</v>
      </c>
    </row>
    <row r="2307" spans="1:7" x14ac:dyDescent="0.35">
      <c r="A2307">
        <v>45047</v>
      </c>
      <c r="B2307">
        <v>7.5418181419372559</v>
      </c>
      <c r="C2307">
        <v>3.5528864860534668</v>
      </c>
      <c r="D2307">
        <v>12.657917976379395</v>
      </c>
      <c r="E2307">
        <v>15.300813674926758</v>
      </c>
      <c r="F2307">
        <v>0.80881363153457642</v>
      </c>
      <c r="G2307">
        <v>6.3354721069335938</v>
      </c>
    </row>
    <row r="2308" spans="1:7" x14ac:dyDescent="0.35">
      <c r="A2308">
        <v>45049</v>
      </c>
      <c r="B2308">
        <v>0.21150508522987366</v>
      </c>
      <c r="C2308">
        <v>2.3910994529724121</v>
      </c>
      <c r="D2308">
        <v>2.9323582649230957</v>
      </c>
      <c r="E2308">
        <v>4.1874279975891113</v>
      </c>
      <c r="F2308">
        <v>-6.1482553482055664</v>
      </c>
      <c r="G2308">
        <v>-1.278287410736084</v>
      </c>
    </row>
    <row r="2309" spans="1:7" x14ac:dyDescent="0.35">
      <c r="A2309">
        <v>45051</v>
      </c>
      <c r="B2309">
        <v>-6.660552978515625</v>
      </c>
      <c r="C2309">
        <v>-1.6063666343688965</v>
      </c>
      <c r="D2309">
        <v>0.50352013111114502</v>
      </c>
      <c r="E2309">
        <v>4.5382080078125</v>
      </c>
      <c r="F2309">
        <v>0.63510674238204956</v>
      </c>
      <c r="G2309">
        <v>-4.8954410552978516</v>
      </c>
    </row>
    <row r="2310" spans="1:7" x14ac:dyDescent="0.35">
      <c r="A2310">
        <v>45053</v>
      </c>
      <c r="B2310">
        <v>-5.291895866394043</v>
      </c>
      <c r="C2310">
        <v>2.3357906341552734</v>
      </c>
      <c r="D2310">
        <v>1.6820924282073975</v>
      </c>
      <c r="E2310">
        <v>5.5446982383728027</v>
      </c>
      <c r="F2310">
        <v>-4.8561944961547852</v>
      </c>
      <c r="G2310">
        <v>2.0277752876281738</v>
      </c>
    </row>
    <row r="2311" spans="1:7" x14ac:dyDescent="0.35">
      <c r="A2311">
        <v>45055</v>
      </c>
      <c r="B2311">
        <v>6.734154224395752</v>
      </c>
      <c r="C2311">
        <v>5.7459650039672852</v>
      </c>
      <c r="D2311">
        <v>10.520586013793945</v>
      </c>
      <c r="E2311">
        <v>17.059839248657227</v>
      </c>
      <c r="F2311">
        <v>0.88919711112976074</v>
      </c>
      <c r="G2311">
        <v>10.449911117553711</v>
      </c>
    </row>
    <row r="2312" spans="1:7" x14ac:dyDescent="0.35">
      <c r="A2312">
        <v>45057</v>
      </c>
      <c r="B2312">
        <v>6.7859706878662109</v>
      </c>
      <c r="C2312">
        <v>4.565403938293457</v>
      </c>
      <c r="D2312">
        <v>14.620479583740234</v>
      </c>
      <c r="E2312">
        <v>18.743648529052734</v>
      </c>
      <c r="F2312">
        <v>3.5348529815673828</v>
      </c>
      <c r="G2312">
        <v>12.000246047973633</v>
      </c>
    </row>
    <row r="2313" spans="1:7" x14ac:dyDescent="0.35">
      <c r="A2313">
        <v>45059</v>
      </c>
      <c r="B2313">
        <v>8.852656364440918</v>
      </c>
      <c r="C2313">
        <v>3.2571368217468262</v>
      </c>
      <c r="D2313">
        <v>14.068673133850098</v>
      </c>
      <c r="E2313">
        <v>14.416034698486328</v>
      </c>
      <c r="F2313">
        <v>3.0331795215606689</v>
      </c>
      <c r="G2313">
        <v>8.8747549057006836</v>
      </c>
    </row>
    <row r="2314" spans="1:7" x14ac:dyDescent="0.35">
      <c r="A2314">
        <v>45061</v>
      </c>
      <c r="B2314">
        <v>3.3880412578582764</v>
      </c>
      <c r="C2314">
        <v>6.7889289855957031</v>
      </c>
      <c r="D2314">
        <v>10.130849838256836</v>
      </c>
      <c r="E2314">
        <v>10.759366035461426</v>
      </c>
      <c r="F2314">
        <v>9.8621755838394165E-2</v>
      </c>
      <c r="G2314">
        <v>5.519655704498291</v>
      </c>
    </row>
    <row r="2315" spans="1:7" x14ac:dyDescent="0.35">
      <c r="A2315">
        <v>45063</v>
      </c>
      <c r="B2315">
        <v>5.0633602142333984</v>
      </c>
      <c r="C2315">
        <v>5.0883150100708008</v>
      </c>
      <c r="D2315">
        <v>11.288362503051758</v>
      </c>
      <c r="E2315">
        <v>10.496047019958496</v>
      </c>
      <c r="F2315">
        <v>-1.3294920921325684</v>
      </c>
      <c r="G2315">
        <v>6.8326210975646973</v>
      </c>
    </row>
    <row r="2316" spans="1:7" x14ac:dyDescent="0.35">
      <c r="A2316">
        <v>45065</v>
      </c>
      <c r="B2316">
        <v>6.9047331809997559</v>
      </c>
      <c r="C2316">
        <v>4.6382002830505371</v>
      </c>
      <c r="D2316">
        <v>11.458147048950195</v>
      </c>
      <c r="E2316">
        <v>14.486196517944336</v>
      </c>
      <c r="F2316">
        <v>0.91109734773635864</v>
      </c>
      <c r="G2316">
        <v>5.4923710823059082</v>
      </c>
    </row>
    <row r="2317" spans="1:7" x14ac:dyDescent="0.35">
      <c r="A2317">
        <v>45067</v>
      </c>
      <c r="B2317">
        <v>-0.81044632196426392</v>
      </c>
      <c r="C2317">
        <v>3.0410449504852295</v>
      </c>
      <c r="D2317">
        <v>6.9230318069458008</v>
      </c>
      <c r="E2317">
        <v>11.912393569946289</v>
      </c>
      <c r="F2317">
        <v>2.68967604637146</v>
      </c>
      <c r="G2317">
        <v>2.0955357551574707</v>
      </c>
    </row>
    <row r="2318" spans="1:7" x14ac:dyDescent="0.35">
      <c r="A2318">
        <v>45069</v>
      </c>
      <c r="B2318">
        <v>5.7892379760742188</v>
      </c>
      <c r="C2318">
        <v>9.9521598815917969</v>
      </c>
      <c r="D2318">
        <v>15.478446006774902</v>
      </c>
      <c r="E2318">
        <v>20.141946792602539</v>
      </c>
      <c r="F2318">
        <v>4.4900107383728027</v>
      </c>
      <c r="G2318">
        <v>13.772151947021484</v>
      </c>
    </row>
    <row r="2319" spans="1:7" x14ac:dyDescent="0.35">
      <c r="A2319">
        <v>45071</v>
      </c>
      <c r="B2319">
        <v>6.5003328323364258</v>
      </c>
      <c r="C2319">
        <v>4.3872485160827637</v>
      </c>
      <c r="D2319">
        <v>9.9614810943603516</v>
      </c>
      <c r="E2319">
        <v>13.160830497741699</v>
      </c>
      <c r="F2319">
        <v>1.5621761083602905</v>
      </c>
      <c r="G2319">
        <v>9.8435039520263672</v>
      </c>
    </row>
    <row r="2320" spans="1:7" x14ac:dyDescent="0.35">
      <c r="A2320">
        <v>45073</v>
      </c>
      <c r="B2320">
        <v>6.0863466262817383</v>
      </c>
      <c r="C2320">
        <v>0.41211974620819092</v>
      </c>
      <c r="D2320">
        <v>11.61918830871582</v>
      </c>
      <c r="E2320">
        <v>11.26353645324707</v>
      </c>
      <c r="F2320">
        <v>0.20916028320789337</v>
      </c>
      <c r="G2320">
        <v>7.3593249320983887</v>
      </c>
    </row>
    <row r="2321" spans="1:7" x14ac:dyDescent="0.35">
      <c r="A2321">
        <v>45075</v>
      </c>
      <c r="B2321">
        <v>4.1172380447387695</v>
      </c>
      <c r="C2321">
        <v>5.0445308685302734</v>
      </c>
      <c r="D2321">
        <v>7.9677762985229492</v>
      </c>
      <c r="E2321">
        <v>6.5005908012390137</v>
      </c>
      <c r="F2321">
        <v>-3.6738030910491943</v>
      </c>
      <c r="G2321">
        <v>2.2195837497711182</v>
      </c>
    </row>
    <row r="2322" spans="1:7" x14ac:dyDescent="0.35">
      <c r="A2322">
        <v>45077</v>
      </c>
      <c r="B2322">
        <v>7.1360058784484863</v>
      </c>
      <c r="C2322">
        <v>2.8523561954498291</v>
      </c>
      <c r="D2322">
        <v>14.36446475982666</v>
      </c>
      <c r="E2322">
        <v>16.717700958251953</v>
      </c>
      <c r="F2322">
        <v>2.4975950717926025</v>
      </c>
      <c r="G2322">
        <v>9.9573154449462891</v>
      </c>
    </row>
    <row r="2323" spans="1:7" x14ac:dyDescent="0.35">
      <c r="A2323">
        <v>45079</v>
      </c>
      <c r="B2323">
        <v>5.2904114723205566</v>
      </c>
      <c r="C2323">
        <v>6.631077766418457</v>
      </c>
      <c r="D2323">
        <v>10.863554954528809</v>
      </c>
      <c r="E2323">
        <v>10.854413986206055</v>
      </c>
      <c r="F2323">
        <v>-0.61406272649765015</v>
      </c>
      <c r="G2323">
        <v>9.595794677734375</v>
      </c>
    </row>
    <row r="2324" spans="1:7" x14ac:dyDescent="0.35">
      <c r="A2324">
        <v>45081</v>
      </c>
      <c r="B2324">
        <v>3.1477193832397461</v>
      </c>
      <c r="C2324">
        <v>3.8411502838134766</v>
      </c>
      <c r="D2324">
        <v>8.9695634841918945</v>
      </c>
      <c r="E2324">
        <v>10.037714004516602</v>
      </c>
      <c r="F2324">
        <v>-2.7205727100372314</v>
      </c>
      <c r="G2324">
        <v>5.4945626258850098</v>
      </c>
    </row>
    <row r="2325" spans="1:7" x14ac:dyDescent="0.35">
      <c r="A2325">
        <v>45083</v>
      </c>
      <c r="B2325">
        <v>8.4086513519287109</v>
      </c>
      <c r="C2325">
        <v>4.2285866737365723</v>
      </c>
      <c r="D2325">
        <v>14.838260650634766</v>
      </c>
      <c r="E2325">
        <v>18.961315155029297</v>
      </c>
      <c r="F2325">
        <v>5.831367015838623</v>
      </c>
      <c r="G2325">
        <v>13.586434364318848</v>
      </c>
    </row>
    <row r="2326" spans="1:7" x14ac:dyDescent="0.35">
      <c r="A2326">
        <v>45085</v>
      </c>
      <c r="B2326">
        <v>3.4836959838867188</v>
      </c>
      <c r="C2326">
        <v>5.2552175521850586</v>
      </c>
      <c r="D2326">
        <v>10.524697303771973</v>
      </c>
      <c r="E2326">
        <v>7.1189365386962891</v>
      </c>
      <c r="F2326">
        <v>-0.28633853793144226</v>
      </c>
      <c r="G2326">
        <v>3.6333646774291992</v>
      </c>
    </row>
    <row r="2327" spans="1:7" x14ac:dyDescent="0.35">
      <c r="A2327">
        <v>45087</v>
      </c>
      <c r="B2327">
        <v>7.1939840316772461</v>
      </c>
      <c r="C2327">
        <v>3.629349946975708</v>
      </c>
      <c r="D2327">
        <v>14.677700042724609</v>
      </c>
      <c r="E2327">
        <v>16.170547485351563</v>
      </c>
      <c r="F2327">
        <v>5.0081043243408203</v>
      </c>
      <c r="G2327">
        <v>11.021918296813965</v>
      </c>
    </row>
    <row r="2328" spans="1:7" x14ac:dyDescent="0.35">
      <c r="A2328">
        <v>45089</v>
      </c>
      <c r="B2328">
        <v>-5.6566619873046875</v>
      </c>
      <c r="C2328">
        <v>0.47205299139022827</v>
      </c>
      <c r="D2328">
        <v>4.5121097564697266</v>
      </c>
      <c r="E2328">
        <v>6.7224860191345215</v>
      </c>
      <c r="F2328">
        <v>2.3722805976867676</v>
      </c>
      <c r="G2328">
        <v>-2.5201699733734131</v>
      </c>
    </row>
    <row r="2329" spans="1:7" x14ac:dyDescent="0.35">
      <c r="A2329">
        <v>45091</v>
      </c>
      <c r="B2329">
        <v>4.4892292022705078</v>
      </c>
      <c r="C2329">
        <v>5.7645583152770996</v>
      </c>
      <c r="D2329">
        <v>14.460868835449219</v>
      </c>
      <c r="E2329">
        <v>16.788650512695313</v>
      </c>
      <c r="F2329">
        <v>3.7577786445617676</v>
      </c>
      <c r="G2329">
        <v>12.812380790710449</v>
      </c>
    </row>
    <row r="2330" spans="1:7" x14ac:dyDescent="0.35">
      <c r="A2330">
        <v>46003</v>
      </c>
      <c r="B2330">
        <v>-2.5577936172485352</v>
      </c>
      <c r="C2330">
        <v>-14.686102867126465</v>
      </c>
      <c r="D2330">
        <v>2.9470005035400391</v>
      </c>
      <c r="E2330">
        <v>5.0495047569274902</v>
      </c>
      <c r="F2330">
        <v>1.4713109731674194</v>
      </c>
      <c r="G2330">
        <v>-10.030097007751465</v>
      </c>
    </row>
    <row r="2331" spans="1:7" x14ac:dyDescent="0.35">
      <c r="A2331">
        <v>46005</v>
      </c>
      <c r="B2331">
        <v>1.7302383184432983</v>
      </c>
      <c r="C2331">
        <v>-15.859291076660156</v>
      </c>
      <c r="D2331">
        <v>-1.9258267879486084</v>
      </c>
      <c r="E2331">
        <v>0.64613056182861328</v>
      </c>
      <c r="F2331">
        <v>-1.8249439001083374</v>
      </c>
      <c r="G2331">
        <v>-14.100959777832031</v>
      </c>
    </row>
    <row r="2332" spans="1:7" x14ac:dyDescent="0.35">
      <c r="A2332">
        <v>46007</v>
      </c>
      <c r="B2332">
        <v>-2.1731090545654297</v>
      </c>
      <c r="C2332">
        <v>-12.926356315612793</v>
      </c>
      <c r="D2332">
        <v>1.29837965965271</v>
      </c>
      <c r="E2332">
        <v>-3.4073338508605957</v>
      </c>
      <c r="F2332">
        <v>-3.6202929019927979</v>
      </c>
      <c r="G2332">
        <v>-18.144939422607422</v>
      </c>
    </row>
    <row r="2333" spans="1:7" x14ac:dyDescent="0.35">
      <c r="A2333">
        <v>46009</v>
      </c>
      <c r="B2333">
        <v>1.2430658340454102</v>
      </c>
      <c r="C2333">
        <v>-10.879928588867188</v>
      </c>
      <c r="D2333">
        <v>4.0231785774230957</v>
      </c>
      <c r="E2333">
        <v>4.5258655548095703</v>
      </c>
      <c r="F2333">
        <v>4.4841461181640625</v>
      </c>
      <c r="G2333">
        <v>-5.2047357559204102</v>
      </c>
    </row>
    <row r="2334" spans="1:7" x14ac:dyDescent="0.35">
      <c r="A2334">
        <v>46011</v>
      </c>
      <c r="B2334">
        <v>3.6878559589385986</v>
      </c>
      <c r="C2334">
        <v>-16.574787139892578</v>
      </c>
      <c r="D2334">
        <v>-0.58026134967803955</v>
      </c>
      <c r="E2334">
        <v>5.4570651054382324</v>
      </c>
      <c r="F2334">
        <v>-3.1079726219177246</v>
      </c>
      <c r="G2334">
        <v>-12.650057792663574</v>
      </c>
    </row>
    <row r="2335" spans="1:7" x14ac:dyDescent="0.35">
      <c r="A2335">
        <v>46013</v>
      </c>
      <c r="B2335">
        <v>6.8740911483764648</v>
      </c>
      <c r="C2335">
        <v>-13.232056617736816</v>
      </c>
      <c r="D2335">
        <v>7.7704353332519531</v>
      </c>
      <c r="E2335">
        <v>4.4910540580749512</v>
      </c>
      <c r="F2335">
        <v>8.3355007171630859</v>
      </c>
      <c r="G2335">
        <v>-11.162796020507813</v>
      </c>
    </row>
    <row r="2336" spans="1:7" x14ac:dyDescent="0.35">
      <c r="A2336">
        <v>46015</v>
      </c>
      <c r="B2336">
        <v>-3.1028475761413574</v>
      </c>
      <c r="C2336">
        <v>-15.675112724304199</v>
      </c>
      <c r="D2336">
        <v>2.9632134437561035</v>
      </c>
      <c r="E2336">
        <v>3.2717604637145996</v>
      </c>
      <c r="F2336">
        <v>-0.94789236783981323</v>
      </c>
      <c r="G2336">
        <v>-11.460666656494141</v>
      </c>
    </row>
    <row r="2337" spans="1:7" x14ac:dyDescent="0.35">
      <c r="A2337">
        <v>46017</v>
      </c>
      <c r="B2337">
        <v>-5.1898632049560547</v>
      </c>
      <c r="C2337">
        <v>-17.658168792724609</v>
      </c>
      <c r="D2337">
        <v>0.38738271594047546</v>
      </c>
      <c r="E2337">
        <v>4.1884446144104004</v>
      </c>
      <c r="F2337">
        <v>-5.1048798561096191</v>
      </c>
      <c r="G2337">
        <v>-14.907825469970703</v>
      </c>
    </row>
    <row r="2338" spans="1:7" x14ac:dyDescent="0.35">
      <c r="A2338">
        <v>46019</v>
      </c>
      <c r="B2338">
        <v>14.044783592224121</v>
      </c>
      <c r="C2338">
        <v>-5.6563453674316406</v>
      </c>
      <c r="D2338">
        <v>4.6286234855651855</v>
      </c>
      <c r="E2338">
        <v>-1.0087310075759888</v>
      </c>
      <c r="F2338">
        <v>9.1859312057495117</v>
      </c>
      <c r="G2338">
        <v>-10.721566200256348</v>
      </c>
    </row>
    <row r="2339" spans="1:7" x14ac:dyDescent="0.35">
      <c r="A2339">
        <v>46021</v>
      </c>
      <c r="B2339">
        <v>18.429672241210938</v>
      </c>
      <c r="C2339">
        <v>-13.314579010009766</v>
      </c>
      <c r="D2339">
        <v>10.056427001953125</v>
      </c>
      <c r="E2339">
        <v>6.2754116058349609</v>
      </c>
      <c r="F2339">
        <v>8.6542587280273438</v>
      </c>
      <c r="G2339">
        <v>-7.8756608963012695</v>
      </c>
    </row>
    <row r="2340" spans="1:7" x14ac:dyDescent="0.35">
      <c r="A2340">
        <v>46023</v>
      </c>
      <c r="B2340">
        <v>-3.1130759716033936</v>
      </c>
      <c r="C2340">
        <v>-12.411259651184082</v>
      </c>
      <c r="D2340">
        <v>0.71280741691589355</v>
      </c>
      <c r="E2340">
        <v>4.8799643516540527</v>
      </c>
      <c r="F2340">
        <v>1.9006050825119019</v>
      </c>
      <c r="G2340">
        <v>-5.9552197456359863</v>
      </c>
    </row>
    <row r="2341" spans="1:7" x14ac:dyDescent="0.35">
      <c r="A2341">
        <v>46025</v>
      </c>
      <c r="B2341">
        <v>2.5876173973083496</v>
      </c>
      <c r="C2341">
        <v>-14.373774528503418</v>
      </c>
      <c r="D2341">
        <v>3.6105494499206543</v>
      </c>
      <c r="E2341">
        <v>3.7541275024414063</v>
      </c>
      <c r="F2341">
        <v>2.945500373840332</v>
      </c>
      <c r="G2341">
        <v>-11.304144859313965</v>
      </c>
    </row>
    <row r="2342" spans="1:7" x14ac:dyDescent="0.35">
      <c r="A2342">
        <v>46027</v>
      </c>
      <c r="B2342">
        <v>-0.94206875562667847</v>
      </c>
      <c r="C2342">
        <v>-14.400527000427246</v>
      </c>
      <c r="D2342">
        <v>3.8524065017700195</v>
      </c>
      <c r="E2342">
        <v>7.3217949867248535</v>
      </c>
      <c r="F2342">
        <v>-2.1614179611206055</v>
      </c>
      <c r="G2342">
        <v>-1.4434429407119751</v>
      </c>
    </row>
    <row r="2343" spans="1:7" x14ac:dyDescent="0.35">
      <c r="A2343">
        <v>46029</v>
      </c>
      <c r="B2343">
        <v>3.4239578247070313</v>
      </c>
      <c r="C2343">
        <v>-12.91815185546875</v>
      </c>
      <c r="D2343">
        <v>5.0750455856323242</v>
      </c>
      <c r="E2343">
        <v>9.1231822967529297</v>
      </c>
      <c r="F2343">
        <v>5.5089430809020996</v>
      </c>
      <c r="G2343">
        <v>-9.0797843933105469</v>
      </c>
    </row>
    <row r="2344" spans="1:7" x14ac:dyDescent="0.35">
      <c r="A2344">
        <v>46031</v>
      </c>
      <c r="B2344">
        <v>21.815389633178711</v>
      </c>
      <c r="C2344">
        <v>-6.1413655281066895</v>
      </c>
      <c r="D2344">
        <v>16.94706916809082</v>
      </c>
      <c r="E2344">
        <v>7.8778400421142578</v>
      </c>
      <c r="F2344">
        <v>16.725740432739258</v>
      </c>
      <c r="G2344">
        <v>-6.2938580513000488</v>
      </c>
    </row>
    <row r="2345" spans="1:7" x14ac:dyDescent="0.35">
      <c r="A2345">
        <v>46033</v>
      </c>
      <c r="B2345">
        <v>5.9398550987243652</v>
      </c>
      <c r="C2345">
        <v>-7.6927366256713867</v>
      </c>
      <c r="D2345">
        <v>-0.45510438084602356</v>
      </c>
      <c r="E2345">
        <v>-5.0040607452392578</v>
      </c>
      <c r="F2345">
        <v>-4.6042537689208984</v>
      </c>
      <c r="G2345">
        <v>-10.951708793640137</v>
      </c>
    </row>
    <row r="2346" spans="1:7" x14ac:dyDescent="0.35">
      <c r="A2346">
        <v>46035</v>
      </c>
      <c r="B2346">
        <v>-3.0929837226867676</v>
      </c>
      <c r="C2346">
        <v>-15.626660346984863</v>
      </c>
      <c r="D2346">
        <v>3.6724176406860352</v>
      </c>
      <c r="E2346">
        <v>4.2708148956298828</v>
      </c>
      <c r="F2346">
        <v>3.6732356548309326</v>
      </c>
      <c r="G2346">
        <v>-6.2367329597473145</v>
      </c>
    </row>
    <row r="2347" spans="1:7" x14ac:dyDescent="0.35">
      <c r="A2347">
        <v>46037</v>
      </c>
      <c r="B2347">
        <v>2.3292510509490967</v>
      </c>
      <c r="C2347">
        <v>-14.935599327087402</v>
      </c>
      <c r="D2347">
        <v>6.1545276641845703</v>
      </c>
      <c r="E2347">
        <v>5.4719738960266113</v>
      </c>
      <c r="F2347">
        <v>1.6602960824966431</v>
      </c>
      <c r="G2347">
        <v>-10.666777610778809</v>
      </c>
    </row>
    <row r="2348" spans="1:7" x14ac:dyDescent="0.35">
      <c r="A2348">
        <v>46039</v>
      </c>
      <c r="B2348">
        <v>4.1101446151733398</v>
      </c>
      <c r="C2348">
        <v>-15.378412246704102</v>
      </c>
      <c r="D2348">
        <v>4.4169402122497559</v>
      </c>
      <c r="E2348">
        <v>6.2366166114807129</v>
      </c>
      <c r="F2348">
        <v>6.0373902320861816</v>
      </c>
      <c r="G2348">
        <v>-10.826171875</v>
      </c>
    </row>
    <row r="2349" spans="1:7" x14ac:dyDescent="0.35">
      <c r="A2349">
        <v>46041</v>
      </c>
      <c r="B2349">
        <v>15.689783096313477</v>
      </c>
      <c r="C2349">
        <v>-7.1837635040283203</v>
      </c>
      <c r="D2349">
        <v>12.239254951477051</v>
      </c>
      <c r="E2349">
        <v>2.7214453220367432</v>
      </c>
      <c r="F2349">
        <v>12.054959297180176</v>
      </c>
      <c r="G2349">
        <v>-8.5454120635986328</v>
      </c>
    </row>
    <row r="2350" spans="1:7" x14ac:dyDescent="0.35">
      <c r="A2350">
        <v>46043</v>
      </c>
      <c r="B2350">
        <v>-5.3236017227172852</v>
      </c>
      <c r="C2350">
        <v>-12.904566764831543</v>
      </c>
      <c r="D2350">
        <v>1.7151906490325928</v>
      </c>
      <c r="E2350">
        <v>3.0398986339569092</v>
      </c>
      <c r="F2350">
        <v>3.2110142707824707</v>
      </c>
      <c r="G2350">
        <v>-6.5470776557922363</v>
      </c>
    </row>
    <row r="2351" spans="1:7" x14ac:dyDescent="0.35">
      <c r="A2351">
        <v>46045</v>
      </c>
      <c r="B2351">
        <v>7.4368410110473633</v>
      </c>
      <c r="C2351">
        <v>-13.934272766113281</v>
      </c>
      <c r="D2351">
        <v>7.7620491981506348</v>
      </c>
      <c r="E2351">
        <v>4.9180703163146973</v>
      </c>
      <c r="F2351">
        <v>7.0442190170288086</v>
      </c>
      <c r="G2351">
        <v>-9.7980709075927734</v>
      </c>
    </row>
    <row r="2352" spans="1:7" x14ac:dyDescent="0.35">
      <c r="A2352">
        <v>46047</v>
      </c>
      <c r="B2352">
        <v>0.30052870512008667</v>
      </c>
      <c r="C2352">
        <v>-10.419980049133301</v>
      </c>
      <c r="D2352">
        <v>-3.9583134651184082</v>
      </c>
      <c r="E2352">
        <v>-5.6538667678833008</v>
      </c>
      <c r="F2352">
        <v>-6.8756208419799805</v>
      </c>
      <c r="G2352">
        <v>-13.462090492248535</v>
      </c>
    </row>
    <row r="2353" spans="1:7" x14ac:dyDescent="0.35">
      <c r="A2353">
        <v>46049</v>
      </c>
      <c r="B2353">
        <v>4.034571647644043</v>
      </c>
      <c r="C2353">
        <v>-15.883092880249023</v>
      </c>
      <c r="D2353">
        <v>2.3105499744415283</v>
      </c>
      <c r="E2353">
        <v>2.957082986831665</v>
      </c>
      <c r="F2353">
        <v>2.318678617477417</v>
      </c>
      <c r="G2353">
        <v>-12.325986862182617</v>
      </c>
    </row>
    <row r="2354" spans="1:7" x14ac:dyDescent="0.35">
      <c r="A2354">
        <v>46051</v>
      </c>
      <c r="B2354">
        <v>2.9879193305969238</v>
      </c>
      <c r="C2354">
        <v>-13.956470489501953</v>
      </c>
      <c r="D2354">
        <v>4.4925713539123535</v>
      </c>
      <c r="E2354">
        <v>9.7784919738769531</v>
      </c>
      <c r="F2354">
        <v>4.5660829544067383</v>
      </c>
      <c r="G2354">
        <v>-10.720363616943359</v>
      </c>
    </row>
    <row r="2355" spans="1:7" x14ac:dyDescent="0.35">
      <c r="A2355">
        <v>46053</v>
      </c>
      <c r="B2355">
        <v>-6.1422538757324219</v>
      </c>
      <c r="C2355">
        <v>-14.299241065979004</v>
      </c>
      <c r="D2355">
        <v>-0.49326759576797485</v>
      </c>
      <c r="E2355">
        <v>4.8155336380004883</v>
      </c>
      <c r="F2355">
        <v>-3.3649325370788574</v>
      </c>
      <c r="G2355">
        <v>-7.802882194519043</v>
      </c>
    </row>
    <row r="2356" spans="1:7" x14ac:dyDescent="0.35">
      <c r="A2356">
        <v>46055</v>
      </c>
      <c r="B2356">
        <v>7.3183932304382324</v>
      </c>
      <c r="C2356">
        <v>-7.8339347839355469</v>
      </c>
      <c r="D2356">
        <v>10.562204360961914</v>
      </c>
      <c r="E2356">
        <v>0.84274077415466309</v>
      </c>
      <c r="F2356">
        <v>8.1926870346069336</v>
      </c>
      <c r="G2356">
        <v>-11.36872673034668</v>
      </c>
    </row>
    <row r="2357" spans="1:7" x14ac:dyDescent="0.35">
      <c r="A2357">
        <v>46057</v>
      </c>
      <c r="B2357">
        <v>3.2153339385986328</v>
      </c>
      <c r="C2357">
        <v>-13.901859283447266</v>
      </c>
      <c r="D2357">
        <v>2.7956335544586182</v>
      </c>
      <c r="E2357">
        <v>5.453007698059082</v>
      </c>
      <c r="F2357">
        <v>1.0516072511672974</v>
      </c>
      <c r="G2357">
        <v>-10.050827980041504</v>
      </c>
    </row>
    <row r="2358" spans="1:7" x14ac:dyDescent="0.35">
      <c r="A2358">
        <v>46059</v>
      </c>
      <c r="B2358">
        <v>2.9072034358978271</v>
      </c>
      <c r="C2358">
        <v>-14.420167922973633</v>
      </c>
      <c r="D2358">
        <v>-0.21261705458164215</v>
      </c>
      <c r="E2358">
        <v>1.6547657251358032</v>
      </c>
      <c r="F2358">
        <v>-1.5990042686462402</v>
      </c>
      <c r="G2358">
        <v>-12.654055595397949</v>
      </c>
    </row>
    <row r="2359" spans="1:7" x14ac:dyDescent="0.35">
      <c r="A2359">
        <v>46061</v>
      </c>
      <c r="B2359">
        <v>-4.5451512336730957</v>
      </c>
      <c r="C2359">
        <v>-16.27720832824707</v>
      </c>
      <c r="D2359">
        <v>0.85272419452667236</v>
      </c>
      <c r="E2359">
        <v>2.5420851707458496</v>
      </c>
      <c r="F2359">
        <v>1.7072267532348633</v>
      </c>
      <c r="G2359">
        <v>-8.9199285507202148</v>
      </c>
    </row>
    <row r="2360" spans="1:7" x14ac:dyDescent="0.35">
      <c r="A2360">
        <v>46063</v>
      </c>
      <c r="B2360">
        <v>21.691802978515625</v>
      </c>
      <c r="C2360">
        <v>-1.824363112449646</v>
      </c>
      <c r="D2360">
        <v>11.653380393981934</v>
      </c>
      <c r="E2360">
        <v>7.2431178092956543</v>
      </c>
      <c r="F2360">
        <v>15.99104118347168</v>
      </c>
      <c r="G2360">
        <v>-9.512812614440918</v>
      </c>
    </row>
    <row r="2361" spans="1:7" x14ac:dyDescent="0.35">
      <c r="A2361">
        <v>46065</v>
      </c>
      <c r="B2361">
        <v>9.5247116088867188</v>
      </c>
      <c r="C2361">
        <v>-9.4985370635986328</v>
      </c>
      <c r="D2361">
        <v>7.0323982238769531</v>
      </c>
      <c r="E2361">
        <v>1.8699092864990234</v>
      </c>
      <c r="F2361">
        <v>1.0538358688354492</v>
      </c>
      <c r="G2361">
        <v>-10.899958610534668</v>
      </c>
    </row>
    <row r="2362" spans="1:7" x14ac:dyDescent="0.35">
      <c r="A2362">
        <v>46067</v>
      </c>
      <c r="B2362">
        <v>-1.4446414709091187</v>
      </c>
      <c r="C2362">
        <v>-12.202630996704102</v>
      </c>
      <c r="D2362">
        <v>3.9229836463928223</v>
      </c>
      <c r="E2362">
        <v>4.5326495170593262</v>
      </c>
      <c r="F2362">
        <v>3.712756872177124</v>
      </c>
      <c r="G2362">
        <v>-4.5355362892150879</v>
      </c>
    </row>
    <row r="2363" spans="1:7" x14ac:dyDescent="0.35">
      <c r="A2363">
        <v>46069</v>
      </c>
      <c r="B2363">
        <v>4.6117920875549316</v>
      </c>
      <c r="C2363">
        <v>-12.999518394470215</v>
      </c>
      <c r="D2363">
        <v>2.9158873558044434</v>
      </c>
      <c r="E2363">
        <v>1.1330544948577881</v>
      </c>
      <c r="F2363">
        <v>-1.6853008270263672</v>
      </c>
      <c r="G2363">
        <v>-14.212019920349121</v>
      </c>
    </row>
    <row r="2364" spans="1:7" x14ac:dyDescent="0.35">
      <c r="A2364">
        <v>46071</v>
      </c>
      <c r="B2364">
        <v>0.42914742231369019</v>
      </c>
      <c r="C2364">
        <v>-9.9767436981201172</v>
      </c>
      <c r="D2364">
        <v>4.72412109375</v>
      </c>
      <c r="E2364">
        <v>-1.5699758529663086</v>
      </c>
      <c r="F2364">
        <v>1.2784204483032227</v>
      </c>
      <c r="G2364">
        <v>-15.562457084655762</v>
      </c>
    </row>
    <row r="2365" spans="1:7" x14ac:dyDescent="0.35">
      <c r="A2365">
        <v>46073</v>
      </c>
      <c r="B2365">
        <v>-3.7994039058685303</v>
      </c>
      <c r="C2365">
        <v>-18.472539901733398</v>
      </c>
      <c r="D2365">
        <v>-1.207170844078064</v>
      </c>
      <c r="E2365">
        <v>3.7241921424865723</v>
      </c>
      <c r="F2365">
        <v>-3.3864822387695313</v>
      </c>
      <c r="G2365">
        <v>-14.562487602233887</v>
      </c>
    </row>
    <row r="2366" spans="1:7" x14ac:dyDescent="0.35">
      <c r="A2366">
        <v>46075</v>
      </c>
      <c r="B2366">
        <v>5.203094482421875</v>
      </c>
      <c r="C2366">
        <v>-12.636965751647949</v>
      </c>
      <c r="D2366">
        <v>3.8628225326538086</v>
      </c>
      <c r="E2366">
        <v>-5.5812414735555649E-2</v>
      </c>
      <c r="F2366">
        <v>2.5921769142150879</v>
      </c>
      <c r="G2366">
        <v>-13.779033660888672</v>
      </c>
    </row>
    <row r="2367" spans="1:7" x14ac:dyDescent="0.35">
      <c r="A2367">
        <v>46077</v>
      </c>
      <c r="B2367">
        <v>2.927135705947876</v>
      </c>
      <c r="C2367">
        <v>-16.057441711425781</v>
      </c>
      <c r="D2367">
        <v>-0.13975138962268829</v>
      </c>
      <c r="E2367">
        <v>2.053673267364502</v>
      </c>
      <c r="F2367">
        <v>0.80639356374740601</v>
      </c>
      <c r="G2367">
        <v>-13.704980850219727</v>
      </c>
    </row>
    <row r="2368" spans="1:7" x14ac:dyDescent="0.35">
      <c r="A2368">
        <v>46079</v>
      </c>
      <c r="B2368">
        <v>-1.0464075952768326E-2</v>
      </c>
      <c r="C2368">
        <v>-18.09954833984375</v>
      </c>
      <c r="D2368">
        <v>-0.24667435884475708</v>
      </c>
      <c r="E2368">
        <v>4.4111337661743164</v>
      </c>
      <c r="F2368">
        <v>-3.2678380012512207</v>
      </c>
      <c r="G2368">
        <v>-13.38447380065918</v>
      </c>
    </row>
    <row r="2369" spans="1:7" x14ac:dyDescent="0.35">
      <c r="A2369">
        <v>46081</v>
      </c>
      <c r="B2369">
        <v>7.8367009162902832</v>
      </c>
      <c r="C2369">
        <v>-1.7231028079986572</v>
      </c>
      <c r="D2369">
        <v>2.6485564708709717</v>
      </c>
      <c r="E2369">
        <v>-2.4824764728546143</v>
      </c>
      <c r="F2369">
        <v>1.035190224647522</v>
      </c>
      <c r="G2369">
        <v>-9.4325246810913086</v>
      </c>
    </row>
    <row r="2370" spans="1:7" x14ac:dyDescent="0.35">
      <c r="A2370">
        <v>46083</v>
      </c>
      <c r="B2370">
        <v>1.4776641130447388</v>
      </c>
      <c r="C2370">
        <v>-12.28290843963623</v>
      </c>
      <c r="D2370">
        <v>4.0472569465637207</v>
      </c>
      <c r="E2370">
        <v>10.890335083007813</v>
      </c>
      <c r="F2370">
        <v>0.94348520040512085</v>
      </c>
      <c r="G2370">
        <v>-1.3620756864547729</v>
      </c>
    </row>
    <row r="2371" spans="1:7" x14ac:dyDescent="0.35">
      <c r="A2371">
        <v>46085</v>
      </c>
      <c r="B2371">
        <v>-2.5329909324645996</v>
      </c>
      <c r="C2371">
        <v>-14.243202209472656</v>
      </c>
      <c r="D2371">
        <v>2.2431976795196533</v>
      </c>
      <c r="E2371">
        <v>1.9197291135787964</v>
      </c>
      <c r="F2371">
        <v>-2.4587967395782471</v>
      </c>
      <c r="G2371">
        <v>-14.131258010864258</v>
      </c>
    </row>
    <row r="2372" spans="1:7" x14ac:dyDescent="0.35">
      <c r="A2372">
        <v>46087</v>
      </c>
      <c r="B2372">
        <v>-2.1017136573791504</v>
      </c>
      <c r="C2372">
        <v>-16.6531982421875</v>
      </c>
      <c r="D2372">
        <v>2.4848809242248535</v>
      </c>
      <c r="E2372">
        <v>4.9838433265686035</v>
      </c>
      <c r="F2372">
        <v>0.6956714391708374</v>
      </c>
      <c r="G2372">
        <v>-8.1215610504150391</v>
      </c>
    </row>
    <row r="2373" spans="1:7" x14ac:dyDescent="0.35">
      <c r="A2373">
        <v>46089</v>
      </c>
      <c r="B2373">
        <v>10.207644462585449</v>
      </c>
      <c r="C2373">
        <v>-12.914559364318848</v>
      </c>
      <c r="D2373">
        <v>10.650065422058105</v>
      </c>
      <c r="E2373">
        <v>3.6061954498291016</v>
      </c>
      <c r="F2373">
        <v>9.4573459625244141</v>
      </c>
      <c r="G2373">
        <v>-9.2945642471313477</v>
      </c>
    </row>
    <row r="2374" spans="1:7" x14ac:dyDescent="0.35">
      <c r="A2374">
        <v>46091</v>
      </c>
      <c r="B2374">
        <v>-0.84618103504180908</v>
      </c>
      <c r="C2374">
        <v>-17.280267715454102</v>
      </c>
      <c r="D2374">
        <v>2.1890344619750977</v>
      </c>
      <c r="E2374">
        <v>3.3130335807800293</v>
      </c>
      <c r="F2374">
        <v>-3.4703333377838135</v>
      </c>
      <c r="G2374">
        <v>-14.18476676940918</v>
      </c>
    </row>
    <row r="2375" spans="1:7" x14ac:dyDescent="0.35">
      <c r="A2375">
        <v>46093</v>
      </c>
      <c r="B2375">
        <v>8.7741756439208984</v>
      </c>
      <c r="C2375">
        <v>-9.4938955307006836</v>
      </c>
      <c r="D2375">
        <v>0.13250003755092621</v>
      </c>
      <c r="E2375">
        <v>-5.3979754447937012</v>
      </c>
      <c r="F2375">
        <v>3.0372471809387207</v>
      </c>
      <c r="G2375">
        <v>-13.586974143981934</v>
      </c>
    </row>
    <row r="2376" spans="1:7" x14ac:dyDescent="0.35">
      <c r="A2376">
        <v>46095</v>
      </c>
      <c r="B2376">
        <v>2.5020074844360352</v>
      </c>
      <c r="C2376">
        <v>-11.284769058227539</v>
      </c>
      <c r="D2376">
        <v>1.5062850713729858</v>
      </c>
      <c r="E2376">
        <v>1.293387770652771</v>
      </c>
      <c r="F2376">
        <v>0.37805944681167603</v>
      </c>
      <c r="G2376">
        <v>-13.778434753417969</v>
      </c>
    </row>
    <row r="2377" spans="1:7" x14ac:dyDescent="0.35">
      <c r="A2377">
        <v>46097</v>
      </c>
      <c r="B2377">
        <v>-1.9056832790374756</v>
      </c>
      <c r="C2377">
        <v>-19.698076248168945</v>
      </c>
      <c r="D2377">
        <v>-0.8565218448638916</v>
      </c>
      <c r="E2377">
        <v>-0.5656009316444397</v>
      </c>
      <c r="F2377">
        <v>-3.4079604148864746</v>
      </c>
      <c r="G2377">
        <v>-16.085634231567383</v>
      </c>
    </row>
    <row r="2378" spans="1:7" x14ac:dyDescent="0.35">
      <c r="A2378">
        <v>46099</v>
      </c>
      <c r="B2378">
        <v>-2.3658196926116943</v>
      </c>
      <c r="C2378">
        <v>-14.749467849731445</v>
      </c>
      <c r="D2378">
        <v>0.42528113722801208</v>
      </c>
      <c r="E2378">
        <v>5.4264111518859863</v>
      </c>
      <c r="F2378">
        <v>0.75472617149353027</v>
      </c>
      <c r="G2378">
        <v>-9.0210666656494141</v>
      </c>
    </row>
    <row r="2379" spans="1:7" x14ac:dyDescent="0.35">
      <c r="A2379">
        <v>46101</v>
      </c>
      <c r="B2379">
        <v>-0.34838825464248657</v>
      </c>
      <c r="C2379">
        <v>-14.401711463928223</v>
      </c>
      <c r="D2379">
        <v>-0.98322468996047974</v>
      </c>
      <c r="E2379">
        <v>4.1963996887207031</v>
      </c>
      <c r="F2379">
        <v>-6.1585807800292969</v>
      </c>
      <c r="G2379">
        <v>-12.71501636505127</v>
      </c>
    </row>
    <row r="2380" spans="1:7" x14ac:dyDescent="0.35">
      <c r="A2380">
        <v>46103</v>
      </c>
      <c r="B2380">
        <v>7.3416881561279297</v>
      </c>
      <c r="C2380">
        <v>-7.1336841583251953</v>
      </c>
      <c r="D2380">
        <v>1.9275075197219849</v>
      </c>
      <c r="E2380">
        <v>-3.2055442333221436</v>
      </c>
      <c r="F2380">
        <v>0.84619635343551636</v>
      </c>
      <c r="G2380">
        <v>-11.579873085021973</v>
      </c>
    </row>
    <row r="2381" spans="1:7" x14ac:dyDescent="0.35">
      <c r="A2381">
        <v>46105</v>
      </c>
      <c r="B2381">
        <v>16.220409393310547</v>
      </c>
      <c r="C2381">
        <v>-6.78314208984375</v>
      </c>
      <c r="D2381">
        <v>7.6939730644226074</v>
      </c>
      <c r="E2381">
        <v>3.2547750473022461</v>
      </c>
      <c r="F2381">
        <v>10.885811805725098</v>
      </c>
      <c r="G2381">
        <v>-14.632925033569336</v>
      </c>
    </row>
    <row r="2382" spans="1:7" x14ac:dyDescent="0.35">
      <c r="A2382">
        <v>46107</v>
      </c>
      <c r="B2382">
        <v>8.897491455078125</v>
      </c>
      <c r="C2382">
        <v>-11.033673286437988</v>
      </c>
      <c r="D2382">
        <v>6.0552887916564941</v>
      </c>
      <c r="E2382">
        <v>1.3467931747436523</v>
      </c>
      <c r="F2382">
        <v>5.0381317138671875</v>
      </c>
      <c r="G2382">
        <v>-8.6759223937988281</v>
      </c>
    </row>
    <row r="2383" spans="1:7" x14ac:dyDescent="0.35">
      <c r="A2383">
        <v>46109</v>
      </c>
      <c r="B2383">
        <v>2.2554802894592285</v>
      </c>
      <c r="C2383">
        <v>-14.826377868652344</v>
      </c>
      <c r="D2383">
        <v>3.4123055934906006</v>
      </c>
      <c r="E2383">
        <v>7.0574188232421875</v>
      </c>
      <c r="F2383">
        <v>3.0871274471282959</v>
      </c>
      <c r="G2383">
        <v>-12.68358039855957</v>
      </c>
    </row>
    <row r="2384" spans="1:7" x14ac:dyDescent="0.35">
      <c r="A2384">
        <v>46111</v>
      </c>
      <c r="B2384">
        <v>-1.9122695922851563</v>
      </c>
      <c r="C2384">
        <v>-19.281795501708984</v>
      </c>
      <c r="D2384">
        <v>3.5758898258209229</v>
      </c>
      <c r="E2384">
        <v>1.0402647256851196</v>
      </c>
      <c r="F2384">
        <v>1.7732639312744141</v>
      </c>
      <c r="G2384">
        <v>-10.052518844604492</v>
      </c>
    </row>
    <row r="2385" spans="1:7" x14ac:dyDescent="0.35">
      <c r="A2385">
        <v>46113</v>
      </c>
      <c r="B2385">
        <v>-0.83924049139022827</v>
      </c>
      <c r="C2385">
        <v>-10.898816108703613</v>
      </c>
      <c r="D2385">
        <v>-0.11834085732698441</v>
      </c>
      <c r="E2385">
        <v>-5.8793096542358398</v>
      </c>
      <c r="F2385">
        <v>-4.6035327911376953</v>
      </c>
      <c r="G2385">
        <v>-16.606082916259766</v>
      </c>
    </row>
    <row r="2386" spans="1:7" x14ac:dyDescent="0.35">
      <c r="A2386">
        <v>46115</v>
      </c>
      <c r="B2386">
        <v>5.4398636817932129</v>
      </c>
      <c r="C2386">
        <v>-14.978541374206543</v>
      </c>
      <c r="D2386">
        <v>0.25657919049263</v>
      </c>
      <c r="E2386">
        <v>7.0068931579589844</v>
      </c>
      <c r="F2386">
        <v>3.4708075523376465</v>
      </c>
      <c r="G2386">
        <v>-11.655762672424316</v>
      </c>
    </row>
    <row r="2387" spans="1:7" x14ac:dyDescent="0.35">
      <c r="A2387">
        <v>46117</v>
      </c>
      <c r="B2387">
        <v>12.804553031921387</v>
      </c>
      <c r="C2387">
        <v>-8.9786586761474609</v>
      </c>
      <c r="D2387">
        <v>8.4721517562866211</v>
      </c>
      <c r="E2387">
        <v>1.2509244680404663</v>
      </c>
      <c r="F2387">
        <v>7.6807746887207031</v>
      </c>
      <c r="G2387">
        <v>-11.254327774047852</v>
      </c>
    </row>
    <row r="2388" spans="1:7" x14ac:dyDescent="0.35">
      <c r="A2388">
        <v>46119</v>
      </c>
      <c r="B2388">
        <v>8.6598348617553711</v>
      </c>
      <c r="C2388">
        <v>-13.162088394165039</v>
      </c>
      <c r="D2388">
        <v>5.0141162872314453</v>
      </c>
      <c r="E2388">
        <v>-0.79081219434738159</v>
      </c>
      <c r="F2388">
        <v>0.89962649345397949</v>
      </c>
      <c r="G2388">
        <v>-14.862525939941406</v>
      </c>
    </row>
    <row r="2389" spans="1:7" x14ac:dyDescent="0.35">
      <c r="A2389">
        <v>46121</v>
      </c>
      <c r="B2389">
        <v>-1.8014612197875977</v>
      </c>
      <c r="C2389">
        <v>-12.643054008483887</v>
      </c>
      <c r="D2389">
        <v>-0.3406108021736145</v>
      </c>
      <c r="E2389">
        <v>-0.38037142157554626</v>
      </c>
      <c r="F2389">
        <v>-3.9161319732666016</v>
      </c>
      <c r="G2389">
        <v>-12.438952445983887</v>
      </c>
    </row>
    <row r="2390" spans="1:7" x14ac:dyDescent="0.35">
      <c r="A2390">
        <v>46123</v>
      </c>
      <c r="B2390">
        <v>-3.0696132183074951</v>
      </c>
      <c r="C2390">
        <v>-12.322781562805176</v>
      </c>
      <c r="D2390">
        <v>3.6417446136474609</v>
      </c>
      <c r="E2390">
        <v>6.5086193084716797</v>
      </c>
      <c r="F2390">
        <v>-2.1826386451721191</v>
      </c>
      <c r="G2390">
        <v>-10.341731071472168</v>
      </c>
    </row>
    <row r="2391" spans="1:7" x14ac:dyDescent="0.35">
      <c r="A2391">
        <v>46125</v>
      </c>
      <c r="B2391">
        <v>3.7882697582244873</v>
      </c>
      <c r="C2391">
        <v>-12.004432678222656</v>
      </c>
      <c r="D2391">
        <v>4.3820967674255371</v>
      </c>
      <c r="E2391">
        <v>8.7762384414672852</v>
      </c>
      <c r="F2391">
        <v>3.8908076286315918</v>
      </c>
      <c r="G2391">
        <v>-0.44594523310661316</v>
      </c>
    </row>
    <row r="2392" spans="1:7" x14ac:dyDescent="0.35">
      <c r="A2392">
        <v>46127</v>
      </c>
      <c r="B2392">
        <v>0.43074473738670349</v>
      </c>
      <c r="C2392">
        <v>-13.408499717712402</v>
      </c>
      <c r="D2392">
        <v>5.4591660499572754</v>
      </c>
      <c r="E2392">
        <v>7.2863602638244629</v>
      </c>
      <c r="F2392">
        <v>-3.2685112953186035</v>
      </c>
      <c r="G2392">
        <v>0.50464111566543579</v>
      </c>
    </row>
    <row r="2393" spans="1:7" x14ac:dyDescent="0.35">
      <c r="A2393">
        <v>46129</v>
      </c>
      <c r="B2393">
        <v>19.697273254394531</v>
      </c>
      <c r="C2393">
        <v>-9.6398487091064453</v>
      </c>
      <c r="D2393">
        <v>12.632113456726074</v>
      </c>
      <c r="E2393">
        <v>5.8576564788818359</v>
      </c>
      <c r="F2393">
        <v>10.270760536193848</v>
      </c>
      <c r="G2393">
        <v>-3.4778826236724854</v>
      </c>
    </row>
    <row r="2394" spans="1:7" x14ac:dyDescent="0.35">
      <c r="A2394">
        <v>46135</v>
      </c>
      <c r="B2394">
        <v>-1.1346904039382935</v>
      </c>
      <c r="C2394">
        <v>-11.216584205627441</v>
      </c>
      <c r="D2394">
        <v>3.2555885314941406</v>
      </c>
      <c r="E2394">
        <v>4.0716128349304199</v>
      </c>
      <c r="F2394">
        <v>0.30026468634605408</v>
      </c>
      <c r="G2394">
        <v>-4.4963164329528809</v>
      </c>
    </row>
    <row r="2395" spans="1:7" x14ac:dyDescent="0.35">
      <c r="A2395">
        <v>46137</v>
      </c>
      <c r="B2395">
        <v>9.9968299865722656</v>
      </c>
      <c r="C2395">
        <v>-9.0899333953857422</v>
      </c>
      <c r="D2395">
        <v>6.7180008888244629</v>
      </c>
      <c r="E2395">
        <v>-1.1095790863037109</v>
      </c>
      <c r="F2395">
        <v>8.0296945571899414</v>
      </c>
      <c r="G2395">
        <v>-13.405567169189453</v>
      </c>
    </row>
    <row r="2396" spans="1:7" x14ac:dyDescent="0.35">
      <c r="A2396">
        <v>47001</v>
      </c>
      <c r="B2396">
        <v>-4.5074586868286133</v>
      </c>
      <c r="C2396">
        <v>-4.4896430969238281</v>
      </c>
      <c r="D2396">
        <v>3.7857909202575684</v>
      </c>
      <c r="E2396">
        <v>7.4359192848205566</v>
      </c>
      <c r="F2396">
        <v>1.4290726184844971</v>
      </c>
      <c r="G2396">
        <v>6.9002604484558105</v>
      </c>
    </row>
    <row r="2397" spans="1:7" x14ac:dyDescent="0.35">
      <c r="A2397">
        <v>47003</v>
      </c>
      <c r="B2397">
        <v>-7.3697938919067383</v>
      </c>
      <c r="C2397">
        <v>-9.6592264175415039</v>
      </c>
      <c r="D2397">
        <v>4.8081169128417969</v>
      </c>
      <c r="E2397">
        <v>7.1901040077209473</v>
      </c>
      <c r="F2397">
        <v>-9.15167236328125</v>
      </c>
      <c r="G2397">
        <v>-0.3838423490524292</v>
      </c>
    </row>
    <row r="2398" spans="1:7" x14ac:dyDescent="0.35">
      <c r="A2398">
        <v>47005</v>
      </c>
      <c r="B2398">
        <v>-1.571663498878479</v>
      </c>
      <c r="C2398">
        <v>-10.433489799499512</v>
      </c>
      <c r="D2398">
        <v>4.7673606872558594</v>
      </c>
      <c r="E2398">
        <v>6.4716448783874512</v>
      </c>
      <c r="F2398">
        <v>-7.7096014022827148</v>
      </c>
      <c r="G2398">
        <v>-5.3873105049133301</v>
      </c>
    </row>
    <row r="2399" spans="1:7" x14ac:dyDescent="0.35">
      <c r="A2399">
        <v>47007</v>
      </c>
      <c r="B2399">
        <v>-3.9703388214111328</v>
      </c>
      <c r="C2399">
        <v>-5.344635009765625</v>
      </c>
      <c r="D2399">
        <v>4.6184992790222168</v>
      </c>
      <c r="E2399">
        <v>9.5384750366210938</v>
      </c>
      <c r="F2399">
        <v>-4.0460882186889648</v>
      </c>
      <c r="G2399">
        <v>5.6704411506652832</v>
      </c>
    </row>
    <row r="2400" spans="1:7" x14ac:dyDescent="0.35">
      <c r="A2400">
        <v>47009</v>
      </c>
      <c r="B2400">
        <v>-2.1665441989898682</v>
      </c>
      <c r="C2400">
        <v>-6.0603771209716797</v>
      </c>
      <c r="D2400">
        <v>4.7227282524108887</v>
      </c>
      <c r="E2400">
        <v>10.027325630187988</v>
      </c>
      <c r="F2400">
        <v>3.7789127826690674</v>
      </c>
      <c r="G2400">
        <v>5.7845277786254883</v>
      </c>
    </row>
    <row r="2401" spans="1:7" x14ac:dyDescent="0.35">
      <c r="A2401">
        <v>47011</v>
      </c>
      <c r="B2401">
        <v>-1.0311406850814819</v>
      </c>
      <c r="C2401">
        <v>-3.1570780277252197</v>
      </c>
      <c r="D2401">
        <v>4.3199267387390137</v>
      </c>
      <c r="E2401">
        <v>15.423898696899414</v>
      </c>
      <c r="F2401">
        <v>-1.8412165641784668</v>
      </c>
      <c r="G2401">
        <v>6.8179616928100586</v>
      </c>
    </row>
    <row r="2402" spans="1:7" x14ac:dyDescent="0.35">
      <c r="A2402">
        <v>47013</v>
      </c>
      <c r="B2402">
        <v>-4.5562911033630371</v>
      </c>
      <c r="C2402">
        <v>-2.7362134456634521</v>
      </c>
      <c r="D2402">
        <v>5.8584914207458496</v>
      </c>
      <c r="E2402">
        <v>5.2925858497619629</v>
      </c>
      <c r="F2402">
        <v>3.2852258682250977</v>
      </c>
      <c r="G2402">
        <v>8.0256977081298828</v>
      </c>
    </row>
    <row r="2403" spans="1:7" x14ac:dyDescent="0.35">
      <c r="A2403">
        <v>47015</v>
      </c>
      <c r="B2403">
        <v>-2.9956150054931641</v>
      </c>
      <c r="C2403">
        <v>-4.1432347297668457</v>
      </c>
      <c r="D2403">
        <v>8.5321006774902344</v>
      </c>
      <c r="E2403">
        <v>10.289736747741699</v>
      </c>
      <c r="F2403">
        <v>-1.8386485576629639</v>
      </c>
      <c r="G2403">
        <v>3.118049144744873</v>
      </c>
    </row>
    <row r="2404" spans="1:7" x14ac:dyDescent="0.35">
      <c r="A2404">
        <v>47017</v>
      </c>
      <c r="B2404">
        <v>-0.70519375801086426</v>
      </c>
      <c r="C2404">
        <v>-9.789215087890625</v>
      </c>
      <c r="D2404">
        <v>5.4152798652648926</v>
      </c>
      <c r="E2404">
        <v>8.4196052551269531</v>
      </c>
      <c r="F2404">
        <v>-5.5719509124755859</v>
      </c>
      <c r="G2404">
        <v>-5.0097765922546387</v>
      </c>
    </row>
    <row r="2405" spans="1:7" x14ac:dyDescent="0.35">
      <c r="A2405">
        <v>47019</v>
      </c>
      <c r="B2405">
        <v>4.475733757019043</v>
      </c>
      <c r="C2405">
        <v>1.6016939878463745</v>
      </c>
      <c r="D2405">
        <v>6.0506010055541992</v>
      </c>
      <c r="E2405">
        <v>6.473823070526123</v>
      </c>
      <c r="F2405">
        <v>6.3823180198669434</v>
      </c>
      <c r="G2405">
        <v>8.2065906524658203</v>
      </c>
    </row>
    <row r="2406" spans="1:7" x14ac:dyDescent="0.35">
      <c r="A2406">
        <v>47021</v>
      </c>
      <c r="B2406">
        <v>-1.5394915342330933</v>
      </c>
      <c r="C2406">
        <v>-5.5483555793762207</v>
      </c>
      <c r="D2406">
        <v>9.5834732055664063</v>
      </c>
      <c r="E2406">
        <v>12.798107147216797</v>
      </c>
      <c r="F2406">
        <v>-3.7657790184020996</v>
      </c>
      <c r="G2406">
        <v>-0.4246697723865509</v>
      </c>
    </row>
    <row r="2407" spans="1:7" x14ac:dyDescent="0.35">
      <c r="A2407">
        <v>47023</v>
      </c>
      <c r="B2407">
        <v>-4.0516977310180664</v>
      </c>
      <c r="C2407">
        <v>-7.9652667045593262</v>
      </c>
      <c r="D2407">
        <v>1.4655051231384277</v>
      </c>
      <c r="E2407">
        <v>7.3587031364440918</v>
      </c>
      <c r="F2407">
        <v>-7.8529224395751953</v>
      </c>
      <c r="G2407">
        <v>-4.8188977241516113</v>
      </c>
    </row>
    <row r="2408" spans="1:7" x14ac:dyDescent="0.35">
      <c r="A2408">
        <v>47025</v>
      </c>
      <c r="B2408">
        <v>-3.3350858688354492</v>
      </c>
      <c r="C2408">
        <v>-0.35256212949752808</v>
      </c>
      <c r="D2408">
        <v>5.9440431594848633</v>
      </c>
      <c r="E2408">
        <v>6.3845367431640625</v>
      </c>
      <c r="F2408">
        <v>6.2393989562988281</v>
      </c>
      <c r="G2408">
        <v>9.1192436218261719</v>
      </c>
    </row>
    <row r="2409" spans="1:7" x14ac:dyDescent="0.35">
      <c r="A2409">
        <v>47027</v>
      </c>
      <c r="B2409">
        <v>-0.63243412971496582</v>
      </c>
      <c r="C2409">
        <v>-0.93419986963272095</v>
      </c>
      <c r="D2409">
        <v>8.4095602035522461</v>
      </c>
      <c r="E2409">
        <v>10.663918495178223</v>
      </c>
      <c r="F2409">
        <v>3.4657418727874756</v>
      </c>
      <c r="G2409">
        <v>8.9070005416870117</v>
      </c>
    </row>
    <row r="2410" spans="1:7" x14ac:dyDescent="0.35">
      <c r="A2410">
        <v>47029</v>
      </c>
      <c r="B2410">
        <v>-1.9558990001678467</v>
      </c>
      <c r="C2410">
        <v>-5.0905976295471191</v>
      </c>
      <c r="D2410">
        <v>2.9645719528198242</v>
      </c>
      <c r="E2410">
        <v>5.6777982711791992</v>
      </c>
      <c r="F2410">
        <v>0.64519715309143066</v>
      </c>
      <c r="G2410">
        <v>6.6884913444519043</v>
      </c>
    </row>
    <row r="2411" spans="1:7" x14ac:dyDescent="0.35">
      <c r="A2411">
        <v>47031</v>
      </c>
      <c r="B2411">
        <v>-4.0766010284423828</v>
      </c>
      <c r="C2411">
        <v>-5.6634044647216797</v>
      </c>
      <c r="D2411">
        <v>6.0417218208312988</v>
      </c>
      <c r="E2411">
        <v>9.1383981704711914</v>
      </c>
      <c r="F2411">
        <v>-5.1649580001831055</v>
      </c>
      <c r="G2411">
        <v>0.94348293542861938</v>
      </c>
    </row>
    <row r="2412" spans="1:7" x14ac:dyDescent="0.35">
      <c r="A2412">
        <v>47033</v>
      </c>
      <c r="B2412">
        <v>-1.8583946228027344</v>
      </c>
      <c r="C2412">
        <v>-11.828451156616211</v>
      </c>
      <c r="D2412">
        <v>0.50942176580429077</v>
      </c>
      <c r="E2412">
        <v>4.7162542343139648</v>
      </c>
      <c r="F2412">
        <v>-6.9589080810546875</v>
      </c>
      <c r="G2412">
        <v>-6.8174614906311035</v>
      </c>
    </row>
    <row r="2413" spans="1:7" x14ac:dyDescent="0.35">
      <c r="A2413">
        <v>47035</v>
      </c>
      <c r="B2413">
        <v>-2.6535615921020508</v>
      </c>
      <c r="C2413">
        <v>-5.0660176277160645</v>
      </c>
      <c r="D2413">
        <v>9.3809099197387695</v>
      </c>
      <c r="E2413">
        <v>7.4528193473815918</v>
      </c>
      <c r="F2413">
        <v>8.6512483656406403E-2</v>
      </c>
      <c r="G2413">
        <v>7.9661803245544434</v>
      </c>
    </row>
    <row r="2414" spans="1:7" x14ac:dyDescent="0.35">
      <c r="A2414">
        <v>47037</v>
      </c>
      <c r="B2414">
        <v>-1.8007264137268066</v>
      </c>
      <c r="C2414">
        <v>-4.2957162857055664</v>
      </c>
      <c r="D2414">
        <v>10.676569938659668</v>
      </c>
      <c r="E2414">
        <v>10.915428161621094</v>
      </c>
      <c r="F2414">
        <v>-2.6226563453674316</v>
      </c>
      <c r="G2414">
        <v>2.3431153297424316</v>
      </c>
    </row>
    <row r="2415" spans="1:7" x14ac:dyDescent="0.35">
      <c r="A2415">
        <v>47039</v>
      </c>
      <c r="B2415">
        <v>-3.7901978492736816</v>
      </c>
      <c r="C2415">
        <v>-7.0067563056945801</v>
      </c>
      <c r="D2415">
        <v>5.6351418495178223</v>
      </c>
      <c r="E2415">
        <v>10.104680061340332</v>
      </c>
      <c r="F2415">
        <v>-7.8831443786621094</v>
      </c>
      <c r="G2415">
        <v>-1.8540763854980469</v>
      </c>
    </row>
    <row r="2416" spans="1:7" x14ac:dyDescent="0.35">
      <c r="A2416">
        <v>47041</v>
      </c>
      <c r="B2416">
        <v>-3.6622569561004639</v>
      </c>
      <c r="C2416">
        <v>-3.9472036361694336</v>
      </c>
      <c r="D2416">
        <v>9.5614652633666992</v>
      </c>
      <c r="E2416">
        <v>9.8864917755126953</v>
      </c>
      <c r="F2416">
        <v>-0.58785438537597656</v>
      </c>
      <c r="G2416">
        <v>4.4953575134277344</v>
      </c>
    </row>
    <row r="2417" spans="1:7" x14ac:dyDescent="0.35">
      <c r="A2417">
        <v>47043</v>
      </c>
      <c r="B2417">
        <v>-0.30195921659469604</v>
      </c>
      <c r="C2417">
        <v>-6.3740105628967285</v>
      </c>
      <c r="D2417">
        <v>5.931025505065918</v>
      </c>
      <c r="E2417">
        <v>9.1172780990600586</v>
      </c>
      <c r="F2417">
        <v>-3.3662889003753662</v>
      </c>
      <c r="G2417">
        <v>-2.0645210742950439</v>
      </c>
    </row>
    <row r="2418" spans="1:7" x14ac:dyDescent="0.35">
      <c r="A2418">
        <v>47045</v>
      </c>
      <c r="B2418">
        <v>-0.9337468147277832</v>
      </c>
      <c r="C2418">
        <v>-14.565075874328613</v>
      </c>
      <c r="D2418">
        <v>1.5595037937164307</v>
      </c>
      <c r="E2418">
        <v>4.9918875694274902</v>
      </c>
      <c r="F2418">
        <v>-4.3243660926818848</v>
      </c>
      <c r="G2418">
        <v>-7.2466449737548828</v>
      </c>
    </row>
    <row r="2419" spans="1:7" x14ac:dyDescent="0.35">
      <c r="A2419">
        <v>47047</v>
      </c>
      <c r="B2419">
        <v>-3.1917994022369385</v>
      </c>
      <c r="C2419">
        <v>-7.5585184097290039</v>
      </c>
      <c r="D2419">
        <v>6.0198893547058105</v>
      </c>
      <c r="E2419">
        <v>5.3157024383544922</v>
      </c>
      <c r="F2419">
        <v>-4.4358625411987305</v>
      </c>
      <c r="G2419">
        <v>-6.8174166679382324</v>
      </c>
    </row>
    <row r="2420" spans="1:7" x14ac:dyDescent="0.35">
      <c r="A2420">
        <v>47049</v>
      </c>
      <c r="B2420">
        <v>-1.2888591289520264</v>
      </c>
      <c r="C2420">
        <v>-4.5921430587768555</v>
      </c>
      <c r="D2420">
        <v>5.2959604263305664</v>
      </c>
      <c r="E2420">
        <v>5.9139142036437988</v>
      </c>
      <c r="F2420">
        <v>1.2163866758346558</v>
      </c>
      <c r="G2420">
        <v>8.5276451110839844</v>
      </c>
    </row>
    <row r="2421" spans="1:7" x14ac:dyDescent="0.35">
      <c r="A2421">
        <v>47051</v>
      </c>
      <c r="B2421">
        <v>-1.7135665416717529</v>
      </c>
      <c r="C2421">
        <v>-3.2924726009368896</v>
      </c>
      <c r="D2421">
        <v>5.9869270324707031</v>
      </c>
      <c r="E2421">
        <v>10.615288734436035</v>
      </c>
      <c r="F2421">
        <v>-4.0856013298034668</v>
      </c>
      <c r="G2421">
        <v>2.4568066596984863</v>
      </c>
    </row>
    <row r="2422" spans="1:7" x14ac:dyDescent="0.35">
      <c r="A2422">
        <v>47053</v>
      </c>
      <c r="B2422">
        <v>-0.33726707100868225</v>
      </c>
      <c r="C2422">
        <v>-11.349143981933594</v>
      </c>
      <c r="D2422">
        <v>4.5429224967956543</v>
      </c>
      <c r="E2422">
        <v>8.33349609375</v>
      </c>
      <c r="F2422">
        <v>-4.0565633773803711</v>
      </c>
      <c r="G2422">
        <v>-4.089439868927002</v>
      </c>
    </row>
    <row r="2423" spans="1:7" x14ac:dyDescent="0.35">
      <c r="A2423">
        <v>47055</v>
      </c>
      <c r="B2423">
        <v>-5.1983671188354492</v>
      </c>
      <c r="C2423">
        <v>-6.7603240013122559</v>
      </c>
      <c r="D2423">
        <v>3.436427116394043</v>
      </c>
      <c r="E2423">
        <v>7.8290691375732422</v>
      </c>
      <c r="F2423">
        <v>-9.2333974838256836</v>
      </c>
      <c r="G2423">
        <v>-1.4711648225784302</v>
      </c>
    </row>
    <row r="2424" spans="1:7" x14ac:dyDescent="0.35">
      <c r="A2424">
        <v>47057</v>
      </c>
      <c r="B2424">
        <v>-3.1538515090942383</v>
      </c>
      <c r="C2424">
        <v>-4.0882759094238281</v>
      </c>
      <c r="D2424">
        <v>5.2178459167480469</v>
      </c>
      <c r="E2424">
        <v>7.3726863861083984</v>
      </c>
      <c r="F2424">
        <v>5.1104979515075684</v>
      </c>
      <c r="G2424">
        <v>7.303105354309082</v>
      </c>
    </row>
    <row r="2425" spans="1:7" x14ac:dyDescent="0.35">
      <c r="A2425">
        <v>47059</v>
      </c>
      <c r="B2425">
        <v>0.79125845432281494</v>
      </c>
      <c r="C2425">
        <v>-2.4056429862976074</v>
      </c>
      <c r="D2425">
        <v>4.0866150856018066</v>
      </c>
      <c r="E2425">
        <v>6.050961971282959</v>
      </c>
      <c r="F2425">
        <v>3.0792949199676514</v>
      </c>
      <c r="G2425">
        <v>8.1454620361328125</v>
      </c>
    </row>
    <row r="2426" spans="1:7" x14ac:dyDescent="0.35">
      <c r="A2426">
        <v>47061</v>
      </c>
      <c r="B2426">
        <v>-2.4329349994659424</v>
      </c>
      <c r="C2426">
        <v>-4.7885375022888184</v>
      </c>
      <c r="D2426">
        <v>6.992131233215332</v>
      </c>
      <c r="E2426">
        <v>10.394512176513672</v>
      </c>
      <c r="F2426">
        <v>-5.1691241264343262</v>
      </c>
      <c r="G2426">
        <v>3.1243941783905029</v>
      </c>
    </row>
    <row r="2427" spans="1:7" x14ac:dyDescent="0.35">
      <c r="A2427">
        <v>47063</v>
      </c>
      <c r="B2427">
        <v>-3.1612780094146729</v>
      </c>
      <c r="C2427">
        <v>-5.2571768760681152</v>
      </c>
      <c r="D2427">
        <v>6.0051298141479492</v>
      </c>
      <c r="E2427">
        <v>7.3328018188476563</v>
      </c>
      <c r="F2427">
        <v>3.6635036468505859</v>
      </c>
      <c r="G2427">
        <v>8.0653743743896484</v>
      </c>
    </row>
    <row r="2428" spans="1:7" x14ac:dyDescent="0.35">
      <c r="A2428">
        <v>47065</v>
      </c>
      <c r="B2428">
        <v>0.43384596705436707</v>
      </c>
      <c r="C2428">
        <v>-3.3758707046508789</v>
      </c>
      <c r="D2428">
        <v>7.5790166854858398</v>
      </c>
      <c r="E2428">
        <v>17.225418090820313</v>
      </c>
      <c r="F2428">
        <v>-1.7747081518173218</v>
      </c>
      <c r="G2428">
        <v>8.4231576919555664</v>
      </c>
    </row>
    <row r="2429" spans="1:7" x14ac:dyDescent="0.35">
      <c r="A2429">
        <v>47067</v>
      </c>
      <c r="B2429">
        <v>-0.58147990703582764</v>
      </c>
      <c r="C2429">
        <v>-0.17779713869094849</v>
      </c>
      <c r="D2429">
        <v>6.7168312072753906</v>
      </c>
      <c r="E2429">
        <v>8.1937999725341797</v>
      </c>
      <c r="F2429">
        <v>7.068178653717041</v>
      </c>
      <c r="G2429">
        <v>8.9245471954345703</v>
      </c>
    </row>
    <row r="2430" spans="1:7" x14ac:dyDescent="0.35">
      <c r="A2430">
        <v>47069</v>
      </c>
      <c r="B2430">
        <v>-3.0072934627532959</v>
      </c>
      <c r="C2430">
        <v>-6.9169511795043945</v>
      </c>
      <c r="D2430">
        <v>1.8394569158554077</v>
      </c>
      <c r="E2430">
        <v>6.0433487892150879</v>
      </c>
      <c r="F2430">
        <v>-7.4132204055786133</v>
      </c>
      <c r="G2430">
        <v>-4.7726411819458008</v>
      </c>
    </row>
    <row r="2431" spans="1:7" x14ac:dyDescent="0.35">
      <c r="A2431">
        <v>47071</v>
      </c>
      <c r="B2431">
        <v>-6.7237811088562012</v>
      </c>
      <c r="C2431">
        <v>-7.5293817520141602</v>
      </c>
      <c r="D2431">
        <v>3.0787053108215332</v>
      </c>
      <c r="E2431">
        <v>7.219550609588623</v>
      </c>
      <c r="F2431">
        <v>-10.520180702209473</v>
      </c>
      <c r="G2431">
        <v>-3.0960423946380615</v>
      </c>
    </row>
    <row r="2432" spans="1:7" x14ac:dyDescent="0.35">
      <c r="A2432">
        <v>47073</v>
      </c>
      <c r="B2432">
        <v>1.1325503587722778</v>
      </c>
      <c r="C2432">
        <v>-1.6360876560211182</v>
      </c>
      <c r="D2432">
        <v>7.2093157768249512</v>
      </c>
      <c r="E2432">
        <v>9.8654079437255859</v>
      </c>
      <c r="F2432">
        <v>7.4978799819946289</v>
      </c>
      <c r="G2432">
        <v>8.2581539154052734</v>
      </c>
    </row>
    <row r="2433" spans="1:7" x14ac:dyDescent="0.35">
      <c r="A2433">
        <v>47075</v>
      </c>
      <c r="B2433">
        <v>-2.0990903377532959</v>
      </c>
      <c r="C2433">
        <v>-12.334419250488281</v>
      </c>
      <c r="D2433">
        <v>0.17987997829914093</v>
      </c>
      <c r="E2433">
        <v>4.8612589836120605</v>
      </c>
      <c r="F2433">
        <v>-8.127314567565918</v>
      </c>
      <c r="G2433">
        <v>-6.0339665412902832</v>
      </c>
    </row>
    <row r="2434" spans="1:7" x14ac:dyDescent="0.35">
      <c r="A2434">
        <v>47077</v>
      </c>
      <c r="B2434">
        <v>-1.9771085977554321</v>
      </c>
      <c r="C2434">
        <v>-7.5169973373413086</v>
      </c>
      <c r="D2434">
        <v>5.0666613578796387</v>
      </c>
      <c r="E2434">
        <v>9.1761131286621094</v>
      </c>
      <c r="F2434">
        <v>-6.8051314353942871</v>
      </c>
      <c r="G2434">
        <v>-2.7781913280487061</v>
      </c>
    </row>
    <row r="2435" spans="1:7" x14ac:dyDescent="0.35">
      <c r="A2435">
        <v>47079</v>
      </c>
      <c r="B2435">
        <v>-2.3833792209625244</v>
      </c>
      <c r="C2435">
        <v>-11.392435073852539</v>
      </c>
      <c r="D2435">
        <v>4.0984025001525879</v>
      </c>
      <c r="E2435">
        <v>5.9803953170776367</v>
      </c>
      <c r="F2435">
        <v>-4.8763523101806641</v>
      </c>
      <c r="G2435">
        <v>-5.3310961723327637</v>
      </c>
    </row>
    <row r="2436" spans="1:7" x14ac:dyDescent="0.35">
      <c r="A2436">
        <v>47081</v>
      </c>
      <c r="B2436">
        <v>-1.6724443435668945</v>
      </c>
      <c r="C2436">
        <v>-5.576115608215332</v>
      </c>
      <c r="D2436">
        <v>5.877385139465332</v>
      </c>
      <c r="E2436">
        <v>7.9676108360290527</v>
      </c>
      <c r="F2436">
        <v>-7.0110759735107422</v>
      </c>
      <c r="G2436">
        <v>-0.6613427996635437</v>
      </c>
    </row>
    <row r="2437" spans="1:7" x14ac:dyDescent="0.35">
      <c r="A2437">
        <v>47083</v>
      </c>
      <c r="B2437">
        <v>-1.2007507085800171</v>
      </c>
      <c r="C2437">
        <v>-6.0781660079956055</v>
      </c>
      <c r="D2437">
        <v>7.5004353523254395</v>
      </c>
      <c r="E2437">
        <v>10.606095314025879</v>
      </c>
      <c r="F2437">
        <v>-2.0130939483642578</v>
      </c>
      <c r="G2437">
        <v>-1.2110682725906372</v>
      </c>
    </row>
    <row r="2438" spans="1:7" x14ac:dyDescent="0.35">
      <c r="A2438">
        <v>47085</v>
      </c>
      <c r="B2438">
        <v>-1.3749610185623169</v>
      </c>
      <c r="C2438">
        <v>-7.8551836013793945</v>
      </c>
      <c r="D2438">
        <v>5.381556510925293</v>
      </c>
      <c r="E2438">
        <v>6.5461540222167969</v>
      </c>
      <c r="F2438">
        <v>-6.5485610961914063</v>
      </c>
      <c r="G2438">
        <v>-3.2344076633453369</v>
      </c>
    </row>
    <row r="2439" spans="1:7" x14ac:dyDescent="0.35">
      <c r="A2439">
        <v>47087</v>
      </c>
      <c r="B2439">
        <v>-1.2600071430206299</v>
      </c>
      <c r="C2439">
        <v>-3.1389448642730713</v>
      </c>
      <c r="D2439">
        <v>7.4109988212585449</v>
      </c>
      <c r="E2439">
        <v>10.418600082397461</v>
      </c>
      <c r="F2439">
        <v>1.4446041584014893</v>
      </c>
      <c r="G2439">
        <v>7.3216257095336914</v>
      </c>
    </row>
    <row r="2440" spans="1:7" x14ac:dyDescent="0.35">
      <c r="A2440">
        <v>47089</v>
      </c>
      <c r="B2440">
        <v>-1.4519697427749634</v>
      </c>
      <c r="C2440">
        <v>-6.0596284866333008</v>
      </c>
      <c r="D2440">
        <v>5.3554854393005371</v>
      </c>
      <c r="E2440">
        <v>7.2621278762817383</v>
      </c>
      <c r="F2440">
        <v>3.879197359085083</v>
      </c>
      <c r="G2440">
        <v>6.7358450889587402</v>
      </c>
    </row>
    <row r="2441" spans="1:7" x14ac:dyDescent="0.35">
      <c r="A2441">
        <v>47091</v>
      </c>
      <c r="B2441">
        <v>3.7148795127868652</v>
      </c>
      <c r="C2441">
        <v>3.9715044498443604</v>
      </c>
      <c r="D2441">
        <v>5.723719596862793</v>
      </c>
      <c r="E2441">
        <v>8.0304012298583984</v>
      </c>
      <c r="F2441">
        <v>5.5257320404052734</v>
      </c>
      <c r="G2441">
        <v>8.9166193008422852</v>
      </c>
    </row>
    <row r="2442" spans="1:7" x14ac:dyDescent="0.35">
      <c r="A2442">
        <v>47093</v>
      </c>
      <c r="B2442">
        <v>-4.1830196380615234</v>
      </c>
      <c r="C2442">
        <v>-6.6470870971679688</v>
      </c>
      <c r="D2442">
        <v>2.8823761940002441</v>
      </c>
      <c r="E2442">
        <v>5.0023326873779297</v>
      </c>
      <c r="F2442">
        <v>2.4131753444671631</v>
      </c>
      <c r="G2442">
        <v>4.6561651229858398</v>
      </c>
    </row>
    <row r="2443" spans="1:7" x14ac:dyDescent="0.35">
      <c r="A2443">
        <v>47095</v>
      </c>
      <c r="B2443">
        <v>3.9127898216247559</v>
      </c>
      <c r="C2443">
        <v>-14.293787002563477</v>
      </c>
      <c r="D2443">
        <v>7.3926925659179688</v>
      </c>
      <c r="E2443">
        <v>10.261497497558594</v>
      </c>
      <c r="F2443">
        <v>-4.1041145324707031</v>
      </c>
      <c r="G2443">
        <v>-3.8993625640869141</v>
      </c>
    </row>
    <row r="2444" spans="1:7" x14ac:dyDescent="0.35">
      <c r="A2444">
        <v>47097</v>
      </c>
      <c r="B2444">
        <v>-0.34404498338699341</v>
      </c>
      <c r="C2444">
        <v>-11.750810623168945</v>
      </c>
      <c r="D2444">
        <v>3.4453353881835938</v>
      </c>
      <c r="E2444">
        <v>7.0819830894470215</v>
      </c>
      <c r="F2444">
        <v>-4.6559638977050781</v>
      </c>
      <c r="G2444">
        <v>-4.4139642715454102</v>
      </c>
    </row>
    <row r="2445" spans="1:7" x14ac:dyDescent="0.35">
      <c r="A2445">
        <v>47099</v>
      </c>
      <c r="B2445">
        <v>-8.3695755004882813</v>
      </c>
      <c r="C2445">
        <v>-8.9547405242919922</v>
      </c>
      <c r="D2445">
        <v>1.1949329376220703</v>
      </c>
      <c r="E2445">
        <v>6.101529598236084</v>
      </c>
      <c r="F2445">
        <v>-10.959640502929688</v>
      </c>
      <c r="G2445">
        <v>-4.8506736755371094</v>
      </c>
    </row>
    <row r="2446" spans="1:7" x14ac:dyDescent="0.35">
      <c r="A2446">
        <v>47101</v>
      </c>
      <c r="B2446">
        <v>-5.5658450126647949</v>
      </c>
      <c r="C2446">
        <v>-6.400543212890625</v>
      </c>
      <c r="D2446">
        <v>7.4212751388549805</v>
      </c>
      <c r="E2446">
        <v>8.0043220520019531</v>
      </c>
      <c r="F2446">
        <v>-9.0318355560302734</v>
      </c>
      <c r="G2446">
        <v>-0.85440605878829956</v>
      </c>
    </row>
    <row r="2447" spans="1:7" x14ac:dyDescent="0.35">
      <c r="A2447">
        <v>47103</v>
      </c>
      <c r="B2447">
        <v>-4.9861712455749512</v>
      </c>
      <c r="C2447">
        <v>-6.6163620948791504</v>
      </c>
      <c r="D2447">
        <v>3.6568179130554199</v>
      </c>
      <c r="E2447">
        <v>8.0347795486450195</v>
      </c>
      <c r="F2447">
        <v>-8.064183235168457</v>
      </c>
      <c r="G2447">
        <v>-1.3633657693862915</v>
      </c>
    </row>
    <row r="2448" spans="1:7" x14ac:dyDescent="0.35">
      <c r="A2448">
        <v>47105</v>
      </c>
      <c r="B2448">
        <v>-0.80639505386352539</v>
      </c>
      <c r="C2448">
        <v>-4.2549123764038086</v>
      </c>
      <c r="D2448">
        <v>5.1750349998474121</v>
      </c>
      <c r="E2448">
        <v>11.07838249206543</v>
      </c>
      <c r="F2448">
        <v>3.5048227310180664</v>
      </c>
      <c r="G2448">
        <v>7.0938305854797363</v>
      </c>
    </row>
    <row r="2449" spans="1:7" x14ac:dyDescent="0.35">
      <c r="A2449">
        <v>47107</v>
      </c>
      <c r="B2449">
        <v>-1.6280819177627563</v>
      </c>
      <c r="C2449">
        <v>-3.0878276824951172</v>
      </c>
      <c r="D2449">
        <v>4.7082433700561523</v>
      </c>
      <c r="E2449">
        <v>10.546969413757324</v>
      </c>
      <c r="F2449">
        <v>-0.95604842901229858</v>
      </c>
      <c r="G2449">
        <v>5.3776445388793945</v>
      </c>
    </row>
    <row r="2450" spans="1:7" x14ac:dyDescent="0.35">
      <c r="A2450">
        <v>47109</v>
      </c>
      <c r="B2450">
        <v>-5.1794023513793945</v>
      </c>
      <c r="C2450">
        <v>-7.5031609535217285</v>
      </c>
      <c r="D2450">
        <v>2.8055691719055176</v>
      </c>
      <c r="E2450">
        <v>7.0906200408935547</v>
      </c>
      <c r="F2450">
        <v>-8.4506902694702148</v>
      </c>
      <c r="G2450">
        <v>-4.303013801574707</v>
      </c>
    </row>
    <row r="2451" spans="1:7" x14ac:dyDescent="0.35">
      <c r="A2451">
        <v>47111</v>
      </c>
      <c r="B2451">
        <v>-3.718388557434082</v>
      </c>
      <c r="C2451">
        <v>-4.6194643974304199</v>
      </c>
      <c r="D2451">
        <v>8.6783304214477539</v>
      </c>
      <c r="E2451">
        <v>9.2074623107910156</v>
      </c>
      <c r="F2451">
        <v>-0.94553732872009277</v>
      </c>
      <c r="G2451">
        <v>6.3046364784240723</v>
      </c>
    </row>
    <row r="2452" spans="1:7" x14ac:dyDescent="0.35">
      <c r="A2452">
        <v>47113</v>
      </c>
      <c r="B2452">
        <v>-3.6689083576202393</v>
      </c>
      <c r="C2452">
        <v>-9.5436763763427734</v>
      </c>
      <c r="D2452">
        <v>-0.92484027147293091</v>
      </c>
      <c r="E2452">
        <v>6.5813198089599609</v>
      </c>
      <c r="F2452">
        <v>-8.6142597198486328</v>
      </c>
      <c r="G2452">
        <v>-7.0298900604248047</v>
      </c>
    </row>
    <row r="2453" spans="1:7" x14ac:dyDescent="0.35">
      <c r="A2453">
        <v>47115</v>
      </c>
      <c r="B2453">
        <v>-1.2783724069595337</v>
      </c>
      <c r="C2453">
        <v>-3.989558219909668</v>
      </c>
      <c r="D2453">
        <v>6.3432245254516602</v>
      </c>
      <c r="E2453">
        <v>11.425642967224121</v>
      </c>
      <c r="F2453">
        <v>-4.8465423583984375</v>
      </c>
      <c r="G2453">
        <v>3.1305227279663086</v>
      </c>
    </row>
    <row r="2454" spans="1:7" x14ac:dyDescent="0.35">
      <c r="A2454">
        <v>47117</v>
      </c>
      <c r="B2454">
        <v>-6.5889396667480469</v>
      </c>
      <c r="C2454">
        <v>-7.2009115219116211</v>
      </c>
      <c r="D2454">
        <v>7.1381001472473145</v>
      </c>
      <c r="E2454">
        <v>6.3344755172729492</v>
      </c>
      <c r="F2454">
        <v>-7.5866036415100098</v>
      </c>
      <c r="G2454">
        <v>0.40048271417617798</v>
      </c>
    </row>
    <row r="2455" spans="1:7" x14ac:dyDescent="0.35">
      <c r="A2455">
        <v>47119</v>
      </c>
      <c r="B2455">
        <v>-8.3965053558349609</v>
      </c>
      <c r="C2455">
        <v>-6.6700048446655273</v>
      </c>
      <c r="D2455">
        <v>5.8434677124023438</v>
      </c>
      <c r="E2455">
        <v>7.7699050903320313</v>
      </c>
      <c r="F2455">
        <v>-10.118584632873535</v>
      </c>
      <c r="G2455">
        <v>-0.46394765377044678</v>
      </c>
    </row>
    <row r="2456" spans="1:7" x14ac:dyDescent="0.35">
      <c r="A2456">
        <v>47121</v>
      </c>
      <c r="B2456">
        <v>-2.3942406177520752</v>
      </c>
      <c r="C2456">
        <v>-3.7477209568023682</v>
      </c>
      <c r="D2456">
        <v>5.541013240814209</v>
      </c>
      <c r="E2456">
        <v>10.202136993408203</v>
      </c>
      <c r="F2456">
        <v>-2.1786620616912842</v>
      </c>
      <c r="G2456">
        <v>5.9821748733520508</v>
      </c>
    </row>
    <row r="2457" spans="1:7" x14ac:dyDescent="0.35">
      <c r="A2457">
        <v>47123</v>
      </c>
      <c r="B2457">
        <v>0.34899500012397766</v>
      </c>
      <c r="C2457">
        <v>-5.112541675567627</v>
      </c>
      <c r="D2457">
        <v>5.8071503639221191</v>
      </c>
      <c r="E2457">
        <v>10.295712471008301</v>
      </c>
      <c r="F2457">
        <v>0.24276202917098999</v>
      </c>
      <c r="G2457">
        <v>5.6803898811340332</v>
      </c>
    </row>
    <row r="2458" spans="1:7" x14ac:dyDescent="0.35">
      <c r="A2458">
        <v>47125</v>
      </c>
      <c r="B2458">
        <v>-3.6864392757415771</v>
      </c>
      <c r="C2458">
        <v>-4.1712989807128906</v>
      </c>
      <c r="D2458">
        <v>7.5697989463806152</v>
      </c>
      <c r="E2458">
        <v>11.783434867858887</v>
      </c>
      <c r="F2458">
        <v>-2.1988992691040039</v>
      </c>
      <c r="G2458">
        <v>-2.141902782022953E-2</v>
      </c>
    </row>
    <row r="2459" spans="1:7" x14ac:dyDescent="0.35">
      <c r="A2459">
        <v>47127</v>
      </c>
      <c r="B2459">
        <v>-6.2655725479125977</v>
      </c>
      <c r="C2459">
        <v>-7.2328543663024902</v>
      </c>
      <c r="D2459">
        <v>3.3181979656219482</v>
      </c>
      <c r="E2459">
        <v>6.3088164329528809</v>
      </c>
      <c r="F2459">
        <v>-8.0245809555053711</v>
      </c>
      <c r="G2459">
        <v>-1.3855341672897339</v>
      </c>
    </row>
    <row r="2460" spans="1:7" x14ac:dyDescent="0.35">
      <c r="A2460">
        <v>47129</v>
      </c>
      <c r="B2460">
        <v>-1.6345784664154053</v>
      </c>
      <c r="C2460">
        <v>-3.9626564979553223</v>
      </c>
      <c r="D2460">
        <v>7.1225552558898926</v>
      </c>
      <c r="E2460">
        <v>7.6227478981018066</v>
      </c>
      <c r="F2460">
        <v>2.9635629653930664</v>
      </c>
      <c r="G2460">
        <v>9.5596160888671875</v>
      </c>
    </row>
    <row r="2461" spans="1:7" x14ac:dyDescent="0.35">
      <c r="A2461">
        <v>47131</v>
      </c>
      <c r="B2461">
        <v>3.0996303558349609</v>
      </c>
      <c r="C2461">
        <v>-12.860385894775391</v>
      </c>
      <c r="D2461">
        <v>7.475520133972168</v>
      </c>
      <c r="E2461">
        <v>10.807539939880371</v>
      </c>
      <c r="F2461">
        <v>-3.6805820465087891</v>
      </c>
      <c r="G2461">
        <v>-4.2080516815185547</v>
      </c>
    </row>
    <row r="2462" spans="1:7" x14ac:dyDescent="0.35">
      <c r="A2462">
        <v>47133</v>
      </c>
      <c r="B2462">
        <v>-0.70781803131103516</v>
      </c>
      <c r="C2462">
        <v>-2.0737814903259277</v>
      </c>
      <c r="D2462">
        <v>9.4113035202026367</v>
      </c>
      <c r="E2462">
        <v>8.2526731491088867</v>
      </c>
      <c r="F2462">
        <v>2.9359886646270752</v>
      </c>
      <c r="G2462">
        <v>10.435626029968262</v>
      </c>
    </row>
    <row r="2463" spans="1:7" x14ac:dyDescent="0.35">
      <c r="A2463">
        <v>47135</v>
      </c>
      <c r="B2463">
        <v>-2.8470222949981689</v>
      </c>
      <c r="C2463">
        <v>-6.3108625411987305</v>
      </c>
      <c r="D2463">
        <v>6.5523662567138672</v>
      </c>
      <c r="E2463">
        <v>9.3907928466796875</v>
      </c>
      <c r="F2463">
        <v>-7.3486051559448242</v>
      </c>
      <c r="G2463">
        <v>-1.5133042335510254</v>
      </c>
    </row>
    <row r="2464" spans="1:7" x14ac:dyDescent="0.35">
      <c r="A2464">
        <v>47137</v>
      </c>
      <c r="B2464">
        <v>-1.9724346399307251</v>
      </c>
      <c r="C2464">
        <v>-3.2244729995727539</v>
      </c>
      <c r="D2464">
        <v>7.1493158340454102</v>
      </c>
      <c r="E2464">
        <v>7.3795452117919922</v>
      </c>
      <c r="F2464">
        <v>2.5657248497009277</v>
      </c>
      <c r="G2464">
        <v>10.431026458740234</v>
      </c>
    </row>
    <row r="2465" spans="1:7" x14ac:dyDescent="0.35">
      <c r="A2465">
        <v>47139</v>
      </c>
      <c r="B2465">
        <v>-1.425405740737915</v>
      </c>
      <c r="C2465">
        <v>-4.7008275985717773</v>
      </c>
      <c r="D2465">
        <v>4.0399169921875</v>
      </c>
      <c r="E2465">
        <v>11.170557975769043</v>
      </c>
      <c r="F2465">
        <v>-0.75028729438781738</v>
      </c>
      <c r="G2465">
        <v>6.0306940078735352</v>
      </c>
    </row>
    <row r="2466" spans="1:7" x14ac:dyDescent="0.35">
      <c r="A2466">
        <v>47141</v>
      </c>
      <c r="B2466">
        <v>-4.642371654510498</v>
      </c>
      <c r="C2466">
        <v>-5.3221120834350586</v>
      </c>
      <c r="D2466">
        <v>7.6110153198242188</v>
      </c>
      <c r="E2466">
        <v>6.1345467567443848</v>
      </c>
      <c r="F2466">
        <v>0.21825776994228363</v>
      </c>
      <c r="G2466">
        <v>7.0646872520446777</v>
      </c>
    </row>
    <row r="2467" spans="1:7" x14ac:dyDescent="0.35">
      <c r="A2467">
        <v>47143</v>
      </c>
      <c r="B2467">
        <v>-2.7125740051269531</v>
      </c>
      <c r="C2467">
        <v>-3.8413155078887939</v>
      </c>
      <c r="D2467">
        <v>5.9955039024353027</v>
      </c>
      <c r="E2467">
        <v>9.5613889694213867</v>
      </c>
      <c r="F2467">
        <v>-1.8644347190856934</v>
      </c>
      <c r="G2467">
        <v>6.0206866264343262</v>
      </c>
    </row>
    <row r="2468" spans="1:7" x14ac:dyDescent="0.35">
      <c r="A2468">
        <v>47145</v>
      </c>
      <c r="B2468">
        <v>-2.8216536045074463</v>
      </c>
      <c r="C2468">
        <v>-3.5429589748382568</v>
      </c>
      <c r="D2468">
        <v>6.3544416427612305</v>
      </c>
      <c r="E2468">
        <v>7.8658876419067383</v>
      </c>
      <c r="F2468">
        <v>2.5820362567901611</v>
      </c>
      <c r="G2468">
        <v>7.1870789527893066</v>
      </c>
    </row>
    <row r="2469" spans="1:7" x14ac:dyDescent="0.35">
      <c r="A2469">
        <v>47147</v>
      </c>
      <c r="B2469">
        <v>-5.4576101303100586</v>
      </c>
      <c r="C2469">
        <v>-5.1882667541503906</v>
      </c>
      <c r="D2469">
        <v>10.19336986541748</v>
      </c>
      <c r="E2469">
        <v>12.729954719543457</v>
      </c>
      <c r="F2469">
        <v>-4.886833667755127</v>
      </c>
      <c r="G2469">
        <v>1.3325477838516235</v>
      </c>
    </row>
    <row r="2470" spans="1:7" x14ac:dyDescent="0.35">
      <c r="A2470">
        <v>47149</v>
      </c>
      <c r="B2470">
        <v>-3.3745999336242676</v>
      </c>
      <c r="C2470">
        <v>-5.4436254501342773</v>
      </c>
      <c r="D2470">
        <v>8.4502840042114258</v>
      </c>
      <c r="E2470">
        <v>8.5902633666992188</v>
      </c>
      <c r="F2470">
        <v>-4.7565879821777344</v>
      </c>
      <c r="G2470">
        <v>1.401360034942627</v>
      </c>
    </row>
    <row r="2471" spans="1:7" x14ac:dyDescent="0.35">
      <c r="A2471">
        <v>47151</v>
      </c>
      <c r="B2471">
        <v>-2.5971987247467041</v>
      </c>
      <c r="C2471">
        <v>-2.5280194282531738</v>
      </c>
      <c r="D2471">
        <v>6.8238153457641602</v>
      </c>
      <c r="E2471">
        <v>5.5814518928527832</v>
      </c>
      <c r="F2471">
        <v>4.0417966842651367</v>
      </c>
      <c r="G2471">
        <v>10.216336250305176</v>
      </c>
    </row>
    <row r="2472" spans="1:7" x14ac:dyDescent="0.35">
      <c r="A2472">
        <v>47153</v>
      </c>
      <c r="B2472">
        <v>-2.2087068557739258</v>
      </c>
      <c r="C2472">
        <v>-5.2618603706359863</v>
      </c>
      <c r="D2472">
        <v>6.322537899017334</v>
      </c>
      <c r="E2472">
        <v>12.545079231262207</v>
      </c>
      <c r="F2472">
        <v>-3.3238534927368164</v>
      </c>
      <c r="G2472">
        <v>5.5397553443908691</v>
      </c>
    </row>
    <row r="2473" spans="1:7" x14ac:dyDescent="0.35">
      <c r="A2473">
        <v>47155</v>
      </c>
      <c r="B2473">
        <v>-5.9983711242675781</v>
      </c>
      <c r="C2473">
        <v>-10.489894866943359</v>
      </c>
      <c r="D2473">
        <v>-3.2057876586914063</v>
      </c>
      <c r="E2473">
        <v>-0.39239060878753662</v>
      </c>
      <c r="F2473">
        <v>-3.3175256252288818</v>
      </c>
      <c r="G2473">
        <v>-4.2124241590499878E-3</v>
      </c>
    </row>
    <row r="2474" spans="1:7" x14ac:dyDescent="0.35">
      <c r="A2474">
        <v>47157</v>
      </c>
      <c r="B2474">
        <v>-4.0067563056945801</v>
      </c>
      <c r="C2474">
        <v>-9.3338394165039063</v>
      </c>
      <c r="D2474">
        <v>1.3571414947509766</v>
      </c>
      <c r="E2474">
        <v>4.3635497093200684</v>
      </c>
      <c r="F2474">
        <v>-3.9877824783325195</v>
      </c>
      <c r="G2474">
        <v>-9.125370979309082</v>
      </c>
    </row>
    <row r="2475" spans="1:7" x14ac:dyDescent="0.35">
      <c r="A2475">
        <v>47159</v>
      </c>
      <c r="B2475">
        <v>-3.6205940246582031</v>
      </c>
      <c r="C2475">
        <v>-2.4142026901245117</v>
      </c>
      <c r="D2475">
        <v>10.14523983001709</v>
      </c>
      <c r="E2475">
        <v>10.564633369445801</v>
      </c>
      <c r="F2475">
        <v>-0.29465535283088684</v>
      </c>
      <c r="G2475">
        <v>6.2351012229919434</v>
      </c>
    </row>
    <row r="2476" spans="1:7" x14ac:dyDescent="0.35">
      <c r="A2476">
        <v>47161</v>
      </c>
      <c r="B2476">
        <v>0.35900032520294189</v>
      </c>
      <c r="C2476">
        <v>-5.2477025985717773</v>
      </c>
      <c r="D2476">
        <v>8.4473962783813477</v>
      </c>
      <c r="E2476">
        <v>10.899085998535156</v>
      </c>
      <c r="F2476">
        <v>-6.8966257385909557E-3</v>
      </c>
      <c r="G2476">
        <v>-0.49923557043075562</v>
      </c>
    </row>
    <row r="2477" spans="1:7" x14ac:dyDescent="0.35">
      <c r="A2477">
        <v>47163</v>
      </c>
      <c r="B2477">
        <v>1.6755753755569458</v>
      </c>
      <c r="C2477">
        <v>3.2122464179992676</v>
      </c>
      <c r="D2477">
        <v>5.6883878707885742</v>
      </c>
      <c r="E2477">
        <v>8.4746494293212891</v>
      </c>
      <c r="F2477">
        <v>6.3114619255065918</v>
      </c>
      <c r="G2477">
        <v>8.2138671875</v>
      </c>
    </row>
    <row r="2478" spans="1:7" x14ac:dyDescent="0.35">
      <c r="A2478">
        <v>47165</v>
      </c>
      <c r="B2478">
        <v>-6.1489191055297852</v>
      </c>
      <c r="C2478">
        <v>-4.5618224143981934</v>
      </c>
      <c r="D2478">
        <v>8.5075702667236328</v>
      </c>
      <c r="E2478">
        <v>9.906733512878418</v>
      </c>
      <c r="F2478">
        <v>-3.6720376014709473</v>
      </c>
      <c r="G2478">
        <v>3.1710715293884277</v>
      </c>
    </row>
    <row r="2479" spans="1:7" x14ac:dyDescent="0.35">
      <c r="A2479">
        <v>47167</v>
      </c>
      <c r="B2479">
        <v>-3.312286376953125</v>
      </c>
      <c r="C2479">
        <v>-11.993361473083496</v>
      </c>
      <c r="D2479">
        <v>1.2399600744247437</v>
      </c>
      <c r="E2479">
        <v>2.6492326259613037</v>
      </c>
      <c r="F2479">
        <v>-5.9855556488037109</v>
      </c>
      <c r="G2479">
        <v>-7.5109682083129883</v>
      </c>
    </row>
    <row r="2480" spans="1:7" x14ac:dyDescent="0.35">
      <c r="A2480">
        <v>47169</v>
      </c>
      <c r="B2480">
        <v>-3.7852480411529541</v>
      </c>
      <c r="C2480">
        <v>-2.0437021255493164</v>
      </c>
      <c r="D2480">
        <v>9.9047698974609375</v>
      </c>
      <c r="E2480">
        <v>9.630467414855957</v>
      </c>
      <c r="F2480">
        <v>-2.8688538074493408</v>
      </c>
      <c r="G2480">
        <v>5.7653388977050781</v>
      </c>
    </row>
    <row r="2481" spans="1:7" x14ac:dyDescent="0.35">
      <c r="A2481">
        <v>47171</v>
      </c>
      <c r="B2481">
        <v>4.6579446792602539</v>
      </c>
      <c r="C2481">
        <v>2.7465152740478516</v>
      </c>
      <c r="D2481">
        <v>5.56011962890625</v>
      </c>
      <c r="E2481">
        <v>9.6122770309448242</v>
      </c>
      <c r="F2481">
        <v>4.8847012519836426</v>
      </c>
      <c r="G2481">
        <v>9.6693058013916016</v>
      </c>
    </row>
    <row r="2482" spans="1:7" x14ac:dyDescent="0.35">
      <c r="A2482">
        <v>47173</v>
      </c>
      <c r="B2482">
        <v>-3.1655101776123047</v>
      </c>
      <c r="C2482">
        <v>-3.3416557312011719</v>
      </c>
      <c r="D2482">
        <v>5.7758936882019043</v>
      </c>
      <c r="E2482">
        <v>5.1201767921447754</v>
      </c>
      <c r="F2482">
        <v>3.0540800094604492</v>
      </c>
      <c r="G2482">
        <v>6.4151272773742676</v>
      </c>
    </row>
    <row r="2483" spans="1:7" x14ac:dyDescent="0.35">
      <c r="A2483">
        <v>47175</v>
      </c>
      <c r="B2483">
        <v>-3.9077591896057129</v>
      </c>
      <c r="C2483">
        <v>-7.4042072296142578</v>
      </c>
      <c r="D2483">
        <v>6.7924542427062988</v>
      </c>
      <c r="E2483">
        <v>6.6708526611328125</v>
      </c>
      <c r="F2483">
        <v>-2.9612782001495361</v>
      </c>
      <c r="G2483">
        <v>4.3995013236999512</v>
      </c>
    </row>
    <row r="2484" spans="1:7" x14ac:dyDescent="0.35">
      <c r="A2484">
        <v>47177</v>
      </c>
      <c r="B2484">
        <v>-1.4475209712982178</v>
      </c>
      <c r="C2484">
        <v>-4.9577541351318359</v>
      </c>
      <c r="D2484">
        <v>11.135007858276367</v>
      </c>
      <c r="E2484">
        <v>12.255966186523438</v>
      </c>
      <c r="F2484">
        <v>-1.2948077917098999</v>
      </c>
      <c r="G2484">
        <v>4.1786894798278809</v>
      </c>
    </row>
    <row r="2485" spans="1:7" x14ac:dyDescent="0.35">
      <c r="A2485">
        <v>47179</v>
      </c>
      <c r="B2485">
        <v>2.1320500373840332</v>
      </c>
      <c r="C2485">
        <v>2.5879189968109131</v>
      </c>
      <c r="D2485">
        <v>5.5342884063720703</v>
      </c>
      <c r="E2485">
        <v>8.5383777618408203</v>
      </c>
      <c r="F2485">
        <v>4.9709296226501465</v>
      </c>
      <c r="G2485">
        <v>9.5476417541503906</v>
      </c>
    </row>
    <row r="2486" spans="1:7" x14ac:dyDescent="0.35">
      <c r="A2486">
        <v>47181</v>
      </c>
      <c r="B2486">
        <v>-6.2354707717895508</v>
      </c>
      <c r="C2486">
        <v>-8.7405519485473633</v>
      </c>
      <c r="D2486">
        <v>4.2760863304138184</v>
      </c>
      <c r="E2486">
        <v>6.2137660980224609</v>
      </c>
      <c r="F2486">
        <v>-10.52239990234375</v>
      </c>
      <c r="G2486">
        <v>-4.2820844650268555</v>
      </c>
    </row>
    <row r="2487" spans="1:7" x14ac:dyDescent="0.35">
      <c r="A2487">
        <v>47183</v>
      </c>
      <c r="B2487">
        <v>2.1156859397888184</v>
      </c>
      <c r="C2487">
        <v>-10.012651443481445</v>
      </c>
      <c r="D2487">
        <v>7.8413219451904297</v>
      </c>
      <c r="E2487">
        <v>9.6086177825927734</v>
      </c>
      <c r="F2487">
        <v>-1.8286837339401245</v>
      </c>
      <c r="G2487">
        <v>-3.7647862434387207</v>
      </c>
    </row>
    <row r="2488" spans="1:7" x14ac:dyDescent="0.35">
      <c r="A2488">
        <v>47185</v>
      </c>
      <c r="B2488">
        <v>-5.084378719329834</v>
      </c>
      <c r="C2488">
        <v>-6.1201820373535156</v>
      </c>
      <c r="D2488">
        <v>8.2807788848876953</v>
      </c>
      <c r="E2488">
        <v>4.6022701263427734</v>
      </c>
      <c r="F2488">
        <v>-1.2020517587661743</v>
      </c>
      <c r="G2488">
        <v>5.8615813255310059</v>
      </c>
    </row>
    <row r="2489" spans="1:7" x14ac:dyDescent="0.35">
      <c r="A2489">
        <v>47187</v>
      </c>
      <c r="B2489">
        <v>-2.8911199569702148</v>
      </c>
      <c r="C2489">
        <v>-5.4214591979980469</v>
      </c>
      <c r="D2489">
        <v>9.1306095123291016</v>
      </c>
      <c r="E2489">
        <v>10.172989845275879</v>
      </c>
      <c r="F2489">
        <v>-7.1315736770629883</v>
      </c>
      <c r="G2489">
        <v>0.73680466413497925</v>
      </c>
    </row>
    <row r="2490" spans="1:7" x14ac:dyDescent="0.35">
      <c r="A2490">
        <v>47189</v>
      </c>
      <c r="B2490">
        <v>-3.4004654884338379</v>
      </c>
      <c r="C2490">
        <v>-2.3556981086730957</v>
      </c>
      <c r="D2490">
        <v>10.55244255065918</v>
      </c>
      <c r="E2490">
        <v>10.68980884552002</v>
      </c>
      <c r="F2490">
        <v>-3.1128201484680176</v>
      </c>
      <c r="G2490">
        <v>3.7147469520568848</v>
      </c>
    </row>
    <row r="2491" spans="1:7" x14ac:dyDescent="0.35">
      <c r="A2491">
        <v>48001</v>
      </c>
      <c r="B2491">
        <v>-0.29709374904632568</v>
      </c>
      <c r="C2491">
        <v>-11.583276748657227</v>
      </c>
      <c r="D2491">
        <v>-11.448918342590332</v>
      </c>
      <c r="E2491">
        <v>-3.0755481719970703</v>
      </c>
      <c r="F2491">
        <v>-15.172245025634766</v>
      </c>
      <c r="G2491">
        <v>-9.5248880386352539</v>
      </c>
    </row>
    <row r="2492" spans="1:7" x14ac:dyDescent="0.35">
      <c r="A2492">
        <v>48003</v>
      </c>
      <c r="B2492">
        <v>10.356675148010254</v>
      </c>
      <c r="C2492">
        <v>-12.78342342376709</v>
      </c>
      <c r="D2492">
        <v>-2.3663537502288818</v>
      </c>
      <c r="E2492">
        <v>-3.873633861541748</v>
      </c>
      <c r="F2492">
        <v>-12.071419715881348</v>
      </c>
      <c r="G2492">
        <v>-4.327885627746582</v>
      </c>
    </row>
    <row r="2493" spans="1:7" x14ac:dyDescent="0.35">
      <c r="A2493">
        <v>48005</v>
      </c>
      <c r="B2493">
        <v>-7.5498504638671875</v>
      </c>
      <c r="C2493">
        <v>-8.2498102188110352</v>
      </c>
      <c r="D2493">
        <v>-11.843788146972656</v>
      </c>
      <c r="E2493">
        <v>-4.6351146697998047</v>
      </c>
      <c r="F2493">
        <v>-19.742883682250977</v>
      </c>
      <c r="G2493">
        <v>-7.9177422523498535</v>
      </c>
    </row>
    <row r="2494" spans="1:7" x14ac:dyDescent="0.35">
      <c r="A2494">
        <v>48007</v>
      </c>
      <c r="B2494">
        <v>-11.751616477966309</v>
      </c>
      <c r="C2494">
        <v>-1.1503059864044189</v>
      </c>
      <c r="D2494">
        <v>-8.9051532745361328</v>
      </c>
      <c r="E2494">
        <v>0.88136184215545654</v>
      </c>
      <c r="F2494">
        <v>-18.745681762695313</v>
      </c>
      <c r="G2494">
        <v>2.1798214912414551</v>
      </c>
    </row>
    <row r="2495" spans="1:7" x14ac:dyDescent="0.35">
      <c r="A2495">
        <v>48009</v>
      </c>
      <c r="B2495">
        <v>-0.59614694118499756</v>
      </c>
      <c r="C2495">
        <v>-14.197360992431641</v>
      </c>
      <c r="D2495">
        <v>-5.8797063827514648</v>
      </c>
      <c r="E2495">
        <v>-11.324487686157227</v>
      </c>
      <c r="F2495">
        <v>-14.912256240844727</v>
      </c>
      <c r="G2495">
        <v>-11.41024112701416</v>
      </c>
    </row>
    <row r="2496" spans="1:7" x14ac:dyDescent="0.35">
      <c r="A2496">
        <v>48011</v>
      </c>
      <c r="B2496">
        <v>9.3126935958862305</v>
      </c>
      <c r="C2496">
        <v>-22.473121643066406</v>
      </c>
      <c r="D2496">
        <v>-6.3254356384277344</v>
      </c>
      <c r="E2496">
        <v>-1.2690073251724243</v>
      </c>
      <c r="F2496">
        <v>-5.5648269653320313</v>
      </c>
      <c r="G2496">
        <v>-8.9369544982910156</v>
      </c>
    </row>
    <row r="2497" spans="1:7" x14ac:dyDescent="0.35">
      <c r="A2497">
        <v>48013</v>
      </c>
      <c r="B2497">
        <v>-5.5618515014648438</v>
      </c>
      <c r="C2497">
        <v>-0.66610115766525269</v>
      </c>
      <c r="D2497">
        <v>-10.292281150817871</v>
      </c>
      <c r="E2497">
        <v>0.94716477394104004</v>
      </c>
      <c r="F2497">
        <v>-22.128353118896484</v>
      </c>
      <c r="G2497">
        <v>-5.4399533271789551</v>
      </c>
    </row>
    <row r="2498" spans="1:7" x14ac:dyDescent="0.35">
      <c r="A2498">
        <v>48015</v>
      </c>
      <c r="B2498">
        <v>-4.4758849143981934</v>
      </c>
      <c r="C2498">
        <v>-7.3896117210388184</v>
      </c>
      <c r="D2498">
        <v>-8.7958860397338867</v>
      </c>
      <c r="E2498">
        <v>1.4106019735336304</v>
      </c>
      <c r="F2498">
        <v>-18.303686141967773</v>
      </c>
      <c r="G2498">
        <v>-3.7567977905273438</v>
      </c>
    </row>
    <row r="2499" spans="1:7" x14ac:dyDescent="0.35">
      <c r="A2499">
        <v>48017</v>
      </c>
      <c r="B2499">
        <v>7.5889358520507813</v>
      </c>
      <c r="C2499">
        <v>-19.810947418212891</v>
      </c>
      <c r="D2499">
        <v>-14.865647315979004</v>
      </c>
      <c r="E2499">
        <v>-9.9367809295654297</v>
      </c>
      <c r="F2499">
        <v>-16.998228073120117</v>
      </c>
      <c r="G2499">
        <v>-11.613515853881836</v>
      </c>
    </row>
    <row r="2500" spans="1:7" x14ac:dyDescent="0.35">
      <c r="A2500">
        <v>48019</v>
      </c>
      <c r="B2500">
        <v>-9.7356500625610352</v>
      </c>
      <c r="C2500">
        <v>-9.4052762985229492</v>
      </c>
      <c r="D2500">
        <v>-14.472442626953125</v>
      </c>
      <c r="E2500">
        <v>-8.9792566299438477</v>
      </c>
      <c r="F2500">
        <v>-27.057453155517578</v>
      </c>
      <c r="G2500">
        <v>-8.6764621734619141</v>
      </c>
    </row>
    <row r="2501" spans="1:7" x14ac:dyDescent="0.35">
      <c r="A2501">
        <v>48021</v>
      </c>
      <c r="B2501">
        <v>-1.440996527671814</v>
      </c>
      <c r="C2501">
        <v>-7.5658602714538574</v>
      </c>
      <c r="D2501">
        <v>-11.292348861694336</v>
      </c>
      <c r="E2501">
        <v>1.366840124130249</v>
      </c>
      <c r="F2501">
        <v>-21.211143493652344</v>
      </c>
      <c r="G2501">
        <v>-6.4129447937011719</v>
      </c>
    </row>
    <row r="2502" spans="1:7" x14ac:dyDescent="0.35">
      <c r="A2502">
        <v>48023</v>
      </c>
      <c r="B2502">
        <v>2.5761191844940186</v>
      </c>
      <c r="C2502">
        <v>-15.249690055847168</v>
      </c>
      <c r="D2502">
        <v>-6.4116134643554688</v>
      </c>
      <c r="E2502">
        <v>-11.1949462890625</v>
      </c>
      <c r="F2502">
        <v>-13.149974822998047</v>
      </c>
      <c r="G2502">
        <v>-8.3927955627441406</v>
      </c>
    </row>
    <row r="2503" spans="1:7" x14ac:dyDescent="0.35">
      <c r="A2503">
        <v>48025</v>
      </c>
      <c r="B2503">
        <v>-4.5489068031311035</v>
      </c>
      <c r="C2503">
        <v>-1.2079774141311646</v>
      </c>
      <c r="D2503">
        <v>-8.5086088180541992</v>
      </c>
      <c r="E2503">
        <v>6.3937292098999023</v>
      </c>
      <c r="F2503">
        <v>-21.76612663269043</v>
      </c>
      <c r="G2503">
        <v>-1.0936274528503418</v>
      </c>
    </row>
    <row r="2504" spans="1:7" x14ac:dyDescent="0.35">
      <c r="A2504">
        <v>48027</v>
      </c>
      <c r="B2504">
        <v>4.394467830657959</v>
      </c>
      <c r="C2504">
        <v>-13.75526237487793</v>
      </c>
      <c r="D2504">
        <v>-10.285130500793457</v>
      </c>
      <c r="E2504">
        <v>-6.3744993209838867</v>
      </c>
      <c r="F2504">
        <v>-21.531362533569336</v>
      </c>
      <c r="G2504">
        <v>-7.9245662689208984</v>
      </c>
    </row>
    <row r="2505" spans="1:7" x14ac:dyDescent="0.35">
      <c r="A2505">
        <v>48029</v>
      </c>
      <c r="B2505">
        <v>-7.0449032783508301</v>
      </c>
      <c r="C2505">
        <v>-5.0252861976623535</v>
      </c>
      <c r="D2505">
        <v>-9.8032121658325195</v>
      </c>
      <c r="E2505">
        <v>-3.1322176456451416</v>
      </c>
      <c r="F2505">
        <v>-27.002340316772461</v>
      </c>
      <c r="G2505">
        <v>-4.7128105163574219</v>
      </c>
    </row>
    <row r="2506" spans="1:7" x14ac:dyDescent="0.35">
      <c r="A2506">
        <v>48031</v>
      </c>
      <c r="B2506">
        <v>-7.1581401824951172</v>
      </c>
      <c r="C2506">
        <v>-12.03847599029541</v>
      </c>
      <c r="D2506">
        <v>-14.087464332580566</v>
      </c>
      <c r="E2506">
        <v>-7.0250763893127441</v>
      </c>
      <c r="F2506">
        <v>-25.300540924072266</v>
      </c>
      <c r="G2506">
        <v>-7.2880105972290039</v>
      </c>
    </row>
    <row r="2507" spans="1:7" x14ac:dyDescent="0.35">
      <c r="A2507">
        <v>48033</v>
      </c>
      <c r="B2507">
        <v>2.4857108592987061</v>
      </c>
      <c r="C2507">
        <v>-7.3699741363525391</v>
      </c>
      <c r="D2507">
        <v>-8.0674123764038086</v>
      </c>
      <c r="E2507">
        <v>-11.647064208984375</v>
      </c>
      <c r="F2507">
        <v>-14.077361106872559</v>
      </c>
      <c r="G2507">
        <v>-10.52678108215332</v>
      </c>
    </row>
    <row r="2508" spans="1:7" x14ac:dyDescent="0.35">
      <c r="A2508">
        <v>48035</v>
      </c>
      <c r="B2508">
        <v>-0.90950906276702881</v>
      </c>
      <c r="C2508">
        <v>-16.109748840332031</v>
      </c>
      <c r="D2508">
        <v>-12.052377700805664</v>
      </c>
      <c r="E2508">
        <v>-12.690403938293457</v>
      </c>
      <c r="F2508">
        <v>-22.119937896728516</v>
      </c>
      <c r="G2508">
        <v>-13.453306198120117</v>
      </c>
    </row>
    <row r="2509" spans="1:7" x14ac:dyDescent="0.35">
      <c r="A2509">
        <v>48037</v>
      </c>
      <c r="B2509">
        <v>-3.8458690643310547</v>
      </c>
      <c r="C2509">
        <v>-11.403511047363281</v>
      </c>
      <c r="D2509">
        <v>-6.633430004119873</v>
      </c>
      <c r="E2509">
        <v>-0.56725114583969116</v>
      </c>
      <c r="F2509">
        <v>-8.7123136520385742</v>
      </c>
      <c r="G2509">
        <v>-7.7164545059204102</v>
      </c>
    </row>
    <row r="2510" spans="1:7" x14ac:dyDescent="0.35">
      <c r="A2510">
        <v>48039</v>
      </c>
      <c r="B2510">
        <v>-9.2268877029418945</v>
      </c>
      <c r="C2510">
        <v>-7.4030809104442596E-2</v>
      </c>
      <c r="D2510">
        <v>-8.5648832321166992</v>
      </c>
      <c r="E2510">
        <v>-2.1907792091369629</v>
      </c>
      <c r="F2510">
        <v>-11.28226375579834</v>
      </c>
      <c r="G2510">
        <v>-3.3691411018371582</v>
      </c>
    </row>
    <row r="2511" spans="1:7" x14ac:dyDescent="0.35">
      <c r="A2511">
        <v>48041</v>
      </c>
      <c r="B2511">
        <v>-1.470854640007019</v>
      </c>
      <c r="C2511">
        <v>-8.9590921401977539</v>
      </c>
      <c r="D2511">
        <v>-5.3698587417602539</v>
      </c>
      <c r="E2511">
        <v>6.6015520095825195</v>
      </c>
      <c r="F2511">
        <v>-16.865226745605469</v>
      </c>
      <c r="G2511">
        <v>-6.4209723472595215</v>
      </c>
    </row>
    <row r="2512" spans="1:7" x14ac:dyDescent="0.35">
      <c r="A2512">
        <v>48043</v>
      </c>
      <c r="B2512">
        <v>-2.2962545976042747E-2</v>
      </c>
      <c r="C2512">
        <v>-7.4940996170043945</v>
      </c>
      <c r="D2512">
        <v>-4.0866661071777344</v>
      </c>
      <c r="E2512">
        <v>-6.0053601264953613</v>
      </c>
      <c r="F2512">
        <v>-15.195099830627441</v>
      </c>
      <c r="G2512">
        <v>1.4368740320205688</v>
      </c>
    </row>
    <row r="2513" spans="1:7" x14ac:dyDescent="0.35">
      <c r="A2513">
        <v>48045</v>
      </c>
      <c r="B2513">
        <v>6.1235103607177734</v>
      </c>
      <c r="C2513">
        <v>-23.595281600952148</v>
      </c>
      <c r="D2513">
        <v>-9.5390644073486328</v>
      </c>
      <c r="E2513">
        <v>-7.5272331237792969</v>
      </c>
      <c r="F2513">
        <v>-7.0439562797546387</v>
      </c>
      <c r="G2513">
        <v>-11.193449974060059</v>
      </c>
    </row>
    <row r="2514" spans="1:7" x14ac:dyDescent="0.35">
      <c r="A2514">
        <v>48047</v>
      </c>
      <c r="B2514">
        <v>-1.3330250978469849</v>
      </c>
      <c r="C2514">
        <v>5.929255485534668</v>
      </c>
      <c r="D2514">
        <v>-10.768885612487793</v>
      </c>
      <c r="E2514">
        <v>10.916817665100098</v>
      </c>
      <c r="F2514">
        <v>-18.987794876098633</v>
      </c>
      <c r="G2514">
        <v>0.72935378551483154</v>
      </c>
    </row>
    <row r="2515" spans="1:7" x14ac:dyDescent="0.35">
      <c r="A2515">
        <v>48049</v>
      </c>
      <c r="B2515">
        <v>-1.6294151544570923</v>
      </c>
      <c r="C2515">
        <v>-19.26807975769043</v>
      </c>
      <c r="D2515">
        <v>-12.552518844604492</v>
      </c>
      <c r="E2515">
        <v>-23.138799667358398</v>
      </c>
      <c r="F2515">
        <v>-29.476345062255859</v>
      </c>
      <c r="G2515">
        <v>-8.6132936477661133</v>
      </c>
    </row>
    <row r="2516" spans="1:7" x14ac:dyDescent="0.35">
      <c r="A2516">
        <v>48051</v>
      </c>
      <c r="B2516">
        <v>-0.28244113922119141</v>
      </c>
      <c r="C2516">
        <v>-9.6725826263427734</v>
      </c>
      <c r="D2516">
        <v>-9.35687255859375</v>
      </c>
      <c r="E2516">
        <v>3.270341157913208</v>
      </c>
      <c r="F2516">
        <v>-18.652379989624023</v>
      </c>
      <c r="G2516">
        <v>-4.7962169647216797</v>
      </c>
    </row>
    <row r="2517" spans="1:7" x14ac:dyDescent="0.35">
      <c r="A2517">
        <v>48053</v>
      </c>
      <c r="B2517">
        <v>2.0949056148529053</v>
      </c>
      <c r="C2517">
        <v>-13.043292999267578</v>
      </c>
      <c r="D2517">
        <v>-12.183417320251465</v>
      </c>
      <c r="E2517">
        <v>-5.8093137741088867</v>
      </c>
      <c r="F2517">
        <v>-22.965826034545898</v>
      </c>
      <c r="G2517">
        <v>-5.7434263229370117</v>
      </c>
    </row>
    <row r="2518" spans="1:7" x14ac:dyDescent="0.35">
      <c r="A2518">
        <v>48055</v>
      </c>
      <c r="B2518">
        <v>-6.7344913482666016</v>
      </c>
      <c r="C2518">
        <v>-11.758824348449707</v>
      </c>
      <c r="D2518">
        <v>-14.152814865112305</v>
      </c>
      <c r="E2518">
        <v>-2.3773884773254395</v>
      </c>
      <c r="F2518">
        <v>-23.507291793823242</v>
      </c>
      <c r="G2518">
        <v>-9.9132318496704102</v>
      </c>
    </row>
    <row r="2519" spans="1:7" x14ac:dyDescent="0.35">
      <c r="A2519">
        <v>48057</v>
      </c>
      <c r="B2519">
        <v>-15.363814353942871</v>
      </c>
      <c r="C2519">
        <v>-3.6356456279754639</v>
      </c>
      <c r="D2519">
        <v>-8.6444492340087891</v>
      </c>
      <c r="E2519">
        <v>-4.6480503082275391</v>
      </c>
      <c r="F2519">
        <v>-18.854183197021484</v>
      </c>
      <c r="G2519">
        <v>0.30465948581695557</v>
      </c>
    </row>
    <row r="2520" spans="1:7" x14ac:dyDescent="0.35">
      <c r="A2520">
        <v>48059</v>
      </c>
      <c r="B2520">
        <v>1.2096614837646484</v>
      </c>
      <c r="C2520">
        <v>-15.334643363952637</v>
      </c>
      <c r="D2520">
        <v>-11.645167350769043</v>
      </c>
      <c r="E2520">
        <v>-20.264076232910156</v>
      </c>
      <c r="F2520">
        <v>-23.678314208984375</v>
      </c>
      <c r="G2520">
        <v>-4.8797440528869629</v>
      </c>
    </row>
    <row r="2521" spans="1:7" x14ac:dyDescent="0.35">
      <c r="A2521">
        <v>48061</v>
      </c>
      <c r="B2521">
        <v>-1.604894757270813</v>
      </c>
      <c r="C2521">
        <v>4.8176789283752441</v>
      </c>
      <c r="D2521">
        <v>-9.5406637191772461</v>
      </c>
      <c r="E2521">
        <v>-3.7784755229949951</v>
      </c>
      <c r="F2521">
        <v>-18.980602264404297</v>
      </c>
      <c r="G2521">
        <v>6.0585412979125977</v>
      </c>
    </row>
    <row r="2522" spans="1:7" x14ac:dyDescent="0.35">
      <c r="A2522">
        <v>48063</v>
      </c>
      <c r="B2522">
        <v>1.5902515649795532</v>
      </c>
      <c r="C2522">
        <v>-8.8264875411987305</v>
      </c>
      <c r="D2522">
        <v>-7.6621003150939941</v>
      </c>
      <c r="E2522">
        <v>-3.3263623714447021</v>
      </c>
      <c r="F2522">
        <v>-7.9206185340881348</v>
      </c>
      <c r="G2522">
        <v>-4.3554096221923828</v>
      </c>
    </row>
    <row r="2523" spans="1:7" x14ac:dyDescent="0.35">
      <c r="A2523">
        <v>48065</v>
      </c>
      <c r="B2523">
        <v>6.179110050201416</v>
      </c>
      <c r="C2523">
        <v>-23.222576141357422</v>
      </c>
      <c r="D2523">
        <v>-8.8931646347045898</v>
      </c>
      <c r="E2523">
        <v>0.29139518737792969</v>
      </c>
      <c r="F2523">
        <v>-8.2412452697753906</v>
      </c>
      <c r="G2523">
        <v>-11.34278392791748</v>
      </c>
    </row>
    <row r="2524" spans="1:7" x14ac:dyDescent="0.35">
      <c r="A2524">
        <v>48067</v>
      </c>
      <c r="B2524">
        <v>-0.16305550932884216</v>
      </c>
      <c r="C2524">
        <v>-8.8571262359619141</v>
      </c>
      <c r="D2524">
        <v>-6.285240650177002</v>
      </c>
      <c r="E2524">
        <v>-1.0267536640167236</v>
      </c>
      <c r="F2524">
        <v>-9.2095966339111328</v>
      </c>
      <c r="G2524">
        <v>-6.0566930770874023</v>
      </c>
    </row>
    <row r="2525" spans="1:7" x14ac:dyDescent="0.35">
      <c r="A2525">
        <v>48069</v>
      </c>
      <c r="B2525">
        <v>4.9583978652954102</v>
      </c>
      <c r="C2525">
        <v>-25.507217407226563</v>
      </c>
      <c r="D2525">
        <v>-14.733541488647461</v>
      </c>
      <c r="E2525">
        <v>-13.778716087341309</v>
      </c>
      <c r="F2525">
        <v>-14.343862533569336</v>
      </c>
      <c r="G2525">
        <v>-15.260049819946289</v>
      </c>
    </row>
    <row r="2526" spans="1:7" x14ac:dyDescent="0.35">
      <c r="A2526">
        <v>48071</v>
      </c>
      <c r="B2526">
        <v>-11.927497863769531</v>
      </c>
      <c r="C2526">
        <v>-3.3591692447662354</v>
      </c>
      <c r="D2526">
        <v>-12.11141300201416</v>
      </c>
      <c r="E2526">
        <v>2.2324182987213135</v>
      </c>
      <c r="F2526">
        <v>-11.620052337646484</v>
      </c>
      <c r="G2526">
        <v>-10.762958526611328</v>
      </c>
    </row>
    <row r="2527" spans="1:7" x14ac:dyDescent="0.35">
      <c r="A2527">
        <v>48073</v>
      </c>
      <c r="B2527">
        <v>-2.7768499851226807</v>
      </c>
      <c r="C2527">
        <v>-12.286909103393555</v>
      </c>
      <c r="D2527">
        <v>-13.670653343200684</v>
      </c>
      <c r="E2527">
        <v>-4.6363582611083984</v>
      </c>
      <c r="F2527">
        <v>-16.991878509521484</v>
      </c>
      <c r="G2527">
        <v>-10.861741065979004</v>
      </c>
    </row>
    <row r="2528" spans="1:7" x14ac:dyDescent="0.35">
      <c r="A2528">
        <v>48075</v>
      </c>
      <c r="B2528">
        <v>-1.8999655246734619</v>
      </c>
      <c r="C2528">
        <v>-27.691497802734375</v>
      </c>
      <c r="D2528">
        <v>-10.371768951416016</v>
      </c>
      <c r="E2528">
        <v>-7.2877979278564453</v>
      </c>
      <c r="F2528">
        <v>-12.688133239746094</v>
      </c>
      <c r="G2528">
        <v>-11.665104866027832</v>
      </c>
    </row>
    <row r="2529" spans="1:7" x14ac:dyDescent="0.35">
      <c r="A2529">
        <v>48077</v>
      </c>
      <c r="B2529">
        <v>2.8050670623779297</v>
      </c>
      <c r="C2529">
        <v>-14.099201202392578</v>
      </c>
      <c r="D2529">
        <v>-1.4120827913284302</v>
      </c>
      <c r="E2529">
        <v>-10.142129898071289</v>
      </c>
      <c r="F2529">
        <v>-12.096468925476074</v>
      </c>
      <c r="G2529">
        <v>-9.9463682174682617</v>
      </c>
    </row>
    <row r="2530" spans="1:7" x14ac:dyDescent="0.35">
      <c r="A2530">
        <v>48079</v>
      </c>
      <c r="B2530">
        <v>11.593866348266602</v>
      </c>
      <c r="C2530">
        <v>-15.131608963012695</v>
      </c>
      <c r="D2530">
        <v>-9.723362922668457</v>
      </c>
      <c r="E2530">
        <v>-5.7342844009399414</v>
      </c>
      <c r="F2530">
        <v>-15.735610961914063</v>
      </c>
      <c r="G2530">
        <v>-6.8528642654418945</v>
      </c>
    </row>
    <row r="2531" spans="1:7" x14ac:dyDescent="0.35">
      <c r="A2531">
        <v>48081</v>
      </c>
      <c r="B2531">
        <v>-4.3082451820373535</v>
      </c>
      <c r="C2531">
        <v>-10.660510063171387</v>
      </c>
      <c r="D2531">
        <v>-9.1693916320800781</v>
      </c>
      <c r="E2531">
        <v>-21.998279571533203</v>
      </c>
      <c r="F2531">
        <v>-25.323919296264648</v>
      </c>
      <c r="G2531">
        <v>-8.5763015747070313</v>
      </c>
    </row>
    <row r="2532" spans="1:7" x14ac:dyDescent="0.35">
      <c r="A2532">
        <v>48083</v>
      </c>
      <c r="B2532">
        <v>7.0062026381492615E-2</v>
      </c>
      <c r="C2532">
        <v>-18.112703323364258</v>
      </c>
      <c r="D2532">
        <v>-12.993049621582031</v>
      </c>
      <c r="E2532">
        <v>-22.163599014282227</v>
      </c>
      <c r="F2532">
        <v>-28.32624626159668</v>
      </c>
      <c r="G2532">
        <v>-3.440000057220459</v>
      </c>
    </row>
    <row r="2533" spans="1:7" x14ac:dyDescent="0.35">
      <c r="A2533">
        <v>48085</v>
      </c>
      <c r="B2533">
        <v>1.1250820159912109</v>
      </c>
      <c r="C2533">
        <v>-13.679229736328125</v>
      </c>
      <c r="D2533">
        <v>-5.2374024391174316</v>
      </c>
      <c r="E2533">
        <v>-10.07100772857666</v>
      </c>
      <c r="F2533">
        <v>-11.937105178833008</v>
      </c>
      <c r="G2533">
        <v>-7.4500241279602051</v>
      </c>
    </row>
    <row r="2534" spans="1:7" x14ac:dyDescent="0.35">
      <c r="A2534">
        <v>48087</v>
      </c>
      <c r="B2534">
        <v>-2.4331085681915283</v>
      </c>
      <c r="C2534">
        <v>-24.265596389770508</v>
      </c>
      <c r="D2534">
        <v>-7.095731258392334</v>
      </c>
      <c r="E2534">
        <v>-6.0063986778259277</v>
      </c>
      <c r="F2534">
        <v>-10.464077949523926</v>
      </c>
      <c r="G2534">
        <v>-12.291313171386719</v>
      </c>
    </row>
    <row r="2535" spans="1:7" x14ac:dyDescent="0.35">
      <c r="A2535">
        <v>48089</v>
      </c>
      <c r="B2535">
        <v>-8.4417648315429688</v>
      </c>
      <c r="C2535">
        <v>-6.2014365196228027</v>
      </c>
      <c r="D2535">
        <v>-10.356091499328613</v>
      </c>
      <c r="E2535">
        <v>-1.3480491638183594</v>
      </c>
      <c r="F2535">
        <v>-18.197799682617188</v>
      </c>
      <c r="G2535">
        <v>-3.55792236328125</v>
      </c>
    </row>
    <row r="2536" spans="1:7" x14ac:dyDescent="0.35">
      <c r="A2536">
        <v>48091</v>
      </c>
      <c r="B2536">
        <v>-7.2168693542480469</v>
      </c>
      <c r="C2536">
        <v>-11.816061019897461</v>
      </c>
      <c r="D2536">
        <v>-11.794577598571777</v>
      </c>
      <c r="E2536">
        <v>-5.6605958938598633</v>
      </c>
      <c r="F2536">
        <v>-28.05311393737793</v>
      </c>
      <c r="G2536">
        <v>-6.055727481842041</v>
      </c>
    </row>
    <row r="2537" spans="1:7" x14ac:dyDescent="0.35">
      <c r="A2537">
        <v>48093</v>
      </c>
      <c r="B2537">
        <v>0.84931498765945435</v>
      </c>
      <c r="C2537">
        <v>-15.849821090698242</v>
      </c>
      <c r="D2537">
        <v>-11.386245727539063</v>
      </c>
      <c r="E2537">
        <v>-21.611598968505859</v>
      </c>
      <c r="F2537">
        <v>-29.879825592041016</v>
      </c>
      <c r="G2537">
        <v>-13.533735275268555</v>
      </c>
    </row>
    <row r="2538" spans="1:7" x14ac:dyDescent="0.35">
      <c r="A2538">
        <v>48095</v>
      </c>
      <c r="B2538">
        <v>2.0537014007568359</v>
      </c>
      <c r="C2538">
        <v>-13.510616302490234</v>
      </c>
      <c r="D2538">
        <v>-9.3383445739746094</v>
      </c>
      <c r="E2538">
        <v>-18.823392868041992</v>
      </c>
      <c r="F2538">
        <v>-24.576084136962891</v>
      </c>
      <c r="G2538">
        <v>-3.1736273765563965</v>
      </c>
    </row>
    <row r="2539" spans="1:7" x14ac:dyDescent="0.35">
      <c r="A2539">
        <v>48097</v>
      </c>
      <c r="B2539">
        <v>0.90365099906921387</v>
      </c>
      <c r="C2539">
        <v>-16.639659881591797</v>
      </c>
      <c r="D2539">
        <v>-5.8793115615844727</v>
      </c>
      <c r="E2539">
        <v>-11.259265899658203</v>
      </c>
      <c r="F2539">
        <v>-13.189712524414063</v>
      </c>
      <c r="G2539">
        <v>-12.371020317077637</v>
      </c>
    </row>
    <row r="2540" spans="1:7" x14ac:dyDescent="0.35">
      <c r="A2540">
        <v>48099</v>
      </c>
      <c r="B2540">
        <v>5.4231886863708496</v>
      </c>
      <c r="C2540">
        <v>-15.858390808105469</v>
      </c>
      <c r="D2540">
        <v>-10.958019256591797</v>
      </c>
      <c r="E2540">
        <v>-11.700575828552246</v>
      </c>
      <c r="F2540">
        <v>-25.062990188598633</v>
      </c>
      <c r="G2540">
        <v>-7.6086626052856445</v>
      </c>
    </row>
    <row r="2541" spans="1:7" x14ac:dyDescent="0.35">
      <c r="A2541">
        <v>48101</v>
      </c>
      <c r="B2541">
        <v>0.20744651556015015</v>
      </c>
      <c r="C2541">
        <v>-22.779064178466797</v>
      </c>
      <c r="D2541">
        <v>-9.6487646102905273</v>
      </c>
      <c r="E2541">
        <v>-9.7910470962524414</v>
      </c>
      <c r="F2541">
        <v>-12.206326484680176</v>
      </c>
      <c r="G2541">
        <v>-9.8248004913330078</v>
      </c>
    </row>
    <row r="2542" spans="1:7" x14ac:dyDescent="0.35">
      <c r="A2542">
        <v>48103</v>
      </c>
      <c r="B2542">
        <v>-0.2051721066236496</v>
      </c>
      <c r="C2542">
        <v>-20.177173614501953</v>
      </c>
      <c r="D2542">
        <v>-10.898183822631836</v>
      </c>
      <c r="E2542">
        <v>-15.599221229553223</v>
      </c>
      <c r="F2542">
        <v>-13.823029518127441</v>
      </c>
      <c r="G2542">
        <v>-11.42671012878418</v>
      </c>
    </row>
    <row r="2543" spans="1:7" x14ac:dyDescent="0.35">
      <c r="A2543">
        <v>48105</v>
      </c>
      <c r="B2543">
        <v>-4.3012309074401855</v>
      </c>
      <c r="C2543">
        <v>-11.781479835510254</v>
      </c>
      <c r="D2543">
        <v>-10.534640312194824</v>
      </c>
      <c r="E2543">
        <v>-21.792934417724609</v>
      </c>
      <c r="F2543">
        <v>-19.766994476318359</v>
      </c>
      <c r="G2543">
        <v>-8.3439502716064453</v>
      </c>
    </row>
    <row r="2544" spans="1:7" x14ac:dyDescent="0.35">
      <c r="A2544">
        <v>48107</v>
      </c>
      <c r="B2544">
        <v>8.5491161346435547</v>
      </c>
      <c r="C2544">
        <v>-12.788083076477051</v>
      </c>
      <c r="D2544">
        <v>-10.889281272888184</v>
      </c>
      <c r="E2544">
        <v>-6.2079949378967285</v>
      </c>
      <c r="F2544">
        <v>-10.690274238586426</v>
      </c>
      <c r="G2544">
        <v>-1.9783211946487427</v>
      </c>
    </row>
    <row r="2545" spans="1:7" x14ac:dyDescent="0.35">
      <c r="A2545">
        <v>48109</v>
      </c>
      <c r="B2545">
        <v>2.7069034576416016</v>
      </c>
      <c r="C2545">
        <v>-10.614841461181641</v>
      </c>
      <c r="D2545">
        <v>-4.0646867752075195</v>
      </c>
      <c r="E2545">
        <v>-4.9509286880493164</v>
      </c>
      <c r="F2545">
        <v>-19.453947067260742</v>
      </c>
      <c r="G2545">
        <v>-1.8091404438018799</v>
      </c>
    </row>
    <row r="2546" spans="1:7" x14ac:dyDescent="0.35">
      <c r="A2546">
        <v>48111</v>
      </c>
      <c r="B2546">
        <v>-3.8488414287567139</v>
      </c>
      <c r="C2546">
        <v>-19.160362243652344</v>
      </c>
      <c r="D2546">
        <v>-7.1684112548828125</v>
      </c>
      <c r="E2546">
        <v>-5.2553386688232422</v>
      </c>
      <c r="F2546">
        <v>-10.415807723999023</v>
      </c>
      <c r="G2546">
        <v>-10.366582870483398</v>
      </c>
    </row>
    <row r="2547" spans="1:7" x14ac:dyDescent="0.35">
      <c r="A2547">
        <v>48113</v>
      </c>
      <c r="B2547">
        <v>5.2976231575012207</v>
      </c>
      <c r="C2547">
        <v>-13.890724182128906</v>
      </c>
      <c r="D2547">
        <v>-6.1175713539123535</v>
      </c>
      <c r="E2547">
        <v>-7.2577090263366699</v>
      </c>
      <c r="F2547">
        <v>-15.827815055847168</v>
      </c>
      <c r="G2547">
        <v>-5.8098640441894531</v>
      </c>
    </row>
    <row r="2548" spans="1:7" x14ac:dyDescent="0.35">
      <c r="A2548">
        <v>48115</v>
      </c>
      <c r="B2548">
        <v>5.3262467384338379</v>
      </c>
      <c r="C2548">
        <v>-12.611126899719238</v>
      </c>
      <c r="D2548">
        <v>-8.0935039520263672</v>
      </c>
      <c r="E2548">
        <v>-12.014554977416992</v>
      </c>
      <c r="F2548">
        <v>-17.321464538574219</v>
      </c>
      <c r="G2548">
        <v>-9.2389564514160156</v>
      </c>
    </row>
    <row r="2549" spans="1:7" x14ac:dyDescent="0.35">
      <c r="A2549">
        <v>48117</v>
      </c>
      <c r="B2549">
        <v>3.8646750450134277</v>
      </c>
      <c r="C2549">
        <v>-24.808906555175781</v>
      </c>
      <c r="D2549">
        <v>-14.832538604736328</v>
      </c>
      <c r="E2549">
        <v>-10.895578384399414</v>
      </c>
      <c r="F2549">
        <v>-12.503902435302734</v>
      </c>
      <c r="G2549">
        <v>-15.518572807312012</v>
      </c>
    </row>
    <row r="2550" spans="1:7" x14ac:dyDescent="0.35">
      <c r="A2550">
        <v>48119</v>
      </c>
      <c r="B2550">
        <v>3.2013437747955322</v>
      </c>
      <c r="C2550">
        <v>-8.4979419708251953</v>
      </c>
      <c r="D2550">
        <v>-3.1489114761352539</v>
      </c>
      <c r="E2550">
        <v>-1.741037130355835</v>
      </c>
      <c r="F2550">
        <v>-3.6676435470581055</v>
      </c>
      <c r="G2550">
        <v>-4.0637993812561035</v>
      </c>
    </row>
    <row r="2551" spans="1:7" x14ac:dyDescent="0.35">
      <c r="A2551">
        <v>48121</v>
      </c>
      <c r="B2551">
        <v>1.4397623538970947</v>
      </c>
      <c r="C2551">
        <v>-15.960600852966309</v>
      </c>
      <c r="D2551">
        <v>-6.8750457763671875</v>
      </c>
      <c r="E2551">
        <v>-11.681440353393555</v>
      </c>
      <c r="F2551">
        <v>-14.83491039276123</v>
      </c>
      <c r="G2551">
        <v>-11.153656005859375</v>
      </c>
    </row>
    <row r="2552" spans="1:7" x14ac:dyDescent="0.35">
      <c r="A2552">
        <v>48123</v>
      </c>
      <c r="B2552">
        <v>-7.5210480690002441</v>
      </c>
      <c r="C2552">
        <v>-2.9570634365081787</v>
      </c>
      <c r="D2552">
        <v>-10.887221336364746</v>
      </c>
      <c r="E2552">
        <v>1.5801671743392944</v>
      </c>
      <c r="F2552">
        <v>-18.27073860168457</v>
      </c>
      <c r="G2552">
        <v>-2.9482114315032959</v>
      </c>
    </row>
    <row r="2553" spans="1:7" x14ac:dyDescent="0.35">
      <c r="A2553">
        <v>48125</v>
      </c>
      <c r="B2553">
        <v>3.4003782272338867</v>
      </c>
      <c r="C2553">
        <v>-16.481166839599609</v>
      </c>
      <c r="D2553">
        <v>-9.4453248977661133</v>
      </c>
      <c r="E2553">
        <v>-9.7667055130004883</v>
      </c>
      <c r="F2553">
        <v>-11.905096054077148</v>
      </c>
      <c r="G2553">
        <v>-6.9227876663208008</v>
      </c>
    </row>
    <row r="2554" spans="1:7" x14ac:dyDescent="0.35">
      <c r="A2554">
        <v>48127</v>
      </c>
      <c r="B2554">
        <v>0.61563479900360107</v>
      </c>
      <c r="C2554">
        <v>6.0848875045776367</v>
      </c>
      <c r="D2554">
        <v>-6.9195590019226074</v>
      </c>
      <c r="E2554">
        <v>1.1506742238998413</v>
      </c>
      <c r="F2554">
        <v>-22.000328063964844</v>
      </c>
      <c r="G2554">
        <v>-7.9238762855529785</v>
      </c>
    </row>
    <row r="2555" spans="1:7" x14ac:dyDescent="0.35">
      <c r="A2555">
        <v>48129</v>
      </c>
      <c r="B2555">
        <v>3.1709208488464355</v>
      </c>
      <c r="C2555">
        <v>-24.904596328735352</v>
      </c>
      <c r="D2555">
        <v>-10.302712440490723</v>
      </c>
      <c r="E2555">
        <v>-7.7757282257080078</v>
      </c>
      <c r="F2555">
        <v>-8.1168632507324219</v>
      </c>
      <c r="G2555">
        <v>-15.848798751831055</v>
      </c>
    </row>
    <row r="2556" spans="1:7" x14ac:dyDescent="0.35">
      <c r="A2556">
        <v>48131</v>
      </c>
      <c r="B2556">
        <v>-3.3856337070465088</v>
      </c>
      <c r="C2556">
        <v>6.398505687713623</v>
      </c>
      <c r="D2556">
        <v>-10.934941291809082</v>
      </c>
      <c r="E2556">
        <v>10.006146430969238</v>
      </c>
      <c r="F2556">
        <v>-21.840526580810547</v>
      </c>
      <c r="G2556">
        <v>5.7190079241991043E-2</v>
      </c>
    </row>
    <row r="2557" spans="1:7" x14ac:dyDescent="0.35">
      <c r="A2557">
        <v>48133</v>
      </c>
      <c r="B2557">
        <v>-1.5977952480316162</v>
      </c>
      <c r="C2557">
        <v>-17.778648376464844</v>
      </c>
      <c r="D2557">
        <v>-12.149013519287109</v>
      </c>
      <c r="E2557">
        <v>-19.079763412475586</v>
      </c>
      <c r="F2557">
        <v>-29.131830215454102</v>
      </c>
      <c r="G2557">
        <v>-10.908037185668945</v>
      </c>
    </row>
    <row r="2558" spans="1:7" x14ac:dyDescent="0.35">
      <c r="A2558">
        <v>48135</v>
      </c>
      <c r="B2558">
        <v>3.0059211254119873</v>
      </c>
      <c r="C2558">
        <v>-16.582721710205078</v>
      </c>
      <c r="D2558">
        <v>-7.291600227355957</v>
      </c>
      <c r="E2558">
        <v>-11.545713424682617</v>
      </c>
      <c r="F2558">
        <v>-14.550057411193848</v>
      </c>
      <c r="G2558">
        <v>-10.666800498962402</v>
      </c>
    </row>
    <row r="2559" spans="1:7" x14ac:dyDescent="0.35">
      <c r="A2559">
        <v>48137</v>
      </c>
      <c r="B2559">
        <v>-9.0633754730224609</v>
      </c>
      <c r="C2559">
        <v>-9.3476886749267578</v>
      </c>
      <c r="D2559">
        <v>-12.429512023925781</v>
      </c>
      <c r="E2559">
        <v>-6.369295597076416</v>
      </c>
      <c r="F2559">
        <v>-25.397256851196289</v>
      </c>
      <c r="G2559">
        <v>-11.807596206665039</v>
      </c>
    </row>
    <row r="2560" spans="1:7" x14ac:dyDescent="0.35">
      <c r="A2560">
        <v>48139</v>
      </c>
      <c r="B2560">
        <v>4.2420544624328613</v>
      </c>
      <c r="C2560">
        <v>-10.364957809448242</v>
      </c>
      <c r="D2560">
        <v>-5.5675516128540039</v>
      </c>
      <c r="E2560">
        <v>-5.0832300186157227</v>
      </c>
      <c r="F2560">
        <v>-14.070777893066406</v>
      </c>
      <c r="G2560">
        <v>-5.9268836975097656</v>
      </c>
    </row>
    <row r="2561" spans="1:7" x14ac:dyDescent="0.35">
      <c r="A2561">
        <v>48141</v>
      </c>
      <c r="B2561">
        <v>-19.20130729675293</v>
      </c>
      <c r="C2561">
        <v>-11.734172821044922</v>
      </c>
      <c r="D2561">
        <v>-9.4281625747680664</v>
      </c>
      <c r="E2561">
        <v>-12.324952125549316</v>
      </c>
      <c r="F2561">
        <v>-34.721179962158203</v>
      </c>
      <c r="G2561">
        <v>-8.5787572860717773</v>
      </c>
    </row>
    <row r="2562" spans="1:7" x14ac:dyDescent="0.35">
      <c r="A2562">
        <v>48143</v>
      </c>
      <c r="B2562">
        <v>0.24115100502967834</v>
      </c>
      <c r="C2562">
        <v>-18.452770233154297</v>
      </c>
      <c r="D2562">
        <v>-13.167017936706543</v>
      </c>
      <c r="E2562">
        <v>-22.069190979003906</v>
      </c>
      <c r="F2562">
        <v>-28.010082244873047</v>
      </c>
      <c r="G2562">
        <v>-17.185207366943359</v>
      </c>
    </row>
    <row r="2563" spans="1:7" x14ac:dyDescent="0.35">
      <c r="A2563">
        <v>48145</v>
      </c>
      <c r="B2563">
        <v>-4.193732887506485E-2</v>
      </c>
      <c r="C2563">
        <v>-14.417707443237305</v>
      </c>
      <c r="D2563">
        <v>-12.496823310852051</v>
      </c>
      <c r="E2563">
        <v>-4.913053035736084</v>
      </c>
      <c r="F2563">
        <v>-22.506198883056641</v>
      </c>
      <c r="G2563">
        <v>-11.606540679931641</v>
      </c>
    </row>
    <row r="2564" spans="1:7" x14ac:dyDescent="0.35">
      <c r="A2564">
        <v>48147</v>
      </c>
      <c r="B2564">
        <v>2.3934531211853027</v>
      </c>
      <c r="C2564">
        <v>-14.492657661437988</v>
      </c>
      <c r="D2564">
        <v>-3.6596763134002686</v>
      </c>
      <c r="E2564">
        <v>-6.016538143157959</v>
      </c>
      <c r="F2564">
        <v>-5.0648775100708008</v>
      </c>
      <c r="G2564">
        <v>-7.211827278137207</v>
      </c>
    </row>
    <row r="2565" spans="1:7" x14ac:dyDescent="0.35">
      <c r="A2565">
        <v>48149</v>
      </c>
      <c r="B2565">
        <v>-4.7303643226623535</v>
      </c>
      <c r="C2565">
        <v>-8.6628150939941406</v>
      </c>
      <c r="D2565">
        <v>-9.2925310134887695</v>
      </c>
      <c r="E2565">
        <v>1.6883840560913086</v>
      </c>
      <c r="F2565">
        <v>-18.799144744873047</v>
      </c>
      <c r="G2565">
        <v>-5.3212447166442871</v>
      </c>
    </row>
    <row r="2566" spans="1:7" x14ac:dyDescent="0.35">
      <c r="A2566">
        <v>48151</v>
      </c>
      <c r="B2566">
        <v>-1.9418888092041016</v>
      </c>
      <c r="C2566">
        <v>-12.173565864562988</v>
      </c>
      <c r="D2566">
        <v>-6.7377777099609375</v>
      </c>
      <c r="E2566">
        <v>-16.106960296630859</v>
      </c>
      <c r="F2566">
        <v>-16.09547233581543</v>
      </c>
      <c r="G2566">
        <v>-6.0044260025024414</v>
      </c>
    </row>
    <row r="2567" spans="1:7" x14ac:dyDescent="0.35">
      <c r="A2567">
        <v>48153</v>
      </c>
      <c r="B2567">
        <v>6.126828670501709</v>
      </c>
      <c r="C2567">
        <v>-17.741165161132813</v>
      </c>
      <c r="D2567">
        <v>-10.90717887878418</v>
      </c>
      <c r="E2567">
        <v>-7.2736597061157227</v>
      </c>
      <c r="F2567">
        <v>-10.384902000427246</v>
      </c>
      <c r="G2567">
        <v>-7.0700178146362305</v>
      </c>
    </row>
    <row r="2568" spans="1:7" x14ac:dyDescent="0.35">
      <c r="A2568">
        <v>48155</v>
      </c>
      <c r="B2568">
        <v>0.61856073141098022</v>
      </c>
      <c r="C2568">
        <v>-18.574220657348633</v>
      </c>
      <c r="D2568">
        <v>-7.8320407867431641</v>
      </c>
      <c r="E2568">
        <v>-15.96256160736084</v>
      </c>
      <c r="F2568">
        <v>-14.338948249816895</v>
      </c>
      <c r="G2568">
        <v>-6.9428839683532715</v>
      </c>
    </row>
    <row r="2569" spans="1:7" x14ac:dyDescent="0.35">
      <c r="A2569">
        <v>48157</v>
      </c>
      <c r="B2569">
        <v>-10.920812606811523</v>
      </c>
      <c r="C2569">
        <v>-6.7549443244934082</v>
      </c>
      <c r="D2569">
        <v>-11.917008399963379</v>
      </c>
      <c r="E2569">
        <v>-3.175757884979248</v>
      </c>
      <c r="F2569">
        <v>-17.806970596313477</v>
      </c>
      <c r="G2569">
        <v>-9.8840665817260742</v>
      </c>
    </row>
    <row r="2570" spans="1:7" x14ac:dyDescent="0.35">
      <c r="A2570">
        <v>48159</v>
      </c>
      <c r="B2570">
        <v>1.8195257186889648</v>
      </c>
      <c r="C2570">
        <v>-12.04672908782959</v>
      </c>
      <c r="D2570">
        <v>-2.2226839065551758</v>
      </c>
      <c r="E2570">
        <v>-1.6279771327972412</v>
      </c>
      <c r="F2570">
        <v>-8.2832489013671875</v>
      </c>
      <c r="G2570">
        <v>-5.2959065437316895</v>
      </c>
    </row>
    <row r="2571" spans="1:7" x14ac:dyDescent="0.35">
      <c r="A2571">
        <v>48161</v>
      </c>
      <c r="B2571">
        <v>2.6165924072265625</v>
      </c>
      <c r="C2571">
        <v>-10.766463279724121</v>
      </c>
      <c r="D2571">
        <v>-10.83510684967041</v>
      </c>
      <c r="E2571">
        <v>-3.3215079307556152</v>
      </c>
      <c r="F2571">
        <v>-15.003271102905273</v>
      </c>
      <c r="G2571">
        <v>-8.6329565048217773</v>
      </c>
    </row>
    <row r="2572" spans="1:7" x14ac:dyDescent="0.35">
      <c r="A2572">
        <v>48163</v>
      </c>
      <c r="B2572">
        <v>-6.8532614707946777</v>
      </c>
      <c r="C2572">
        <v>-4.772376537322998</v>
      </c>
      <c r="D2572">
        <v>-13.697761535644531</v>
      </c>
      <c r="E2572">
        <v>-2.7239413261413574</v>
      </c>
      <c r="F2572">
        <v>-25.973903656005859</v>
      </c>
      <c r="G2572">
        <v>-9.7890663146972656</v>
      </c>
    </row>
    <row r="2573" spans="1:7" x14ac:dyDescent="0.35">
      <c r="A2573">
        <v>48165</v>
      </c>
      <c r="B2573">
        <v>12.625545501708984</v>
      </c>
      <c r="C2573">
        <v>-13.926620483398438</v>
      </c>
      <c r="D2573">
        <v>-8.2593011856079102</v>
      </c>
      <c r="E2573">
        <v>-7.4238934516906738</v>
      </c>
      <c r="F2573">
        <v>-14.336223602294922</v>
      </c>
      <c r="G2573">
        <v>-2.2177431583404541</v>
      </c>
    </row>
    <row r="2574" spans="1:7" x14ac:dyDescent="0.35">
      <c r="A2574">
        <v>48167</v>
      </c>
      <c r="B2574">
        <v>-12.771842956542969</v>
      </c>
      <c r="C2574">
        <v>-7.276634693145752</v>
      </c>
      <c r="D2574">
        <v>-11.375341415405273</v>
      </c>
      <c r="E2574">
        <v>-3.7718884944915771</v>
      </c>
      <c r="F2574">
        <v>-18.821561813354492</v>
      </c>
      <c r="G2574">
        <v>-11.590601921081543</v>
      </c>
    </row>
    <row r="2575" spans="1:7" x14ac:dyDescent="0.35">
      <c r="A2575">
        <v>48169</v>
      </c>
      <c r="B2575">
        <v>6.221501350402832</v>
      </c>
      <c r="C2575">
        <v>-8.1297454833984375</v>
      </c>
      <c r="D2575">
        <v>-8.9826526641845703</v>
      </c>
      <c r="E2575">
        <v>-7.1917028427124023</v>
      </c>
      <c r="F2575">
        <v>-10.473222732543945</v>
      </c>
      <c r="G2575">
        <v>-5.0362162590026855</v>
      </c>
    </row>
    <row r="2576" spans="1:7" x14ac:dyDescent="0.35">
      <c r="A2576">
        <v>48171</v>
      </c>
      <c r="B2576">
        <v>-6.9539389610290527</v>
      </c>
      <c r="C2576">
        <v>-11.57952880859375</v>
      </c>
      <c r="D2576">
        <v>-12.73051929473877</v>
      </c>
      <c r="E2576">
        <v>-8.4522943496704102</v>
      </c>
      <c r="F2576">
        <v>-26.310352325439453</v>
      </c>
      <c r="G2576">
        <v>-0.701973557472229</v>
      </c>
    </row>
    <row r="2577" spans="1:7" x14ac:dyDescent="0.35">
      <c r="A2577">
        <v>48173</v>
      </c>
      <c r="B2577">
        <v>1.8829176425933838</v>
      </c>
      <c r="C2577">
        <v>-13.003500938415527</v>
      </c>
      <c r="D2577">
        <v>-8.7571630477905273</v>
      </c>
      <c r="E2577">
        <v>-21.027584075927734</v>
      </c>
      <c r="F2577">
        <v>-19.58753776550293</v>
      </c>
      <c r="G2577">
        <v>-8.235417366027832</v>
      </c>
    </row>
    <row r="2578" spans="1:7" x14ac:dyDescent="0.35">
      <c r="A2578">
        <v>48175</v>
      </c>
      <c r="B2578">
        <v>-8.7402305603027344</v>
      </c>
      <c r="C2578">
        <v>2.2865638732910156</v>
      </c>
      <c r="D2578">
        <v>-6.9256982803344727</v>
      </c>
      <c r="E2578">
        <v>8.1096172332763672</v>
      </c>
      <c r="F2578">
        <v>-18.156517028808594</v>
      </c>
      <c r="G2578">
        <v>0.29269745945930481</v>
      </c>
    </row>
    <row r="2579" spans="1:7" x14ac:dyDescent="0.35">
      <c r="A2579">
        <v>48177</v>
      </c>
      <c r="B2579">
        <v>-8.1923141479492188</v>
      </c>
      <c r="C2579">
        <v>-7.9736671447753906</v>
      </c>
      <c r="D2579">
        <v>-12.617361068725586</v>
      </c>
      <c r="E2579">
        <v>1.4246277809143066</v>
      </c>
      <c r="F2579">
        <v>-20.924997329711914</v>
      </c>
      <c r="G2579">
        <v>-6.2116365432739258</v>
      </c>
    </row>
    <row r="2580" spans="1:7" x14ac:dyDescent="0.35">
      <c r="A2580">
        <v>48179</v>
      </c>
      <c r="B2580">
        <v>3.6852569580078125</v>
      </c>
      <c r="C2580">
        <v>-24.123018264770508</v>
      </c>
      <c r="D2580">
        <v>-8.4312324523925781</v>
      </c>
      <c r="E2580">
        <v>-4.0299100875854492</v>
      </c>
      <c r="F2580">
        <v>-7.9890704154968262</v>
      </c>
      <c r="G2580">
        <v>-13.287297248840332</v>
      </c>
    </row>
    <row r="2581" spans="1:7" x14ac:dyDescent="0.35">
      <c r="A2581">
        <v>48181</v>
      </c>
      <c r="B2581">
        <v>1.3359787464141846</v>
      </c>
      <c r="C2581">
        <v>-16.699445724487305</v>
      </c>
      <c r="D2581">
        <v>-5.8026494979858398</v>
      </c>
      <c r="E2581">
        <v>-11.627796173095703</v>
      </c>
      <c r="F2581">
        <v>-9.8768825531005859</v>
      </c>
      <c r="G2581">
        <v>-10.144468307495117</v>
      </c>
    </row>
    <row r="2582" spans="1:7" x14ac:dyDescent="0.35">
      <c r="A2582">
        <v>48183</v>
      </c>
      <c r="B2582">
        <v>1.6252061128616333</v>
      </c>
      <c r="C2582">
        <v>-6.2589893341064453</v>
      </c>
      <c r="D2582">
        <v>-8.1301841735839844</v>
      </c>
      <c r="E2582">
        <v>-3.1471025943756104</v>
      </c>
      <c r="F2582">
        <v>-11.751398086547852</v>
      </c>
      <c r="G2582">
        <v>-4.0279817581176758</v>
      </c>
    </row>
    <row r="2583" spans="1:7" x14ac:dyDescent="0.35">
      <c r="A2583">
        <v>48185</v>
      </c>
      <c r="B2583">
        <v>-6.4681491851806641</v>
      </c>
      <c r="C2583">
        <v>-11.718925476074219</v>
      </c>
      <c r="D2583">
        <v>-8.3701772689819336</v>
      </c>
      <c r="E2583">
        <v>0.12361878901720047</v>
      </c>
      <c r="F2583">
        <v>-17.980857849121094</v>
      </c>
      <c r="G2583">
        <v>-8.4735326766967773</v>
      </c>
    </row>
    <row r="2584" spans="1:7" x14ac:dyDescent="0.35">
      <c r="A2584">
        <v>48187</v>
      </c>
      <c r="B2584">
        <v>-7.3174381256103516</v>
      </c>
      <c r="C2584">
        <v>-9.6885738372802734</v>
      </c>
      <c r="D2584">
        <v>-11.463408470153809</v>
      </c>
      <c r="E2584">
        <v>-3.6531102657318115</v>
      </c>
      <c r="F2584">
        <v>-26.161670684814453</v>
      </c>
      <c r="G2584">
        <v>-8.3866996765136719</v>
      </c>
    </row>
    <row r="2585" spans="1:7" x14ac:dyDescent="0.35">
      <c r="A2585">
        <v>48189</v>
      </c>
      <c r="B2585">
        <v>6.3509411811828613</v>
      </c>
      <c r="C2585">
        <v>-19.080900192260742</v>
      </c>
      <c r="D2585">
        <v>-10.167518615722656</v>
      </c>
      <c r="E2585">
        <v>-6.8919034004211426</v>
      </c>
      <c r="F2585">
        <v>-10.587118148803711</v>
      </c>
      <c r="G2585">
        <v>-8.4216928482055664</v>
      </c>
    </row>
    <row r="2586" spans="1:7" x14ac:dyDescent="0.35">
      <c r="A2586">
        <v>48191</v>
      </c>
      <c r="B2586">
        <v>1.1455607414245605</v>
      </c>
      <c r="C2586">
        <v>-26.269214630126953</v>
      </c>
      <c r="D2586">
        <v>-11.177827835083008</v>
      </c>
      <c r="E2586">
        <v>-7.9073319435119629</v>
      </c>
      <c r="F2586">
        <v>-8.657750129699707</v>
      </c>
      <c r="G2586">
        <v>-13.291634559631348</v>
      </c>
    </row>
    <row r="2587" spans="1:7" x14ac:dyDescent="0.35">
      <c r="A2587">
        <v>48193</v>
      </c>
      <c r="B2587">
        <v>-1.2415771484375</v>
      </c>
      <c r="C2587">
        <v>-17.485536575317383</v>
      </c>
      <c r="D2587">
        <v>-12.895713806152344</v>
      </c>
      <c r="E2587">
        <v>-17.821826934814453</v>
      </c>
      <c r="F2587">
        <v>-26.586563110351563</v>
      </c>
      <c r="G2587">
        <v>-15.461765289306641</v>
      </c>
    </row>
    <row r="2588" spans="1:7" x14ac:dyDescent="0.35">
      <c r="A2588">
        <v>48195</v>
      </c>
      <c r="B2588">
        <v>2.6456136703491211</v>
      </c>
      <c r="C2588">
        <v>-22.306411743164063</v>
      </c>
      <c r="D2588">
        <v>-2.5784542560577393</v>
      </c>
      <c r="E2588">
        <v>-2.452444314956665</v>
      </c>
      <c r="F2588">
        <v>-3.9538097381591797</v>
      </c>
      <c r="G2588">
        <v>-11.770648002624512</v>
      </c>
    </row>
    <row r="2589" spans="1:7" x14ac:dyDescent="0.35">
      <c r="A2589">
        <v>48197</v>
      </c>
      <c r="B2589">
        <v>-5.1831290125846863E-2</v>
      </c>
      <c r="C2589">
        <v>-21.904720306396484</v>
      </c>
      <c r="D2589">
        <v>-7.6134510040283203</v>
      </c>
      <c r="E2589">
        <v>-13.601073265075684</v>
      </c>
      <c r="F2589">
        <v>-13.428608894348145</v>
      </c>
      <c r="G2589">
        <v>-8.5838279724121094</v>
      </c>
    </row>
    <row r="2590" spans="1:7" x14ac:dyDescent="0.35">
      <c r="A2590">
        <v>48199</v>
      </c>
      <c r="B2590">
        <v>-7.0107755661010742</v>
      </c>
      <c r="C2590">
        <v>-5.1630403846502304E-2</v>
      </c>
      <c r="D2590">
        <v>-7.5984516143798828</v>
      </c>
      <c r="E2590">
        <v>6.9138870239257813</v>
      </c>
      <c r="F2590">
        <v>-14.968344688415527</v>
      </c>
      <c r="G2590">
        <v>-11.070261001586914</v>
      </c>
    </row>
    <row r="2591" spans="1:7" x14ac:dyDescent="0.35">
      <c r="A2591">
        <v>48201</v>
      </c>
      <c r="B2591">
        <v>-8.1586141586303711</v>
      </c>
      <c r="C2591">
        <v>-6.2285399436950684</v>
      </c>
      <c r="D2591">
        <v>-9.1486473083496094</v>
      </c>
      <c r="E2591">
        <v>-0.80209028720855713</v>
      </c>
      <c r="F2591">
        <v>-16.928123474121094</v>
      </c>
      <c r="G2591">
        <v>-7.3672213554382324</v>
      </c>
    </row>
    <row r="2592" spans="1:7" x14ac:dyDescent="0.35">
      <c r="A2592">
        <v>48203</v>
      </c>
      <c r="B2592">
        <v>-3.9314825534820557</v>
      </c>
      <c r="C2592">
        <v>-10.581586837768555</v>
      </c>
      <c r="D2592">
        <v>-10.164609909057617</v>
      </c>
      <c r="E2592">
        <v>-6.467827320098877</v>
      </c>
      <c r="F2592">
        <v>-15.300785064697266</v>
      </c>
      <c r="G2592">
        <v>-8.5653448104858398</v>
      </c>
    </row>
    <row r="2593" spans="1:7" x14ac:dyDescent="0.35">
      <c r="A2593">
        <v>48205</v>
      </c>
      <c r="B2593">
        <v>5.0065622329711914</v>
      </c>
      <c r="C2593">
        <v>-16.887847900390625</v>
      </c>
      <c r="D2593">
        <v>-9.1890010833740234</v>
      </c>
      <c r="E2593">
        <v>-7.7321739196777344</v>
      </c>
      <c r="F2593">
        <v>-8.7399053573608398</v>
      </c>
      <c r="G2593">
        <v>-9.8809261322021484</v>
      </c>
    </row>
    <row r="2594" spans="1:7" x14ac:dyDescent="0.35">
      <c r="A2594">
        <v>48207</v>
      </c>
      <c r="B2594">
        <v>2.1379480361938477</v>
      </c>
      <c r="C2594">
        <v>-13.498488426208496</v>
      </c>
      <c r="D2594">
        <v>-4.0162897109985352</v>
      </c>
      <c r="E2594">
        <v>-9.4690732955932617</v>
      </c>
      <c r="F2594">
        <v>-13.77764892578125</v>
      </c>
      <c r="G2594">
        <v>-5.484839916229248</v>
      </c>
    </row>
    <row r="2595" spans="1:7" x14ac:dyDescent="0.35">
      <c r="A2595">
        <v>48209</v>
      </c>
      <c r="B2595">
        <v>-6.7104706764221191</v>
      </c>
      <c r="C2595">
        <v>-15.020147323608398</v>
      </c>
      <c r="D2595">
        <v>-13.407934188842773</v>
      </c>
      <c r="E2595">
        <v>-7.0286164283752441</v>
      </c>
      <c r="F2595">
        <v>-25.18705940246582</v>
      </c>
      <c r="G2595">
        <v>-7.2222733497619629</v>
      </c>
    </row>
    <row r="2596" spans="1:7" x14ac:dyDescent="0.35">
      <c r="A2596">
        <v>48211</v>
      </c>
      <c r="B2596">
        <v>-0.68018889427185059</v>
      </c>
      <c r="C2596">
        <v>-22.415554046630859</v>
      </c>
      <c r="D2596">
        <v>-3.4209277629852295</v>
      </c>
      <c r="E2596">
        <v>-6.6742897033691406</v>
      </c>
      <c r="F2596">
        <v>-9.8638877868652344</v>
      </c>
      <c r="G2596">
        <v>-11.702327728271484</v>
      </c>
    </row>
    <row r="2597" spans="1:7" x14ac:dyDescent="0.35">
      <c r="A2597">
        <v>48213</v>
      </c>
      <c r="B2597">
        <v>2.2577946186065674</v>
      </c>
      <c r="C2597">
        <v>-9.9665718078613281</v>
      </c>
      <c r="D2597">
        <v>-6.7459545135498047</v>
      </c>
      <c r="E2597">
        <v>-2.4909327030181885</v>
      </c>
      <c r="F2597">
        <v>-10.977043151855469</v>
      </c>
      <c r="G2597">
        <v>-4.5736527442932129</v>
      </c>
    </row>
    <row r="2598" spans="1:7" x14ac:dyDescent="0.35">
      <c r="A2598">
        <v>48215</v>
      </c>
      <c r="B2598">
        <v>-2.7568016052246094</v>
      </c>
      <c r="C2598">
        <v>0.72294270992279053</v>
      </c>
      <c r="D2598">
        <v>-19.564855575561523</v>
      </c>
      <c r="E2598">
        <v>2.2082183361053467</v>
      </c>
      <c r="F2598">
        <v>-24.224714279174805</v>
      </c>
      <c r="G2598">
        <v>-1.1813062429428101</v>
      </c>
    </row>
    <row r="2599" spans="1:7" x14ac:dyDescent="0.35">
      <c r="A2599">
        <v>48217</v>
      </c>
      <c r="B2599">
        <v>1.7843918800354004</v>
      </c>
      <c r="C2599">
        <v>-12.645514488220215</v>
      </c>
      <c r="D2599">
        <v>-7.4018702507019043</v>
      </c>
      <c r="E2599">
        <v>-7.8439855575561523</v>
      </c>
      <c r="F2599">
        <v>-18.800617218017578</v>
      </c>
      <c r="G2599">
        <v>-11.988851547241211</v>
      </c>
    </row>
    <row r="2600" spans="1:7" x14ac:dyDescent="0.35">
      <c r="A2600">
        <v>48219</v>
      </c>
      <c r="B2600">
        <v>11.786388397216797</v>
      </c>
      <c r="C2600">
        <v>-15.71312427520752</v>
      </c>
      <c r="D2600">
        <v>-9.2031631469726563</v>
      </c>
      <c r="E2600">
        <v>-4.5392570495605469</v>
      </c>
      <c r="F2600">
        <v>-13.583293914794922</v>
      </c>
      <c r="G2600">
        <v>-4.7994775772094727</v>
      </c>
    </row>
    <row r="2601" spans="1:7" x14ac:dyDescent="0.35">
      <c r="A2601">
        <v>48221</v>
      </c>
      <c r="B2601">
        <v>3.6907970905303955</v>
      </c>
      <c r="C2601">
        <v>-15.710620880126953</v>
      </c>
      <c r="D2601">
        <v>-9.339076042175293</v>
      </c>
      <c r="E2601">
        <v>-16.427764892578125</v>
      </c>
      <c r="F2601">
        <v>-23.343170166015625</v>
      </c>
      <c r="G2601">
        <v>-10.688690185546875</v>
      </c>
    </row>
    <row r="2602" spans="1:7" x14ac:dyDescent="0.35">
      <c r="A2602">
        <v>48223</v>
      </c>
      <c r="B2602">
        <v>4.250605583190918</v>
      </c>
      <c r="C2602">
        <v>-9.4971628189086914</v>
      </c>
      <c r="D2602">
        <v>-3.0795426368713379</v>
      </c>
      <c r="E2602">
        <v>-2.0147652626037598</v>
      </c>
      <c r="F2602">
        <v>-5.7824468612670898</v>
      </c>
      <c r="G2602">
        <v>-4.4709634780883789</v>
      </c>
    </row>
    <row r="2603" spans="1:7" x14ac:dyDescent="0.35">
      <c r="A2603">
        <v>48225</v>
      </c>
      <c r="B2603">
        <v>-1.9793828725814819</v>
      </c>
      <c r="C2603">
        <v>-9.7805719375610352</v>
      </c>
      <c r="D2603">
        <v>-10.845258712768555</v>
      </c>
      <c r="E2603">
        <v>-2.0633487701416016</v>
      </c>
      <c r="F2603">
        <v>-17.237981796264648</v>
      </c>
      <c r="G2603">
        <v>-7.5515427589416504</v>
      </c>
    </row>
    <row r="2604" spans="1:7" x14ac:dyDescent="0.35">
      <c r="A2604">
        <v>48227</v>
      </c>
      <c r="B2604">
        <v>3.6893441677093506</v>
      </c>
      <c r="C2604">
        <v>-14.50975513458252</v>
      </c>
      <c r="D2604">
        <v>-5.9197196960449219</v>
      </c>
      <c r="E2604">
        <v>-17.584272384643555</v>
      </c>
      <c r="F2604">
        <v>-21.367153167724609</v>
      </c>
      <c r="G2604">
        <v>-9.394291877746582</v>
      </c>
    </row>
    <row r="2605" spans="1:7" x14ac:dyDescent="0.35">
      <c r="A2605">
        <v>48229</v>
      </c>
      <c r="B2605">
        <v>-9.8737916946411133</v>
      </c>
      <c r="C2605">
        <v>-12.04114818572998</v>
      </c>
      <c r="D2605">
        <v>-7.9087214469909668</v>
      </c>
      <c r="E2605">
        <v>-6.9128117561340332</v>
      </c>
      <c r="F2605">
        <v>-26.119935989379883</v>
      </c>
      <c r="G2605">
        <v>-9.2483921051025391</v>
      </c>
    </row>
    <row r="2606" spans="1:7" x14ac:dyDescent="0.35">
      <c r="A2606">
        <v>48231</v>
      </c>
      <c r="B2606">
        <v>2.0011940002441406</v>
      </c>
      <c r="C2606">
        <v>-10.762580871582031</v>
      </c>
      <c r="D2606">
        <v>-4.103327751159668</v>
      </c>
      <c r="E2606">
        <v>-7.0219688415527344</v>
      </c>
      <c r="F2606">
        <v>-7.0383787155151367</v>
      </c>
      <c r="G2606">
        <v>-3.8740620613098145</v>
      </c>
    </row>
    <row r="2607" spans="1:7" x14ac:dyDescent="0.35">
      <c r="A2607">
        <v>48233</v>
      </c>
      <c r="B2607">
        <v>1.1887118816375732</v>
      </c>
      <c r="C2607">
        <v>-23.498016357421875</v>
      </c>
      <c r="D2607">
        <v>-8.2954826354980469</v>
      </c>
      <c r="E2607">
        <v>-2.2266499996185303</v>
      </c>
      <c r="F2607">
        <v>-8.2307891845703125</v>
      </c>
      <c r="G2607">
        <v>-14.580595016479492</v>
      </c>
    </row>
    <row r="2608" spans="1:7" x14ac:dyDescent="0.35">
      <c r="A2608">
        <v>48235</v>
      </c>
      <c r="B2608">
        <v>-2.8246729373931885</v>
      </c>
      <c r="C2608">
        <v>-9.9012870788574219</v>
      </c>
      <c r="D2608">
        <v>-8.0652627944946289</v>
      </c>
      <c r="E2608">
        <v>-21.114067077636719</v>
      </c>
      <c r="F2608">
        <v>-22.409477233886719</v>
      </c>
      <c r="G2608">
        <v>-5.162078857421875</v>
      </c>
    </row>
    <row r="2609" spans="1:7" x14ac:dyDescent="0.35">
      <c r="A2609">
        <v>48237</v>
      </c>
      <c r="B2609">
        <v>-2.4187774658203125</v>
      </c>
      <c r="C2609">
        <v>-16.006889343261719</v>
      </c>
      <c r="D2609">
        <v>-8.8642120361328125</v>
      </c>
      <c r="E2609">
        <v>-16.71601676940918</v>
      </c>
      <c r="F2609">
        <v>-20.810825347900391</v>
      </c>
      <c r="G2609">
        <v>-15.073511123657227</v>
      </c>
    </row>
    <row r="2610" spans="1:7" x14ac:dyDescent="0.35">
      <c r="A2610">
        <v>48239</v>
      </c>
      <c r="B2610">
        <v>-14.543524742126465</v>
      </c>
      <c r="C2610">
        <v>-6.2514119148254395</v>
      </c>
      <c r="D2610">
        <v>-12.410130500793457</v>
      </c>
      <c r="E2610">
        <v>-3.8024599552154541</v>
      </c>
      <c r="F2610">
        <v>-20.623023986816406</v>
      </c>
      <c r="G2610">
        <v>-1.4781842231750488</v>
      </c>
    </row>
    <row r="2611" spans="1:7" x14ac:dyDescent="0.35">
      <c r="A2611">
        <v>48241</v>
      </c>
      <c r="B2611">
        <v>-7.9662280082702637</v>
      </c>
      <c r="C2611">
        <v>-0.60222744941711426</v>
      </c>
      <c r="D2611">
        <v>-7.3644928932189941</v>
      </c>
      <c r="E2611">
        <v>2.548006534576416</v>
      </c>
      <c r="F2611">
        <v>-17.585685729980469</v>
      </c>
      <c r="G2611">
        <v>-9.2163829803466797</v>
      </c>
    </row>
    <row r="2612" spans="1:7" x14ac:dyDescent="0.35">
      <c r="A2612">
        <v>48243</v>
      </c>
      <c r="B2612">
        <v>-3.8327205181121826</v>
      </c>
      <c r="C2612">
        <v>-9.8037233352661133</v>
      </c>
      <c r="D2612">
        <v>-8.4612274169921875</v>
      </c>
      <c r="E2612">
        <v>-6.112401008605957</v>
      </c>
      <c r="F2612">
        <v>-21.434530258178711</v>
      </c>
      <c r="G2612">
        <v>-0.46095824241638184</v>
      </c>
    </row>
    <row r="2613" spans="1:7" x14ac:dyDescent="0.35">
      <c r="A2613">
        <v>48245</v>
      </c>
      <c r="B2613">
        <v>-8.9460783004760742</v>
      </c>
      <c r="C2613">
        <v>0.2238517701625824</v>
      </c>
      <c r="D2613">
        <v>-8.9634218215942383</v>
      </c>
      <c r="E2613">
        <v>5.6347169876098633</v>
      </c>
      <c r="F2613">
        <v>-12.360480308532715</v>
      </c>
      <c r="G2613">
        <v>-12.351406097412109</v>
      </c>
    </row>
    <row r="2614" spans="1:7" x14ac:dyDescent="0.35">
      <c r="A2614">
        <v>48247</v>
      </c>
      <c r="B2614">
        <v>-4.5136127471923828</v>
      </c>
      <c r="C2614">
        <v>1.0878896713256836</v>
      </c>
      <c r="D2614">
        <v>-17.602540969848633</v>
      </c>
      <c r="E2614">
        <v>6.0474157333374023</v>
      </c>
      <c r="F2614">
        <v>-27.017047882080078</v>
      </c>
      <c r="G2614">
        <v>-5.9661579132080078</v>
      </c>
    </row>
    <row r="2615" spans="1:7" x14ac:dyDescent="0.35">
      <c r="A2615">
        <v>48249</v>
      </c>
      <c r="B2615">
        <v>4.2238634079694748E-2</v>
      </c>
      <c r="C2615">
        <v>4.7128410339355469</v>
      </c>
      <c r="D2615">
        <v>-7.2183518409729004</v>
      </c>
      <c r="E2615">
        <v>12.556982040405273</v>
      </c>
      <c r="F2615">
        <v>-20.469781875610352</v>
      </c>
      <c r="G2615">
        <v>2.9361562728881836</v>
      </c>
    </row>
    <row r="2616" spans="1:7" x14ac:dyDescent="0.35">
      <c r="A2616">
        <v>48251</v>
      </c>
      <c r="B2616">
        <v>0.69787889719009399</v>
      </c>
      <c r="C2616">
        <v>-16.136468887329102</v>
      </c>
      <c r="D2616">
        <v>-9.3966188430786133</v>
      </c>
      <c r="E2616">
        <v>-13.478954315185547</v>
      </c>
      <c r="F2616">
        <v>-21.505342483520508</v>
      </c>
      <c r="G2616">
        <v>-13.042224884033203</v>
      </c>
    </row>
    <row r="2617" spans="1:7" x14ac:dyDescent="0.35">
      <c r="A2617">
        <v>48253</v>
      </c>
      <c r="B2617">
        <v>-2.4624743461608887</v>
      </c>
      <c r="C2617">
        <v>-12.757251739501953</v>
      </c>
      <c r="D2617">
        <v>-7.956305980682373</v>
      </c>
      <c r="E2617">
        <v>-14.201228141784668</v>
      </c>
      <c r="F2617">
        <v>-18.908344268798828</v>
      </c>
      <c r="G2617">
        <v>-8.3173561096191406</v>
      </c>
    </row>
    <row r="2618" spans="1:7" x14ac:dyDescent="0.35">
      <c r="A2618">
        <v>48255</v>
      </c>
      <c r="B2618">
        <v>-10.136711120605469</v>
      </c>
      <c r="C2618">
        <v>-1.9890238046646118</v>
      </c>
      <c r="D2618">
        <v>-11.803234100341797</v>
      </c>
      <c r="E2618">
        <v>-0.9319121241569519</v>
      </c>
      <c r="F2618">
        <v>-22.688343048095703</v>
      </c>
      <c r="G2618">
        <v>-1.7012529373168945</v>
      </c>
    </row>
    <row r="2619" spans="1:7" x14ac:dyDescent="0.35">
      <c r="A2619">
        <v>48257</v>
      </c>
      <c r="B2619">
        <v>6.1948909759521484</v>
      </c>
      <c r="C2619">
        <v>-11.759395599365234</v>
      </c>
      <c r="D2619">
        <v>-3.9840140342712402</v>
      </c>
      <c r="E2619">
        <v>-4.6350564956665039</v>
      </c>
      <c r="F2619">
        <v>-11.832280158996582</v>
      </c>
      <c r="G2619">
        <v>-5.9629068374633789</v>
      </c>
    </row>
    <row r="2620" spans="1:7" x14ac:dyDescent="0.35">
      <c r="A2620">
        <v>48259</v>
      </c>
      <c r="B2620">
        <v>-9.1508750915527344</v>
      </c>
      <c r="C2620">
        <v>-9.2162237167358398</v>
      </c>
      <c r="D2620">
        <v>-14.01396369934082</v>
      </c>
      <c r="E2620">
        <v>-7.4081206321716309</v>
      </c>
      <c r="F2620">
        <v>-27.492450714111328</v>
      </c>
      <c r="G2620">
        <v>-1.9009238481521606</v>
      </c>
    </row>
    <row r="2621" spans="1:7" x14ac:dyDescent="0.35">
      <c r="A2621">
        <v>48261</v>
      </c>
      <c r="B2621">
        <v>-0.70667517185211182</v>
      </c>
      <c r="C2621">
        <v>2.9575846195220947</v>
      </c>
      <c r="D2621">
        <v>-12.46710205078125</v>
      </c>
      <c r="E2621">
        <v>5.9831008911132813</v>
      </c>
      <c r="F2621">
        <v>-19.343585968017578</v>
      </c>
      <c r="G2621">
        <v>1.7542656660079956</v>
      </c>
    </row>
    <row r="2622" spans="1:7" x14ac:dyDescent="0.35">
      <c r="A2622">
        <v>48263</v>
      </c>
      <c r="B2622">
        <v>1.47737717628479</v>
      </c>
      <c r="C2622">
        <v>-11.290582656860352</v>
      </c>
      <c r="D2622">
        <v>-7.9980483055114746</v>
      </c>
      <c r="E2622">
        <v>-12.18930721282959</v>
      </c>
      <c r="F2622">
        <v>-12.26451587677002</v>
      </c>
      <c r="G2622">
        <v>-6.6450982093811035</v>
      </c>
    </row>
    <row r="2623" spans="1:7" x14ac:dyDescent="0.35">
      <c r="A2623">
        <v>48265</v>
      </c>
      <c r="B2623">
        <v>-9.989171028137207</v>
      </c>
      <c r="C2623">
        <v>-13.615848541259766</v>
      </c>
      <c r="D2623">
        <v>-13.77226448059082</v>
      </c>
      <c r="E2623">
        <v>-10.580613136291504</v>
      </c>
      <c r="F2623">
        <v>-26.248889923095703</v>
      </c>
      <c r="G2623">
        <v>-6.7622957229614258</v>
      </c>
    </row>
    <row r="2624" spans="1:7" x14ac:dyDescent="0.35">
      <c r="A2624">
        <v>48267</v>
      </c>
      <c r="B2624">
        <v>-8.8334341049194336</v>
      </c>
      <c r="C2624">
        <v>-12.198456764221191</v>
      </c>
      <c r="D2624">
        <v>-12.980918884277344</v>
      </c>
      <c r="E2624">
        <v>-11.722109794616699</v>
      </c>
      <c r="F2624">
        <v>-26.112699508666992</v>
      </c>
      <c r="G2624">
        <v>-5.4415488243103027</v>
      </c>
    </row>
    <row r="2625" spans="1:7" x14ac:dyDescent="0.35">
      <c r="A2625">
        <v>48269</v>
      </c>
      <c r="B2625">
        <v>2.3239803314208984</v>
      </c>
      <c r="C2625">
        <v>-16.017002105712891</v>
      </c>
      <c r="D2625">
        <v>-8.0909967422485352</v>
      </c>
      <c r="E2625">
        <v>-13.222578048706055</v>
      </c>
      <c r="F2625">
        <v>-13.393479347229004</v>
      </c>
      <c r="G2625">
        <v>-10.433777809143066</v>
      </c>
    </row>
    <row r="2626" spans="1:7" x14ac:dyDescent="0.35">
      <c r="A2626">
        <v>48271</v>
      </c>
      <c r="B2626">
        <v>-13.95540714263916</v>
      </c>
      <c r="C2626">
        <v>-4.8269386291503906</v>
      </c>
      <c r="D2626">
        <v>-9.2153434753417969</v>
      </c>
      <c r="E2626">
        <v>-5.9846053123474121</v>
      </c>
      <c r="F2626">
        <v>-26.195919036865234</v>
      </c>
      <c r="G2626">
        <v>-8.76953125</v>
      </c>
    </row>
    <row r="2627" spans="1:7" x14ac:dyDescent="0.35">
      <c r="A2627">
        <v>48273</v>
      </c>
      <c r="B2627">
        <v>-2.0137565135955811</v>
      </c>
      <c r="C2627">
        <v>3.242344856262207</v>
      </c>
      <c r="D2627">
        <v>-8.6921615600585938</v>
      </c>
      <c r="E2627">
        <v>11.418816566467285</v>
      </c>
      <c r="F2627">
        <v>-18.563600540161133</v>
      </c>
      <c r="G2627">
        <v>5.6519241333007813</v>
      </c>
    </row>
    <row r="2628" spans="1:7" x14ac:dyDescent="0.35">
      <c r="A2628">
        <v>48275</v>
      </c>
      <c r="B2628">
        <v>2.1869959831237793</v>
      </c>
      <c r="C2628">
        <v>-16.212541580200195</v>
      </c>
      <c r="D2628">
        <v>-6.160038948059082</v>
      </c>
      <c r="E2628">
        <v>-13.848714828491211</v>
      </c>
      <c r="F2628">
        <v>-12.42335319519043</v>
      </c>
      <c r="G2628">
        <v>-10.285898208618164</v>
      </c>
    </row>
    <row r="2629" spans="1:7" x14ac:dyDescent="0.35">
      <c r="A2629">
        <v>48277</v>
      </c>
      <c r="B2629">
        <v>1.5821084976196289</v>
      </c>
      <c r="C2629">
        <v>-12.422611236572266</v>
      </c>
      <c r="D2629">
        <v>-2.0683982372283936</v>
      </c>
      <c r="E2629">
        <v>-3.6918494701385498</v>
      </c>
      <c r="F2629">
        <v>-4.1574106216430664</v>
      </c>
      <c r="G2629">
        <v>-5.7866768836975098</v>
      </c>
    </row>
    <row r="2630" spans="1:7" x14ac:dyDescent="0.35">
      <c r="A2630">
        <v>48279</v>
      </c>
      <c r="B2630">
        <v>7.8462285995483398</v>
      </c>
      <c r="C2630">
        <v>-22.682683944702148</v>
      </c>
      <c r="D2630">
        <v>-11.136438369750977</v>
      </c>
      <c r="E2630">
        <v>-9.1250476837158203</v>
      </c>
      <c r="F2630">
        <v>-12.218451499938965</v>
      </c>
      <c r="G2630">
        <v>-11.401286125183105</v>
      </c>
    </row>
    <row r="2631" spans="1:7" x14ac:dyDescent="0.35">
      <c r="A2631">
        <v>48281</v>
      </c>
      <c r="B2631">
        <v>3.1406159400939941</v>
      </c>
      <c r="C2631">
        <v>-14.719999313354492</v>
      </c>
      <c r="D2631">
        <v>-9.7784690856933594</v>
      </c>
      <c r="E2631">
        <v>-13.656560897827148</v>
      </c>
      <c r="F2631">
        <v>-24.438968658447266</v>
      </c>
      <c r="G2631">
        <v>-12.859953880310059</v>
      </c>
    </row>
    <row r="2632" spans="1:7" x14ac:dyDescent="0.35">
      <c r="A2632">
        <v>48283</v>
      </c>
      <c r="B2632">
        <v>-10.276354789733887</v>
      </c>
      <c r="C2632">
        <v>-3.7130873203277588</v>
      </c>
      <c r="D2632">
        <v>-14.429217338562012</v>
      </c>
      <c r="E2632">
        <v>-1.1500722169876099</v>
      </c>
      <c r="F2632">
        <v>-25.611522674560547</v>
      </c>
      <c r="G2632">
        <v>-13.015071868896484</v>
      </c>
    </row>
    <row r="2633" spans="1:7" x14ac:dyDescent="0.35">
      <c r="A2633">
        <v>48285</v>
      </c>
      <c r="B2633">
        <v>-8.1765556335449219</v>
      </c>
      <c r="C2633">
        <v>-7.8024797439575195</v>
      </c>
      <c r="D2633">
        <v>-8.7048683166503906</v>
      </c>
      <c r="E2633">
        <v>2.1196861267089844</v>
      </c>
      <c r="F2633">
        <v>-20.607570648193359</v>
      </c>
      <c r="G2633">
        <v>-5.5545334815979004</v>
      </c>
    </row>
    <row r="2634" spans="1:7" x14ac:dyDescent="0.35">
      <c r="A2634">
        <v>48287</v>
      </c>
      <c r="B2634">
        <v>2.1287257671356201</v>
      </c>
      <c r="C2634">
        <v>-7.4258089065551758</v>
      </c>
      <c r="D2634">
        <v>-10.373658180236816</v>
      </c>
      <c r="E2634">
        <v>2.9104855060577393</v>
      </c>
      <c r="F2634">
        <v>-17.595676422119141</v>
      </c>
      <c r="G2634">
        <v>-3.3912978172302246</v>
      </c>
    </row>
    <row r="2635" spans="1:7" x14ac:dyDescent="0.35">
      <c r="A2635">
        <v>48289</v>
      </c>
      <c r="B2635">
        <v>2.6853823661804199</v>
      </c>
      <c r="C2635">
        <v>-8.4812021255493164</v>
      </c>
      <c r="D2635">
        <v>-9.3183670043945313</v>
      </c>
      <c r="E2635">
        <v>-0.29653188586235046</v>
      </c>
      <c r="F2635">
        <v>-15.297449111938477</v>
      </c>
      <c r="G2635">
        <v>-8.0705242156982422</v>
      </c>
    </row>
    <row r="2636" spans="1:7" x14ac:dyDescent="0.35">
      <c r="A2636">
        <v>48291</v>
      </c>
      <c r="B2636">
        <v>-10.755923271179199</v>
      </c>
      <c r="C2636">
        <v>-4.5015249252319336</v>
      </c>
      <c r="D2636">
        <v>-9.6244831085205078</v>
      </c>
      <c r="E2636">
        <v>2.0865283012390137</v>
      </c>
      <c r="F2636">
        <v>-17.001565933227539</v>
      </c>
      <c r="G2636">
        <v>-8.933262825012207</v>
      </c>
    </row>
    <row r="2637" spans="1:7" x14ac:dyDescent="0.35">
      <c r="A2637">
        <v>48293</v>
      </c>
      <c r="B2637">
        <v>1.4581460952758789</v>
      </c>
      <c r="C2637">
        <v>-11.292732238769531</v>
      </c>
      <c r="D2637">
        <v>-11.176104545593262</v>
      </c>
      <c r="E2637">
        <v>-2.4709553718566895</v>
      </c>
      <c r="F2637">
        <v>-17.637651443481445</v>
      </c>
      <c r="G2637">
        <v>-9.6818161010742188</v>
      </c>
    </row>
    <row r="2638" spans="1:7" x14ac:dyDescent="0.35">
      <c r="A2638">
        <v>48295</v>
      </c>
      <c r="B2638">
        <v>-1.5016117095947266</v>
      </c>
      <c r="C2638">
        <v>-20.777175903320313</v>
      </c>
      <c r="D2638">
        <v>-1.6567816734313965</v>
      </c>
      <c r="E2638">
        <v>-4.1563243865966797</v>
      </c>
      <c r="F2638">
        <v>-9.2935695648193359</v>
      </c>
      <c r="G2638">
        <v>-11.241271018981934</v>
      </c>
    </row>
    <row r="2639" spans="1:7" x14ac:dyDescent="0.35">
      <c r="A2639">
        <v>48297</v>
      </c>
      <c r="B2639">
        <v>-1.6008293628692627</v>
      </c>
      <c r="C2639">
        <v>4.2061305046081543</v>
      </c>
      <c r="D2639">
        <v>-7.2470846176147461</v>
      </c>
      <c r="E2639">
        <v>10.279711723327637</v>
      </c>
      <c r="F2639">
        <v>-16.44154167175293</v>
      </c>
      <c r="G2639">
        <v>2.702171802520752</v>
      </c>
    </row>
    <row r="2640" spans="1:7" x14ac:dyDescent="0.35">
      <c r="A2640">
        <v>48299</v>
      </c>
      <c r="B2640">
        <v>-3.611320972442627</v>
      </c>
      <c r="C2640">
        <v>-13.10932445526123</v>
      </c>
      <c r="D2640">
        <v>-13.840019226074219</v>
      </c>
      <c r="E2640">
        <v>-8.0169687271118164</v>
      </c>
      <c r="F2640">
        <v>-26.029354095458984</v>
      </c>
      <c r="G2640">
        <v>-4.2474055290222168</v>
      </c>
    </row>
    <row r="2641" spans="1:7" x14ac:dyDescent="0.35">
      <c r="A2641">
        <v>48301</v>
      </c>
      <c r="B2641">
        <v>7.4139924049377441</v>
      </c>
      <c r="C2641">
        <v>-17.52397346496582</v>
      </c>
      <c r="D2641">
        <v>-3.8540959358215332</v>
      </c>
      <c r="E2641">
        <v>-2.7572076320648193</v>
      </c>
      <c r="F2641">
        <v>-19.31513786315918</v>
      </c>
      <c r="G2641">
        <v>-3.3234548568725586</v>
      </c>
    </row>
    <row r="2642" spans="1:7" x14ac:dyDescent="0.35">
      <c r="A2642">
        <v>48303</v>
      </c>
      <c r="B2642">
        <v>7.782902717590332</v>
      </c>
      <c r="C2642">
        <v>-15.211482048034668</v>
      </c>
      <c r="D2642">
        <v>-11.277534484863281</v>
      </c>
      <c r="E2642">
        <v>-5.7929568290710449</v>
      </c>
      <c r="F2642">
        <v>-12.191708564758301</v>
      </c>
      <c r="G2642">
        <v>-4.950535774230957</v>
      </c>
    </row>
    <row r="2643" spans="1:7" x14ac:dyDescent="0.35">
      <c r="A2643">
        <v>48305</v>
      </c>
      <c r="B2643">
        <v>10.339277267456055</v>
      </c>
      <c r="C2643">
        <v>-10.056758880615234</v>
      </c>
      <c r="D2643">
        <v>-8.3977413177490234</v>
      </c>
      <c r="E2643">
        <v>-6.2748908996582031</v>
      </c>
      <c r="F2643">
        <v>-12.953458786010742</v>
      </c>
      <c r="G2643">
        <v>-4.5962181091308594</v>
      </c>
    </row>
    <row r="2644" spans="1:7" x14ac:dyDescent="0.35">
      <c r="A2644">
        <v>48307</v>
      </c>
      <c r="B2644">
        <v>-2.3328361511230469</v>
      </c>
      <c r="C2644">
        <v>-15.829753875732422</v>
      </c>
      <c r="D2644">
        <v>-13.754290580749512</v>
      </c>
      <c r="E2644">
        <v>-20.102455139160156</v>
      </c>
      <c r="F2644">
        <v>-30.560251235961914</v>
      </c>
      <c r="G2644">
        <v>-6.0621638298034668</v>
      </c>
    </row>
    <row r="2645" spans="1:7" x14ac:dyDescent="0.35">
      <c r="A2645">
        <v>48309</v>
      </c>
      <c r="B2645">
        <v>2.5111231803894043</v>
      </c>
      <c r="C2645">
        <v>-13.333247184753418</v>
      </c>
      <c r="D2645">
        <v>-10.167825698852539</v>
      </c>
      <c r="E2645">
        <v>-7.4359698295593262</v>
      </c>
      <c r="F2645">
        <v>-21.953083038330078</v>
      </c>
      <c r="G2645">
        <v>-12.103340148925781</v>
      </c>
    </row>
    <row r="2646" spans="1:7" x14ac:dyDescent="0.35">
      <c r="A2646">
        <v>48311</v>
      </c>
      <c r="B2646">
        <v>-7.6594419479370117</v>
      </c>
      <c r="C2646">
        <v>0.38754785060882568</v>
      </c>
      <c r="D2646">
        <v>-13.163823127746582</v>
      </c>
      <c r="E2646">
        <v>4.9523634910583496</v>
      </c>
      <c r="F2646">
        <v>-22.450380325317383</v>
      </c>
      <c r="G2646">
        <v>-4.7188291549682617</v>
      </c>
    </row>
    <row r="2647" spans="1:7" x14ac:dyDescent="0.35">
      <c r="A2647">
        <v>48313</v>
      </c>
      <c r="B2647">
        <v>-1.7427554130554199</v>
      </c>
      <c r="C2647">
        <v>-9.2368803024291992</v>
      </c>
      <c r="D2647">
        <v>-7.1569433212280273</v>
      </c>
      <c r="E2647">
        <v>8.9875191450119019E-2</v>
      </c>
      <c r="F2647">
        <v>-14.786735534667969</v>
      </c>
      <c r="G2647">
        <v>-8.8484697341918945</v>
      </c>
    </row>
    <row r="2648" spans="1:7" x14ac:dyDescent="0.35">
      <c r="A2648">
        <v>48315</v>
      </c>
      <c r="B2648">
        <v>-1.2439597845077515</v>
      </c>
      <c r="C2648">
        <v>-7.962282657623291</v>
      </c>
      <c r="D2648">
        <v>-8.3148784637451172</v>
      </c>
      <c r="E2648">
        <v>-3.7299685478210449</v>
      </c>
      <c r="F2648">
        <v>-11.27586841583252</v>
      </c>
      <c r="G2648">
        <v>-6.4832592010498047</v>
      </c>
    </row>
    <row r="2649" spans="1:7" x14ac:dyDescent="0.35">
      <c r="A2649">
        <v>48317</v>
      </c>
      <c r="B2649">
        <v>4.1497154235839844</v>
      </c>
      <c r="C2649">
        <v>-14.139965057373047</v>
      </c>
      <c r="D2649">
        <v>-5.5055456161499023</v>
      </c>
      <c r="E2649">
        <v>-14.551194190979004</v>
      </c>
      <c r="F2649">
        <v>-18.544548034667969</v>
      </c>
      <c r="G2649">
        <v>-9.4190769195556641</v>
      </c>
    </row>
    <row r="2650" spans="1:7" x14ac:dyDescent="0.35">
      <c r="A2650">
        <v>48319</v>
      </c>
      <c r="B2650">
        <v>-6.4442644119262695</v>
      </c>
      <c r="C2650">
        <v>-12.767335891723633</v>
      </c>
      <c r="D2650">
        <v>-14.091817855834961</v>
      </c>
      <c r="E2650">
        <v>-13.716719627380371</v>
      </c>
      <c r="F2650">
        <v>-27.815454483032227</v>
      </c>
      <c r="G2650">
        <v>-3.0851683616638184</v>
      </c>
    </row>
    <row r="2651" spans="1:7" x14ac:dyDescent="0.35">
      <c r="A2651">
        <v>48321</v>
      </c>
      <c r="B2651">
        <v>-13.974879264831543</v>
      </c>
      <c r="C2651">
        <v>-0.15007476508617401</v>
      </c>
      <c r="D2651">
        <v>-11.680869102478027</v>
      </c>
      <c r="E2651">
        <v>-5.1013154983520508</v>
      </c>
      <c r="F2651">
        <v>-13.97697925567627</v>
      </c>
      <c r="G2651">
        <v>-4.912473201751709</v>
      </c>
    </row>
    <row r="2652" spans="1:7" x14ac:dyDescent="0.35">
      <c r="A2652">
        <v>48323</v>
      </c>
      <c r="B2652">
        <v>1.8032271862030029</v>
      </c>
      <c r="C2652">
        <v>1.8777420520782471</v>
      </c>
      <c r="D2652">
        <v>-7.0619950294494629</v>
      </c>
      <c r="E2652">
        <v>-5.5621180534362793</v>
      </c>
      <c r="F2652">
        <v>-21.670660018920898</v>
      </c>
      <c r="G2652">
        <v>-5.2238531112670898</v>
      </c>
    </row>
    <row r="2653" spans="1:7" x14ac:dyDescent="0.35">
      <c r="A2653">
        <v>48325</v>
      </c>
      <c r="B2653">
        <v>-9.1902751922607422</v>
      </c>
      <c r="C2653">
        <v>-5.7223391532897949</v>
      </c>
      <c r="D2653">
        <v>-11.516105651855469</v>
      </c>
      <c r="E2653">
        <v>-3.9740312099456787</v>
      </c>
      <c r="F2653">
        <v>-25.295755386352539</v>
      </c>
      <c r="G2653">
        <v>-7.4541730880737305</v>
      </c>
    </row>
    <row r="2654" spans="1:7" x14ac:dyDescent="0.35">
      <c r="A2654">
        <v>48327</v>
      </c>
      <c r="B2654">
        <v>0.46201339364051819</v>
      </c>
      <c r="C2654">
        <v>-12.565046310424805</v>
      </c>
      <c r="D2654">
        <v>-11.344477653503418</v>
      </c>
      <c r="E2654">
        <v>-17.348176956176758</v>
      </c>
      <c r="F2654">
        <v>-26.433170318603516</v>
      </c>
      <c r="G2654">
        <v>-1.4564609527587891</v>
      </c>
    </row>
    <row r="2655" spans="1:7" x14ac:dyDescent="0.35">
      <c r="A2655">
        <v>48329</v>
      </c>
      <c r="B2655">
        <v>4.0953760147094727</v>
      </c>
      <c r="C2655">
        <v>-14.756155014038086</v>
      </c>
      <c r="D2655">
        <v>-8.4646244049072266</v>
      </c>
      <c r="E2655">
        <v>-18.040767669677734</v>
      </c>
      <c r="F2655">
        <v>-16.275232315063477</v>
      </c>
      <c r="G2655">
        <v>-7.4221029281616211</v>
      </c>
    </row>
    <row r="2656" spans="1:7" x14ac:dyDescent="0.35">
      <c r="A2656">
        <v>48331</v>
      </c>
      <c r="B2656">
        <v>-0.5356287956237793</v>
      </c>
      <c r="C2656">
        <v>-13.727476119995117</v>
      </c>
      <c r="D2656">
        <v>-9.9888505935668945</v>
      </c>
      <c r="E2656">
        <v>-2.4264059066772461</v>
      </c>
      <c r="F2656">
        <v>-20.772037506103516</v>
      </c>
      <c r="G2656">
        <v>-9.6343364715576172</v>
      </c>
    </row>
    <row r="2657" spans="1:7" x14ac:dyDescent="0.35">
      <c r="A2657">
        <v>48333</v>
      </c>
      <c r="B2657">
        <v>0.48431321978569031</v>
      </c>
      <c r="C2657">
        <v>-18.36216926574707</v>
      </c>
      <c r="D2657">
        <v>-9.8167781829833984</v>
      </c>
      <c r="E2657">
        <v>-18.311729431152344</v>
      </c>
      <c r="F2657">
        <v>-27.005821228027344</v>
      </c>
      <c r="G2657">
        <v>-12.118219375610352</v>
      </c>
    </row>
    <row r="2658" spans="1:7" x14ac:dyDescent="0.35">
      <c r="A2658">
        <v>48335</v>
      </c>
      <c r="B2658">
        <v>3.4990396499633789</v>
      </c>
      <c r="C2658">
        <v>-10.580914497375488</v>
      </c>
      <c r="D2658">
        <v>-5.3749794960021973</v>
      </c>
      <c r="E2658">
        <v>-17.21168327331543</v>
      </c>
      <c r="F2658">
        <v>-20.579921722412109</v>
      </c>
      <c r="G2658">
        <v>-8.0128688812255859</v>
      </c>
    </row>
    <row r="2659" spans="1:7" x14ac:dyDescent="0.35">
      <c r="A2659">
        <v>48337</v>
      </c>
      <c r="B2659">
        <v>0.86409085988998413</v>
      </c>
      <c r="C2659">
        <v>-14.990946769714355</v>
      </c>
      <c r="D2659">
        <v>-2.3015661239624023</v>
      </c>
      <c r="E2659">
        <v>-12.143436431884766</v>
      </c>
      <c r="F2659">
        <v>-13.578125953674316</v>
      </c>
      <c r="G2659">
        <v>-11.498990058898926</v>
      </c>
    </row>
    <row r="2660" spans="1:7" x14ac:dyDescent="0.35">
      <c r="A2660">
        <v>48339</v>
      </c>
      <c r="B2660">
        <v>-7.6459007263183594</v>
      </c>
      <c r="C2660">
        <v>-6.3766016960144043</v>
      </c>
      <c r="D2660">
        <v>-8.0543603897094727</v>
      </c>
      <c r="E2660">
        <v>3.3194601535797119</v>
      </c>
      <c r="F2660">
        <v>-17.022066116333008</v>
      </c>
      <c r="G2660">
        <v>-4.5722017288208008</v>
      </c>
    </row>
    <row r="2661" spans="1:7" x14ac:dyDescent="0.35">
      <c r="A2661">
        <v>48341</v>
      </c>
      <c r="B2661">
        <v>5.8342347145080566</v>
      </c>
      <c r="C2661">
        <v>-20.46992301940918</v>
      </c>
      <c r="D2661">
        <v>-7.0997753143310547</v>
      </c>
      <c r="E2661">
        <v>-4.6734023094177246</v>
      </c>
      <c r="F2661">
        <v>-5.6567196846008301</v>
      </c>
      <c r="G2661">
        <v>-9.5856208801269531</v>
      </c>
    </row>
    <row r="2662" spans="1:7" x14ac:dyDescent="0.35">
      <c r="A2662">
        <v>48343</v>
      </c>
      <c r="B2662">
        <v>-0.114693284034729</v>
      </c>
      <c r="C2662">
        <v>-10.451881408691406</v>
      </c>
      <c r="D2662">
        <v>-8.2850914001464844</v>
      </c>
      <c r="E2662">
        <v>-4.1712946891784668</v>
      </c>
      <c r="F2662">
        <v>-8.6753244400024414</v>
      </c>
      <c r="G2662">
        <v>-5.4677200317382813</v>
      </c>
    </row>
    <row r="2663" spans="1:7" x14ac:dyDescent="0.35">
      <c r="A2663">
        <v>48345</v>
      </c>
      <c r="B2663">
        <v>2.4086763858795166</v>
      </c>
      <c r="C2663">
        <v>-22.611778259277344</v>
      </c>
      <c r="D2663">
        <v>-9.8214244842529297</v>
      </c>
      <c r="E2663">
        <v>-6.7562460899353027</v>
      </c>
      <c r="F2663">
        <v>-8.0619010925292969</v>
      </c>
      <c r="G2663">
        <v>-9.8620100021362305</v>
      </c>
    </row>
    <row r="2664" spans="1:7" x14ac:dyDescent="0.35">
      <c r="A2664">
        <v>48347</v>
      </c>
      <c r="B2664">
        <v>-6.2463564872741699</v>
      </c>
      <c r="C2664">
        <v>-10.76640510559082</v>
      </c>
      <c r="D2664">
        <v>-14.060561180114746</v>
      </c>
      <c r="E2664">
        <v>-6.8132734298706055</v>
      </c>
      <c r="F2664">
        <v>-19.707002639770508</v>
      </c>
      <c r="G2664">
        <v>-10.129449844360352</v>
      </c>
    </row>
    <row r="2665" spans="1:7" x14ac:dyDescent="0.35">
      <c r="A2665">
        <v>48349</v>
      </c>
      <c r="B2665">
        <v>0.8473275899887085</v>
      </c>
      <c r="C2665">
        <v>-10.210970878601074</v>
      </c>
      <c r="D2665">
        <v>-8.2322444915771484</v>
      </c>
      <c r="E2665">
        <v>-7.1806683540344238</v>
      </c>
      <c r="F2665">
        <v>-14.722034454345703</v>
      </c>
      <c r="G2665">
        <v>-7.8689737319946289</v>
      </c>
    </row>
    <row r="2666" spans="1:7" x14ac:dyDescent="0.35">
      <c r="A2666">
        <v>48351</v>
      </c>
      <c r="B2666">
        <v>-8.1117219924926758</v>
      </c>
      <c r="C2666">
        <v>-0.10752508044242859</v>
      </c>
      <c r="D2666">
        <v>-6.4370818138122559</v>
      </c>
      <c r="E2666">
        <v>2.7026095390319824</v>
      </c>
      <c r="F2666">
        <v>-16.987007141113281</v>
      </c>
      <c r="G2666">
        <v>-12.415366172790527</v>
      </c>
    </row>
    <row r="2667" spans="1:7" x14ac:dyDescent="0.35">
      <c r="A2667">
        <v>48353</v>
      </c>
      <c r="B2667">
        <v>-0.70012062788009644</v>
      </c>
      <c r="C2667">
        <v>-11.434688568115234</v>
      </c>
      <c r="D2667">
        <v>-9.324833869934082</v>
      </c>
      <c r="E2667">
        <v>-20.096187591552734</v>
      </c>
      <c r="F2667">
        <v>-21.211082458496094</v>
      </c>
      <c r="G2667">
        <v>-6.95404052734375</v>
      </c>
    </row>
    <row r="2668" spans="1:7" x14ac:dyDescent="0.35">
      <c r="A2668">
        <v>48355</v>
      </c>
      <c r="B2668">
        <v>-4.6458578109741211</v>
      </c>
      <c r="C2668">
        <v>3.1250669956207275</v>
      </c>
      <c r="D2668">
        <v>-10.305349349975586</v>
      </c>
      <c r="E2668">
        <v>9.3673563003540039</v>
      </c>
      <c r="F2668">
        <v>-19.624641418457031</v>
      </c>
      <c r="G2668">
        <v>3.8512601852416992</v>
      </c>
    </row>
    <row r="2669" spans="1:7" x14ac:dyDescent="0.35">
      <c r="A2669">
        <v>48357</v>
      </c>
      <c r="B2669">
        <v>0.67092210054397583</v>
      </c>
      <c r="C2669">
        <v>-22.968400955200195</v>
      </c>
      <c r="D2669">
        <v>-0.97900068759918213</v>
      </c>
      <c r="E2669">
        <v>-4.5144939422607422</v>
      </c>
      <c r="F2669">
        <v>-6.561680793762207</v>
      </c>
      <c r="G2669">
        <v>-9.86212158203125</v>
      </c>
    </row>
    <row r="2670" spans="1:7" x14ac:dyDescent="0.35">
      <c r="A2670">
        <v>48359</v>
      </c>
      <c r="B2670">
        <v>2.7874670028686523</v>
      </c>
      <c r="C2670">
        <v>-19.752593994140625</v>
      </c>
      <c r="D2670">
        <v>-12.835556030273438</v>
      </c>
      <c r="E2670">
        <v>-11.889859199523926</v>
      </c>
      <c r="F2670">
        <v>-11.895875930786133</v>
      </c>
      <c r="G2670">
        <v>-12.457004547119141</v>
      </c>
    </row>
    <row r="2671" spans="1:7" x14ac:dyDescent="0.35">
      <c r="A2671">
        <v>48361</v>
      </c>
      <c r="B2671">
        <v>-7.7459759712219238</v>
      </c>
      <c r="C2671">
        <v>1.9259203672409058</v>
      </c>
      <c r="D2671">
        <v>-5.1638269424438477</v>
      </c>
      <c r="E2671">
        <v>7.4510760307312012</v>
      </c>
      <c r="F2671">
        <v>-14.108802795410156</v>
      </c>
      <c r="G2671">
        <v>-13.214007377624512</v>
      </c>
    </row>
    <row r="2672" spans="1:7" x14ac:dyDescent="0.35">
      <c r="A2672">
        <v>48363</v>
      </c>
      <c r="B2672">
        <v>1.3251012563705444</v>
      </c>
      <c r="C2672">
        <v>-14.851027488708496</v>
      </c>
      <c r="D2672">
        <v>-8.3175458908081055</v>
      </c>
      <c r="E2672">
        <v>-16.657184600830078</v>
      </c>
      <c r="F2672">
        <v>-22.341297149658203</v>
      </c>
      <c r="G2672">
        <v>-13.108232498168945</v>
      </c>
    </row>
    <row r="2673" spans="1:7" x14ac:dyDescent="0.35">
      <c r="A2673">
        <v>48365</v>
      </c>
      <c r="B2673">
        <v>-4.0783724784851074</v>
      </c>
      <c r="C2673">
        <v>-10.464258193969727</v>
      </c>
      <c r="D2673">
        <v>-9.3308496475219727</v>
      </c>
      <c r="E2673">
        <v>-7.5472502708435059</v>
      </c>
      <c r="F2673">
        <v>-15.661849021911621</v>
      </c>
      <c r="G2673">
        <v>-9.2735633850097656</v>
      </c>
    </row>
    <row r="2674" spans="1:7" x14ac:dyDescent="0.35">
      <c r="A2674">
        <v>48367</v>
      </c>
      <c r="B2674">
        <v>0.16571737825870514</v>
      </c>
      <c r="C2674">
        <v>-16.274318695068359</v>
      </c>
      <c r="D2674">
        <v>-7.9614467620849609</v>
      </c>
      <c r="E2674">
        <v>-16.44989013671875</v>
      </c>
      <c r="F2674">
        <v>-21.929376602172852</v>
      </c>
      <c r="G2674">
        <v>-9.8984432220458984</v>
      </c>
    </row>
    <row r="2675" spans="1:7" x14ac:dyDescent="0.35">
      <c r="A2675">
        <v>48369</v>
      </c>
      <c r="B2675">
        <v>5.4976997375488281</v>
      </c>
      <c r="C2675">
        <v>-25.688045501708984</v>
      </c>
      <c r="D2675">
        <v>-16.387603759765625</v>
      </c>
      <c r="E2675">
        <v>-11.822811126708984</v>
      </c>
      <c r="F2675">
        <v>-14.745710372924805</v>
      </c>
      <c r="G2675">
        <v>-15.967032432556152</v>
      </c>
    </row>
    <row r="2676" spans="1:7" x14ac:dyDescent="0.35">
      <c r="A2676">
        <v>48371</v>
      </c>
      <c r="B2676">
        <v>-0.77524203062057495</v>
      </c>
      <c r="C2676">
        <v>-15.855656623840332</v>
      </c>
      <c r="D2676">
        <v>-9.2918539047241211</v>
      </c>
      <c r="E2676">
        <v>-14.480865478515625</v>
      </c>
      <c r="F2676">
        <v>-10.911334991455078</v>
      </c>
      <c r="G2676">
        <v>-5.1168942451477051</v>
      </c>
    </row>
    <row r="2677" spans="1:7" x14ac:dyDescent="0.35">
      <c r="A2677">
        <v>48373</v>
      </c>
      <c r="B2677">
        <v>-8.1777172088623047</v>
      </c>
      <c r="C2677">
        <v>-7.2852640151977539</v>
      </c>
      <c r="D2677">
        <v>-7.7396488189697266</v>
      </c>
      <c r="E2677">
        <v>1.0070645809173584</v>
      </c>
      <c r="F2677">
        <v>-16.905248641967773</v>
      </c>
      <c r="G2677">
        <v>-7.4436702728271484</v>
      </c>
    </row>
    <row r="2678" spans="1:7" x14ac:dyDescent="0.35">
      <c r="A2678">
        <v>48375</v>
      </c>
      <c r="B2678">
        <v>5.2639641761779785</v>
      </c>
      <c r="C2678">
        <v>-22.102088928222656</v>
      </c>
      <c r="D2678">
        <v>-10.009994506835938</v>
      </c>
      <c r="E2678">
        <v>-4.7525124549865723</v>
      </c>
      <c r="F2678">
        <v>-7.0543661117553711</v>
      </c>
      <c r="G2678">
        <v>-11.736299514770508</v>
      </c>
    </row>
    <row r="2679" spans="1:7" x14ac:dyDescent="0.35">
      <c r="A2679">
        <v>48377</v>
      </c>
      <c r="B2679">
        <v>-2.0676689147949219</v>
      </c>
      <c r="C2679">
        <v>-8.6906776428222656</v>
      </c>
      <c r="D2679">
        <v>-10.959957122802734</v>
      </c>
      <c r="E2679">
        <v>-7.4164128303527832</v>
      </c>
      <c r="F2679">
        <v>-18.766603469848633</v>
      </c>
      <c r="G2679">
        <v>3.4138095378875732</v>
      </c>
    </row>
    <row r="2680" spans="1:7" x14ac:dyDescent="0.35">
      <c r="A2680">
        <v>48379</v>
      </c>
      <c r="B2680">
        <v>7.679049015045166</v>
      </c>
      <c r="C2680">
        <v>-9.0967416763305664</v>
      </c>
      <c r="D2680">
        <v>-4.4020113945007324</v>
      </c>
      <c r="E2680">
        <v>-2.1209471225738525</v>
      </c>
      <c r="F2680">
        <v>-6.305511474609375</v>
      </c>
      <c r="G2680">
        <v>-3.9424710273742676</v>
      </c>
    </row>
    <row r="2681" spans="1:7" x14ac:dyDescent="0.35">
      <c r="A2681">
        <v>48381</v>
      </c>
      <c r="B2681">
        <v>7.4170002937316895</v>
      </c>
      <c r="C2681">
        <v>-25.756526947021484</v>
      </c>
      <c r="D2681">
        <v>-12.696006774902344</v>
      </c>
      <c r="E2681">
        <v>-5.0890889167785645</v>
      </c>
      <c r="F2681">
        <v>-3.9309873580932617</v>
      </c>
      <c r="G2681">
        <v>-11.230251312255859</v>
      </c>
    </row>
    <row r="2682" spans="1:7" x14ac:dyDescent="0.35">
      <c r="A2682">
        <v>48383</v>
      </c>
      <c r="B2682">
        <v>-0.4739912748336792</v>
      </c>
      <c r="C2682">
        <v>-10.324816703796387</v>
      </c>
      <c r="D2682">
        <v>-8.1608009338378906</v>
      </c>
      <c r="E2682">
        <v>-24.935146331787109</v>
      </c>
      <c r="F2682">
        <v>-18.567916870117188</v>
      </c>
      <c r="G2682">
        <v>-4.8739514350891113</v>
      </c>
    </row>
    <row r="2683" spans="1:7" x14ac:dyDescent="0.35">
      <c r="A2683">
        <v>48385</v>
      </c>
      <c r="B2683">
        <v>-8.5110273361206055</v>
      </c>
      <c r="C2683">
        <v>-9.4046087265014648</v>
      </c>
      <c r="D2683">
        <v>-14.29451847076416</v>
      </c>
      <c r="E2683">
        <v>-8.0850133895874023</v>
      </c>
      <c r="F2683">
        <v>-26.931068420410156</v>
      </c>
      <c r="G2683">
        <v>-10.013810157775879</v>
      </c>
    </row>
    <row r="2684" spans="1:7" x14ac:dyDescent="0.35">
      <c r="A2684">
        <v>48387</v>
      </c>
      <c r="B2684">
        <v>-1.8287768363952637</v>
      </c>
      <c r="C2684">
        <v>-11.798305511474609</v>
      </c>
      <c r="D2684">
        <v>-4.6085295677185059</v>
      </c>
      <c r="E2684">
        <v>-2.3457307815551758</v>
      </c>
      <c r="F2684">
        <v>-5.9756679534912109</v>
      </c>
      <c r="G2684">
        <v>-7.7715473175048828</v>
      </c>
    </row>
    <row r="2685" spans="1:7" x14ac:dyDescent="0.35">
      <c r="A2685">
        <v>48389</v>
      </c>
      <c r="B2685">
        <v>5.8729720115661621</v>
      </c>
      <c r="C2685">
        <v>-12.518986701965332</v>
      </c>
      <c r="D2685">
        <v>-3.4683716297149658</v>
      </c>
      <c r="E2685">
        <v>-4.3217716217041016</v>
      </c>
      <c r="F2685">
        <v>-14.260305404663086</v>
      </c>
      <c r="G2685">
        <v>1.1905944347381592</v>
      </c>
    </row>
    <row r="2686" spans="1:7" x14ac:dyDescent="0.35">
      <c r="A2686">
        <v>48391</v>
      </c>
      <c r="B2686">
        <v>-10.093891143798828</v>
      </c>
      <c r="C2686">
        <v>-4.2686525732278824E-2</v>
      </c>
      <c r="D2686">
        <v>-8.1569385528564453</v>
      </c>
      <c r="E2686">
        <v>3.713505744934082</v>
      </c>
      <c r="F2686">
        <v>-19.026960372924805</v>
      </c>
      <c r="G2686">
        <v>0.9954485297203064</v>
      </c>
    </row>
    <row r="2687" spans="1:7" x14ac:dyDescent="0.35">
      <c r="A2687">
        <v>48393</v>
      </c>
      <c r="B2687">
        <v>-0.87872743606567383</v>
      </c>
      <c r="C2687">
        <v>-24.496892929077148</v>
      </c>
      <c r="D2687">
        <v>-5.2226176261901855</v>
      </c>
      <c r="E2687">
        <v>-7.0142636299133301</v>
      </c>
      <c r="F2687">
        <v>-8.4268665313720703</v>
      </c>
      <c r="G2687">
        <v>-13.028534889221191</v>
      </c>
    </row>
    <row r="2688" spans="1:7" x14ac:dyDescent="0.35">
      <c r="A2688">
        <v>48395</v>
      </c>
      <c r="B2688">
        <v>-0.9881783127784729</v>
      </c>
      <c r="C2688">
        <v>-12.156403541564941</v>
      </c>
      <c r="D2688">
        <v>-10.369244575500488</v>
      </c>
      <c r="E2688">
        <v>1.5150902271270752</v>
      </c>
      <c r="F2688">
        <v>-18.155719757080078</v>
      </c>
      <c r="G2688">
        <v>-9.3998126983642578</v>
      </c>
    </row>
    <row r="2689" spans="1:7" x14ac:dyDescent="0.35">
      <c r="A2689">
        <v>48397</v>
      </c>
      <c r="B2689">
        <v>3.6009747982025146</v>
      </c>
      <c r="C2689">
        <v>-13.108112335205078</v>
      </c>
      <c r="D2689">
        <v>-2.920285701751709</v>
      </c>
      <c r="E2689">
        <v>-7.612271785736084</v>
      </c>
      <c r="F2689">
        <v>-11.320467948913574</v>
      </c>
      <c r="G2689">
        <v>-3.9203391075134277</v>
      </c>
    </row>
    <row r="2690" spans="1:7" x14ac:dyDescent="0.35">
      <c r="A2690">
        <v>48399</v>
      </c>
      <c r="B2690">
        <v>-3.9065632820129395</v>
      </c>
      <c r="C2690">
        <v>-13.873235702514648</v>
      </c>
      <c r="D2690">
        <v>-13.279620170593262</v>
      </c>
      <c r="E2690">
        <v>-22.460807800292969</v>
      </c>
      <c r="F2690">
        <v>-26.121389389038086</v>
      </c>
      <c r="G2690">
        <v>-7.6231098175048828</v>
      </c>
    </row>
    <row r="2691" spans="1:7" x14ac:dyDescent="0.35">
      <c r="A2691">
        <v>48401</v>
      </c>
      <c r="B2691">
        <v>-1.7843160629272461</v>
      </c>
      <c r="C2691">
        <v>-9.9066410064697266</v>
      </c>
      <c r="D2691">
        <v>-10.735842704772949</v>
      </c>
      <c r="E2691">
        <v>-6.729766845703125</v>
      </c>
      <c r="F2691">
        <v>-16.70872688293457</v>
      </c>
      <c r="G2691">
        <v>-8.9963493347167969</v>
      </c>
    </row>
    <row r="2692" spans="1:7" x14ac:dyDescent="0.35">
      <c r="A2692">
        <v>48403</v>
      </c>
      <c r="B2692">
        <v>-6.5469274520874023</v>
      </c>
      <c r="C2692">
        <v>-4.2640700340270996</v>
      </c>
      <c r="D2692">
        <v>-7.1901216506958008</v>
      </c>
      <c r="E2692">
        <v>-3.5187351703643799</v>
      </c>
      <c r="F2692">
        <v>-16.245822906494141</v>
      </c>
      <c r="G2692">
        <v>-7.5253067016601563</v>
      </c>
    </row>
    <row r="2693" spans="1:7" x14ac:dyDescent="0.35">
      <c r="A2693">
        <v>48405</v>
      </c>
      <c r="B2693">
        <v>-6.1090893745422363</v>
      </c>
      <c r="C2693">
        <v>-5.9534587860107422</v>
      </c>
      <c r="D2693">
        <v>-11.115516662597656</v>
      </c>
      <c r="E2693">
        <v>-5.5422286987304688</v>
      </c>
      <c r="F2693">
        <v>-19.075445175170898</v>
      </c>
      <c r="G2693">
        <v>-7.5493669509887695</v>
      </c>
    </row>
    <row r="2694" spans="1:7" x14ac:dyDescent="0.35">
      <c r="A2694">
        <v>48407</v>
      </c>
      <c r="B2694">
        <v>-8.5306015014648438</v>
      </c>
      <c r="C2694">
        <v>-7.3405718803405762</v>
      </c>
      <c r="D2694">
        <v>-6.1005096435546875</v>
      </c>
      <c r="E2694">
        <v>3.126612663269043</v>
      </c>
      <c r="F2694">
        <v>-18.208169937133789</v>
      </c>
      <c r="G2694">
        <v>-7.8427648544311523</v>
      </c>
    </row>
    <row r="2695" spans="1:7" x14ac:dyDescent="0.35">
      <c r="A2695">
        <v>48409</v>
      </c>
      <c r="B2695">
        <v>-6.127845287322998</v>
      </c>
      <c r="C2695">
        <v>1.668842077255249</v>
      </c>
      <c r="D2695">
        <v>-11.340970039367676</v>
      </c>
      <c r="E2695">
        <v>7.4062399864196777</v>
      </c>
      <c r="F2695">
        <v>-21.696468353271484</v>
      </c>
      <c r="G2695">
        <v>1.9326001405715942</v>
      </c>
    </row>
    <row r="2696" spans="1:7" x14ac:dyDescent="0.35">
      <c r="A2696">
        <v>48411</v>
      </c>
      <c r="B2696">
        <v>-2.5634188652038574</v>
      </c>
      <c r="C2696">
        <v>-17.962631225585938</v>
      </c>
      <c r="D2696">
        <v>-12.454235076904297</v>
      </c>
      <c r="E2696">
        <v>-18.100309371948242</v>
      </c>
      <c r="F2696">
        <v>-29.021188735961914</v>
      </c>
      <c r="G2696">
        <v>-10.891178131103516</v>
      </c>
    </row>
    <row r="2697" spans="1:7" x14ac:dyDescent="0.35">
      <c r="A2697">
        <v>48413</v>
      </c>
      <c r="B2697">
        <v>-2.2629504203796387</v>
      </c>
      <c r="C2697">
        <v>-12.425941467285156</v>
      </c>
      <c r="D2697">
        <v>-11.974199295043945</v>
      </c>
      <c r="E2697">
        <v>-19.137237548828125</v>
      </c>
      <c r="F2697">
        <v>-25.225526809692383</v>
      </c>
      <c r="G2697">
        <v>-3.8038444519042969</v>
      </c>
    </row>
    <row r="2698" spans="1:7" x14ac:dyDescent="0.35">
      <c r="A2698">
        <v>48415</v>
      </c>
      <c r="B2698">
        <v>8.3337604999542236E-2</v>
      </c>
      <c r="C2698">
        <v>-8.9639034271240234</v>
      </c>
      <c r="D2698">
        <v>-7.7718548774719238</v>
      </c>
      <c r="E2698">
        <v>-14.115172386169434</v>
      </c>
      <c r="F2698">
        <v>-15.809294700622559</v>
      </c>
      <c r="G2698">
        <v>-7.9992504119873047</v>
      </c>
    </row>
    <row r="2699" spans="1:7" x14ac:dyDescent="0.35">
      <c r="A2699">
        <v>48417</v>
      </c>
      <c r="B2699">
        <v>1.1088476181030273</v>
      </c>
      <c r="C2699">
        <v>-11.547557830810547</v>
      </c>
      <c r="D2699">
        <v>-7.5444164276123047</v>
      </c>
      <c r="E2699">
        <v>-16.239233016967773</v>
      </c>
      <c r="F2699">
        <v>-20.374025344848633</v>
      </c>
      <c r="G2699">
        <v>-7.8523173332214355</v>
      </c>
    </row>
    <row r="2700" spans="1:7" x14ac:dyDescent="0.35">
      <c r="A2700">
        <v>48419</v>
      </c>
      <c r="B2700">
        <v>-4.5020232200622559</v>
      </c>
      <c r="C2700">
        <v>-7.0712223052978516</v>
      </c>
      <c r="D2700">
        <v>-10.931451797485352</v>
      </c>
      <c r="E2700">
        <v>-4.8498349189758301</v>
      </c>
      <c r="F2700">
        <v>-15.78484058380127</v>
      </c>
      <c r="G2700">
        <v>-9.9851617813110352</v>
      </c>
    </row>
    <row r="2701" spans="1:7" x14ac:dyDescent="0.35">
      <c r="A2701">
        <v>48421</v>
      </c>
      <c r="B2701">
        <v>4.6736488342285156</v>
      </c>
      <c r="C2701">
        <v>-17.689138412475586</v>
      </c>
      <c r="D2701">
        <v>-1.6339938640594482</v>
      </c>
      <c r="E2701">
        <v>-0.71230632066726685</v>
      </c>
      <c r="F2701">
        <v>-5.6968483924865723</v>
      </c>
      <c r="G2701">
        <v>-7.5298995971679688</v>
      </c>
    </row>
    <row r="2702" spans="1:7" x14ac:dyDescent="0.35">
      <c r="A2702">
        <v>48423</v>
      </c>
      <c r="B2702">
        <v>3.3984911441802979</v>
      </c>
      <c r="C2702">
        <v>-9.0120506286621094</v>
      </c>
      <c r="D2702">
        <v>-6.7343263626098633</v>
      </c>
      <c r="E2702">
        <v>-1.7857029438018799</v>
      </c>
      <c r="F2702">
        <v>-10.203243255615234</v>
      </c>
      <c r="G2702">
        <v>-2.9498121738433838</v>
      </c>
    </row>
    <row r="2703" spans="1:7" x14ac:dyDescent="0.35">
      <c r="A2703">
        <v>48425</v>
      </c>
      <c r="B2703">
        <v>1.5991528034210205</v>
      </c>
      <c r="C2703">
        <v>-18.766017913818359</v>
      </c>
      <c r="D2703">
        <v>-12.615381240844727</v>
      </c>
      <c r="E2703">
        <v>-16.865085601806641</v>
      </c>
      <c r="F2703">
        <v>-23.525005340576172</v>
      </c>
      <c r="G2703">
        <v>-15.237895011901855</v>
      </c>
    </row>
    <row r="2704" spans="1:7" x14ac:dyDescent="0.35">
      <c r="A2704">
        <v>48427</v>
      </c>
      <c r="B2704">
        <v>-10.622065544128418</v>
      </c>
      <c r="C2704">
        <v>-0.99577504396438599</v>
      </c>
      <c r="D2704">
        <v>-21.310066223144531</v>
      </c>
      <c r="E2704">
        <v>7.3720054626464844</v>
      </c>
      <c r="F2704">
        <v>-21.41436767578125</v>
      </c>
      <c r="G2704">
        <v>-5.3534941673278809</v>
      </c>
    </row>
    <row r="2705" spans="1:7" x14ac:dyDescent="0.35">
      <c r="A2705">
        <v>48429</v>
      </c>
      <c r="B2705">
        <v>-0.10348463803529739</v>
      </c>
      <c r="C2705">
        <v>-15.179136276245117</v>
      </c>
      <c r="D2705">
        <v>-12.995609283447266</v>
      </c>
      <c r="E2705">
        <v>-14.961618423461914</v>
      </c>
      <c r="F2705">
        <v>-24.783988952636719</v>
      </c>
      <c r="G2705">
        <v>-10.124507904052734</v>
      </c>
    </row>
    <row r="2706" spans="1:7" x14ac:dyDescent="0.35">
      <c r="A2706">
        <v>48431</v>
      </c>
      <c r="B2706">
        <v>-0.64970076084136963</v>
      </c>
      <c r="C2706">
        <v>-11.476330757141113</v>
      </c>
      <c r="D2706">
        <v>-9.8022193908691406</v>
      </c>
      <c r="E2706">
        <v>-20.786895751953125</v>
      </c>
      <c r="F2706">
        <v>-21.373970031738281</v>
      </c>
      <c r="G2706">
        <v>-7.3433370590209961</v>
      </c>
    </row>
    <row r="2707" spans="1:7" x14ac:dyDescent="0.35">
      <c r="A2707">
        <v>48433</v>
      </c>
      <c r="B2707">
        <v>0.25199005007743835</v>
      </c>
      <c r="C2707">
        <v>-13.46080493927002</v>
      </c>
      <c r="D2707">
        <v>-6.7691707611083984</v>
      </c>
      <c r="E2707">
        <v>-12.998372077941895</v>
      </c>
      <c r="F2707">
        <v>-12.483192443847656</v>
      </c>
      <c r="G2707">
        <v>-6.7555203437805176</v>
      </c>
    </row>
    <row r="2708" spans="1:7" x14ac:dyDescent="0.35">
      <c r="A2708">
        <v>48435</v>
      </c>
      <c r="B2708">
        <v>-6.5571651458740234</v>
      </c>
      <c r="C2708">
        <v>-11.330180168151855</v>
      </c>
      <c r="D2708">
        <v>-11.728732109069824</v>
      </c>
      <c r="E2708">
        <v>-13.441117286682129</v>
      </c>
      <c r="F2708">
        <v>-24.636232376098633</v>
      </c>
      <c r="G2708">
        <v>-7.7783265113830566</v>
      </c>
    </row>
    <row r="2709" spans="1:7" x14ac:dyDescent="0.35">
      <c r="A2709">
        <v>48437</v>
      </c>
      <c r="B2709">
        <v>6.336883544921875</v>
      </c>
      <c r="C2709">
        <v>-23.68902587890625</v>
      </c>
      <c r="D2709">
        <v>-12.250726699829102</v>
      </c>
      <c r="E2709">
        <v>-9.1490068435668945</v>
      </c>
      <c r="F2709">
        <v>-9.2161016464233398</v>
      </c>
      <c r="G2709">
        <v>-12.376017570495605</v>
      </c>
    </row>
    <row r="2710" spans="1:7" x14ac:dyDescent="0.35">
      <c r="A2710">
        <v>48439</v>
      </c>
      <c r="B2710">
        <v>1.0037535429000854</v>
      </c>
      <c r="C2710">
        <v>-16.369049072265625</v>
      </c>
      <c r="D2710">
        <v>-8.7403831481933594</v>
      </c>
      <c r="E2710">
        <v>-12.301458358764648</v>
      </c>
      <c r="F2710">
        <v>-21.018161773681641</v>
      </c>
      <c r="G2710">
        <v>-8.8899745941162109</v>
      </c>
    </row>
    <row r="2711" spans="1:7" x14ac:dyDescent="0.35">
      <c r="A2711">
        <v>48441</v>
      </c>
      <c r="B2711">
        <v>2.9733550548553467</v>
      </c>
      <c r="C2711">
        <v>-13.125285148620605</v>
      </c>
      <c r="D2711">
        <v>-11.273635864257813</v>
      </c>
      <c r="E2711">
        <v>-18.266616821289063</v>
      </c>
      <c r="F2711">
        <v>-22.258869171142578</v>
      </c>
      <c r="G2711">
        <v>-3.8021836280822754</v>
      </c>
    </row>
    <row r="2712" spans="1:7" x14ac:dyDescent="0.35">
      <c r="A2712">
        <v>48443</v>
      </c>
      <c r="B2712">
        <v>-11.347429275512695</v>
      </c>
      <c r="C2712">
        <v>-17.042221069335938</v>
      </c>
      <c r="D2712">
        <v>-14.832321166992188</v>
      </c>
      <c r="E2712">
        <v>-21.251089096069336</v>
      </c>
      <c r="F2712">
        <v>-16.234367370605469</v>
      </c>
      <c r="G2712">
        <v>-13.599806785583496</v>
      </c>
    </row>
    <row r="2713" spans="1:7" x14ac:dyDescent="0.35">
      <c r="A2713">
        <v>48445</v>
      </c>
      <c r="B2713">
        <v>15.47996997833252</v>
      </c>
      <c r="C2713">
        <v>-13.403219223022461</v>
      </c>
      <c r="D2713">
        <v>-7.4276304244995117</v>
      </c>
      <c r="E2713">
        <v>-4.1304621696472168</v>
      </c>
      <c r="F2713">
        <v>-15.303768157958984</v>
      </c>
      <c r="G2713">
        <v>-2.2893638610839844</v>
      </c>
    </row>
    <row r="2714" spans="1:7" x14ac:dyDescent="0.35">
      <c r="A2714">
        <v>48447</v>
      </c>
      <c r="B2714">
        <v>1.1358489990234375</v>
      </c>
      <c r="C2714">
        <v>-12.662148475646973</v>
      </c>
      <c r="D2714">
        <v>-7.8801536560058594</v>
      </c>
      <c r="E2714">
        <v>-13.179365158081055</v>
      </c>
      <c r="F2714">
        <v>-18.354738235473633</v>
      </c>
      <c r="G2714">
        <v>-8.7071371078491211</v>
      </c>
    </row>
    <row r="2715" spans="1:7" x14ac:dyDescent="0.35">
      <c r="A2715">
        <v>48449</v>
      </c>
      <c r="B2715">
        <v>0.62807810306549072</v>
      </c>
      <c r="C2715">
        <v>-11.206280708312988</v>
      </c>
      <c r="D2715">
        <v>-5.029228687286377</v>
      </c>
      <c r="E2715">
        <v>-2.243896484375</v>
      </c>
      <c r="F2715">
        <v>-7.7678928375244141</v>
      </c>
      <c r="G2715">
        <v>-5.7379622459411621</v>
      </c>
    </row>
    <row r="2716" spans="1:7" x14ac:dyDescent="0.35">
      <c r="A2716">
        <v>48451</v>
      </c>
      <c r="B2716">
        <v>-2.3248651027679443</v>
      </c>
      <c r="C2716">
        <v>-9.9692163467407227</v>
      </c>
      <c r="D2716">
        <v>-9.0466365814208984</v>
      </c>
      <c r="E2716">
        <v>-19.503616333007813</v>
      </c>
      <c r="F2716">
        <v>-24.389383316040039</v>
      </c>
      <c r="G2716">
        <v>-4.7880024909973145</v>
      </c>
    </row>
    <row r="2717" spans="1:7" x14ac:dyDescent="0.35">
      <c r="A2717">
        <v>48453</v>
      </c>
      <c r="B2717">
        <v>-4.5184149742126465</v>
      </c>
      <c r="C2717">
        <v>-13.278837203979492</v>
      </c>
      <c r="D2717">
        <v>-10.759391784667969</v>
      </c>
      <c r="E2717">
        <v>-3.3185176849365234</v>
      </c>
      <c r="F2717">
        <v>-22.859556198120117</v>
      </c>
      <c r="G2717">
        <v>-7.7493853569030762</v>
      </c>
    </row>
    <row r="2718" spans="1:7" x14ac:dyDescent="0.35">
      <c r="A2718">
        <v>48455</v>
      </c>
      <c r="B2718">
        <v>-7.0579557418823242</v>
      </c>
      <c r="C2718">
        <v>-9.3201532363891602</v>
      </c>
      <c r="D2718">
        <v>-9.1179323196411133</v>
      </c>
      <c r="E2718">
        <v>-0.25471332669258118</v>
      </c>
      <c r="F2718">
        <v>-16.91668701171875</v>
      </c>
      <c r="G2718">
        <v>-5.9199762344360352</v>
      </c>
    </row>
    <row r="2719" spans="1:7" x14ac:dyDescent="0.35">
      <c r="A2719">
        <v>48457</v>
      </c>
      <c r="B2719">
        <v>-7.8257331848144531</v>
      </c>
      <c r="C2719">
        <v>-1.8187437057495117</v>
      </c>
      <c r="D2719">
        <v>-6.8132123947143555</v>
      </c>
      <c r="E2719">
        <v>2.1127588748931885</v>
      </c>
      <c r="F2719">
        <v>-17.161649703979492</v>
      </c>
      <c r="G2719">
        <v>-8.0856819152832031</v>
      </c>
    </row>
    <row r="2720" spans="1:7" x14ac:dyDescent="0.35">
      <c r="A2720">
        <v>48459</v>
      </c>
      <c r="B2720">
        <v>1.6022369861602783</v>
      </c>
      <c r="C2720">
        <v>-7.182701587677002</v>
      </c>
      <c r="D2720">
        <v>-7.5854682922363281</v>
      </c>
      <c r="E2720">
        <v>-3.2601919174194336</v>
      </c>
      <c r="F2720">
        <v>-8.2755069732666016</v>
      </c>
      <c r="G2720">
        <v>-3.2039766311645508</v>
      </c>
    </row>
    <row r="2721" spans="1:7" x14ac:dyDescent="0.35">
      <c r="A2721">
        <v>48461</v>
      </c>
      <c r="B2721">
        <v>0.17828704416751862</v>
      </c>
      <c r="C2721">
        <v>-17.068670272827148</v>
      </c>
      <c r="D2721">
        <v>-11.559818267822266</v>
      </c>
      <c r="E2721">
        <v>-22.404743194580078</v>
      </c>
      <c r="F2721">
        <v>-15.56966495513916</v>
      </c>
      <c r="G2721">
        <v>-10.624335289001465</v>
      </c>
    </row>
    <row r="2722" spans="1:7" x14ac:dyDescent="0.35">
      <c r="A2722">
        <v>48463</v>
      </c>
      <c r="B2722">
        <v>-9.288081169128418</v>
      </c>
      <c r="C2722">
        <v>-5.4481325149536133</v>
      </c>
      <c r="D2722">
        <v>-11.602006912231445</v>
      </c>
      <c r="E2722">
        <v>-7.8291234970092773</v>
      </c>
      <c r="F2722">
        <v>-26.602825164794922</v>
      </c>
      <c r="G2722">
        <v>-6.6015362739562988</v>
      </c>
    </row>
    <row r="2723" spans="1:7" x14ac:dyDescent="0.35">
      <c r="A2723">
        <v>48465</v>
      </c>
      <c r="B2723">
        <v>-7.1063747406005859</v>
      </c>
      <c r="C2723">
        <v>-5.8922953605651855</v>
      </c>
      <c r="D2723">
        <v>-11.438788414001465</v>
      </c>
      <c r="E2723">
        <v>-9.7518157958984375</v>
      </c>
      <c r="F2723">
        <v>-20.251058578491211</v>
      </c>
      <c r="G2723">
        <v>-7.1964645385742188</v>
      </c>
    </row>
    <row r="2724" spans="1:7" x14ac:dyDescent="0.35">
      <c r="A2724">
        <v>48467</v>
      </c>
      <c r="B2724">
        <v>5.3720617294311523</v>
      </c>
      <c r="C2724">
        <v>-10.307459831237793</v>
      </c>
      <c r="D2724">
        <v>-3.733083963394165</v>
      </c>
      <c r="E2724">
        <v>-3.1683158874511719</v>
      </c>
      <c r="F2724">
        <v>-9.7920284271240234</v>
      </c>
      <c r="G2724">
        <v>-5.2193264961242676</v>
      </c>
    </row>
    <row r="2725" spans="1:7" x14ac:dyDescent="0.35">
      <c r="A2725">
        <v>48469</v>
      </c>
      <c r="B2725">
        <v>-10.97480583190918</v>
      </c>
      <c r="C2725">
        <v>-2.8264839649200439</v>
      </c>
      <c r="D2725">
        <v>-9.0459632873535156</v>
      </c>
      <c r="E2725">
        <v>0.80061471462249756</v>
      </c>
      <c r="F2725">
        <v>-18.871429443359375</v>
      </c>
      <c r="G2725">
        <v>0.43586710095405579</v>
      </c>
    </row>
    <row r="2726" spans="1:7" x14ac:dyDescent="0.35">
      <c r="A2726">
        <v>48471</v>
      </c>
      <c r="B2726">
        <v>-7.3460183143615723</v>
      </c>
      <c r="C2726">
        <v>-9.1094322204589844</v>
      </c>
      <c r="D2726">
        <v>-7.6944484710693359</v>
      </c>
      <c r="E2726">
        <v>-0.19253411889076233</v>
      </c>
      <c r="F2726">
        <v>-17.212369918823242</v>
      </c>
      <c r="G2726">
        <v>-7.3910102844238281</v>
      </c>
    </row>
    <row r="2727" spans="1:7" x14ac:dyDescent="0.35">
      <c r="A2727">
        <v>48473</v>
      </c>
      <c r="B2727">
        <v>-4.4075770378112793</v>
      </c>
      <c r="C2727">
        <v>-7.2154641151428223</v>
      </c>
      <c r="D2727">
        <v>-8.4605903625488281</v>
      </c>
      <c r="E2727">
        <v>2.7587661743164063</v>
      </c>
      <c r="F2727">
        <v>-18.053718566894531</v>
      </c>
      <c r="G2727">
        <v>-6.0673942565917969</v>
      </c>
    </row>
    <row r="2728" spans="1:7" x14ac:dyDescent="0.35">
      <c r="A2728">
        <v>48475</v>
      </c>
      <c r="B2728">
        <v>-0.58550959825515747</v>
      </c>
      <c r="C2728">
        <v>-19.707199096679688</v>
      </c>
      <c r="D2728">
        <v>-7.0990719795227051</v>
      </c>
      <c r="E2728">
        <v>-7.3560771942138672</v>
      </c>
      <c r="F2728">
        <v>-17.634439468383789</v>
      </c>
      <c r="G2728">
        <v>-10.905393600463867</v>
      </c>
    </row>
    <row r="2729" spans="1:7" x14ac:dyDescent="0.35">
      <c r="A2729">
        <v>48477</v>
      </c>
      <c r="B2729">
        <v>-5.5495376586914063</v>
      </c>
      <c r="C2729">
        <v>-11.058395385742188</v>
      </c>
      <c r="D2729">
        <v>-11.439638137817383</v>
      </c>
      <c r="E2729">
        <v>0.95908761024475098</v>
      </c>
      <c r="F2729">
        <v>-22.531240463256836</v>
      </c>
      <c r="G2729">
        <v>-5.6887822151184082</v>
      </c>
    </row>
    <row r="2730" spans="1:7" x14ac:dyDescent="0.35">
      <c r="A2730">
        <v>48479</v>
      </c>
      <c r="B2730">
        <v>-1.0715922117233276</v>
      </c>
      <c r="C2730">
        <v>1.9104890823364258</v>
      </c>
      <c r="D2730">
        <v>-13.626185417175293</v>
      </c>
      <c r="E2730">
        <v>4.8994355201721191</v>
      </c>
      <c r="F2730">
        <v>-23.9005126953125</v>
      </c>
      <c r="G2730">
        <v>-8.7456388473510742</v>
      </c>
    </row>
    <row r="2731" spans="1:7" x14ac:dyDescent="0.35">
      <c r="A2731">
        <v>48481</v>
      </c>
      <c r="B2731">
        <v>-13.295857429504395</v>
      </c>
      <c r="C2731">
        <v>-5.1771144866943359</v>
      </c>
      <c r="D2731">
        <v>-13.153435707092285</v>
      </c>
      <c r="E2731">
        <v>-5.159761905670166</v>
      </c>
      <c r="F2731">
        <v>-20.526865005493164</v>
      </c>
      <c r="G2731">
        <v>-5.2102932929992676</v>
      </c>
    </row>
    <row r="2732" spans="1:7" x14ac:dyDescent="0.35">
      <c r="A2732">
        <v>48483</v>
      </c>
      <c r="B2732">
        <v>-2.593787670135498</v>
      </c>
      <c r="C2732">
        <v>-23.9666748046875</v>
      </c>
      <c r="D2732">
        <v>-3.8758919239044189</v>
      </c>
      <c r="E2732">
        <v>-3.2476186752319336</v>
      </c>
      <c r="F2732">
        <v>-8.1657161712646484</v>
      </c>
      <c r="G2732">
        <v>-11.747842788696289</v>
      </c>
    </row>
    <row r="2733" spans="1:7" x14ac:dyDescent="0.35">
      <c r="A2733">
        <v>48485</v>
      </c>
      <c r="B2733">
        <v>3.2654509544372559</v>
      </c>
      <c r="C2733">
        <v>-14.706208229064941</v>
      </c>
      <c r="D2733">
        <v>-5.5472874641418457</v>
      </c>
      <c r="E2733">
        <v>-8.9282636642456055</v>
      </c>
      <c r="F2733">
        <v>-9.8811206817626953</v>
      </c>
      <c r="G2733">
        <v>-9.2540521621704102</v>
      </c>
    </row>
    <row r="2734" spans="1:7" x14ac:dyDescent="0.35">
      <c r="A2734">
        <v>48487</v>
      </c>
      <c r="B2734">
        <v>3.7311944961547852</v>
      </c>
      <c r="C2734">
        <v>-18.326034545898438</v>
      </c>
      <c r="D2734">
        <v>-7.5774250030517578</v>
      </c>
      <c r="E2734">
        <v>-10.943499565124512</v>
      </c>
      <c r="F2734">
        <v>-11.93654727935791</v>
      </c>
      <c r="G2734">
        <v>-10.892916679382324</v>
      </c>
    </row>
    <row r="2735" spans="1:7" x14ac:dyDescent="0.35">
      <c r="A2735">
        <v>48489</v>
      </c>
      <c r="B2735">
        <v>-2.6507408618927002</v>
      </c>
      <c r="C2735">
        <v>1.7982808351516724</v>
      </c>
      <c r="D2735">
        <v>-14.326313018798828</v>
      </c>
      <c r="E2735">
        <v>-5.3664380684494972E-3</v>
      </c>
      <c r="F2735">
        <v>-20.81416130065918</v>
      </c>
      <c r="G2735">
        <v>1.3030694723129272</v>
      </c>
    </row>
    <row r="2736" spans="1:7" x14ac:dyDescent="0.35">
      <c r="A2736">
        <v>48491</v>
      </c>
      <c r="B2736">
        <v>-0.25330761075019836</v>
      </c>
      <c r="C2736">
        <v>-12.145153045654297</v>
      </c>
      <c r="D2736">
        <v>-10.190818786621094</v>
      </c>
      <c r="E2736">
        <v>-4.0628781318664551</v>
      </c>
      <c r="F2736">
        <v>-21.475212097167969</v>
      </c>
      <c r="G2736">
        <v>-7.6026878356933594</v>
      </c>
    </row>
    <row r="2737" spans="1:7" x14ac:dyDescent="0.35">
      <c r="A2737">
        <v>48493</v>
      </c>
      <c r="B2737">
        <v>-6.5668096542358398</v>
      </c>
      <c r="C2737">
        <v>-2.380483865737915</v>
      </c>
      <c r="D2737">
        <v>-12.123480796813965</v>
      </c>
      <c r="E2737">
        <v>-0.9393196702003479</v>
      </c>
      <c r="F2737">
        <v>-21.858718872070313</v>
      </c>
      <c r="G2737">
        <v>-5.5457606315612793</v>
      </c>
    </row>
    <row r="2738" spans="1:7" x14ac:dyDescent="0.35">
      <c r="A2738">
        <v>48495</v>
      </c>
      <c r="B2738">
        <v>4.468604564666748</v>
      </c>
      <c r="C2738">
        <v>-16.332429885864258</v>
      </c>
      <c r="D2738">
        <v>-4.5462985038757324</v>
      </c>
      <c r="E2738">
        <v>-4.315000057220459</v>
      </c>
      <c r="F2738">
        <v>-17.142728805541992</v>
      </c>
      <c r="G2738">
        <v>-8.1679763793945313</v>
      </c>
    </row>
    <row r="2739" spans="1:7" x14ac:dyDescent="0.35">
      <c r="A2739">
        <v>48497</v>
      </c>
      <c r="B2739">
        <v>-3.4579486846923828</v>
      </c>
      <c r="C2739">
        <v>-18.804084777832031</v>
      </c>
      <c r="D2739">
        <v>-8.6237344741821289</v>
      </c>
      <c r="E2739">
        <v>-17.167747497558594</v>
      </c>
      <c r="F2739">
        <v>-19.026775360107422</v>
      </c>
      <c r="G2739">
        <v>-12.74070930480957</v>
      </c>
    </row>
    <row r="2740" spans="1:7" x14ac:dyDescent="0.35">
      <c r="A2740">
        <v>48499</v>
      </c>
      <c r="B2740">
        <v>3.8215939998626709</v>
      </c>
      <c r="C2740">
        <v>-8.8285675048828125</v>
      </c>
      <c r="D2740">
        <v>-6.2269530296325684</v>
      </c>
      <c r="E2740">
        <v>-2.5152499675750732</v>
      </c>
      <c r="F2740">
        <v>-7.0853776931762695</v>
      </c>
      <c r="G2740">
        <v>-3.4715406894683838</v>
      </c>
    </row>
    <row r="2741" spans="1:7" x14ac:dyDescent="0.35">
      <c r="A2741">
        <v>48501</v>
      </c>
      <c r="B2741">
        <v>13.095067024230957</v>
      </c>
      <c r="C2741">
        <v>-13.518990516662598</v>
      </c>
      <c r="D2741">
        <v>-8.3035621643066406</v>
      </c>
      <c r="E2741">
        <v>-5.5536608695983887</v>
      </c>
      <c r="F2741">
        <v>-14.54017448425293</v>
      </c>
      <c r="G2741">
        <v>-4.9584245681762695</v>
      </c>
    </row>
    <row r="2742" spans="1:7" x14ac:dyDescent="0.35">
      <c r="A2742">
        <v>48503</v>
      </c>
      <c r="B2742">
        <v>-0.60556501150131226</v>
      </c>
      <c r="C2742">
        <v>-13.407651901245117</v>
      </c>
      <c r="D2742">
        <v>-9.6937170028686523</v>
      </c>
      <c r="E2742">
        <v>-15.834114074707031</v>
      </c>
      <c r="F2742">
        <v>-22.268342971801758</v>
      </c>
      <c r="G2742">
        <v>-15.187684059143066</v>
      </c>
    </row>
    <row r="2743" spans="1:7" x14ac:dyDescent="0.35">
      <c r="A2743">
        <v>48505</v>
      </c>
      <c r="B2743">
        <v>-7.1733875274658203</v>
      </c>
      <c r="C2743">
        <v>-2.5378398895263672</v>
      </c>
      <c r="D2743">
        <v>-21.774288177490234</v>
      </c>
      <c r="E2743">
        <v>2.1434745788574219</v>
      </c>
      <c r="F2743">
        <v>-26.717134475708008</v>
      </c>
      <c r="G2743">
        <v>-10.312211990356445</v>
      </c>
    </row>
    <row r="2744" spans="1:7" x14ac:dyDescent="0.35">
      <c r="A2744">
        <v>48507</v>
      </c>
      <c r="B2744">
        <v>-1.9432964324951172</v>
      </c>
      <c r="C2744">
        <v>-0.17260760068893433</v>
      </c>
      <c r="D2744">
        <v>-10.884044647216797</v>
      </c>
      <c r="E2744">
        <v>-2.8582978248596191</v>
      </c>
      <c r="F2744">
        <v>-24.960760116577148</v>
      </c>
      <c r="G2744">
        <v>-4.1519918441772461</v>
      </c>
    </row>
    <row r="2745" spans="1:7" x14ac:dyDescent="0.35">
      <c r="A2745">
        <v>49001</v>
      </c>
      <c r="B2745">
        <v>3.2082943916320801</v>
      </c>
      <c r="C2745">
        <v>-6.9382743835449219</v>
      </c>
      <c r="D2745">
        <v>2.4498875141143799</v>
      </c>
      <c r="E2745">
        <v>-10.936745643615723</v>
      </c>
      <c r="F2745">
        <v>-9.5804290771484375</v>
      </c>
      <c r="G2745">
        <v>-4.815852165222168</v>
      </c>
    </row>
    <row r="2746" spans="1:7" x14ac:dyDescent="0.35">
      <c r="A2746">
        <v>49003</v>
      </c>
      <c r="B2746">
        <v>1.7166435718536377</v>
      </c>
      <c r="C2746">
        <v>1.6668088436126709</v>
      </c>
      <c r="D2746">
        <v>0.29458978772163391</v>
      </c>
      <c r="E2746">
        <v>-4.3090176582336426</v>
      </c>
      <c r="F2746">
        <v>1.4261143207550049</v>
      </c>
      <c r="G2746">
        <v>1.7548060417175293</v>
      </c>
    </row>
    <row r="2747" spans="1:7" x14ac:dyDescent="0.35">
      <c r="A2747">
        <v>49005</v>
      </c>
      <c r="B2747">
        <v>6.4007401466369629</v>
      </c>
      <c r="C2747">
        <v>6.8385167121887207</v>
      </c>
      <c r="D2747">
        <v>7.388239860534668</v>
      </c>
      <c r="E2747">
        <v>-6.2709307670593262</v>
      </c>
      <c r="F2747">
        <v>4.7888693809509277</v>
      </c>
      <c r="G2747">
        <v>5.9511604309082031</v>
      </c>
    </row>
    <row r="2748" spans="1:7" x14ac:dyDescent="0.35">
      <c r="A2748">
        <v>49007</v>
      </c>
      <c r="B2748">
        <v>14.530444145202637</v>
      </c>
      <c r="C2748">
        <v>-3.6930725574493408</v>
      </c>
      <c r="D2748">
        <v>11.518499374389648</v>
      </c>
      <c r="E2748">
        <v>-4.4048862457275391</v>
      </c>
      <c r="F2748">
        <v>-11.967401504516602</v>
      </c>
      <c r="G2748">
        <v>7.264495849609375</v>
      </c>
    </row>
    <row r="2749" spans="1:7" x14ac:dyDescent="0.35">
      <c r="A2749">
        <v>49009</v>
      </c>
      <c r="B2749">
        <v>1.2199958562850952</v>
      </c>
      <c r="C2749">
        <v>-14.203938484191895</v>
      </c>
      <c r="D2749">
        <v>-3.1021640300750732</v>
      </c>
      <c r="E2749">
        <v>-11.388362884521484</v>
      </c>
      <c r="F2749">
        <v>-15.819220542907715</v>
      </c>
      <c r="G2749">
        <v>-0.31562346220016479</v>
      </c>
    </row>
    <row r="2750" spans="1:7" x14ac:dyDescent="0.35">
      <c r="A2750">
        <v>49011</v>
      </c>
      <c r="B2750">
        <v>-1.3951802253723145</v>
      </c>
      <c r="C2750">
        <v>-1.1709922552108765</v>
      </c>
      <c r="D2750">
        <v>4.0944085121154785</v>
      </c>
      <c r="E2750">
        <v>-7.786078929901123</v>
      </c>
      <c r="F2750">
        <v>-5.7705392837524414</v>
      </c>
      <c r="G2750">
        <v>2.7735340595245361</v>
      </c>
    </row>
    <row r="2751" spans="1:7" x14ac:dyDescent="0.35">
      <c r="A2751">
        <v>49013</v>
      </c>
      <c r="B2751">
        <v>7.5524420738220215</v>
      </c>
      <c r="C2751">
        <v>-4.4960660934448242</v>
      </c>
      <c r="D2751">
        <v>9.4085540771484375</v>
      </c>
      <c r="E2751">
        <v>-8.8841104507446289</v>
      </c>
      <c r="F2751">
        <v>-13.06578540802002</v>
      </c>
      <c r="G2751">
        <v>2.3709919452667236</v>
      </c>
    </row>
    <row r="2752" spans="1:7" x14ac:dyDescent="0.35">
      <c r="A2752">
        <v>49015</v>
      </c>
      <c r="B2752">
        <v>4.4907999038696289</v>
      </c>
      <c r="C2752">
        <v>-11.15812873840332</v>
      </c>
      <c r="D2752">
        <v>1.934760570526123</v>
      </c>
      <c r="E2752">
        <v>-11.809770584106445</v>
      </c>
      <c r="F2752">
        <v>-18.336591720581055</v>
      </c>
      <c r="G2752">
        <v>0.38110187649726868</v>
      </c>
    </row>
    <row r="2753" spans="1:7" x14ac:dyDescent="0.35">
      <c r="A2753">
        <v>49017</v>
      </c>
      <c r="B2753">
        <v>8.1476812362670898</v>
      </c>
      <c r="C2753">
        <v>-4.3750042915344238</v>
      </c>
      <c r="D2753">
        <v>6.1239113807678223</v>
      </c>
      <c r="E2753">
        <v>-8.2378196716308594</v>
      </c>
      <c r="F2753">
        <v>-11.917489051818848</v>
      </c>
      <c r="G2753">
        <v>1.3618843555450439</v>
      </c>
    </row>
    <row r="2754" spans="1:7" x14ac:dyDescent="0.35">
      <c r="A2754">
        <v>49019</v>
      </c>
      <c r="B2754">
        <v>-0.34476491808891296</v>
      </c>
      <c r="C2754">
        <v>-10.333975791931152</v>
      </c>
      <c r="D2754">
        <v>6.1606478691101074</v>
      </c>
      <c r="E2754">
        <v>-3.9624004364013672</v>
      </c>
      <c r="F2754">
        <v>-18.740135192871094</v>
      </c>
      <c r="G2754">
        <v>1.5448784828186035</v>
      </c>
    </row>
    <row r="2755" spans="1:7" x14ac:dyDescent="0.35">
      <c r="A2755">
        <v>49021</v>
      </c>
      <c r="B2755">
        <v>0.62454760074615479</v>
      </c>
      <c r="C2755">
        <v>-7.3654932975769043</v>
      </c>
      <c r="D2755">
        <v>2.0785524845123291</v>
      </c>
      <c r="E2755">
        <v>-10.496212959289551</v>
      </c>
      <c r="F2755">
        <v>-11.229053497314453</v>
      </c>
      <c r="G2755">
        <v>-2.8919589519500732</v>
      </c>
    </row>
    <row r="2756" spans="1:7" x14ac:dyDescent="0.35">
      <c r="A2756">
        <v>49023</v>
      </c>
      <c r="B2756">
        <v>7.8881382942199707</v>
      </c>
      <c r="C2756">
        <v>-1.6834291219711304</v>
      </c>
      <c r="D2756">
        <v>7.6982183456420898</v>
      </c>
      <c r="E2756">
        <v>1.4046308994293213</v>
      </c>
      <c r="F2756">
        <v>-8.0640096664428711</v>
      </c>
      <c r="G2756">
        <v>1.4848856925964355</v>
      </c>
    </row>
    <row r="2757" spans="1:7" x14ac:dyDescent="0.35">
      <c r="A2757">
        <v>49025</v>
      </c>
      <c r="B2757">
        <v>7.0839939117431641</v>
      </c>
      <c r="C2757">
        <v>-3.6293034553527832</v>
      </c>
      <c r="D2757">
        <v>5.459989070892334</v>
      </c>
      <c r="E2757">
        <v>-6.2910556793212891</v>
      </c>
      <c r="F2757">
        <v>-9.0681638717651367</v>
      </c>
      <c r="G2757">
        <v>1.3456112146377563</v>
      </c>
    </row>
    <row r="2758" spans="1:7" x14ac:dyDescent="0.35">
      <c r="A2758">
        <v>49027</v>
      </c>
      <c r="B2758">
        <v>5.0045609474182129</v>
      </c>
      <c r="C2758">
        <v>-4.2346968650817871</v>
      </c>
      <c r="D2758">
        <v>4.789304256439209</v>
      </c>
      <c r="E2758">
        <v>-3.2507567405700684</v>
      </c>
      <c r="F2758">
        <v>-7.7587409019470215</v>
      </c>
      <c r="G2758">
        <v>-1.021683931350708</v>
      </c>
    </row>
    <row r="2759" spans="1:7" x14ac:dyDescent="0.35">
      <c r="A2759">
        <v>49029</v>
      </c>
      <c r="B2759">
        <v>2.9751358032226563</v>
      </c>
      <c r="C2759">
        <v>1.371119499206543</v>
      </c>
      <c r="D2759">
        <v>6.1998820304870605</v>
      </c>
      <c r="E2759">
        <v>-5.4644536972045898</v>
      </c>
      <c r="F2759">
        <v>-0.38230687379837036</v>
      </c>
      <c r="G2759">
        <v>5.6382784843444824</v>
      </c>
    </row>
    <row r="2760" spans="1:7" x14ac:dyDescent="0.35">
      <c r="A2760">
        <v>49031</v>
      </c>
      <c r="B2760">
        <v>9.5188455581665039</v>
      </c>
      <c r="C2760">
        <v>-2.4500033855438232</v>
      </c>
      <c r="D2760">
        <v>9.4270038604736328</v>
      </c>
      <c r="E2760">
        <v>-5.0914554595947266</v>
      </c>
      <c r="F2760">
        <v>-7.2623558044433594</v>
      </c>
      <c r="G2760">
        <v>3.6772429943084717</v>
      </c>
    </row>
    <row r="2761" spans="1:7" x14ac:dyDescent="0.35">
      <c r="A2761">
        <v>49033</v>
      </c>
      <c r="B2761">
        <v>3.2035133838653564</v>
      </c>
      <c r="C2761">
        <v>-3.4879024028778076</v>
      </c>
      <c r="D2761">
        <v>0.14137697219848633</v>
      </c>
      <c r="E2761">
        <v>-11.778493881225586</v>
      </c>
      <c r="F2761">
        <v>-8.4037790298461914</v>
      </c>
      <c r="G2761">
        <v>-3.2385364174842834E-2</v>
      </c>
    </row>
    <row r="2762" spans="1:7" x14ac:dyDescent="0.35">
      <c r="A2762">
        <v>49035</v>
      </c>
      <c r="B2762">
        <v>5.4229335784912109</v>
      </c>
      <c r="C2762">
        <v>1.9211758375167847</v>
      </c>
      <c r="D2762">
        <v>11.20170783996582</v>
      </c>
      <c r="E2762">
        <v>-3.0081288814544678</v>
      </c>
      <c r="F2762">
        <v>-3.2105593681335449</v>
      </c>
      <c r="G2762">
        <v>5.2914066314697266</v>
      </c>
    </row>
    <row r="2763" spans="1:7" x14ac:dyDescent="0.35">
      <c r="A2763">
        <v>49037</v>
      </c>
      <c r="B2763">
        <v>3.5949461460113525</v>
      </c>
      <c r="C2763">
        <v>-2.1238944530487061</v>
      </c>
      <c r="D2763">
        <v>6.3897805213928223</v>
      </c>
      <c r="E2763">
        <v>-2.6690652370452881</v>
      </c>
      <c r="F2763">
        <v>-13.875503540039063</v>
      </c>
      <c r="G2763">
        <v>5.3535609245300293</v>
      </c>
    </row>
    <row r="2764" spans="1:7" x14ac:dyDescent="0.35">
      <c r="A2764">
        <v>49039</v>
      </c>
      <c r="B2764">
        <v>0.43191361427307129</v>
      </c>
      <c r="C2764">
        <v>-9.3347740173339844</v>
      </c>
      <c r="D2764">
        <v>2.8025298118591309</v>
      </c>
      <c r="E2764">
        <v>-8.5649614334106445</v>
      </c>
      <c r="F2764">
        <v>-15.83672046661377</v>
      </c>
      <c r="G2764">
        <v>-4.7397656440734863</v>
      </c>
    </row>
    <row r="2765" spans="1:7" x14ac:dyDescent="0.35">
      <c r="A2765">
        <v>49041</v>
      </c>
      <c r="B2765">
        <v>3.4020318984985352</v>
      </c>
      <c r="C2765">
        <v>-10.671538352966309</v>
      </c>
      <c r="D2765">
        <v>3.0050640106201172</v>
      </c>
      <c r="E2765">
        <v>-7.8771090507507324</v>
      </c>
      <c r="F2765">
        <v>-12.990914344787598</v>
      </c>
      <c r="G2765">
        <v>-3.4978132247924805</v>
      </c>
    </row>
    <row r="2766" spans="1:7" x14ac:dyDescent="0.35">
      <c r="A2766">
        <v>49043</v>
      </c>
      <c r="B2766">
        <v>6.6855592727661133</v>
      </c>
      <c r="C2766">
        <v>-1.7396397590637207</v>
      </c>
      <c r="D2766">
        <v>7.9051947593688965</v>
      </c>
      <c r="E2766">
        <v>-4.7522749900817871</v>
      </c>
      <c r="F2766">
        <v>-5.285487174987793</v>
      </c>
      <c r="G2766">
        <v>7.7881431579589844</v>
      </c>
    </row>
    <row r="2767" spans="1:7" x14ac:dyDescent="0.35">
      <c r="A2767">
        <v>49045</v>
      </c>
      <c r="B2767">
        <v>4.9818410873413086</v>
      </c>
      <c r="C2767">
        <v>-2.5991575717926025</v>
      </c>
      <c r="D2767">
        <v>3.5044445991516113</v>
      </c>
      <c r="E2767">
        <v>-0.44328022003173828</v>
      </c>
      <c r="F2767">
        <v>-10.16059398651123</v>
      </c>
      <c r="G2767">
        <v>1.4280656576156616</v>
      </c>
    </row>
    <row r="2768" spans="1:7" x14ac:dyDescent="0.35">
      <c r="A2768">
        <v>49047</v>
      </c>
      <c r="B2768">
        <v>0.4913133978843689</v>
      </c>
      <c r="C2768">
        <v>-10.286622047424316</v>
      </c>
      <c r="D2768">
        <v>3.4153025150299072</v>
      </c>
      <c r="E2768">
        <v>-10.349616050720215</v>
      </c>
      <c r="F2768">
        <v>-20.832635879516602</v>
      </c>
      <c r="G2768">
        <v>-0.54045593738555908</v>
      </c>
    </row>
    <row r="2769" spans="1:7" x14ac:dyDescent="0.35">
      <c r="A2769">
        <v>49049</v>
      </c>
      <c r="B2769">
        <v>7.1250481605529785</v>
      </c>
      <c r="C2769">
        <v>0.33427807688713074</v>
      </c>
      <c r="D2769">
        <v>9.4945278167724609</v>
      </c>
      <c r="E2769">
        <v>-2.8874807357788086</v>
      </c>
      <c r="F2769">
        <v>-7.4537334442138672</v>
      </c>
      <c r="G2769">
        <v>2.4321920871734619</v>
      </c>
    </row>
    <row r="2770" spans="1:7" x14ac:dyDescent="0.35">
      <c r="A2770">
        <v>49051</v>
      </c>
      <c r="B2770">
        <v>7.6798515319824219</v>
      </c>
      <c r="C2770">
        <v>1.4179025888442993</v>
      </c>
      <c r="D2770">
        <v>11.607842445373535</v>
      </c>
      <c r="E2770">
        <v>-5.1928510665893555</v>
      </c>
      <c r="F2770">
        <v>-5.0374307632446289</v>
      </c>
      <c r="G2770">
        <v>5.3337163925170898</v>
      </c>
    </row>
    <row r="2771" spans="1:7" x14ac:dyDescent="0.35">
      <c r="A2771">
        <v>49053</v>
      </c>
      <c r="B2771">
        <v>2.4914476871490479</v>
      </c>
      <c r="C2771">
        <v>-6.8214492797851563</v>
      </c>
      <c r="D2771">
        <v>0.78951466083526611</v>
      </c>
      <c r="E2771">
        <v>-9.2360410690307617</v>
      </c>
      <c r="F2771">
        <v>-8.4432668685913086</v>
      </c>
      <c r="G2771">
        <v>-2.8938531875610352</v>
      </c>
    </row>
    <row r="2772" spans="1:7" x14ac:dyDescent="0.35">
      <c r="A2772">
        <v>49055</v>
      </c>
      <c r="B2772">
        <v>2.772066593170166</v>
      </c>
      <c r="C2772">
        <v>-9.3860931396484375</v>
      </c>
      <c r="D2772">
        <v>-1.6177326440811157</v>
      </c>
      <c r="E2772">
        <v>-10.542078018188477</v>
      </c>
      <c r="F2772">
        <v>-17.08070182800293</v>
      </c>
      <c r="G2772">
        <v>0.23591269552707672</v>
      </c>
    </row>
    <row r="2773" spans="1:7" x14ac:dyDescent="0.35">
      <c r="A2773">
        <v>49057</v>
      </c>
      <c r="B2773">
        <v>-0.28899896144866943</v>
      </c>
      <c r="C2773">
        <v>1.3310871124267578</v>
      </c>
      <c r="D2773">
        <v>3.160966157913208</v>
      </c>
      <c r="E2773">
        <v>-7.5248346328735352</v>
      </c>
      <c r="F2773">
        <v>1.1682231426239014</v>
      </c>
      <c r="G2773">
        <v>3.7354617118835449</v>
      </c>
    </row>
    <row r="2774" spans="1:7" x14ac:dyDescent="0.35">
      <c r="A2774">
        <v>50001</v>
      </c>
      <c r="B2774">
        <v>-4.9458408355712891</v>
      </c>
      <c r="C2774">
        <v>1.2147380113601685</v>
      </c>
      <c r="D2774">
        <v>-1.3724329471588135</v>
      </c>
      <c r="E2774">
        <v>0.32331448793411255</v>
      </c>
      <c r="F2774">
        <v>4.211815357208252</v>
      </c>
      <c r="G2774">
        <v>4.4244771003723145</v>
      </c>
    </row>
    <row r="2775" spans="1:7" x14ac:dyDescent="0.35">
      <c r="A2775">
        <v>50003</v>
      </c>
      <c r="B2775">
        <v>0.36856362223625183</v>
      </c>
      <c r="C2775">
        <v>5.5900740623474121</v>
      </c>
      <c r="D2775">
        <v>3.2126703262329102</v>
      </c>
      <c r="E2775">
        <v>0.78170168399810791</v>
      </c>
      <c r="F2775">
        <v>4.2786612510681152</v>
      </c>
      <c r="G2775">
        <v>8.1967439651489258</v>
      </c>
    </row>
    <row r="2776" spans="1:7" x14ac:dyDescent="0.35">
      <c r="A2776">
        <v>50005</v>
      </c>
      <c r="B2776">
        <v>3.7391383647918701</v>
      </c>
      <c r="C2776">
        <v>4.4072237014770508</v>
      </c>
      <c r="D2776">
        <v>4.745415210723877</v>
      </c>
      <c r="E2776">
        <v>4.7282681465148926</v>
      </c>
      <c r="F2776">
        <v>8.3811807632446289</v>
      </c>
      <c r="G2776">
        <v>9.3147430419921875</v>
      </c>
    </row>
    <row r="2777" spans="1:7" x14ac:dyDescent="0.35">
      <c r="A2777">
        <v>50007</v>
      </c>
      <c r="B2777">
        <v>-6.919975757598877</v>
      </c>
      <c r="C2777">
        <v>-0.88388359546661377</v>
      </c>
      <c r="D2777">
        <v>-1.3832042217254639</v>
      </c>
      <c r="E2777">
        <v>7.8592196106910706E-2</v>
      </c>
      <c r="F2777">
        <v>4.6348166465759277</v>
      </c>
      <c r="G2777">
        <v>2.4276270866394043</v>
      </c>
    </row>
    <row r="2778" spans="1:7" x14ac:dyDescent="0.35">
      <c r="A2778">
        <v>50009</v>
      </c>
      <c r="B2778">
        <v>2.1327412128448486</v>
      </c>
      <c r="C2778">
        <v>2.9167985916137695</v>
      </c>
      <c r="D2778">
        <v>3.2065584659576416</v>
      </c>
      <c r="E2778">
        <v>4.0607409477233887</v>
      </c>
      <c r="F2778">
        <v>6.5919251441955566</v>
      </c>
      <c r="G2778">
        <v>6.8824739456176758</v>
      </c>
    </row>
    <row r="2779" spans="1:7" x14ac:dyDescent="0.35">
      <c r="A2779">
        <v>50011</v>
      </c>
      <c r="B2779">
        <v>-0.34350511431694031</v>
      </c>
      <c r="C2779">
        <v>3.1987695693969727</v>
      </c>
      <c r="D2779">
        <v>1.5964411497116089</v>
      </c>
      <c r="E2779">
        <v>2.8163580894470215</v>
      </c>
      <c r="F2779">
        <v>6.6096744537353516</v>
      </c>
      <c r="G2779">
        <v>5.0352897644042969</v>
      </c>
    </row>
    <row r="2780" spans="1:7" x14ac:dyDescent="0.35">
      <c r="A2780">
        <v>50013</v>
      </c>
      <c r="B2780">
        <v>-0.28455421328544617</v>
      </c>
      <c r="C2780">
        <v>5.7543129920959473</v>
      </c>
      <c r="D2780">
        <v>4.7199907302856445</v>
      </c>
      <c r="E2780">
        <v>4.8933315277099609</v>
      </c>
      <c r="F2780">
        <v>12.15476131439209</v>
      </c>
      <c r="G2780">
        <v>8.1368865966796875</v>
      </c>
    </row>
    <row r="2781" spans="1:7" x14ac:dyDescent="0.35">
      <c r="A2781">
        <v>50015</v>
      </c>
      <c r="B2781">
        <v>-8.3851146697998047</v>
      </c>
      <c r="C2781">
        <v>-3.8992352485656738</v>
      </c>
      <c r="D2781">
        <v>-5.5060868263244629</v>
      </c>
      <c r="E2781">
        <v>-2.9643688201904297</v>
      </c>
      <c r="F2781">
        <v>-1.1683492660522461</v>
      </c>
      <c r="G2781">
        <v>-2.4890367984771729</v>
      </c>
    </row>
    <row r="2782" spans="1:7" x14ac:dyDescent="0.35">
      <c r="A2782">
        <v>50017</v>
      </c>
      <c r="B2782">
        <v>-0.15336522459983826</v>
      </c>
      <c r="C2782">
        <v>3.856539249420166</v>
      </c>
      <c r="D2782">
        <v>1.0840662717819214</v>
      </c>
      <c r="E2782">
        <v>3.9131357669830322</v>
      </c>
      <c r="F2782">
        <v>6.9796204566955566</v>
      </c>
      <c r="G2782">
        <v>6.9630885124206543</v>
      </c>
    </row>
    <row r="2783" spans="1:7" x14ac:dyDescent="0.35">
      <c r="A2783">
        <v>50019</v>
      </c>
      <c r="B2783">
        <v>-4.2630696296691895</v>
      </c>
      <c r="C2783">
        <v>-0.54696112871170044</v>
      </c>
      <c r="D2783">
        <v>-0.91915112733840942</v>
      </c>
      <c r="E2783">
        <v>-0.68643927574157715</v>
      </c>
      <c r="F2783">
        <v>4.0490379333496094</v>
      </c>
      <c r="G2783">
        <v>1.8165829181671143</v>
      </c>
    </row>
    <row r="2784" spans="1:7" x14ac:dyDescent="0.35">
      <c r="A2784">
        <v>50021</v>
      </c>
      <c r="B2784">
        <v>-1.4242422580718994</v>
      </c>
      <c r="C2784">
        <v>2.0517165660858154</v>
      </c>
      <c r="D2784">
        <v>-0.12466812878847122</v>
      </c>
      <c r="E2784">
        <v>0.60406762361526489</v>
      </c>
      <c r="F2784">
        <v>4.0190496444702148</v>
      </c>
      <c r="G2784">
        <v>4.8316779136657715</v>
      </c>
    </row>
    <row r="2785" spans="1:7" x14ac:dyDescent="0.35">
      <c r="A2785">
        <v>50023</v>
      </c>
      <c r="B2785">
        <v>-4.2988104820251465</v>
      </c>
      <c r="C2785">
        <v>-0.29989546537399292</v>
      </c>
      <c r="D2785">
        <v>-1.906757116317749</v>
      </c>
      <c r="E2785">
        <v>1.9520217552781105E-2</v>
      </c>
      <c r="F2785">
        <v>2.3539779186248779</v>
      </c>
      <c r="G2785">
        <v>2.5761423110961914</v>
      </c>
    </row>
    <row r="2786" spans="1:7" x14ac:dyDescent="0.35">
      <c r="A2786">
        <v>50025</v>
      </c>
      <c r="B2786">
        <v>-2.5722758769989014</v>
      </c>
      <c r="C2786">
        <v>5.1127810478210449</v>
      </c>
      <c r="D2786">
        <v>2.5941383838653564</v>
      </c>
      <c r="E2786">
        <v>0.70644479990005493</v>
      </c>
      <c r="F2786">
        <v>4.1775422096252441</v>
      </c>
      <c r="G2786">
        <v>6.5936660766601563</v>
      </c>
    </row>
    <row r="2787" spans="1:7" x14ac:dyDescent="0.35">
      <c r="A2787">
        <v>50027</v>
      </c>
      <c r="B2787">
        <v>-0.43369993567466736</v>
      </c>
      <c r="C2787">
        <v>3.4716639518737793</v>
      </c>
      <c r="D2787">
        <v>1.504840612411499</v>
      </c>
      <c r="E2787">
        <v>2.0719802379608154</v>
      </c>
      <c r="F2787">
        <v>5.8087749481201172</v>
      </c>
      <c r="G2787">
        <v>6.3546380996704102</v>
      </c>
    </row>
    <row r="2788" spans="1:7" x14ac:dyDescent="0.35">
      <c r="A2788">
        <v>51001</v>
      </c>
      <c r="B2788">
        <v>-3.3275444507598877</v>
      </c>
      <c r="C2788">
        <v>-2.488755464553833</v>
      </c>
      <c r="D2788">
        <v>5.782036304473877</v>
      </c>
      <c r="E2788">
        <v>7.8954868316650391</v>
      </c>
      <c r="F2788">
        <v>10.476049423217773</v>
      </c>
      <c r="G2788">
        <v>10.086690902709961</v>
      </c>
    </row>
    <row r="2789" spans="1:7" x14ac:dyDescent="0.35">
      <c r="A2789">
        <v>51003</v>
      </c>
      <c r="B2789">
        <v>9.0711307525634766</v>
      </c>
      <c r="C2789">
        <v>7.632319450378418</v>
      </c>
      <c r="D2789">
        <v>4.5307579040527344</v>
      </c>
      <c r="E2789">
        <v>12.533478736877441</v>
      </c>
      <c r="F2789">
        <v>9.3601274490356445</v>
      </c>
      <c r="G2789">
        <v>20.323307037353516</v>
      </c>
    </row>
    <row r="2790" spans="1:7" x14ac:dyDescent="0.35">
      <c r="A2790">
        <v>51005</v>
      </c>
      <c r="B2790">
        <v>4.7662143707275391</v>
      </c>
      <c r="C2790">
        <v>8.0443210601806641</v>
      </c>
      <c r="D2790">
        <v>3.4973304271697998</v>
      </c>
      <c r="E2790">
        <v>8.2264156341552734</v>
      </c>
      <c r="F2790">
        <v>5.9125518798828125</v>
      </c>
      <c r="G2790">
        <v>18.751075744628906</v>
      </c>
    </row>
    <row r="2791" spans="1:7" x14ac:dyDescent="0.35">
      <c r="A2791">
        <v>51007</v>
      </c>
      <c r="B2791">
        <v>10.388647079467773</v>
      </c>
      <c r="C2791">
        <v>11.860038757324219</v>
      </c>
      <c r="D2791">
        <v>7.9880275726318359</v>
      </c>
      <c r="E2791">
        <v>19.977806091308594</v>
      </c>
      <c r="F2791">
        <v>6.7280292510986328</v>
      </c>
      <c r="G2791">
        <v>18.690534591674805</v>
      </c>
    </row>
    <row r="2792" spans="1:7" x14ac:dyDescent="0.35">
      <c r="A2792">
        <v>51009</v>
      </c>
      <c r="B2792">
        <v>9.821476936340332</v>
      </c>
      <c r="C2792">
        <v>11.369195938110352</v>
      </c>
      <c r="D2792">
        <v>7.8719096183776855</v>
      </c>
      <c r="E2792">
        <v>13.557024002075195</v>
      </c>
      <c r="F2792">
        <v>7.8691482543945313</v>
      </c>
      <c r="G2792">
        <v>19.633670806884766</v>
      </c>
    </row>
    <row r="2793" spans="1:7" x14ac:dyDescent="0.35">
      <c r="A2793">
        <v>51011</v>
      </c>
      <c r="B2793">
        <v>5.3460640907287598</v>
      </c>
      <c r="C2793">
        <v>6.8682751655578613</v>
      </c>
      <c r="D2793">
        <v>4.5654301643371582</v>
      </c>
      <c r="E2793">
        <v>11.644171714782715</v>
      </c>
      <c r="F2793">
        <v>4.9080691337585449</v>
      </c>
      <c r="G2793">
        <v>15.75435733795166</v>
      </c>
    </row>
    <row r="2794" spans="1:7" x14ac:dyDescent="0.35">
      <c r="A2794">
        <v>51013</v>
      </c>
      <c r="B2794">
        <v>-3.6000699996948242</v>
      </c>
      <c r="C2794">
        <v>12.225157737731934</v>
      </c>
      <c r="D2794">
        <v>7.59149169921875</v>
      </c>
      <c r="E2794">
        <v>13.974417686462402</v>
      </c>
      <c r="F2794">
        <v>8.8223247528076172</v>
      </c>
      <c r="G2794">
        <v>16.323627471923828</v>
      </c>
    </row>
    <row r="2795" spans="1:7" x14ac:dyDescent="0.35">
      <c r="A2795">
        <v>51015</v>
      </c>
      <c r="B2795">
        <v>4.5368843078613281</v>
      </c>
      <c r="C2795">
        <v>6.7845473289489746</v>
      </c>
      <c r="D2795">
        <v>3.5935447216033936</v>
      </c>
      <c r="E2795">
        <v>8.6930007934570313</v>
      </c>
      <c r="F2795">
        <v>5.2714099884033203</v>
      </c>
      <c r="G2795">
        <v>19.121225357055664</v>
      </c>
    </row>
    <row r="2796" spans="1:7" x14ac:dyDescent="0.35">
      <c r="A2796">
        <v>51017</v>
      </c>
      <c r="B2796">
        <v>5.7930107116699219</v>
      </c>
      <c r="C2796">
        <v>11.225112915039063</v>
      </c>
      <c r="D2796">
        <v>5.3350529670715332</v>
      </c>
      <c r="E2796">
        <v>8.3928470611572266</v>
      </c>
      <c r="F2796">
        <v>7.4223337173461914</v>
      </c>
      <c r="G2796">
        <v>21.337192535400391</v>
      </c>
    </row>
    <row r="2797" spans="1:7" x14ac:dyDescent="0.35">
      <c r="A2797">
        <v>51019</v>
      </c>
      <c r="B2797">
        <v>5.8176159858703613</v>
      </c>
      <c r="C2797">
        <v>7.1122264862060547</v>
      </c>
      <c r="D2797">
        <v>2.8908329010009766</v>
      </c>
      <c r="E2797">
        <v>12.527768135070801</v>
      </c>
      <c r="F2797">
        <v>3.1920652389526367</v>
      </c>
      <c r="G2797">
        <v>17.460063934326172</v>
      </c>
    </row>
    <row r="2798" spans="1:7" x14ac:dyDescent="0.35">
      <c r="A2798">
        <v>51021</v>
      </c>
      <c r="B2798">
        <v>-1.3606963157653809</v>
      </c>
      <c r="C2798">
        <v>0.7367139458656311</v>
      </c>
      <c r="D2798">
        <v>-1.2407186031341553</v>
      </c>
      <c r="E2798">
        <v>6.1196932792663574</v>
      </c>
      <c r="F2798">
        <v>3.0246448516845703</v>
      </c>
      <c r="G2798">
        <v>7.4827694892883301</v>
      </c>
    </row>
    <row r="2799" spans="1:7" x14ac:dyDescent="0.35">
      <c r="A2799">
        <v>51023</v>
      </c>
      <c r="B2799">
        <v>6.2995100021362305</v>
      </c>
      <c r="C2799">
        <v>8.8181829452514648</v>
      </c>
      <c r="D2799">
        <v>4.2530937194824219</v>
      </c>
      <c r="E2799">
        <v>11.026755332946777</v>
      </c>
      <c r="F2799">
        <v>5.6134605407714844</v>
      </c>
      <c r="G2799">
        <v>19.161628723144531</v>
      </c>
    </row>
    <row r="2800" spans="1:7" x14ac:dyDescent="0.35">
      <c r="A2800">
        <v>51025</v>
      </c>
      <c r="B2800">
        <v>4.5146327018737793</v>
      </c>
      <c r="C2800">
        <v>6.8063163757324219</v>
      </c>
      <c r="D2800">
        <v>3.7748000621795654</v>
      </c>
      <c r="E2800">
        <v>10.293366432189941</v>
      </c>
      <c r="F2800">
        <v>2.5180361270904541</v>
      </c>
      <c r="G2800">
        <v>11.878775596618652</v>
      </c>
    </row>
    <row r="2801" spans="1:7" x14ac:dyDescent="0.35">
      <c r="A2801">
        <v>51027</v>
      </c>
      <c r="B2801">
        <v>-0.30742323398590088</v>
      </c>
      <c r="C2801">
        <v>4.140167236328125</v>
      </c>
      <c r="D2801">
        <v>0.569283127784729</v>
      </c>
      <c r="E2801">
        <v>6.6591081619262695</v>
      </c>
      <c r="F2801">
        <v>2.6742398738861084</v>
      </c>
      <c r="G2801">
        <v>11.994994163513184</v>
      </c>
    </row>
    <row r="2802" spans="1:7" x14ac:dyDescent="0.35">
      <c r="A2802">
        <v>51029</v>
      </c>
      <c r="B2802">
        <v>8.9419832229614258</v>
      </c>
      <c r="C2802">
        <v>6.7051453590393066</v>
      </c>
      <c r="D2802">
        <v>6.3323149681091309</v>
      </c>
      <c r="E2802">
        <v>13.540410995483398</v>
      </c>
      <c r="F2802">
        <v>6.0874557495117188</v>
      </c>
      <c r="G2802">
        <v>18.682928085327148</v>
      </c>
    </row>
    <row r="2803" spans="1:7" x14ac:dyDescent="0.35">
      <c r="A2803">
        <v>51031</v>
      </c>
      <c r="B2803">
        <v>6.5893397331237793</v>
      </c>
      <c r="C2803">
        <v>6.2823562622070313</v>
      </c>
      <c r="D2803">
        <v>3.2491610050201416</v>
      </c>
      <c r="E2803">
        <v>14.316598892211914</v>
      </c>
      <c r="F2803">
        <v>5.0473499298095703</v>
      </c>
      <c r="G2803">
        <v>15.90772533416748</v>
      </c>
    </row>
    <row r="2804" spans="1:7" x14ac:dyDescent="0.35">
      <c r="A2804">
        <v>51033</v>
      </c>
      <c r="B2804">
        <v>4.309607982635498</v>
      </c>
      <c r="C2804">
        <v>10.635692596435547</v>
      </c>
      <c r="D2804">
        <v>5.233701229095459</v>
      </c>
      <c r="E2804">
        <v>12.781217575073242</v>
      </c>
      <c r="F2804">
        <v>6.7983570098876953</v>
      </c>
      <c r="G2804">
        <v>13.368134498596191</v>
      </c>
    </row>
    <row r="2805" spans="1:7" x14ac:dyDescent="0.35">
      <c r="A2805">
        <v>51035</v>
      </c>
      <c r="B2805">
        <v>4.4085783958435059</v>
      </c>
      <c r="C2805">
        <v>8.4731922149658203</v>
      </c>
      <c r="D2805">
        <v>4.692509651184082</v>
      </c>
      <c r="E2805">
        <v>12.062134742736816</v>
      </c>
      <c r="F2805">
        <v>7.9243860244750977</v>
      </c>
      <c r="G2805">
        <v>11.650567054748535</v>
      </c>
    </row>
    <row r="2806" spans="1:7" x14ac:dyDescent="0.35">
      <c r="A2806">
        <v>51036</v>
      </c>
      <c r="B2806">
        <v>5.1873373985290527</v>
      </c>
      <c r="C2806">
        <v>5.6407732963562012</v>
      </c>
      <c r="D2806">
        <v>4.9003801345825195</v>
      </c>
      <c r="E2806">
        <v>11.148276329040527</v>
      </c>
      <c r="F2806">
        <v>7.7720866203308105</v>
      </c>
      <c r="G2806">
        <v>10.135130882263184</v>
      </c>
    </row>
    <row r="2807" spans="1:7" x14ac:dyDescent="0.35">
      <c r="A2807">
        <v>51037</v>
      </c>
      <c r="B2807">
        <v>8.9748458862304688</v>
      </c>
      <c r="C2807">
        <v>10.699432373046875</v>
      </c>
      <c r="D2807">
        <v>8.0364952087402344</v>
      </c>
      <c r="E2807">
        <v>14.241605758666992</v>
      </c>
      <c r="F2807">
        <v>6.1274094581604004</v>
      </c>
      <c r="G2807">
        <v>14.544825553894043</v>
      </c>
    </row>
    <row r="2808" spans="1:7" x14ac:dyDescent="0.35">
      <c r="A2808">
        <v>51041</v>
      </c>
      <c r="B2808">
        <v>8.2013254165649414</v>
      </c>
      <c r="C2808">
        <v>9.4330434799194336</v>
      </c>
      <c r="D2808">
        <v>6.7965550422668457</v>
      </c>
      <c r="E2808">
        <v>16.855194091796875</v>
      </c>
      <c r="F2808">
        <v>7.2371830940246582</v>
      </c>
      <c r="G2808">
        <v>14.89849853515625</v>
      </c>
    </row>
    <row r="2809" spans="1:7" x14ac:dyDescent="0.35">
      <c r="A2809">
        <v>51043</v>
      </c>
      <c r="B2809">
        <v>2.0775227546691895</v>
      </c>
      <c r="C2809">
        <v>12.025113105773926</v>
      </c>
      <c r="D2809">
        <v>2.2635993957519531</v>
      </c>
      <c r="E2809">
        <v>10.559187889099121</v>
      </c>
      <c r="F2809">
        <v>8.029449462890625</v>
      </c>
      <c r="G2809">
        <v>14.428266525268555</v>
      </c>
    </row>
    <row r="2810" spans="1:7" x14ac:dyDescent="0.35">
      <c r="A2810">
        <v>51045</v>
      </c>
      <c r="B2810">
        <v>6.4243264198303223</v>
      </c>
      <c r="C2810">
        <v>9.6629476547241211</v>
      </c>
      <c r="D2810">
        <v>3.8603801727294922</v>
      </c>
      <c r="E2810">
        <v>10.595463752746582</v>
      </c>
      <c r="F2810">
        <v>7.2316327095031738</v>
      </c>
      <c r="G2810">
        <v>17.5596923828125</v>
      </c>
    </row>
    <row r="2811" spans="1:7" x14ac:dyDescent="0.35">
      <c r="A2811">
        <v>51047</v>
      </c>
      <c r="B2811">
        <v>3.3023974895477295</v>
      </c>
      <c r="C2811">
        <v>5.5941109657287598</v>
      </c>
      <c r="D2811">
        <v>3.7950079441070557</v>
      </c>
      <c r="E2811">
        <v>7.4936261177062988</v>
      </c>
      <c r="F2811">
        <v>5.7684683799743652</v>
      </c>
      <c r="G2811">
        <v>16.784082412719727</v>
      </c>
    </row>
    <row r="2812" spans="1:7" x14ac:dyDescent="0.35">
      <c r="A2812">
        <v>51049</v>
      </c>
      <c r="B2812">
        <v>9.510136604309082</v>
      </c>
      <c r="C2812">
        <v>8.1247282028198242</v>
      </c>
      <c r="D2812">
        <v>6.0462455749511719</v>
      </c>
      <c r="E2812">
        <v>14.131829261779785</v>
      </c>
      <c r="F2812">
        <v>4.6085739135742188</v>
      </c>
      <c r="G2812">
        <v>16.978130340576172</v>
      </c>
    </row>
    <row r="2813" spans="1:7" x14ac:dyDescent="0.35">
      <c r="A2813">
        <v>51051</v>
      </c>
      <c r="B2813">
        <v>-2.6308052539825439</v>
      </c>
      <c r="C2813">
        <v>1.6696652173995972</v>
      </c>
      <c r="D2813">
        <v>0.31706580519676208</v>
      </c>
      <c r="E2813">
        <v>3.8200843334197998</v>
      </c>
      <c r="F2813">
        <v>-0.56264024972915649</v>
      </c>
      <c r="G2813">
        <v>8.2661170959472656</v>
      </c>
    </row>
    <row r="2814" spans="1:7" x14ac:dyDescent="0.35">
      <c r="A2814">
        <v>51053</v>
      </c>
      <c r="B2814">
        <v>8.3283786773681641</v>
      </c>
      <c r="C2814">
        <v>8.718419075012207</v>
      </c>
      <c r="D2814">
        <v>7.8794317245483398</v>
      </c>
      <c r="E2814">
        <v>15.891562461853027</v>
      </c>
      <c r="F2814">
        <v>7.8499107360839844</v>
      </c>
      <c r="G2814">
        <v>15.496132850646973</v>
      </c>
    </row>
    <row r="2815" spans="1:7" x14ac:dyDescent="0.35">
      <c r="A2815">
        <v>51057</v>
      </c>
      <c r="B2815">
        <v>1.974083423614502</v>
      </c>
      <c r="C2815">
        <v>5.8890480995178223</v>
      </c>
      <c r="D2815">
        <v>6.5718994140625</v>
      </c>
      <c r="E2815">
        <v>11.124148368835449</v>
      </c>
      <c r="F2815">
        <v>7.5049014091491699</v>
      </c>
      <c r="G2815">
        <v>11.358936309814453</v>
      </c>
    </row>
    <row r="2816" spans="1:7" x14ac:dyDescent="0.35">
      <c r="A2816">
        <v>51059</v>
      </c>
      <c r="B2816">
        <v>-2.9797945022583008</v>
      </c>
      <c r="C2816">
        <v>9.3475494384765625</v>
      </c>
      <c r="D2816">
        <v>4.8107223510742188</v>
      </c>
      <c r="E2816">
        <v>7.7532367706298828</v>
      </c>
      <c r="F2816">
        <v>6.3432126045227051</v>
      </c>
      <c r="G2816">
        <v>12.229854583740234</v>
      </c>
    </row>
    <row r="2817" spans="1:7" x14ac:dyDescent="0.35">
      <c r="A2817">
        <v>51061</v>
      </c>
      <c r="B2817">
        <v>2.7241475582122803</v>
      </c>
      <c r="C2817">
        <v>6.9786324501037598</v>
      </c>
      <c r="D2817">
        <v>0.95954036712646484</v>
      </c>
      <c r="E2817">
        <v>5.4216222763061523</v>
      </c>
      <c r="F2817">
        <v>5.8722610473632813</v>
      </c>
      <c r="G2817">
        <v>13.799293518066406</v>
      </c>
    </row>
    <row r="2818" spans="1:7" x14ac:dyDescent="0.35">
      <c r="A2818">
        <v>51063</v>
      </c>
      <c r="B2818">
        <v>7.3220071792602539</v>
      </c>
      <c r="C2818">
        <v>10.331918716430664</v>
      </c>
      <c r="D2818">
        <v>4.6566162109375</v>
      </c>
      <c r="E2818">
        <v>14.908695220947266</v>
      </c>
      <c r="F2818">
        <v>6.2246203422546387</v>
      </c>
      <c r="G2818">
        <v>14.836708068847656</v>
      </c>
    </row>
    <row r="2819" spans="1:7" x14ac:dyDescent="0.35">
      <c r="A2819">
        <v>51065</v>
      </c>
      <c r="B2819">
        <v>7.4338274002075195</v>
      </c>
      <c r="C2819">
        <v>6.6372776031494141</v>
      </c>
      <c r="D2819">
        <v>4.4108905792236328</v>
      </c>
      <c r="E2819">
        <v>11.516478538513184</v>
      </c>
      <c r="F2819">
        <v>6.1353058815002441</v>
      </c>
      <c r="G2819">
        <v>18.109964370727539</v>
      </c>
    </row>
    <row r="2820" spans="1:7" x14ac:dyDescent="0.35">
      <c r="A2820">
        <v>51067</v>
      </c>
      <c r="B2820">
        <v>5.7481074333190918</v>
      </c>
      <c r="C2820">
        <v>7.1257209777832031</v>
      </c>
      <c r="D2820">
        <v>2.6307876110076904</v>
      </c>
      <c r="E2820">
        <v>11.804225921630859</v>
      </c>
      <c r="F2820">
        <v>1.7309691905975342</v>
      </c>
      <c r="G2820">
        <v>15.700088500976563</v>
      </c>
    </row>
    <row r="2821" spans="1:7" x14ac:dyDescent="0.35">
      <c r="A2821">
        <v>51069</v>
      </c>
      <c r="B2821">
        <v>5.0519237518310547</v>
      </c>
      <c r="C2821">
        <v>13.076412200927734</v>
      </c>
      <c r="D2821">
        <v>4.4822969436645508</v>
      </c>
      <c r="E2821">
        <v>12.291459083557129</v>
      </c>
      <c r="F2821">
        <v>10.389101982116699</v>
      </c>
      <c r="G2821">
        <v>16.950483322143555</v>
      </c>
    </row>
    <row r="2822" spans="1:7" x14ac:dyDescent="0.35">
      <c r="A2822">
        <v>51071</v>
      </c>
      <c r="B2822">
        <v>2.8846259117126465</v>
      </c>
      <c r="C2822">
        <v>4.1168065071105957</v>
      </c>
      <c r="D2822">
        <v>3.2129387855529785</v>
      </c>
      <c r="E2822">
        <v>7.2765598297119141</v>
      </c>
      <c r="F2822">
        <v>3.2246992588043213</v>
      </c>
      <c r="G2822">
        <v>12.388466835021973</v>
      </c>
    </row>
    <row r="2823" spans="1:7" x14ac:dyDescent="0.35">
      <c r="A2823">
        <v>51073</v>
      </c>
      <c r="B2823">
        <v>-0.27339151501655579</v>
      </c>
      <c r="C2823">
        <v>2.1584318950772285E-2</v>
      </c>
      <c r="D2823">
        <v>3.9854273796081543</v>
      </c>
      <c r="E2823">
        <v>7.7337102890014648</v>
      </c>
      <c r="F2823">
        <v>7.6473379135131836</v>
      </c>
      <c r="G2823">
        <v>9.0544548034667969</v>
      </c>
    </row>
    <row r="2824" spans="1:7" x14ac:dyDescent="0.35">
      <c r="A2824">
        <v>51075</v>
      </c>
      <c r="B2824">
        <v>9.1360797882080078</v>
      </c>
      <c r="C2824">
        <v>9.8347806930541992</v>
      </c>
      <c r="D2824">
        <v>6.3193531036376953</v>
      </c>
      <c r="E2824">
        <v>13.991074562072754</v>
      </c>
      <c r="F2824">
        <v>4.1079287528991699</v>
      </c>
      <c r="G2824">
        <v>18.02299690246582</v>
      </c>
    </row>
    <row r="2825" spans="1:7" x14ac:dyDescent="0.35">
      <c r="A2825">
        <v>51077</v>
      </c>
      <c r="B2825">
        <v>4.9719944000244141</v>
      </c>
      <c r="C2825">
        <v>7.7381024360656738</v>
      </c>
      <c r="D2825">
        <v>5.4983839988708496</v>
      </c>
      <c r="E2825">
        <v>11.132235527038574</v>
      </c>
      <c r="F2825">
        <v>8.6035470962524414</v>
      </c>
      <c r="G2825">
        <v>11.915247917175293</v>
      </c>
    </row>
    <row r="2826" spans="1:7" x14ac:dyDescent="0.35">
      <c r="A2826">
        <v>51079</v>
      </c>
      <c r="B2826">
        <v>7.8656702041625977</v>
      </c>
      <c r="C2826">
        <v>7.8188433647155762</v>
      </c>
      <c r="D2826">
        <v>4.450103759765625</v>
      </c>
      <c r="E2826">
        <v>9.4057130813598633</v>
      </c>
      <c r="F2826">
        <v>10.226438522338867</v>
      </c>
      <c r="G2826">
        <v>20.312824249267578</v>
      </c>
    </row>
    <row r="2827" spans="1:7" x14ac:dyDescent="0.35">
      <c r="A2827">
        <v>51081</v>
      </c>
      <c r="B2827">
        <v>2.3709366321563721</v>
      </c>
      <c r="C2827">
        <v>4.8512377738952637</v>
      </c>
      <c r="D2827">
        <v>4.5374555587768555</v>
      </c>
      <c r="E2827">
        <v>9.4799060821533203</v>
      </c>
      <c r="F2827">
        <v>4.4326190948486328</v>
      </c>
      <c r="G2827">
        <v>9.7035150527954102</v>
      </c>
    </row>
    <row r="2828" spans="1:7" x14ac:dyDescent="0.35">
      <c r="A2828">
        <v>51083</v>
      </c>
      <c r="B2828">
        <v>5.5186858177185059</v>
      </c>
      <c r="C2828">
        <v>4.4975547790527344</v>
      </c>
      <c r="D2828">
        <v>4.2640042304992676</v>
      </c>
      <c r="E2828">
        <v>11.285453796386719</v>
      </c>
      <c r="F2828">
        <v>1.5973838567733765</v>
      </c>
      <c r="G2828">
        <v>11.672663688659668</v>
      </c>
    </row>
    <row r="2829" spans="1:7" x14ac:dyDescent="0.35">
      <c r="A2829">
        <v>51085</v>
      </c>
      <c r="B2829">
        <v>6.3043966293334961</v>
      </c>
      <c r="C2829">
        <v>10.746372222900391</v>
      </c>
      <c r="D2829">
        <v>6.5087771415710449</v>
      </c>
      <c r="E2829">
        <v>14.736625671386719</v>
      </c>
      <c r="F2829">
        <v>7.8834271430969238</v>
      </c>
      <c r="G2829">
        <v>13.828950881958008</v>
      </c>
    </row>
    <row r="2830" spans="1:7" x14ac:dyDescent="0.35">
      <c r="A2830">
        <v>51087</v>
      </c>
      <c r="B2830">
        <v>8.1083879470825195</v>
      </c>
      <c r="C2830">
        <v>8.5775966644287109</v>
      </c>
      <c r="D2830">
        <v>8.0242757797241211</v>
      </c>
      <c r="E2830">
        <v>15.386547088623047</v>
      </c>
      <c r="F2830">
        <v>10.953654289245605</v>
      </c>
      <c r="G2830">
        <v>12.056036949157715</v>
      </c>
    </row>
    <row r="2831" spans="1:7" x14ac:dyDescent="0.35">
      <c r="A2831">
        <v>51089</v>
      </c>
      <c r="B2831">
        <v>5.0933189392089844</v>
      </c>
      <c r="C2831">
        <v>8.8601369857788086</v>
      </c>
      <c r="D2831">
        <v>7.2089900970458984</v>
      </c>
      <c r="E2831">
        <v>17.986703872680664</v>
      </c>
      <c r="F2831">
        <v>4.9296150207519531</v>
      </c>
      <c r="G2831">
        <v>15.704730033874512</v>
      </c>
    </row>
    <row r="2832" spans="1:7" x14ac:dyDescent="0.35">
      <c r="A2832">
        <v>51091</v>
      </c>
      <c r="B2832">
        <v>0.41059666872024536</v>
      </c>
      <c r="C2832">
        <v>5.955073356628418</v>
      </c>
      <c r="D2832">
        <v>-0.79017263650894165</v>
      </c>
      <c r="E2832">
        <v>4.2290654182434082</v>
      </c>
      <c r="F2832">
        <v>2.8358516693115234</v>
      </c>
      <c r="G2832">
        <v>16.50030517578125</v>
      </c>
    </row>
    <row r="2833" spans="1:7" x14ac:dyDescent="0.35">
      <c r="A2833">
        <v>51093</v>
      </c>
      <c r="B2833">
        <v>-1.6653842926025391</v>
      </c>
      <c r="C2833">
        <v>2.7470908164978027</v>
      </c>
      <c r="D2833">
        <v>4.003201961517334</v>
      </c>
      <c r="E2833">
        <v>9.9627885818481445</v>
      </c>
      <c r="F2833">
        <v>11.030740737915039</v>
      </c>
      <c r="G2833">
        <v>9.743525505065918</v>
      </c>
    </row>
    <row r="2834" spans="1:7" x14ac:dyDescent="0.35">
      <c r="A2834">
        <v>51095</v>
      </c>
      <c r="B2834">
        <v>-0.44401553273200989</v>
      </c>
      <c r="C2834">
        <v>2.3097107410430908</v>
      </c>
      <c r="D2834">
        <v>4.6039457321166992</v>
      </c>
      <c r="E2834">
        <v>8.754755973815918</v>
      </c>
      <c r="F2834">
        <v>7.7216825485229492</v>
      </c>
      <c r="G2834">
        <v>8.6645698547363281</v>
      </c>
    </row>
    <row r="2835" spans="1:7" x14ac:dyDescent="0.35">
      <c r="A2835">
        <v>51097</v>
      </c>
      <c r="B2835">
        <v>3.33664870262146</v>
      </c>
      <c r="C2835">
        <v>6.396855354309082</v>
      </c>
      <c r="D2835">
        <v>7.0257811546325684</v>
      </c>
      <c r="E2835">
        <v>10.447417259216309</v>
      </c>
      <c r="F2835">
        <v>9.8650894165039063</v>
      </c>
      <c r="G2835">
        <v>12.169083595275879</v>
      </c>
    </row>
    <row r="2836" spans="1:7" x14ac:dyDescent="0.35">
      <c r="A2836">
        <v>51099</v>
      </c>
      <c r="B2836">
        <v>-1.3884246349334717</v>
      </c>
      <c r="C2836">
        <v>5.8170814514160156</v>
      </c>
      <c r="D2836">
        <v>0.71797579526901245</v>
      </c>
      <c r="E2836">
        <v>7.0381984710693359</v>
      </c>
      <c r="F2836">
        <v>3.6116399765014648</v>
      </c>
      <c r="G2836">
        <v>9.188685417175293</v>
      </c>
    </row>
    <row r="2837" spans="1:7" x14ac:dyDescent="0.35">
      <c r="A2837">
        <v>51101</v>
      </c>
      <c r="B2837">
        <v>5.8506035804748535</v>
      </c>
      <c r="C2837">
        <v>10.436070442199707</v>
      </c>
      <c r="D2837">
        <v>8.3939418792724609</v>
      </c>
      <c r="E2837">
        <v>12.371392250061035</v>
      </c>
      <c r="F2837">
        <v>11.627072334289551</v>
      </c>
      <c r="G2837">
        <v>13.511188507080078</v>
      </c>
    </row>
    <row r="2838" spans="1:7" x14ac:dyDescent="0.35">
      <c r="A2838">
        <v>51103</v>
      </c>
      <c r="B2838">
        <v>-1.791075587272644</v>
      </c>
      <c r="C2838">
        <v>-0.80752605199813843</v>
      </c>
      <c r="D2838">
        <v>2.6576335430145264</v>
      </c>
      <c r="E2838">
        <v>7.1380109786987305</v>
      </c>
      <c r="F2838">
        <v>6.0682806968688965</v>
      </c>
      <c r="G2838">
        <v>9.1746664047241211</v>
      </c>
    </row>
    <row r="2839" spans="1:7" x14ac:dyDescent="0.35">
      <c r="A2839">
        <v>51105</v>
      </c>
      <c r="B2839">
        <v>-1.7908917665481567</v>
      </c>
      <c r="C2839">
        <v>1.0515776872634888</v>
      </c>
      <c r="D2839">
        <v>5.4883031845092773</v>
      </c>
      <c r="E2839">
        <v>4.8945298194885254</v>
      </c>
      <c r="F2839">
        <v>4.472966194152832</v>
      </c>
      <c r="G2839">
        <v>7.2692966461181641</v>
      </c>
    </row>
    <row r="2840" spans="1:7" x14ac:dyDescent="0.35">
      <c r="A2840">
        <v>51107</v>
      </c>
      <c r="B2840">
        <v>0.73697906732559204</v>
      </c>
      <c r="C2840">
        <v>11.318029403686523</v>
      </c>
      <c r="D2840">
        <v>4.3608894348144531</v>
      </c>
      <c r="E2840">
        <v>7.402191162109375</v>
      </c>
      <c r="F2840">
        <v>7.5493440628051758</v>
      </c>
      <c r="G2840">
        <v>14.610407829284668</v>
      </c>
    </row>
    <row r="2841" spans="1:7" x14ac:dyDescent="0.35">
      <c r="A2841">
        <v>51109</v>
      </c>
      <c r="B2841">
        <v>7.060798168182373</v>
      </c>
      <c r="C2841">
        <v>8.6903963088989258</v>
      </c>
      <c r="D2841">
        <v>6.0160188674926758</v>
      </c>
      <c r="E2841">
        <v>12.923606872558594</v>
      </c>
      <c r="F2841">
        <v>5.6020336151123047</v>
      </c>
      <c r="G2841">
        <v>16.818626403808594</v>
      </c>
    </row>
    <row r="2842" spans="1:7" x14ac:dyDescent="0.35">
      <c r="A2842">
        <v>51111</v>
      </c>
      <c r="B2842">
        <v>6.6578941345214844</v>
      </c>
      <c r="C2842">
        <v>9.6163616180419922</v>
      </c>
      <c r="D2842">
        <v>7.4448642730712891</v>
      </c>
      <c r="E2842">
        <v>11.352485656738281</v>
      </c>
      <c r="F2842">
        <v>2.5119614601135254</v>
      </c>
      <c r="G2842">
        <v>14.504237174987793</v>
      </c>
    </row>
    <row r="2843" spans="1:7" x14ac:dyDescent="0.35">
      <c r="A2843">
        <v>51113</v>
      </c>
      <c r="B2843">
        <v>6.8875694274902344</v>
      </c>
      <c r="C2843">
        <v>9.2160167694091797</v>
      </c>
      <c r="D2843">
        <v>5.992588996887207</v>
      </c>
      <c r="E2843">
        <v>10.508978843688965</v>
      </c>
      <c r="F2843">
        <v>10.690340995788574</v>
      </c>
      <c r="G2843">
        <v>20.735801696777344</v>
      </c>
    </row>
    <row r="2844" spans="1:7" x14ac:dyDescent="0.35">
      <c r="A2844">
        <v>51115</v>
      </c>
      <c r="B2844">
        <v>-3.6453816890716553</v>
      </c>
      <c r="C2844">
        <v>-4.1422309875488281</v>
      </c>
      <c r="D2844">
        <v>2.5701158046722412</v>
      </c>
      <c r="E2844">
        <v>6.4757852554321289</v>
      </c>
      <c r="F2844">
        <v>5.1152839660644531</v>
      </c>
      <c r="G2844">
        <v>6.2796669006347656</v>
      </c>
    </row>
    <row r="2845" spans="1:7" x14ac:dyDescent="0.35">
      <c r="A2845">
        <v>51117</v>
      </c>
      <c r="B2845">
        <v>4.8156356811523438</v>
      </c>
      <c r="C2845">
        <v>6.9358429908752441</v>
      </c>
      <c r="D2845">
        <v>4.9908981323242188</v>
      </c>
      <c r="E2845">
        <v>9.8668556213378906</v>
      </c>
      <c r="F2845">
        <v>1.7005689144134521</v>
      </c>
      <c r="G2845">
        <v>11.129915237426758</v>
      </c>
    </row>
    <row r="2846" spans="1:7" x14ac:dyDescent="0.35">
      <c r="A2846">
        <v>51119</v>
      </c>
      <c r="B2846">
        <v>-0.58847081661224365</v>
      </c>
      <c r="C2846">
        <v>1.166163444519043</v>
      </c>
      <c r="D2846">
        <v>3.6255459785461426</v>
      </c>
      <c r="E2846">
        <v>6.8209676742553711</v>
      </c>
      <c r="F2846">
        <v>6.7709589004516602</v>
      </c>
      <c r="G2846">
        <v>10.25139331817627</v>
      </c>
    </row>
    <row r="2847" spans="1:7" x14ac:dyDescent="0.35">
      <c r="A2847">
        <v>51121</v>
      </c>
      <c r="B2847">
        <v>3.9714112281799316</v>
      </c>
      <c r="C2847">
        <v>6.2519817352294922</v>
      </c>
      <c r="D2847">
        <v>2.5419495105743408</v>
      </c>
      <c r="E2847">
        <v>8.8153400421142578</v>
      </c>
      <c r="F2847">
        <v>4.0807833671569824</v>
      </c>
      <c r="G2847">
        <v>11.686755180358887</v>
      </c>
    </row>
    <row r="2848" spans="1:7" x14ac:dyDescent="0.35">
      <c r="A2848">
        <v>51125</v>
      </c>
      <c r="B2848">
        <v>10.318825721740723</v>
      </c>
      <c r="C2848">
        <v>10.952856063842773</v>
      </c>
      <c r="D2848">
        <v>7.3855094909667969</v>
      </c>
      <c r="E2848">
        <v>15.415438652038574</v>
      </c>
      <c r="F2848">
        <v>10.238508224487305</v>
      </c>
      <c r="G2848">
        <v>22.645790100097656</v>
      </c>
    </row>
    <row r="2849" spans="1:7" x14ac:dyDescent="0.35">
      <c r="A2849">
        <v>51127</v>
      </c>
      <c r="B2849">
        <v>4.7342085838317871</v>
      </c>
      <c r="C2849">
        <v>5.3742942810058594</v>
      </c>
      <c r="D2849">
        <v>5.4690427780151367</v>
      </c>
      <c r="E2849">
        <v>10.787385940551758</v>
      </c>
      <c r="F2849">
        <v>9.276153564453125</v>
      </c>
      <c r="G2849">
        <v>10.78368091583252</v>
      </c>
    </row>
    <row r="2850" spans="1:7" x14ac:dyDescent="0.35">
      <c r="A2850">
        <v>51131</v>
      </c>
      <c r="B2850">
        <v>-4.1137924194335938</v>
      </c>
      <c r="C2850">
        <v>-3.7989253997802734</v>
      </c>
      <c r="D2850">
        <v>2.7322249412536621</v>
      </c>
      <c r="E2850">
        <v>6.3952574729919434</v>
      </c>
      <c r="F2850">
        <v>5.8477320671081543</v>
      </c>
      <c r="G2850">
        <v>6.4429841041564941</v>
      </c>
    </row>
    <row r="2851" spans="1:7" x14ac:dyDescent="0.35">
      <c r="A2851">
        <v>51133</v>
      </c>
      <c r="B2851">
        <v>-2.4744999408721924</v>
      </c>
      <c r="C2851">
        <v>-1.645478367805481</v>
      </c>
      <c r="D2851">
        <v>3.8051974773406982</v>
      </c>
      <c r="E2851">
        <v>6.5306172370910645</v>
      </c>
      <c r="F2851">
        <v>4.9311223030090332</v>
      </c>
      <c r="G2851">
        <v>7.486353874206543</v>
      </c>
    </row>
    <row r="2852" spans="1:7" x14ac:dyDescent="0.35">
      <c r="A2852">
        <v>51135</v>
      </c>
      <c r="B2852">
        <v>8.6927318572998047</v>
      </c>
      <c r="C2852">
        <v>10.124533653259277</v>
      </c>
      <c r="D2852">
        <v>8.2260274887084961</v>
      </c>
      <c r="E2852">
        <v>15.252055168151855</v>
      </c>
      <c r="F2852">
        <v>4.5377602577209473</v>
      </c>
      <c r="G2852">
        <v>16.919294357299805</v>
      </c>
    </row>
    <row r="2853" spans="1:7" x14ac:dyDescent="0.35">
      <c r="A2853">
        <v>51137</v>
      </c>
      <c r="B2853">
        <v>6.4145550727844238</v>
      </c>
      <c r="C2853">
        <v>7.6176176071166992</v>
      </c>
      <c r="D2853">
        <v>6.5805912017822266</v>
      </c>
      <c r="E2853">
        <v>10.311520576477051</v>
      </c>
      <c r="F2853">
        <v>8.9996767044067383</v>
      </c>
      <c r="G2853">
        <v>18.484031677246094</v>
      </c>
    </row>
    <row r="2854" spans="1:7" x14ac:dyDescent="0.35">
      <c r="A2854">
        <v>51139</v>
      </c>
      <c r="B2854">
        <v>2.5455071926116943</v>
      </c>
      <c r="C2854">
        <v>9.7655038833618164</v>
      </c>
      <c r="D2854">
        <v>1.8279597759246826</v>
      </c>
      <c r="E2854">
        <v>10.397222518920898</v>
      </c>
      <c r="F2854">
        <v>9.0341577529907227</v>
      </c>
      <c r="G2854">
        <v>18.478067398071289</v>
      </c>
    </row>
    <row r="2855" spans="1:7" x14ac:dyDescent="0.35">
      <c r="A2855">
        <v>51141</v>
      </c>
      <c r="B2855">
        <v>9.1585311889648438</v>
      </c>
      <c r="C2855">
        <v>12.438070297241211</v>
      </c>
      <c r="D2855">
        <v>8.16595458984375</v>
      </c>
      <c r="E2855">
        <v>19.795925140380859</v>
      </c>
      <c r="F2855">
        <v>8.5782222747802734</v>
      </c>
      <c r="G2855">
        <v>18.527532577514648</v>
      </c>
    </row>
    <row r="2856" spans="1:7" x14ac:dyDescent="0.35">
      <c r="A2856">
        <v>51143</v>
      </c>
      <c r="B2856">
        <v>5.007300853729248</v>
      </c>
      <c r="C2856">
        <v>5.3719625473022461</v>
      </c>
      <c r="D2856">
        <v>5.6649079322814941</v>
      </c>
      <c r="E2856">
        <v>13.124008178710938</v>
      </c>
      <c r="F2856">
        <v>2.581298828125</v>
      </c>
      <c r="G2856">
        <v>16.157337188720703</v>
      </c>
    </row>
    <row r="2857" spans="1:7" x14ac:dyDescent="0.35">
      <c r="A2857">
        <v>51145</v>
      </c>
      <c r="B2857">
        <v>9.6187210083007813</v>
      </c>
      <c r="C2857">
        <v>10.924250602722168</v>
      </c>
      <c r="D2857">
        <v>6.8137803077697754</v>
      </c>
      <c r="E2857">
        <v>16.847463607788086</v>
      </c>
      <c r="F2857">
        <v>4.0334258079528809</v>
      </c>
      <c r="G2857">
        <v>17.96905517578125</v>
      </c>
    </row>
    <row r="2858" spans="1:7" x14ac:dyDescent="0.35">
      <c r="A2858">
        <v>51147</v>
      </c>
      <c r="B2858">
        <v>8.4547214508056641</v>
      </c>
      <c r="C2858">
        <v>8.440394401550293</v>
      </c>
      <c r="D2858">
        <v>7.8584990501403809</v>
      </c>
      <c r="E2858">
        <v>13.207046508789063</v>
      </c>
      <c r="F2858">
        <v>4.842404842376709</v>
      </c>
      <c r="G2858">
        <v>15.620706558227539</v>
      </c>
    </row>
    <row r="2859" spans="1:7" x14ac:dyDescent="0.35">
      <c r="A2859">
        <v>51149</v>
      </c>
      <c r="B2859">
        <v>5.9911808967590332</v>
      </c>
      <c r="C2859">
        <v>7.2044992446899414</v>
      </c>
      <c r="D2859">
        <v>4.7359390258789063</v>
      </c>
      <c r="E2859">
        <v>12.82957649230957</v>
      </c>
      <c r="F2859">
        <v>7.0811657905578613</v>
      </c>
      <c r="G2859">
        <v>11.436869621276855</v>
      </c>
    </row>
    <row r="2860" spans="1:7" x14ac:dyDescent="0.35">
      <c r="A2860">
        <v>51153</v>
      </c>
      <c r="B2860">
        <v>-3.2030441761016846</v>
      </c>
      <c r="C2860">
        <v>4.4888873100280762</v>
      </c>
      <c r="D2860">
        <v>-4.9980316311120987E-2</v>
      </c>
      <c r="E2860">
        <v>4.7405180931091309</v>
      </c>
      <c r="F2860">
        <v>3.679924488067627</v>
      </c>
      <c r="G2860">
        <v>10.05506706237793</v>
      </c>
    </row>
    <row r="2861" spans="1:7" x14ac:dyDescent="0.35">
      <c r="A2861">
        <v>51155</v>
      </c>
      <c r="B2861">
        <v>3.2672412395477295</v>
      </c>
      <c r="C2861">
        <v>7.3412685394287109</v>
      </c>
      <c r="D2861">
        <v>3.0682899951934814</v>
      </c>
      <c r="E2861">
        <v>9.9418277740478516</v>
      </c>
      <c r="F2861">
        <v>7.3049964904785156</v>
      </c>
      <c r="G2861">
        <v>11.892490386962891</v>
      </c>
    </row>
    <row r="2862" spans="1:7" x14ac:dyDescent="0.35">
      <c r="A2862">
        <v>51157</v>
      </c>
      <c r="B2862">
        <v>1.1396307945251465</v>
      </c>
      <c r="C2862">
        <v>7.4585494995117188</v>
      </c>
      <c r="D2862">
        <v>1.6329286098480225</v>
      </c>
      <c r="E2862">
        <v>6.8623552322387695</v>
      </c>
      <c r="F2862">
        <v>4.9941720962524414</v>
      </c>
      <c r="G2862">
        <v>15.839132308959961</v>
      </c>
    </row>
    <row r="2863" spans="1:7" x14ac:dyDescent="0.35">
      <c r="A2863">
        <v>51159</v>
      </c>
      <c r="B2863">
        <v>1.4826194047927856</v>
      </c>
      <c r="C2863">
        <v>3.5826194286346436</v>
      </c>
      <c r="D2863">
        <v>6.764564037322998</v>
      </c>
      <c r="E2863">
        <v>10.796314239501953</v>
      </c>
      <c r="F2863">
        <v>6.327911376953125</v>
      </c>
      <c r="G2863">
        <v>11.012676239013672</v>
      </c>
    </row>
    <row r="2864" spans="1:7" x14ac:dyDescent="0.35">
      <c r="A2864">
        <v>51161</v>
      </c>
      <c r="B2864">
        <v>6.6231698989868164</v>
      </c>
      <c r="C2864">
        <v>11.135801315307617</v>
      </c>
      <c r="D2864">
        <v>3.6574304103851318</v>
      </c>
      <c r="E2864">
        <v>14.433999061584473</v>
      </c>
      <c r="F2864">
        <v>7.2716989517211914</v>
      </c>
      <c r="G2864">
        <v>18.115179061889648</v>
      </c>
    </row>
    <row r="2865" spans="1:7" x14ac:dyDescent="0.35">
      <c r="A2865">
        <v>51163</v>
      </c>
      <c r="B2865">
        <v>4.786163330078125</v>
      </c>
      <c r="C2865">
        <v>7.3867397308349609</v>
      </c>
      <c r="D2865">
        <v>5.354546070098877</v>
      </c>
      <c r="E2865">
        <v>8.4850940704345703</v>
      </c>
      <c r="F2865">
        <v>3.6606967449188232</v>
      </c>
      <c r="G2865">
        <v>18.224061965942383</v>
      </c>
    </row>
    <row r="2866" spans="1:7" x14ac:dyDescent="0.35">
      <c r="A2866">
        <v>51165</v>
      </c>
      <c r="B2866">
        <v>0.15983626246452332</v>
      </c>
      <c r="C2866">
        <v>6.5468692779541016</v>
      </c>
      <c r="D2866">
        <v>0.88697290420532227</v>
      </c>
      <c r="E2866">
        <v>6.1141166687011719</v>
      </c>
      <c r="F2866">
        <v>5.2037944793701172</v>
      </c>
      <c r="G2866">
        <v>17.909036636352539</v>
      </c>
    </row>
    <row r="2867" spans="1:7" x14ac:dyDescent="0.35">
      <c r="A2867">
        <v>51167</v>
      </c>
      <c r="B2867">
        <v>0.42205345630645752</v>
      </c>
      <c r="C2867">
        <v>3.1366169452667236</v>
      </c>
      <c r="D2867">
        <v>2.2735812664031982</v>
      </c>
      <c r="E2867">
        <v>7.0973291397094727</v>
      </c>
      <c r="F2867">
        <v>3.8977530002593994</v>
      </c>
      <c r="G2867">
        <v>9.0523042678833008</v>
      </c>
    </row>
    <row r="2868" spans="1:7" x14ac:dyDescent="0.35">
      <c r="A2868">
        <v>51169</v>
      </c>
      <c r="B2868">
        <v>-1.6215728521347046</v>
      </c>
      <c r="C2868">
        <v>0.66988062858581543</v>
      </c>
      <c r="D2868">
        <v>3.4181129932403564</v>
      </c>
      <c r="E2868">
        <v>5.6851944923400879</v>
      </c>
      <c r="F2868">
        <v>3.7900347709655762</v>
      </c>
      <c r="G2868">
        <v>5.7387738227844238</v>
      </c>
    </row>
    <row r="2869" spans="1:7" x14ac:dyDescent="0.35">
      <c r="A2869">
        <v>51171</v>
      </c>
      <c r="B2869">
        <v>0.31596735119819641</v>
      </c>
      <c r="C2869">
        <v>7.2827963829040527</v>
      </c>
      <c r="D2869">
        <v>-0.61287599802017212</v>
      </c>
      <c r="E2869">
        <v>7.0132284164428711</v>
      </c>
      <c r="F2869">
        <v>4.9202847480773926</v>
      </c>
      <c r="G2869">
        <v>14.404323577880859</v>
      </c>
    </row>
    <row r="2870" spans="1:7" x14ac:dyDescent="0.35">
      <c r="A2870">
        <v>51173</v>
      </c>
      <c r="B2870">
        <v>2.3080127313733101E-2</v>
      </c>
      <c r="C2870">
        <v>2.8554503917694092</v>
      </c>
      <c r="D2870">
        <v>2.0298812389373779</v>
      </c>
      <c r="E2870">
        <v>7.7931838035583496</v>
      </c>
      <c r="F2870">
        <v>4.6699924468994141</v>
      </c>
      <c r="G2870">
        <v>8.9607725143432617</v>
      </c>
    </row>
    <row r="2871" spans="1:7" x14ac:dyDescent="0.35">
      <c r="A2871">
        <v>51175</v>
      </c>
      <c r="B2871">
        <v>2.7851600646972656</v>
      </c>
      <c r="C2871">
        <v>4.3932509422302246</v>
      </c>
      <c r="D2871">
        <v>5.7348361015319824</v>
      </c>
      <c r="E2871">
        <v>9.9397306442260742</v>
      </c>
      <c r="F2871">
        <v>10.080964088439941</v>
      </c>
      <c r="G2871">
        <v>12.139342308044434</v>
      </c>
    </row>
    <row r="2872" spans="1:7" x14ac:dyDescent="0.35">
      <c r="A2872">
        <v>51177</v>
      </c>
      <c r="B2872">
        <v>7.2071642875671387</v>
      </c>
      <c r="C2872">
        <v>10.67885684967041</v>
      </c>
      <c r="D2872">
        <v>5.6938915252685547</v>
      </c>
      <c r="E2872">
        <v>12.488297462463379</v>
      </c>
      <c r="F2872">
        <v>6.6952452659606934</v>
      </c>
      <c r="G2872">
        <v>15.09430980682373</v>
      </c>
    </row>
    <row r="2873" spans="1:7" x14ac:dyDescent="0.35">
      <c r="A2873">
        <v>51179</v>
      </c>
      <c r="B2873">
        <v>1.1298298835754395</v>
      </c>
      <c r="C2873">
        <v>7.4959688186645508</v>
      </c>
      <c r="D2873">
        <v>1.0576901435852051</v>
      </c>
      <c r="E2873">
        <v>7.5058622360229492</v>
      </c>
      <c r="F2873">
        <v>5.3966679573059082</v>
      </c>
      <c r="G2873">
        <v>12.143657684326172</v>
      </c>
    </row>
    <row r="2874" spans="1:7" x14ac:dyDescent="0.35">
      <c r="A2874">
        <v>51181</v>
      </c>
      <c r="B2874">
        <v>1.8837677240371704</v>
      </c>
      <c r="C2874">
        <v>3.8932931423187256</v>
      </c>
      <c r="D2874">
        <v>3.9283237457275391</v>
      </c>
      <c r="E2874">
        <v>10.691616058349609</v>
      </c>
      <c r="F2874">
        <v>8.55657958984375</v>
      </c>
      <c r="G2874">
        <v>11.488767623901367</v>
      </c>
    </row>
    <row r="2875" spans="1:7" x14ac:dyDescent="0.35">
      <c r="A2875">
        <v>51183</v>
      </c>
      <c r="B2875">
        <v>4.4683012962341309</v>
      </c>
      <c r="C2875">
        <v>4.9330463409423828</v>
      </c>
      <c r="D2875">
        <v>5.4539198875427246</v>
      </c>
      <c r="E2875">
        <v>12.401041984558105</v>
      </c>
      <c r="F2875">
        <v>8.4129743576049805</v>
      </c>
      <c r="G2875">
        <v>13.027332305908203</v>
      </c>
    </row>
    <row r="2876" spans="1:7" x14ac:dyDescent="0.35">
      <c r="A2876">
        <v>51185</v>
      </c>
      <c r="B2876">
        <v>-0.38406044244766235</v>
      </c>
      <c r="C2876">
        <v>1.8959405422210693</v>
      </c>
      <c r="D2876">
        <v>0.51877039670944214</v>
      </c>
      <c r="E2876">
        <v>4.5166330337524414</v>
      </c>
      <c r="F2876">
        <v>2.2853846549987793</v>
      </c>
      <c r="G2876">
        <v>9.2515802383422852</v>
      </c>
    </row>
    <row r="2877" spans="1:7" x14ac:dyDescent="0.35">
      <c r="A2877">
        <v>51187</v>
      </c>
      <c r="B2877">
        <v>1.6062994003295898</v>
      </c>
      <c r="C2877">
        <v>8.0159711837768555</v>
      </c>
      <c r="D2877">
        <v>0.2351934015750885</v>
      </c>
      <c r="E2877">
        <v>8.2583742141723633</v>
      </c>
      <c r="F2877">
        <v>6.4074316024780273</v>
      </c>
      <c r="G2877">
        <v>14.300444602966309</v>
      </c>
    </row>
    <row r="2878" spans="1:7" x14ac:dyDescent="0.35">
      <c r="A2878">
        <v>51191</v>
      </c>
      <c r="B2878">
        <v>1.6847990751266479</v>
      </c>
      <c r="C2878">
        <v>2.9352030754089355</v>
      </c>
      <c r="D2878">
        <v>3.2772433757781982</v>
      </c>
      <c r="E2878">
        <v>7.807281494140625</v>
      </c>
      <c r="F2878">
        <v>4.6377944946289063</v>
      </c>
      <c r="G2878">
        <v>8.4685945510864258</v>
      </c>
    </row>
    <row r="2879" spans="1:7" x14ac:dyDescent="0.35">
      <c r="A2879">
        <v>51193</v>
      </c>
      <c r="B2879">
        <v>-0.65790528059005737</v>
      </c>
      <c r="C2879">
        <v>4.4735326766967773</v>
      </c>
      <c r="D2879">
        <v>4.667945384979248</v>
      </c>
      <c r="E2879">
        <v>8.0894317626953125</v>
      </c>
      <c r="F2879">
        <v>4.5141172409057617</v>
      </c>
      <c r="G2879">
        <v>8.8910312652587891</v>
      </c>
    </row>
    <row r="2880" spans="1:7" x14ac:dyDescent="0.35">
      <c r="A2880">
        <v>51195</v>
      </c>
      <c r="B2880">
        <v>-4.2689485549926758</v>
      </c>
      <c r="C2880">
        <v>0.51799941062927246</v>
      </c>
      <c r="D2880">
        <v>-0.72033917903900146</v>
      </c>
      <c r="E2880">
        <v>2.7570340633392334</v>
      </c>
      <c r="F2880">
        <v>-2.1107702255249023</v>
      </c>
      <c r="G2880">
        <v>5.6534228324890137</v>
      </c>
    </row>
    <row r="2881" spans="1:7" x14ac:dyDescent="0.35">
      <c r="A2881">
        <v>51197</v>
      </c>
      <c r="B2881">
        <v>0.5480949878692627</v>
      </c>
      <c r="C2881">
        <v>3.0530798435211182</v>
      </c>
      <c r="D2881">
        <v>-1.8585341051220894E-2</v>
      </c>
      <c r="E2881">
        <v>8.1899728775024414</v>
      </c>
      <c r="F2881">
        <v>6.4307031631469727</v>
      </c>
      <c r="G2881">
        <v>8.1800966262817383</v>
      </c>
    </row>
    <row r="2882" spans="1:7" x14ac:dyDescent="0.35">
      <c r="A2882">
        <v>51199</v>
      </c>
      <c r="B2882">
        <v>0.32331126928329468</v>
      </c>
      <c r="C2882">
        <v>1.4116719961166382</v>
      </c>
      <c r="D2882">
        <v>5.2949538230895996</v>
      </c>
      <c r="E2882">
        <v>8.9425477981567383</v>
      </c>
      <c r="F2882">
        <v>8.8080453872680664</v>
      </c>
      <c r="G2882">
        <v>9.654057502746582</v>
      </c>
    </row>
    <row r="2883" spans="1:7" x14ac:dyDescent="0.35">
      <c r="A2883">
        <v>51510</v>
      </c>
      <c r="B2883">
        <v>-3.6000699996948242</v>
      </c>
      <c r="C2883">
        <v>12.225157737731934</v>
      </c>
      <c r="D2883">
        <v>7.59149169921875</v>
      </c>
      <c r="E2883">
        <v>13.974417686462402</v>
      </c>
      <c r="F2883">
        <v>8.8223247528076172</v>
      </c>
      <c r="G2883">
        <v>16.323627471923828</v>
      </c>
    </row>
    <row r="2884" spans="1:7" x14ac:dyDescent="0.35">
      <c r="A2884">
        <v>51515</v>
      </c>
      <c r="B2884">
        <v>5.6574912071228027</v>
      </c>
      <c r="C2884">
        <v>6.0394058227539063</v>
      </c>
      <c r="D2884">
        <v>0.15864545106887817</v>
      </c>
      <c r="E2884">
        <v>10.35801887512207</v>
      </c>
      <c r="F2884">
        <v>0.80482214689254761</v>
      </c>
      <c r="G2884">
        <v>15.847404479980469</v>
      </c>
    </row>
    <row r="2885" spans="1:7" x14ac:dyDescent="0.35">
      <c r="A2885">
        <v>51520</v>
      </c>
      <c r="B2885">
        <v>3.5357792377471924</v>
      </c>
      <c r="C2885">
        <v>2.853416919708252</v>
      </c>
      <c r="D2885">
        <v>5.2886600494384766</v>
      </c>
      <c r="E2885">
        <v>7.5516982078552246</v>
      </c>
      <c r="F2885">
        <v>7.3885097503662109</v>
      </c>
      <c r="G2885">
        <v>7.8795723915100098</v>
      </c>
    </row>
    <row r="2886" spans="1:7" x14ac:dyDescent="0.35">
      <c r="A2886">
        <v>51530</v>
      </c>
      <c r="B2886">
        <v>6.5908923149108887</v>
      </c>
      <c r="C2886">
        <v>11.44520378112793</v>
      </c>
      <c r="D2886">
        <v>5.794553279876709</v>
      </c>
      <c r="E2886">
        <v>9.4342994689941406</v>
      </c>
      <c r="F2886">
        <v>4.1993222236633301</v>
      </c>
      <c r="G2886">
        <v>16.604982376098633</v>
      </c>
    </row>
    <row r="2887" spans="1:7" x14ac:dyDescent="0.35">
      <c r="A2887">
        <v>51540</v>
      </c>
      <c r="B2887">
        <v>9.8669548034667969</v>
      </c>
      <c r="C2887">
        <v>9.3085393905639648</v>
      </c>
      <c r="D2887">
        <v>6.4411215782165527</v>
      </c>
      <c r="E2887">
        <v>13.621362686157227</v>
      </c>
      <c r="F2887">
        <v>10.414717674255371</v>
      </c>
      <c r="G2887">
        <v>21.066232681274414</v>
      </c>
    </row>
    <row r="2888" spans="1:7" x14ac:dyDescent="0.35">
      <c r="A2888">
        <v>51550</v>
      </c>
      <c r="B2888">
        <v>-4.3249282836914063</v>
      </c>
      <c r="C2888">
        <v>1.3427462577819824</v>
      </c>
      <c r="D2888">
        <v>0.81393855810165405</v>
      </c>
      <c r="E2888">
        <v>5.5539207458496094</v>
      </c>
      <c r="F2888">
        <v>9.4675674438476563</v>
      </c>
      <c r="G2888">
        <v>5.6141080856323242</v>
      </c>
    </row>
    <row r="2889" spans="1:7" x14ac:dyDescent="0.35">
      <c r="A2889">
        <v>51570</v>
      </c>
      <c r="B2889">
        <v>6.9939069747924805</v>
      </c>
      <c r="C2889">
        <v>9.2778463363647461</v>
      </c>
      <c r="D2889">
        <v>6.8794598579406738</v>
      </c>
      <c r="E2889">
        <v>14.119277954101563</v>
      </c>
      <c r="F2889">
        <v>7.9468340873718262</v>
      </c>
      <c r="G2889">
        <v>12.288402557373047</v>
      </c>
    </row>
    <row r="2890" spans="1:7" x14ac:dyDescent="0.35">
      <c r="A2890">
        <v>51580</v>
      </c>
      <c r="B2890">
        <v>4.7513566017150879</v>
      </c>
      <c r="C2890">
        <v>6.6586074829101563</v>
      </c>
      <c r="D2890">
        <v>3.0396099090576172</v>
      </c>
      <c r="E2890">
        <v>6.2984824180603027</v>
      </c>
      <c r="F2890">
        <v>5.9326367378234863</v>
      </c>
      <c r="G2890">
        <v>19.057441711425781</v>
      </c>
    </row>
    <row r="2891" spans="1:7" x14ac:dyDescent="0.35">
      <c r="A2891">
        <v>51590</v>
      </c>
      <c r="B2891">
        <v>3.3451247215270996</v>
      </c>
      <c r="C2891">
        <v>2.3691411018371582</v>
      </c>
      <c r="D2891">
        <v>5.130286693572998</v>
      </c>
      <c r="E2891">
        <v>15.188116073608398</v>
      </c>
      <c r="F2891">
        <v>0.90265041589736938</v>
      </c>
      <c r="G2891">
        <v>16.920316696166992</v>
      </c>
    </row>
    <row r="2892" spans="1:7" x14ac:dyDescent="0.35">
      <c r="A2892">
        <v>51595</v>
      </c>
      <c r="B2892">
        <v>1.3811982870101929</v>
      </c>
      <c r="C2892">
        <v>4.4669685363769531</v>
      </c>
      <c r="D2892">
        <v>4.765742301940918</v>
      </c>
      <c r="E2892">
        <v>9.6911344528198242</v>
      </c>
      <c r="F2892">
        <v>3.5448665618896484</v>
      </c>
      <c r="G2892">
        <v>8.4770650863647461</v>
      </c>
    </row>
    <row r="2893" spans="1:7" x14ac:dyDescent="0.35">
      <c r="A2893">
        <v>51600</v>
      </c>
      <c r="B2893">
        <v>-1.5060983896255493</v>
      </c>
      <c r="C2893">
        <v>9.8832120895385742</v>
      </c>
      <c r="D2893">
        <v>5.0630207061767578</v>
      </c>
      <c r="E2893">
        <v>7.1362214088439941</v>
      </c>
      <c r="F2893">
        <v>5.6910495758056641</v>
      </c>
      <c r="G2893">
        <v>10.787304878234863</v>
      </c>
    </row>
    <row r="2894" spans="1:7" x14ac:dyDescent="0.35">
      <c r="A2894">
        <v>51610</v>
      </c>
      <c r="B2894">
        <v>-2.50105881690979</v>
      </c>
      <c r="C2894">
        <v>8.8949794769287109</v>
      </c>
      <c r="D2894">
        <v>5.0362186431884766</v>
      </c>
      <c r="E2894">
        <v>6.6500835418701172</v>
      </c>
      <c r="F2894">
        <v>5.3682956695556641</v>
      </c>
      <c r="G2894">
        <v>10.830207824707031</v>
      </c>
    </row>
    <row r="2895" spans="1:7" x14ac:dyDescent="0.35">
      <c r="A2895">
        <v>51620</v>
      </c>
      <c r="B2895">
        <v>1.0338736772537231</v>
      </c>
      <c r="C2895">
        <v>4.837498664855957</v>
      </c>
      <c r="D2895">
        <v>5.6165294647216797</v>
      </c>
      <c r="E2895">
        <v>8.4728765487670898</v>
      </c>
      <c r="F2895">
        <v>11.748779296875</v>
      </c>
      <c r="G2895">
        <v>10.97641658782959</v>
      </c>
    </row>
    <row r="2896" spans="1:7" x14ac:dyDescent="0.35">
      <c r="A2896">
        <v>51630</v>
      </c>
      <c r="B2896">
        <v>2.3403582572937012</v>
      </c>
      <c r="C2896">
        <v>8.625086784362793</v>
      </c>
      <c r="D2896">
        <v>2.4682950973510742</v>
      </c>
      <c r="E2896">
        <v>7.9501256942749023</v>
      </c>
      <c r="F2896">
        <v>5.0165414810180664</v>
      </c>
      <c r="G2896">
        <v>12.108744621276855</v>
      </c>
    </row>
    <row r="2897" spans="1:7" x14ac:dyDescent="0.35">
      <c r="A2897">
        <v>51640</v>
      </c>
      <c r="B2897">
        <v>4.9381365776062012</v>
      </c>
      <c r="C2897">
        <v>8.6416940689086914</v>
      </c>
      <c r="D2897">
        <v>7.8634247779846191</v>
      </c>
      <c r="E2897">
        <v>12.176464080810547</v>
      </c>
      <c r="F2897">
        <v>7.9584760665893555</v>
      </c>
      <c r="G2897">
        <v>9.8981122970581055</v>
      </c>
    </row>
    <row r="2898" spans="1:7" x14ac:dyDescent="0.35">
      <c r="A2898">
        <v>51650</v>
      </c>
      <c r="B2898">
        <v>1.4665955305099487</v>
      </c>
      <c r="C2898">
        <v>3.5910394191741943</v>
      </c>
      <c r="D2898">
        <v>7.2749829292297363</v>
      </c>
      <c r="E2898">
        <v>11.092435836791992</v>
      </c>
      <c r="F2898">
        <v>12.486808776855469</v>
      </c>
      <c r="G2898">
        <v>13.851052284240723</v>
      </c>
    </row>
    <row r="2899" spans="1:7" x14ac:dyDescent="0.35">
      <c r="A2899">
        <v>51660</v>
      </c>
      <c r="B2899">
        <v>-1.8238348960876465</v>
      </c>
      <c r="C2899">
        <v>6.2574362754821777</v>
      </c>
      <c r="D2899">
        <v>1.2467905282974243</v>
      </c>
      <c r="E2899">
        <v>2.5397922992706299</v>
      </c>
      <c r="F2899">
        <v>3.632819652557373</v>
      </c>
      <c r="G2899">
        <v>17.854450225830078</v>
      </c>
    </row>
    <row r="2900" spans="1:7" x14ac:dyDescent="0.35">
      <c r="A2900">
        <v>51670</v>
      </c>
      <c r="B2900">
        <v>6.6597805023193359</v>
      </c>
      <c r="C2900">
        <v>7.514533519744873</v>
      </c>
      <c r="D2900">
        <v>1.4295426607131958</v>
      </c>
      <c r="E2900">
        <v>9.026738166809082</v>
      </c>
      <c r="F2900">
        <v>3.3812463283538818</v>
      </c>
      <c r="G2900">
        <v>9.9874324798583984</v>
      </c>
    </row>
    <row r="2901" spans="1:7" x14ac:dyDescent="0.35">
      <c r="A2901">
        <v>51678</v>
      </c>
      <c r="B2901">
        <v>3.9271631240844727</v>
      </c>
      <c r="C2901">
        <v>6.4997420310974121</v>
      </c>
      <c r="D2901">
        <v>4.6511778831481934</v>
      </c>
      <c r="E2901">
        <v>8.9940557479858398</v>
      </c>
      <c r="F2901">
        <v>2.2586889266967773</v>
      </c>
      <c r="G2901">
        <v>17.612712860107422</v>
      </c>
    </row>
    <row r="2902" spans="1:7" x14ac:dyDescent="0.35">
      <c r="A2902">
        <v>51680</v>
      </c>
      <c r="B2902">
        <v>7.7428379058837891</v>
      </c>
      <c r="C2902">
        <v>6.9033441543579102</v>
      </c>
      <c r="D2902">
        <v>2.3844280242919922</v>
      </c>
      <c r="E2902">
        <v>18.724956512451172</v>
      </c>
      <c r="F2902">
        <v>5.378211498260498</v>
      </c>
      <c r="G2902">
        <v>17.333484649658203</v>
      </c>
    </row>
    <row r="2903" spans="1:7" x14ac:dyDescent="0.35">
      <c r="A2903">
        <v>51683</v>
      </c>
      <c r="B2903">
        <v>-6.6779890060424805</v>
      </c>
      <c r="C2903">
        <v>1.7704393863677979</v>
      </c>
      <c r="D2903">
        <v>-2.0290863513946533</v>
      </c>
      <c r="E2903">
        <v>1.3275178670883179</v>
      </c>
      <c r="F2903">
        <v>0.2639329731464386</v>
      </c>
      <c r="G2903">
        <v>6.8150014877319336</v>
      </c>
    </row>
    <row r="2904" spans="1:7" x14ac:dyDescent="0.35">
      <c r="A2904">
        <v>51685</v>
      </c>
      <c r="B2904">
        <v>-8.3648452758789063</v>
      </c>
      <c r="C2904">
        <v>1.1507053375244141</v>
      </c>
      <c r="D2904">
        <v>-2.6863358020782471</v>
      </c>
      <c r="E2904">
        <v>0.68457883596420288</v>
      </c>
      <c r="F2904">
        <v>-0.16100268065929413</v>
      </c>
      <c r="G2904">
        <v>5.5698537826538086</v>
      </c>
    </row>
    <row r="2905" spans="1:7" x14ac:dyDescent="0.35">
      <c r="A2905">
        <v>51690</v>
      </c>
      <c r="B2905">
        <v>3.3265907764434814</v>
      </c>
      <c r="C2905">
        <v>7.2613468170166016</v>
      </c>
      <c r="D2905">
        <v>9.0159463882446289</v>
      </c>
      <c r="E2905">
        <v>19.82197380065918</v>
      </c>
      <c r="F2905">
        <v>3.9905693531036377</v>
      </c>
      <c r="G2905">
        <v>13.530580520629883</v>
      </c>
    </row>
    <row r="2906" spans="1:7" x14ac:dyDescent="0.35">
      <c r="A2906">
        <v>51700</v>
      </c>
      <c r="B2906">
        <v>0.48067447543144226</v>
      </c>
      <c r="C2906">
        <v>2.1980135440826416</v>
      </c>
      <c r="D2906">
        <v>5.5444197654724121</v>
      </c>
      <c r="E2906">
        <v>10.088470458984375</v>
      </c>
      <c r="F2906">
        <v>9.9767980575561523</v>
      </c>
      <c r="G2906">
        <v>12.31552791595459</v>
      </c>
    </row>
    <row r="2907" spans="1:7" x14ac:dyDescent="0.35">
      <c r="A2907">
        <v>51710</v>
      </c>
      <c r="B2907">
        <v>0.17400768399238586</v>
      </c>
      <c r="C2907">
        <v>4.1247773170471191</v>
      </c>
      <c r="D2907">
        <v>6.5458817481994629</v>
      </c>
      <c r="E2907">
        <v>12.223605155944824</v>
      </c>
      <c r="F2907">
        <v>15.678832054138184</v>
      </c>
      <c r="G2907">
        <v>13.008065223693848</v>
      </c>
    </row>
    <row r="2908" spans="1:7" x14ac:dyDescent="0.35">
      <c r="A2908">
        <v>51720</v>
      </c>
      <c r="B2908">
        <v>-4.8285818099975586</v>
      </c>
      <c r="C2908">
        <v>0.29705336689949036</v>
      </c>
      <c r="D2908">
        <v>-1.2137024402618408</v>
      </c>
      <c r="E2908">
        <v>2.6749198436737061</v>
      </c>
      <c r="F2908">
        <v>-2.5846495628356934</v>
      </c>
      <c r="G2908">
        <v>4.4702033996582031</v>
      </c>
    </row>
    <row r="2909" spans="1:7" x14ac:dyDescent="0.35">
      <c r="A2909">
        <v>51730</v>
      </c>
      <c r="B2909">
        <v>6.811729907989502</v>
      </c>
      <c r="C2909">
        <v>9.5142822265625</v>
      </c>
      <c r="D2909">
        <v>7.4314365386962891</v>
      </c>
      <c r="E2909">
        <v>14.892765998840332</v>
      </c>
      <c r="F2909">
        <v>8.1472005844116211</v>
      </c>
      <c r="G2909">
        <v>12.049953460693359</v>
      </c>
    </row>
    <row r="2910" spans="1:7" x14ac:dyDescent="0.35">
      <c r="A2910">
        <v>51735</v>
      </c>
      <c r="B2910">
        <v>1.9927060604095459</v>
      </c>
      <c r="C2910">
        <v>2.2159810066223145</v>
      </c>
      <c r="D2910">
        <v>7.9406514167785645</v>
      </c>
      <c r="E2910">
        <v>10.593036651611328</v>
      </c>
      <c r="F2910">
        <v>12.644383430480957</v>
      </c>
      <c r="G2910">
        <v>13.405797004699707</v>
      </c>
    </row>
    <row r="2911" spans="1:7" x14ac:dyDescent="0.35">
      <c r="A2911">
        <v>51740</v>
      </c>
      <c r="B2911">
        <v>-2.5878880023956299</v>
      </c>
      <c r="C2911">
        <v>3.4565563201904297</v>
      </c>
      <c r="D2911">
        <v>4.1678009033203125</v>
      </c>
      <c r="E2911">
        <v>9.6058483123779297</v>
      </c>
      <c r="F2911">
        <v>13.457361221313477</v>
      </c>
      <c r="G2911">
        <v>9.6577930450439453</v>
      </c>
    </row>
    <row r="2912" spans="1:7" x14ac:dyDescent="0.35">
      <c r="A2912">
        <v>51750</v>
      </c>
      <c r="B2912">
        <v>2.3524398803710938</v>
      </c>
      <c r="C2912">
        <v>5.526524543762207</v>
      </c>
      <c r="D2912">
        <v>1.7927448749542236</v>
      </c>
      <c r="E2912">
        <v>8.7662982940673828</v>
      </c>
      <c r="F2912">
        <v>4.0756869316101074</v>
      </c>
      <c r="G2912">
        <v>10.886255264282227</v>
      </c>
    </row>
    <row r="2913" spans="1:7" x14ac:dyDescent="0.35">
      <c r="A2913">
        <v>51760</v>
      </c>
      <c r="B2913">
        <v>7.7746524810791016</v>
      </c>
      <c r="C2913">
        <v>9.0364160537719727</v>
      </c>
      <c r="D2913">
        <v>7.7981767654418945</v>
      </c>
      <c r="E2913">
        <v>15.71776008605957</v>
      </c>
      <c r="F2913">
        <v>11.344822883605957</v>
      </c>
      <c r="G2913">
        <v>11.9959716796875</v>
      </c>
    </row>
    <row r="2914" spans="1:7" x14ac:dyDescent="0.35">
      <c r="A2914">
        <v>51770</v>
      </c>
      <c r="B2914">
        <v>5.2615299224853516</v>
      </c>
      <c r="C2914">
        <v>13.741043090820313</v>
      </c>
      <c r="D2914">
        <v>4.4238100051879883</v>
      </c>
      <c r="E2914">
        <v>21.390951156616211</v>
      </c>
      <c r="F2914">
        <v>11.249088287353516</v>
      </c>
      <c r="G2914">
        <v>23.765054702758789</v>
      </c>
    </row>
    <row r="2915" spans="1:7" x14ac:dyDescent="0.35">
      <c r="A2915">
        <v>51775</v>
      </c>
      <c r="B2915">
        <v>6.6598544120788574</v>
      </c>
      <c r="C2915">
        <v>13.196985244750977</v>
      </c>
      <c r="D2915">
        <v>4.5336322784423828</v>
      </c>
      <c r="E2915">
        <v>18.300569534301758</v>
      </c>
      <c r="F2915">
        <v>9.7150993347167969</v>
      </c>
      <c r="G2915">
        <v>22.030704498291016</v>
      </c>
    </row>
    <row r="2916" spans="1:7" x14ac:dyDescent="0.35">
      <c r="A2916">
        <v>51790</v>
      </c>
      <c r="B2916">
        <v>1.7790625095367432</v>
      </c>
      <c r="C2916">
        <v>3.5222020149230957</v>
      </c>
      <c r="D2916">
        <v>-8.2349367439746857E-2</v>
      </c>
      <c r="E2916">
        <v>6.4994616508483887</v>
      </c>
      <c r="F2916">
        <v>2.4499526023864746</v>
      </c>
      <c r="G2916">
        <v>14.676882743835449</v>
      </c>
    </row>
    <row r="2917" spans="1:7" x14ac:dyDescent="0.35">
      <c r="A2917">
        <v>51800</v>
      </c>
      <c r="B2917">
        <v>-3.2855157852172852</v>
      </c>
      <c r="C2917">
        <v>3.2405908107757568</v>
      </c>
      <c r="D2917">
        <v>2.4942283630371094</v>
      </c>
      <c r="E2917">
        <v>8.1561975479125977</v>
      </c>
      <c r="F2917">
        <v>10.980504035949707</v>
      </c>
      <c r="G2917">
        <v>6.9689726829528809</v>
      </c>
    </row>
    <row r="2918" spans="1:7" x14ac:dyDescent="0.35">
      <c r="A2918">
        <v>51810</v>
      </c>
      <c r="B2918">
        <v>-3.4267611503601074</v>
      </c>
      <c r="C2918">
        <v>1.8636852502822876</v>
      </c>
      <c r="D2918">
        <v>2.9256050586700439</v>
      </c>
      <c r="E2918">
        <v>8.4243793487548828</v>
      </c>
      <c r="F2918">
        <v>12.933820724487305</v>
      </c>
      <c r="G2918">
        <v>6.7077994346618652</v>
      </c>
    </row>
    <row r="2919" spans="1:7" x14ac:dyDescent="0.35">
      <c r="A2919">
        <v>51820</v>
      </c>
      <c r="B2919">
        <v>3.772160530090332</v>
      </c>
      <c r="C2919">
        <v>3.2585053443908691</v>
      </c>
      <c r="D2919">
        <v>0.92373692989349365</v>
      </c>
      <c r="E2919">
        <v>7.9049587249755859</v>
      </c>
      <c r="F2919">
        <v>4.2552924156188965</v>
      </c>
      <c r="G2919">
        <v>16.864473342895508</v>
      </c>
    </row>
    <row r="2920" spans="1:7" x14ac:dyDescent="0.35">
      <c r="A2920">
        <v>51830</v>
      </c>
      <c r="B2920">
        <v>-0.5161481499671936</v>
      </c>
      <c r="C2920">
        <v>1.540521502494812</v>
      </c>
      <c r="D2920">
        <v>5.0678348541259766</v>
      </c>
      <c r="E2920">
        <v>8.7997369766235352</v>
      </c>
      <c r="F2920">
        <v>8.3107089996337891</v>
      </c>
      <c r="G2920">
        <v>8.1337184906005859</v>
      </c>
    </row>
    <row r="2921" spans="1:7" x14ac:dyDescent="0.35">
      <c r="A2921">
        <v>51840</v>
      </c>
      <c r="B2921">
        <v>7.8393502235412598</v>
      </c>
      <c r="C2921">
        <v>14.376540184020996</v>
      </c>
      <c r="D2921">
        <v>5.450502872467041</v>
      </c>
      <c r="E2921">
        <v>14.264033317565918</v>
      </c>
      <c r="F2921">
        <v>11.479410171508789</v>
      </c>
      <c r="G2921">
        <v>17.550716400146484</v>
      </c>
    </row>
    <row r="2922" spans="1:7" x14ac:dyDescent="0.35">
      <c r="A2922">
        <v>53001</v>
      </c>
      <c r="B2922">
        <v>-7.8968057632446289</v>
      </c>
      <c r="C2922">
        <v>14.182981491088867</v>
      </c>
      <c r="D2922">
        <v>-2.142937183380127</v>
      </c>
      <c r="E2922">
        <v>-4.8009099960327148</v>
      </c>
      <c r="F2922">
        <v>6.3775138854980469</v>
      </c>
      <c r="G2922">
        <v>6.2879433631896973</v>
      </c>
    </row>
    <row r="2923" spans="1:7" x14ac:dyDescent="0.35">
      <c r="A2923">
        <v>53003</v>
      </c>
      <c r="B2923">
        <v>8.0325479507446289</v>
      </c>
      <c r="C2923">
        <v>16.712936401367188</v>
      </c>
      <c r="D2923">
        <v>5.5484623908996582</v>
      </c>
      <c r="E2923">
        <v>6.0913786888122559</v>
      </c>
      <c r="F2923">
        <v>24.645656585693359</v>
      </c>
      <c r="G2923">
        <v>16.880584716796875</v>
      </c>
    </row>
    <row r="2924" spans="1:7" x14ac:dyDescent="0.35">
      <c r="A2924">
        <v>53005</v>
      </c>
      <c r="B2924">
        <v>-7.029231071472168</v>
      </c>
      <c r="C2924">
        <v>18.673881530761719</v>
      </c>
      <c r="D2924">
        <v>2.9711983203887939</v>
      </c>
      <c r="E2924">
        <v>-2.6869642734527588</v>
      </c>
      <c r="F2924">
        <v>15.384361267089844</v>
      </c>
      <c r="G2924">
        <v>8.3296089172363281</v>
      </c>
    </row>
    <row r="2925" spans="1:7" x14ac:dyDescent="0.35">
      <c r="A2925">
        <v>53007</v>
      </c>
      <c r="B2925">
        <v>5.6270914077758789</v>
      </c>
      <c r="C2925">
        <v>16.833824157714844</v>
      </c>
      <c r="D2925">
        <v>9.0340909957885742</v>
      </c>
      <c r="E2925">
        <v>-1.4762047529220581</v>
      </c>
      <c r="F2925">
        <v>10.825082778930664</v>
      </c>
      <c r="G2925">
        <v>19.884847640991211</v>
      </c>
    </row>
    <row r="2926" spans="1:7" x14ac:dyDescent="0.35">
      <c r="A2926">
        <v>53009</v>
      </c>
      <c r="B2926">
        <v>5.3376221656799316</v>
      </c>
      <c r="C2926">
        <v>14.32371711730957</v>
      </c>
      <c r="D2926">
        <v>0.5373537540435791</v>
      </c>
      <c r="E2926">
        <v>-1.5641738176345825</v>
      </c>
      <c r="F2926">
        <v>1.2537409067153931</v>
      </c>
      <c r="G2926">
        <v>14.026694297790527</v>
      </c>
    </row>
    <row r="2927" spans="1:7" x14ac:dyDescent="0.35">
      <c r="A2927">
        <v>53011</v>
      </c>
      <c r="B2927">
        <v>0.1046454906463623</v>
      </c>
      <c r="C2927">
        <v>9.002812385559082</v>
      </c>
      <c r="D2927">
        <v>-1.1902147531509399</v>
      </c>
      <c r="E2927">
        <v>-8.3802604675292969</v>
      </c>
      <c r="F2927">
        <v>4.4360404014587402</v>
      </c>
      <c r="G2927">
        <v>14.77818775177002</v>
      </c>
    </row>
    <row r="2928" spans="1:7" x14ac:dyDescent="0.35">
      <c r="A2928">
        <v>53013</v>
      </c>
      <c r="B2928">
        <v>19.306982040405273</v>
      </c>
      <c r="C2928">
        <v>37.270240783691406</v>
      </c>
      <c r="D2928">
        <v>17.224876403808594</v>
      </c>
      <c r="E2928">
        <v>10.597502708435059</v>
      </c>
      <c r="F2928">
        <v>37.629520416259766</v>
      </c>
      <c r="G2928">
        <v>25.741836547851563</v>
      </c>
    </row>
    <row r="2929" spans="1:7" x14ac:dyDescent="0.35">
      <c r="A2929">
        <v>53015</v>
      </c>
      <c r="B2929">
        <v>-0.35746017098426819</v>
      </c>
      <c r="C2929">
        <v>8.2836942672729492</v>
      </c>
      <c r="D2929">
        <v>-1.6113195419311523</v>
      </c>
      <c r="E2929">
        <v>-7.3816089630126953</v>
      </c>
      <c r="F2929">
        <v>3.0373601913452148</v>
      </c>
      <c r="G2929">
        <v>13.809922218322754</v>
      </c>
    </row>
    <row r="2930" spans="1:7" x14ac:dyDescent="0.35">
      <c r="A2930">
        <v>53017</v>
      </c>
      <c r="B2930">
        <v>-7.3475480079650879</v>
      </c>
      <c r="C2930">
        <v>18.729885101318359</v>
      </c>
      <c r="D2930">
        <v>6.4473614692687988</v>
      </c>
      <c r="E2930">
        <v>-4.7902412414550781</v>
      </c>
      <c r="F2930">
        <v>6.1995177268981934</v>
      </c>
      <c r="G2930">
        <v>17.113594055175781</v>
      </c>
    </row>
    <row r="2931" spans="1:7" x14ac:dyDescent="0.35">
      <c r="A2931">
        <v>53019</v>
      </c>
      <c r="B2931">
        <v>-10.559335708618164</v>
      </c>
      <c r="C2931">
        <v>2.5041961669921875</v>
      </c>
      <c r="D2931">
        <v>-2.5970139503479004</v>
      </c>
      <c r="E2931">
        <v>-10.228658676147461</v>
      </c>
      <c r="F2931">
        <v>0.49668312072753906</v>
      </c>
      <c r="G2931">
        <v>6.5615572929382324</v>
      </c>
    </row>
    <row r="2932" spans="1:7" x14ac:dyDescent="0.35">
      <c r="A2932">
        <v>53021</v>
      </c>
      <c r="B2932">
        <v>-7.7664265632629395</v>
      </c>
      <c r="C2932">
        <v>15.887969970703125</v>
      </c>
      <c r="D2932">
        <v>-0.54342877864837646</v>
      </c>
      <c r="E2932">
        <v>-4.201744556427002</v>
      </c>
      <c r="F2932">
        <v>10.382938385009766</v>
      </c>
      <c r="G2932">
        <v>8.9560747146606445</v>
      </c>
    </row>
    <row r="2933" spans="1:7" x14ac:dyDescent="0.35">
      <c r="A2933">
        <v>53023</v>
      </c>
      <c r="B2933">
        <v>4.8855233192443848</v>
      </c>
      <c r="C2933">
        <v>16.666280746459961</v>
      </c>
      <c r="D2933">
        <v>4.0379996299743652</v>
      </c>
      <c r="E2933">
        <v>-2.7279031276702881</v>
      </c>
      <c r="F2933">
        <v>19.658578872680664</v>
      </c>
      <c r="G2933">
        <v>11.791790008544922</v>
      </c>
    </row>
    <row r="2934" spans="1:7" x14ac:dyDescent="0.35">
      <c r="A2934">
        <v>53025</v>
      </c>
      <c r="B2934">
        <v>-4.3922238349914551</v>
      </c>
      <c r="C2934">
        <v>21.129131317138672</v>
      </c>
      <c r="D2934">
        <v>6.5302305221557617</v>
      </c>
      <c r="E2934">
        <v>-2.0784852504730225</v>
      </c>
      <c r="F2934">
        <v>9.60308837890625</v>
      </c>
      <c r="G2934">
        <v>14.309633255004883</v>
      </c>
    </row>
    <row r="2935" spans="1:7" x14ac:dyDescent="0.35">
      <c r="A2935">
        <v>53027</v>
      </c>
      <c r="B2935">
        <v>3.2145090103149414</v>
      </c>
      <c r="C2935">
        <v>9.6459379196166992</v>
      </c>
      <c r="D2935">
        <v>0.59909594058990479</v>
      </c>
      <c r="E2935">
        <v>-1.7853395938873291</v>
      </c>
      <c r="F2935">
        <v>3.1490724086761475</v>
      </c>
      <c r="G2935">
        <v>12.598148345947266</v>
      </c>
    </row>
    <row r="2936" spans="1:7" x14ac:dyDescent="0.35">
      <c r="A2936">
        <v>53029</v>
      </c>
      <c r="B2936">
        <v>1.2161470651626587</v>
      </c>
      <c r="C2936">
        <v>5.3000650405883789</v>
      </c>
      <c r="D2936">
        <v>0.15088638663291931</v>
      </c>
      <c r="E2936">
        <v>-1.9268734455108643</v>
      </c>
      <c r="F2936">
        <v>-1.9087616205215454</v>
      </c>
      <c r="G2936">
        <v>9.2743263244628906</v>
      </c>
    </row>
    <row r="2937" spans="1:7" x14ac:dyDescent="0.35">
      <c r="A2937">
        <v>53031</v>
      </c>
      <c r="B2937">
        <v>13.756092071533203</v>
      </c>
      <c r="C2937">
        <v>21.992208480834961</v>
      </c>
      <c r="D2937">
        <v>8.7514419555664063</v>
      </c>
      <c r="E2937">
        <v>7.2892189025878906</v>
      </c>
      <c r="F2937">
        <v>10.449422836303711</v>
      </c>
      <c r="G2937">
        <v>22.64915657043457</v>
      </c>
    </row>
    <row r="2938" spans="1:7" x14ac:dyDescent="0.35">
      <c r="A2938">
        <v>53033</v>
      </c>
      <c r="B2938">
        <v>-1.681307315826416</v>
      </c>
      <c r="C2938">
        <v>5.6043267250061035</v>
      </c>
      <c r="D2938">
        <v>-1.5595939159393311</v>
      </c>
      <c r="E2938">
        <v>-6.7018866539001465</v>
      </c>
      <c r="F2938">
        <v>-1.2212517261505127</v>
      </c>
      <c r="G2938">
        <v>10.390787124633789</v>
      </c>
    </row>
    <row r="2939" spans="1:7" x14ac:dyDescent="0.35">
      <c r="A2939">
        <v>53035</v>
      </c>
      <c r="B2939">
        <v>1.8718812465667725</v>
      </c>
      <c r="C2939">
        <v>6.4979062080383301</v>
      </c>
      <c r="D2939">
        <v>-4.8300380706787109</v>
      </c>
      <c r="E2939">
        <v>-7.5038142204284668</v>
      </c>
      <c r="F2939">
        <v>0.66968679428100586</v>
      </c>
      <c r="G2939">
        <v>13.580600738525391</v>
      </c>
    </row>
    <row r="2940" spans="1:7" x14ac:dyDescent="0.35">
      <c r="A2940">
        <v>53037</v>
      </c>
      <c r="B2940">
        <v>4.0294146537780762</v>
      </c>
      <c r="C2940">
        <v>19.840793609619141</v>
      </c>
      <c r="D2940">
        <v>7.200404167175293</v>
      </c>
      <c r="E2940">
        <v>-2.1818156242370605</v>
      </c>
      <c r="F2940">
        <v>10.462285041809082</v>
      </c>
      <c r="G2940">
        <v>19.403106689453125</v>
      </c>
    </row>
    <row r="2941" spans="1:7" x14ac:dyDescent="0.35">
      <c r="A2941">
        <v>53039</v>
      </c>
      <c r="B2941">
        <v>3.3513412475585938</v>
      </c>
      <c r="C2941">
        <v>21.191038131713867</v>
      </c>
      <c r="D2941">
        <v>2.8041706085205078</v>
      </c>
      <c r="E2941">
        <v>-5.8981842994689941</v>
      </c>
      <c r="F2941">
        <v>17.217817306518555</v>
      </c>
      <c r="G2941">
        <v>18.69865608215332</v>
      </c>
    </row>
    <row r="2942" spans="1:7" x14ac:dyDescent="0.35">
      <c r="A2942">
        <v>53041</v>
      </c>
      <c r="B2942">
        <v>1.1635034084320068</v>
      </c>
      <c r="C2942">
        <v>11.730747222900391</v>
      </c>
      <c r="D2942">
        <v>0.80174887180328369</v>
      </c>
      <c r="E2942">
        <v>-4.2373828887939453</v>
      </c>
      <c r="F2942">
        <v>4.5269908905029297</v>
      </c>
      <c r="G2942">
        <v>14.847586631774902</v>
      </c>
    </row>
    <row r="2943" spans="1:7" x14ac:dyDescent="0.35">
      <c r="A2943">
        <v>53043</v>
      </c>
      <c r="B2943">
        <v>-5.2588872909545898</v>
      </c>
      <c r="C2943">
        <v>15.70307731628418</v>
      </c>
      <c r="D2943">
        <v>1.6170558929443359</v>
      </c>
      <c r="E2943">
        <v>-1.4450987577438354</v>
      </c>
      <c r="F2943">
        <v>9.7487926483154297</v>
      </c>
      <c r="G2943">
        <v>11.383793830871582</v>
      </c>
    </row>
    <row r="2944" spans="1:7" x14ac:dyDescent="0.35">
      <c r="A2944">
        <v>53045</v>
      </c>
      <c r="B2944">
        <v>4.9879965782165527</v>
      </c>
      <c r="C2944">
        <v>11.813651084899902</v>
      </c>
      <c r="D2944">
        <v>-0.68833303451538086</v>
      </c>
      <c r="E2944">
        <v>-0.68946164846420288</v>
      </c>
      <c r="F2944">
        <v>4.2565913200378418</v>
      </c>
      <c r="G2944">
        <v>14.769037246704102</v>
      </c>
    </row>
    <row r="2945" spans="1:7" x14ac:dyDescent="0.35">
      <c r="A2945">
        <v>53047</v>
      </c>
      <c r="B2945">
        <v>-3.7065539360046387</v>
      </c>
      <c r="C2945">
        <v>5.0323715209960938</v>
      </c>
      <c r="D2945">
        <v>1.6425350904464722</v>
      </c>
      <c r="E2945">
        <v>-8.3756198883056641</v>
      </c>
      <c r="F2945">
        <v>1.5982890129089355</v>
      </c>
      <c r="G2945">
        <v>10.48613452911377</v>
      </c>
    </row>
    <row r="2946" spans="1:7" x14ac:dyDescent="0.35">
      <c r="A2946">
        <v>53049</v>
      </c>
      <c r="B2946">
        <v>6.2899260520935059</v>
      </c>
      <c r="C2946">
        <v>14.585701942443848</v>
      </c>
      <c r="D2946">
        <v>3.1565334796905518</v>
      </c>
      <c r="E2946">
        <v>0.37881341576576233</v>
      </c>
      <c r="F2946">
        <v>8.3831119537353516</v>
      </c>
      <c r="G2946">
        <v>17.994985580444336</v>
      </c>
    </row>
    <row r="2947" spans="1:7" x14ac:dyDescent="0.35">
      <c r="A2947">
        <v>53051</v>
      </c>
      <c r="B2947">
        <v>-4.6564879417419434</v>
      </c>
      <c r="C2947">
        <v>7.5380353927612305</v>
      </c>
      <c r="D2947">
        <v>-1.330790638923645</v>
      </c>
      <c r="E2947">
        <v>-7.419184684753418</v>
      </c>
      <c r="F2947">
        <v>2.6396684646606445</v>
      </c>
      <c r="G2947">
        <v>6.9124064445495605</v>
      </c>
    </row>
    <row r="2948" spans="1:7" x14ac:dyDescent="0.35">
      <c r="A2948">
        <v>53053</v>
      </c>
      <c r="B2948">
        <v>-3.3828859329223633</v>
      </c>
      <c r="C2948">
        <v>5.3130722045898438</v>
      </c>
      <c r="D2948">
        <v>-3.4977626800537109</v>
      </c>
      <c r="E2948">
        <v>-7.7626862525939941</v>
      </c>
      <c r="F2948">
        <v>-1.3321347236633301</v>
      </c>
      <c r="G2948">
        <v>9.453648567199707</v>
      </c>
    </row>
    <row r="2949" spans="1:7" x14ac:dyDescent="0.35">
      <c r="A2949">
        <v>53055</v>
      </c>
      <c r="B2949">
        <v>4.5134553909301758</v>
      </c>
      <c r="C2949">
        <v>13.218005180358887</v>
      </c>
      <c r="D2949">
        <v>-0.59483659267425537</v>
      </c>
      <c r="E2949">
        <v>-1.4147312641143799</v>
      </c>
      <c r="F2949">
        <v>3.4753754138946533</v>
      </c>
      <c r="G2949">
        <v>12.445860862731934</v>
      </c>
    </row>
    <row r="2950" spans="1:7" x14ac:dyDescent="0.35">
      <c r="A2950">
        <v>53057</v>
      </c>
      <c r="B2950">
        <v>3.7593122571706772E-2</v>
      </c>
      <c r="C2950">
        <v>5.1512722969055176</v>
      </c>
      <c r="D2950">
        <v>0.21505013108253479</v>
      </c>
      <c r="E2950">
        <v>-5.1470766067504883</v>
      </c>
      <c r="F2950">
        <v>-1.8996562957763672</v>
      </c>
      <c r="G2950">
        <v>9.7927103042602539</v>
      </c>
    </row>
    <row r="2951" spans="1:7" x14ac:dyDescent="0.35">
      <c r="A2951">
        <v>53059</v>
      </c>
      <c r="B2951">
        <v>3.3834371566772461</v>
      </c>
      <c r="C2951">
        <v>14.109216690063477</v>
      </c>
      <c r="D2951">
        <v>0.93498647212982178</v>
      </c>
      <c r="E2951">
        <v>-6.0886392593383789</v>
      </c>
      <c r="F2951">
        <v>8.3688564300537109</v>
      </c>
      <c r="G2951">
        <v>16.76487922668457</v>
      </c>
    </row>
    <row r="2952" spans="1:7" x14ac:dyDescent="0.35">
      <c r="A2952">
        <v>53061</v>
      </c>
      <c r="B2952">
        <v>-1.0379806756973267</v>
      </c>
      <c r="C2952">
        <v>4.8532099723815918</v>
      </c>
      <c r="D2952">
        <v>0.21457399427890778</v>
      </c>
      <c r="E2952">
        <v>-6.1949915885925293</v>
      </c>
      <c r="F2952">
        <v>-2.2918696403503418</v>
      </c>
      <c r="G2952">
        <v>9.2517862319946289</v>
      </c>
    </row>
    <row r="2953" spans="1:7" x14ac:dyDescent="0.35">
      <c r="A2953">
        <v>53063</v>
      </c>
      <c r="B2953">
        <v>-3.0675654411315918</v>
      </c>
      <c r="C2953">
        <v>12.586365699768066</v>
      </c>
      <c r="D2953">
        <v>0.99965023994445801</v>
      </c>
      <c r="E2953">
        <v>-6.8635687828063965</v>
      </c>
      <c r="F2953">
        <v>9.0166759490966797</v>
      </c>
      <c r="G2953">
        <v>6.6655492782592773</v>
      </c>
    </row>
    <row r="2954" spans="1:7" x14ac:dyDescent="0.35">
      <c r="A2954">
        <v>53065</v>
      </c>
      <c r="B2954">
        <v>-7.302422046661377</v>
      </c>
      <c r="C2954">
        <v>6.547919750213623</v>
      </c>
      <c r="D2954">
        <v>-1.1064233779907227</v>
      </c>
      <c r="E2954">
        <v>-7.7469239234924316</v>
      </c>
      <c r="F2954">
        <v>1.2746518850326538</v>
      </c>
      <c r="G2954">
        <v>7.130185604095459</v>
      </c>
    </row>
    <row r="2955" spans="1:7" x14ac:dyDescent="0.35">
      <c r="A2955">
        <v>53067</v>
      </c>
      <c r="B2955">
        <v>2.1450998783111572</v>
      </c>
      <c r="C2955">
        <v>10.859881401062012</v>
      </c>
      <c r="D2955">
        <v>-1.828173041343689</v>
      </c>
      <c r="E2955">
        <v>-2.5262258052825928</v>
      </c>
      <c r="F2955">
        <v>5.6952075958251953</v>
      </c>
      <c r="G2955">
        <v>15.228425025939941</v>
      </c>
    </row>
    <row r="2956" spans="1:7" x14ac:dyDescent="0.35">
      <c r="A2956">
        <v>53069</v>
      </c>
      <c r="B2956">
        <v>1.1549085378646851</v>
      </c>
      <c r="C2956">
        <v>10.482083320617676</v>
      </c>
      <c r="D2956">
        <v>0.43937206268310547</v>
      </c>
      <c r="E2956">
        <v>-4.1910791397094727</v>
      </c>
      <c r="F2956">
        <v>6.246544361114502</v>
      </c>
      <c r="G2956">
        <v>14.545551300048828</v>
      </c>
    </row>
    <row r="2957" spans="1:7" x14ac:dyDescent="0.35">
      <c r="A2957">
        <v>53071</v>
      </c>
      <c r="B2957">
        <v>6.1297836303710938</v>
      </c>
      <c r="C2957">
        <v>24.727479934692383</v>
      </c>
      <c r="D2957">
        <v>5.191774845123291</v>
      </c>
      <c r="E2957">
        <v>0.75333946943283081</v>
      </c>
      <c r="F2957">
        <v>23.770362854003906</v>
      </c>
      <c r="G2957">
        <v>14.986933708190918</v>
      </c>
    </row>
    <row r="2958" spans="1:7" x14ac:dyDescent="0.35">
      <c r="A2958">
        <v>53073</v>
      </c>
      <c r="B2958">
        <v>-0.70668685436248779</v>
      </c>
      <c r="C2958">
        <v>4.2578926086425781</v>
      </c>
      <c r="D2958">
        <v>-1.8817991018295288</v>
      </c>
      <c r="E2958">
        <v>-6.0436544418334961</v>
      </c>
      <c r="F2958">
        <v>-2.0724129676818848</v>
      </c>
      <c r="G2958">
        <v>8.5560932159423828</v>
      </c>
    </row>
    <row r="2959" spans="1:7" x14ac:dyDescent="0.35">
      <c r="A2959">
        <v>53075</v>
      </c>
      <c r="B2959">
        <v>-1.3092154264450073</v>
      </c>
      <c r="C2959">
        <v>12.959234237670898</v>
      </c>
      <c r="D2959">
        <v>1.7574716806411743</v>
      </c>
      <c r="E2959">
        <v>-5.5678820610046387</v>
      </c>
      <c r="F2959">
        <v>12.636741638183594</v>
      </c>
      <c r="G2959">
        <v>8.0266380310058594</v>
      </c>
    </row>
    <row r="2960" spans="1:7" x14ac:dyDescent="0.35">
      <c r="A2960">
        <v>53077</v>
      </c>
      <c r="B2960">
        <v>-8.5245323181152344</v>
      </c>
      <c r="C2960">
        <v>7.3151044845581055</v>
      </c>
      <c r="D2960">
        <v>-6.3922233581542969</v>
      </c>
      <c r="E2960">
        <v>-15.63441276550293</v>
      </c>
      <c r="F2960">
        <v>-0.31249624490737915</v>
      </c>
      <c r="G2960">
        <v>4.1575455665588379</v>
      </c>
    </row>
    <row r="2961" spans="1:7" x14ac:dyDescent="0.35">
      <c r="A2961">
        <v>54001</v>
      </c>
      <c r="B2961">
        <v>0.96828162670135498</v>
      </c>
      <c r="C2961">
        <v>6.9746255874633789</v>
      </c>
      <c r="D2961">
        <v>0.97309422492980957</v>
      </c>
      <c r="E2961">
        <v>3.7319042682647705</v>
      </c>
      <c r="F2961">
        <v>1.1048191785812378</v>
      </c>
      <c r="G2961">
        <v>10.611577033996582</v>
      </c>
    </row>
    <row r="2962" spans="1:7" x14ac:dyDescent="0.35">
      <c r="A2962">
        <v>54003</v>
      </c>
      <c r="B2962">
        <v>-0.59755820035934448</v>
      </c>
      <c r="C2962">
        <v>12.029505729675293</v>
      </c>
      <c r="D2962">
        <v>6.0294809341430664</v>
      </c>
      <c r="E2962">
        <v>12.833471298217773</v>
      </c>
      <c r="F2962">
        <v>9.8558902740478516</v>
      </c>
      <c r="G2962">
        <v>14.946296691894531</v>
      </c>
    </row>
    <row r="2963" spans="1:7" x14ac:dyDescent="0.35">
      <c r="A2963">
        <v>54005</v>
      </c>
      <c r="B2963">
        <v>-2.1293866634368896</v>
      </c>
      <c r="C2963">
        <v>1.7835752964019775</v>
      </c>
      <c r="D2963">
        <v>-2.256324291229248</v>
      </c>
      <c r="E2963">
        <v>1.1879951953887939</v>
      </c>
      <c r="F2963">
        <v>-0.63965225219726563</v>
      </c>
      <c r="G2963">
        <v>9.3863945007324219</v>
      </c>
    </row>
    <row r="2964" spans="1:7" x14ac:dyDescent="0.35">
      <c r="A2964">
        <v>54007</v>
      </c>
      <c r="B2964">
        <v>-0.52734196186065674</v>
      </c>
      <c r="C2964">
        <v>2.9128546714782715</v>
      </c>
      <c r="D2964">
        <v>-3.0273826122283936</v>
      </c>
      <c r="E2964">
        <v>-1.411154679954052E-2</v>
      </c>
      <c r="F2964">
        <v>-1.977381706237793</v>
      </c>
      <c r="G2964">
        <v>9.6848526000976563</v>
      </c>
    </row>
    <row r="2965" spans="1:7" x14ac:dyDescent="0.35">
      <c r="A2965">
        <v>54009</v>
      </c>
      <c r="B2965">
        <v>2.8018496036529541</v>
      </c>
      <c r="C2965">
        <v>6.4272136688232422</v>
      </c>
      <c r="D2965">
        <v>6.5478744506835938</v>
      </c>
      <c r="E2965">
        <v>8.241851806640625</v>
      </c>
      <c r="F2965">
        <v>3.9689648151397705</v>
      </c>
      <c r="G2965">
        <v>14.064102172851563</v>
      </c>
    </row>
    <row r="2966" spans="1:7" x14ac:dyDescent="0.35">
      <c r="A2966">
        <v>54011</v>
      </c>
      <c r="B2966">
        <v>-1.7775079011917114</v>
      </c>
      <c r="C2966">
        <v>3.7891697883605957</v>
      </c>
      <c r="D2966">
        <v>-1.6332801580429077</v>
      </c>
      <c r="E2966">
        <v>3.4128644466400146</v>
      </c>
      <c r="F2966">
        <v>-6.602216511964798E-2</v>
      </c>
      <c r="G2966">
        <v>8.6228561401367188</v>
      </c>
    </row>
    <row r="2967" spans="1:7" x14ac:dyDescent="0.35">
      <c r="A2967">
        <v>54013</v>
      </c>
      <c r="B2967">
        <v>-0.38445287942886353</v>
      </c>
      <c r="C2967">
        <v>3.2265760898590088</v>
      </c>
      <c r="D2967">
        <v>-2.8600122928619385</v>
      </c>
      <c r="E2967">
        <v>1.4686404466629028</v>
      </c>
      <c r="F2967">
        <v>-1.4830694198608398</v>
      </c>
      <c r="G2967">
        <v>9.0481681823730469</v>
      </c>
    </row>
    <row r="2968" spans="1:7" x14ac:dyDescent="0.35">
      <c r="A2968">
        <v>54015</v>
      </c>
      <c r="B2968">
        <v>1.9914286136627197</v>
      </c>
      <c r="C2968">
        <v>3.5528156757354736</v>
      </c>
      <c r="D2968">
        <v>-2.4766967296600342</v>
      </c>
      <c r="E2968">
        <v>2.2517828941345215</v>
      </c>
      <c r="F2968">
        <v>0.82368522882461548</v>
      </c>
      <c r="G2968">
        <v>13.686217308044434</v>
      </c>
    </row>
    <row r="2969" spans="1:7" x14ac:dyDescent="0.35">
      <c r="A2969">
        <v>54017</v>
      </c>
      <c r="B2969">
        <v>2.1673035621643066</v>
      </c>
      <c r="C2969">
        <v>5.6056551933288574</v>
      </c>
      <c r="D2969">
        <v>-1.1457893848419189</v>
      </c>
      <c r="E2969">
        <v>3.2899305820465088</v>
      </c>
      <c r="F2969">
        <v>-1.3882293701171875</v>
      </c>
      <c r="G2969">
        <v>9.5390300750732422</v>
      </c>
    </row>
    <row r="2970" spans="1:7" x14ac:dyDescent="0.35">
      <c r="A2970">
        <v>54019</v>
      </c>
      <c r="B2970">
        <v>1.7470047473907471</v>
      </c>
      <c r="C2970">
        <v>3.5525195598602295</v>
      </c>
      <c r="D2970">
        <v>-1.1731617450714111</v>
      </c>
      <c r="E2970">
        <v>3.3959276676177979</v>
      </c>
      <c r="F2970">
        <v>1.6351594924926758</v>
      </c>
      <c r="G2970">
        <v>11.090330123901367</v>
      </c>
    </row>
    <row r="2971" spans="1:7" x14ac:dyDescent="0.35">
      <c r="A2971">
        <v>54021</v>
      </c>
      <c r="B2971">
        <v>-0.12124007195234299</v>
      </c>
      <c r="C2971">
        <v>5.6961607933044434</v>
      </c>
      <c r="D2971">
        <v>-1.652147650718689</v>
      </c>
      <c r="E2971">
        <v>2.1828265190124512</v>
      </c>
      <c r="F2971">
        <v>-0.57635414600372314</v>
      </c>
      <c r="G2971">
        <v>10.991997718811035</v>
      </c>
    </row>
    <row r="2972" spans="1:7" x14ac:dyDescent="0.35">
      <c r="A2972">
        <v>54023</v>
      </c>
      <c r="B2972">
        <v>-1.0476748943328857</v>
      </c>
      <c r="C2972">
        <v>8.4830904006958008</v>
      </c>
      <c r="D2972">
        <v>-3.0414373874664307</v>
      </c>
      <c r="E2972">
        <v>3.2932288646697998</v>
      </c>
      <c r="F2972">
        <v>4.313328742980957</v>
      </c>
      <c r="G2972">
        <v>10.981306076049805</v>
      </c>
    </row>
    <row r="2973" spans="1:7" x14ac:dyDescent="0.35">
      <c r="A2973">
        <v>54025</v>
      </c>
      <c r="B2973">
        <v>-1.2044808864593506</v>
      </c>
      <c r="C2973">
        <v>2.4947195053100586</v>
      </c>
      <c r="D2973">
        <v>-2.1111857891082764</v>
      </c>
      <c r="E2973">
        <v>4.5254306793212891</v>
      </c>
      <c r="F2973">
        <v>0.2696891725063324</v>
      </c>
      <c r="G2973">
        <v>11.515539169311523</v>
      </c>
    </row>
    <row r="2974" spans="1:7" x14ac:dyDescent="0.35">
      <c r="A2974">
        <v>54027</v>
      </c>
      <c r="B2974">
        <v>2.5489134788513184</v>
      </c>
      <c r="C2974">
        <v>15.044948577880859</v>
      </c>
      <c r="D2974">
        <v>3.9365644454956055</v>
      </c>
      <c r="E2974">
        <v>9.3426246643066406</v>
      </c>
      <c r="F2974">
        <v>10.097990989685059</v>
      </c>
      <c r="G2974">
        <v>16.237993240356445</v>
      </c>
    </row>
    <row r="2975" spans="1:7" x14ac:dyDescent="0.35">
      <c r="A2975">
        <v>54029</v>
      </c>
      <c r="B2975">
        <v>4.537726879119873</v>
      </c>
      <c r="C2975">
        <v>3.9255034923553467</v>
      </c>
      <c r="D2975">
        <v>9.581660270690918</v>
      </c>
      <c r="E2975">
        <v>11.132905960083008</v>
      </c>
      <c r="F2975">
        <v>3.7857153415679932</v>
      </c>
      <c r="G2975">
        <v>13.527091979980469</v>
      </c>
    </row>
    <row r="2976" spans="1:7" x14ac:dyDescent="0.35">
      <c r="A2976">
        <v>54031</v>
      </c>
      <c r="B2976">
        <v>1.1543529033660889</v>
      </c>
      <c r="C2976">
        <v>11.158498764038086</v>
      </c>
      <c r="D2976">
        <v>0.74581718444824219</v>
      </c>
      <c r="E2976">
        <v>8.9745540618896484</v>
      </c>
      <c r="F2976">
        <v>7.1997723579406738</v>
      </c>
      <c r="G2976">
        <v>16.023061752319336</v>
      </c>
    </row>
    <row r="2977" spans="1:7" x14ac:dyDescent="0.35">
      <c r="A2977">
        <v>54033</v>
      </c>
      <c r="B2977">
        <v>-0.46288701891899109</v>
      </c>
      <c r="C2977">
        <v>2.5357611179351807</v>
      </c>
      <c r="D2977">
        <v>-1.9898990392684937</v>
      </c>
      <c r="E2977">
        <v>0.39289644360542297</v>
      </c>
      <c r="F2977">
        <v>-2.7903661727905273</v>
      </c>
      <c r="G2977">
        <v>5.9427046775817871</v>
      </c>
    </row>
    <row r="2978" spans="1:7" x14ac:dyDescent="0.35">
      <c r="A2978">
        <v>54035</v>
      </c>
      <c r="B2978">
        <v>1.6734620332717896</v>
      </c>
      <c r="C2978">
        <v>4.8133001327514648</v>
      </c>
      <c r="D2978">
        <v>-0.61246353387832642</v>
      </c>
      <c r="E2978">
        <v>5.6167597770690918</v>
      </c>
      <c r="F2978">
        <v>0.8198094367980957</v>
      </c>
      <c r="G2978">
        <v>11.776898384094238</v>
      </c>
    </row>
    <row r="2979" spans="1:7" x14ac:dyDescent="0.35">
      <c r="A2979">
        <v>54037</v>
      </c>
      <c r="B2979">
        <v>-0.51848125457763672</v>
      </c>
      <c r="C2979">
        <v>12.012546539306641</v>
      </c>
      <c r="D2979">
        <v>3.6706235408782959</v>
      </c>
      <c r="E2979">
        <v>8.1789884567260742</v>
      </c>
      <c r="F2979">
        <v>8.126194953918457</v>
      </c>
      <c r="G2979">
        <v>13.681131362915039</v>
      </c>
    </row>
    <row r="2980" spans="1:7" x14ac:dyDescent="0.35">
      <c r="A2980">
        <v>54039</v>
      </c>
      <c r="B2980">
        <v>0.98404222726821899</v>
      </c>
      <c r="C2980">
        <v>1.5385149717330933</v>
      </c>
      <c r="D2980">
        <v>-2.9124324321746826</v>
      </c>
      <c r="E2980">
        <v>1.1930536031723022</v>
      </c>
      <c r="F2980">
        <v>-0.67510426044464111</v>
      </c>
      <c r="G2980">
        <v>10.71126651763916</v>
      </c>
    </row>
    <row r="2981" spans="1:7" x14ac:dyDescent="0.35">
      <c r="A2981">
        <v>54041</v>
      </c>
      <c r="B2981">
        <v>9.5816083252429962E-2</v>
      </c>
      <c r="C2981">
        <v>5.8543601036071777</v>
      </c>
      <c r="D2981">
        <v>-0.81285768747329712</v>
      </c>
      <c r="E2981">
        <v>2.9455478191375732</v>
      </c>
      <c r="F2981">
        <v>-0.95977801084518433</v>
      </c>
      <c r="G2981">
        <v>10.413541793823242</v>
      </c>
    </row>
    <row r="2982" spans="1:7" x14ac:dyDescent="0.35">
      <c r="A2982">
        <v>54043</v>
      </c>
      <c r="B2982">
        <v>-2.5200350284576416</v>
      </c>
      <c r="C2982">
        <v>2.3586850166320801</v>
      </c>
      <c r="D2982">
        <v>-3.6984410285949707</v>
      </c>
      <c r="E2982">
        <v>1.7911722660064697</v>
      </c>
      <c r="F2982">
        <v>-0.56431090831756592</v>
      </c>
      <c r="G2982">
        <v>8.6831092834472656</v>
      </c>
    </row>
    <row r="2983" spans="1:7" x14ac:dyDescent="0.35">
      <c r="A2983">
        <v>54045</v>
      </c>
      <c r="B2983">
        <v>-0.71124941110610962</v>
      </c>
      <c r="C2983">
        <v>4.5729594230651855</v>
      </c>
      <c r="D2983">
        <v>0.34010106325149536</v>
      </c>
      <c r="E2983">
        <v>5.0797867774963379</v>
      </c>
      <c r="F2983">
        <v>1.4257544279098511</v>
      </c>
      <c r="G2983">
        <v>12.196380615234375</v>
      </c>
    </row>
    <row r="2984" spans="1:7" x14ac:dyDescent="0.35">
      <c r="A2984">
        <v>54047</v>
      </c>
      <c r="B2984">
        <v>-0.68631291389465332</v>
      </c>
      <c r="C2984">
        <v>1.675117015838623</v>
      </c>
      <c r="D2984">
        <v>-2.7461092472076416</v>
      </c>
      <c r="E2984">
        <v>3.4096460342407227</v>
      </c>
      <c r="F2984">
        <v>1.0624954476952553E-2</v>
      </c>
      <c r="G2984">
        <v>9.9110307693481445</v>
      </c>
    </row>
    <row r="2985" spans="1:7" x14ac:dyDescent="0.35">
      <c r="A2985">
        <v>54049</v>
      </c>
      <c r="B2985">
        <v>-1.3677465915679932</v>
      </c>
      <c r="C2985">
        <v>2.8475081920623779</v>
      </c>
      <c r="D2985">
        <v>-0.53042876720428467</v>
      </c>
      <c r="E2985">
        <v>3.7247200012207031</v>
      </c>
      <c r="F2985">
        <v>-2.1623172760009766</v>
      </c>
      <c r="G2985">
        <v>6.3833637237548828</v>
      </c>
    </row>
    <row r="2986" spans="1:7" x14ac:dyDescent="0.35">
      <c r="A2986">
        <v>54051</v>
      </c>
      <c r="B2986">
        <v>4.3935961723327637</v>
      </c>
      <c r="C2986">
        <v>6.6345634460449219</v>
      </c>
      <c r="D2986">
        <v>4.2480578422546387</v>
      </c>
      <c r="E2986">
        <v>8.7236547470092773</v>
      </c>
      <c r="F2986">
        <v>1.0152201652526855</v>
      </c>
      <c r="G2986">
        <v>13.669425010681152</v>
      </c>
    </row>
    <row r="2987" spans="1:7" x14ac:dyDescent="0.35">
      <c r="A2987">
        <v>54053</v>
      </c>
      <c r="B2987">
        <v>2.9347102642059326</v>
      </c>
      <c r="C2987">
        <v>4.966404914855957</v>
      </c>
      <c r="D2987">
        <v>2.2440106868743896</v>
      </c>
      <c r="E2987">
        <v>6.7344284057617188</v>
      </c>
      <c r="F2987">
        <v>1.2458717823028564</v>
      </c>
      <c r="G2987">
        <v>12.134485244750977</v>
      </c>
    </row>
    <row r="2988" spans="1:7" x14ac:dyDescent="0.35">
      <c r="A2988">
        <v>54055</v>
      </c>
      <c r="B2988">
        <v>-0.51111376285552979</v>
      </c>
      <c r="C2988">
        <v>2.4768984317779541</v>
      </c>
      <c r="D2988">
        <v>-0.41846632957458496</v>
      </c>
      <c r="E2988">
        <v>5.1865925788879395</v>
      </c>
      <c r="F2988">
        <v>2.4916160106658936</v>
      </c>
      <c r="G2988">
        <v>9.4612503051757813</v>
      </c>
    </row>
    <row r="2989" spans="1:7" x14ac:dyDescent="0.35">
      <c r="A2989">
        <v>54057</v>
      </c>
      <c r="B2989">
        <v>2.304779052734375</v>
      </c>
      <c r="C2989">
        <v>12.728460311889648</v>
      </c>
      <c r="D2989">
        <v>1.5452160835266113</v>
      </c>
      <c r="E2989">
        <v>7.054959774017334</v>
      </c>
      <c r="F2989">
        <v>8.17138671875</v>
      </c>
      <c r="G2989">
        <v>13.897945404052734</v>
      </c>
    </row>
    <row r="2990" spans="1:7" x14ac:dyDescent="0.35">
      <c r="A2990">
        <v>54059</v>
      </c>
      <c r="B2990">
        <v>-2.7748556137084961</v>
      </c>
      <c r="C2990">
        <v>3.1754412651062012</v>
      </c>
      <c r="D2990">
        <v>-0.52819979190826416</v>
      </c>
      <c r="E2990">
        <v>3.1069490909576416</v>
      </c>
      <c r="F2990">
        <v>1.5003597736358643</v>
      </c>
      <c r="G2990">
        <v>9.9762153625488281</v>
      </c>
    </row>
    <row r="2991" spans="1:7" x14ac:dyDescent="0.35">
      <c r="A2991">
        <v>54061</v>
      </c>
      <c r="B2991">
        <v>-0.18029667437076569</v>
      </c>
      <c r="C2991">
        <v>7.0453448295593262</v>
      </c>
      <c r="D2991">
        <v>0.23141708970069885</v>
      </c>
      <c r="E2991">
        <v>5.0093746185302734</v>
      </c>
      <c r="F2991">
        <v>0.5920785665512085</v>
      </c>
      <c r="G2991">
        <v>10.241649627685547</v>
      </c>
    </row>
    <row r="2992" spans="1:7" x14ac:dyDescent="0.35">
      <c r="A2992">
        <v>54063</v>
      </c>
      <c r="B2992">
        <v>2.3071455955505371</v>
      </c>
      <c r="C2992">
        <v>5.1615748405456543</v>
      </c>
      <c r="D2992">
        <v>1.2821100950241089</v>
      </c>
      <c r="E2992">
        <v>7.3246030807495117</v>
      </c>
      <c r="F2992">
        <v>4.3464841842651367</v>
      </c>
      <c r="G2992">
        <v>13.44642448425293</v>
      </c>
    </row>
    <row r="2993" spans="1:7" x14ac:dyDescent="0.35">
      <c r="A2993">
        <v>54065</v>
      </c>
      <c r="B2993">
        <v>1.9570837020874023</v>
      </c>
      <c r="C2993">
        <v>13.087494850158691</v>
      </c>
      <c r="D2993">
        <v>5.9279932975769043</v>
      </c>
      <c r="E2993">
        <v>12.148033142089844</v>
      </c>
      <c r="F2993">
        <v>10.98481559753418</v>
      </c>
      <c r="G2993">
        <v>17.638286590576172</v>
      </c>
    </row>
    <row r="2994" spans="1:7" x14ac:dyDescent="0.35">
      <c r="A2994">
        <v>54067</v>
      </c>
      <c r="B2994">
        <v>0.4077625572681427</v>
      </c>
      <c r="C2994">
        <v>2.3463737964630127</v>
      </c>
      <c r="D2994">
        <v>-3.1476047039031982</v>
      </c>
      <c r="E2994">
        <v>1.5096743106842041</v>
      </c>
      <c r="F2994">
        <v>-0.72759777307510376</v>
      </c>
      <c r="G2994">
        <v>11.450080871582031</v>
      </c>
    </row>
    <row r="2995" spans="1:7" x14ac:dyDescent="0.35">
      <c r="A2995">
        <v>54069</v>
      </c>
      <c r="B2995">
        <v>3.3640449047088623</v>
      </c>
      <c r="C2995">
        <v>9.0723800659179688</v>
      </c>
      <c r="D2995">
        <v>5.229640007019043</v>
      </c>
      <c r="E2995">
        <v>7.7862882614135742</v>
      </c>
      <c r="F2995">
        <v>3.0968549251556396</v>
      </c>
      <c r="G2995">
        <v>15.75209903717041</v>
      </c>
    </row>
    <row r="2996" spans="1:7" x14ac:dyDescent="0.35">
      <c r="A2996">
        <v>54071</v>
      </c>
      <c r="B2996">
        <v>0.31456667184829712</v>
      </c>
      <c r="C2996">
        <v>7.1978116035461426</v>
      </c>
      <c r="D2996">
        <v>-3.1726524829864502</v>
      </c>
      <c r="E2996">
        <v>4.8727951049804688</v>
      </c>
      <c r="F2996">
        <v>5.9264726638793945</v>
      </c>
      <c r="G2996">
        <v>15.194502830505371</v>
      </c>
    </row>
    <row r="2997" spans="1:7" x14ac:dyDescent="0.35">
      <c r="A2997">
        <v>54073</v>
      </c>
      <c r="B2997">
        <v>2.6459798812866211</v>
      </c>
      <c r="C2997">
        <v>4.7620425224304199</v>
      </c>
      <c r="D2997">
        <v>2.4151380062103271</v>
      </c>
      <c r="E2997">
        <v>5.1231269836425781</v>
      </c>
      <c r="F2997">
        <v>-4.907371997833252</v>
      </c>
      <c r="G2997">
        <v>9.033207893371582</v>
      </c>
    </row>
    <row r="2998" spans="1:7" x14ac:dyDescent="0.35">
      <c r="A2998">
        <v>54075</v>
      </c>
      <c r="B2998">
        <v>-0.68897402286529541</v>
      </c>
      <c r="C2998">
        <v>4.6622042655944824</v>
      </c>
      <c r="D2998">
        <v>-1.6285091638565063</v>
      </c>
      <c r="E2998">
        <v>3.6762285232543945</v>
      </c>
      <c r="F2998">
        <v>1.5283944606781006</v>
      </c>
      <c r="G2998">
        <v>12.432929992675781</v>
      </c>
    </row>
    <row r="2999" spans="1:7" x14ac:dyDescent="0.35">
      <c r="A2999">
        <v>54077</v>
      </c>
      <c r="B2999">
        <v>1.0857222080230713</v>
      </c>
      <c r="C2999">
        <v>8.3324718475341797</v>
      </c>
      <c r="D2999">
        <v>1.1640105247497559</v>
      </c>
      <c r="E2999">
        <v>4.7816405296325684</v>
      </c>
      <c r="F2999">
        <v>1.3853298425674438</v>
      </c>
      <c r="G2999">
        <v>10.221687316894531</v>
      </c>
    </row>
    <row r="3000" spans="1:7" x14ac:dyDescent="0.35">
      <c r="A3000">
        <v>54079</v>
      </c>
      <c r="B3000">
        <v>0.67733895778656006</v>
      </c>
      <c r="C3000">
        <v>4.3202075958251953</v>
      </c>
      <c r="D3000">
        <v>0.73259192705154419</v>
      </c>
      <c r="E3000">
        <v>4.5086812973022461</v>
      </c>
      <c r="F3000">
        <v>2.8689038753509521</v>
      </c>
      <c r="G3000">
        <v>12.711151123046875</v>
      </c>
    </row>
    <row r="3001" spans="1:7" x14ac:dyDescent="0.35">
      <c r="A3001">
        <v>54081</v>
      </c>
      <c r="B3001">
        <v>-0.24581456184387207</v>
      </c>
      <c r="C3001">
        <v>5.2446737289428711</v>
      </c>
      <c r="D3001">
        <v>0.29073095321655273</v>
      </c>
      <c r="E3001">
        <v>6.1891064643859863</v>
      </c>
      <c r="F3001">
        <v>3.3270928859710693</v>
      </c>
      <c r="G3001">
        <v>13.240512847900391</v>
      </c>
    </row>
    <row r="3002" spans="1:7" x14ac:dyDescent="0.35">
      <c r="A3002">
        <v>54083</v>
      </c>
      <c r="B3002">
        <v>2.25555419921875</v>
      </c>
      <c r="C3002">
        <v>6.2571959495544434</v>
      </c>
      <c r="D3002">
        <v>0.31843248009681702</v>
      </c>
      <c r="E3002">
        <v>4.2873120307922363</v>
      </c>
      <c r="F3002">
        <v>3.4445631504058838</v>
      </c>
      <c r="G3002">
        <v>13.428962707519531</v>
      </c>
    </row>
    <row r="3003" spans="1:7" x14ac:dyDescent="0.35">
      <c r="A3003">
        <v>54085</v>
      </c>
      <c r="B3003">
        <v>3.4562289714813232</v>
      </c>
      <c r="C3003">
        <v>5.3700237274169922</v>
      </c>
      <c r="D3003">
        <v>1.6029864549636841</v>
      </c>
      <c r="E3003">
        <v>5.9264883995056152</v>
      </c>
      <c r="F3003">
        <v>-1.7587525844573975</v>
      </c>
      <c r="G3003">
        <v>11.460168838500977</v>
      </c>
    </row>
    <row r="3004" spans="1:7" x14ac:dyDescent="0.35">
      <c r="A3004">
        <v>54087</v>
      </c>
      <c r="B3004">
        <v>-1.5942713022232056</v>
      </c>
      <c r="C3004">
        <v>2.3157081604003906</v>
      </c>
      <c r="D3004">
        <v>-3.6953513622283936</v>
      </c>
      <c r="E3004">
        <v>0.27596965432167053</v>
      </c>
      <c r="F3004">
        <v>-1.6260838508605957</v>
      </c>
      <c r="G3004">
        <v>8.7579507827758789</v>
      </c>
    </row>
    <row r="3005" spans="1:7" x14ac:dyDescent="0.35">
      <c r="A3005">
        <v>54089</v>
      </c>
      <c r="B3005">
        <v>-0.15342012047767639</v>
      </c>
      <c r="C3005">
        <v>4.2988018989562988</v>
      </c>
      <c r="D3005">
        <v>-0.57846778631210327</v>
      </c>
      <c r="E3005">
        <v>7.0414028167724609</v>
      </c>
      <c r="F3005">
        <v>2.1036067008972168</v>
      </c>
      <c r="G3005">
        <v>11.992242813110352</v>
      </c>
    </row>
    <row r="3006" spans="1:7" x14ac:dyDescent="0.35">
      <c r="A3006">
        <v>54091</v>
      </c>
      <c r="B3006">
        <v>-0.6935124397277832</v>
      </c>
      <c r="C3006">
        <v>5.1791248321533203</v>
      </c>
      <c r="D3006">
        <v>0.24881583452224731</v>
      </c>
      <c r="E3006">
        <v>2.8999173641204834</v>
      </c>
      <c r="F3006">
        <v>5.1761912181973457E-3</v>
      </c>
      <c r="G3006">
        <v>8.0739059448242188</v>
      </c>
    </row>
    <row r="3007" spans="1:7" x14ac:dyDescent="0.35">
      <c r="A3007">
        <v>54093</v>
      </c>
      <c r="B3007">
        <v>2.1970710754394531</v>
      </c>
      <c r="C3007">
        <v>10.016798973083496</v>
      </c>
      <c r="D3007">
        <v>1.0050806999206543</v>
      </c>
      <c r="E3007">
        <v>6.2166080474853516</v>
      </c>
      <c r="F3007">
        <v>5.5653276443481445</v>
      </c>
      <c r="G3007">
        <v>12.79640007019043</v>
      </c>
    </row>
    <row r="3008" spans="1:7" x14ac:dyDescent="0.35">
      <c r="A3008">
        <v>54095</v>
      </c>
      <c r="B3008">
        <v>4.6649303436279297</v>
      </c>
      <c r="C3008">
        <v>6.0361700057983398</v>
      </c>
      <c r="D3008">
        <v>1.9577134847640991</v>
      </c>
      <c r="E3008">
        <v>7.024104118347168</v>
      </c>
      <c r="F3008">
        <v>-1.5939888954162598</v>
      </c>
      <c r="G3008">
        <v>11.114533424377441</v>
      </c>
    </row>
    <row r="3009" spans="1:7" x14ac:dyDescent="0.35">
      <c r="A3009">
        <v>54097</v>
      </c>
      <c r="B3009">
        <v>2.4816727638244629</v>
      </c>
      <c r="C3009">
        <v>7.2389111518859863</v>
      </c>
      <c r="D3009">
        <v>2.2544353008270264</v>
      </c>
      <c r="E3009">
        <v>3.9608807563781738</v>
      </c>
      <c r="F3009">
        <v>1.3866394758224487</v>
      </c>
      <c r="G3009">
        <v>11.846062660217285</v>
      </c>
    </row>
    <row r="3010" spans="1:7" x14ac:dyDescent="0.35">
      <c r="A3010">
        <v>54099</v>
      </c>
      <c r="B3010">
        <v>-4.0997490882873535</v>
      </c>
      <c r="C3010">
        <v>1.9589368104934692</v>
      </c>
      <c r="D3010">
        <v>-3.2996582984924316</v>
      </c>
      <c r="E3010">
        <v>2.0333461761474609</v>
      </c>
      <c r="F3010">
        <v>-2.9251725673675537</v>
      </c>
      <c r="G3010">
        <v>7.2884359359741211</v>
      </c>
    </row>
    <row r="3011" spans="1:7" x14ac:dyDescent="0.35">
      <c r="A3011">
        <v>54101</v>
      </c>
      <c r="B3011">
        <v>-1.1846319437026978</v>
      </c>
      <c r="C3011">
        <v>2.1948661804199219</v>
      </c>
      <c r="D3011">
        <v>-2.8283071517944336</v>
      </c>
      <c r="E3011">
        <v>6.4658001065254211E-2</v>
      </c>
      <c r="F3011">
        <v>-2.1715977191925049</v>
      </c>
      <c r="G3011">
        <v>10.533520698547363</v>
      </c>
    </row>
    <row r="3012" spans="1:7" x14ac:dyDescent="0.35">
      <c r="A3012">
        <v>54103</v>
      </c>
      <c r="B3012">
        <v>4.1395516395568848</v>
      </c>
      <c r="C3012">
        <v>7.3358273506164551</v>
      </c>
      <c r="D3012">
        <v>3.8442173004150391</v>
      </c>
      <c r="E3012">
        <v>10.396614074707031</v>
      </c>
      <c r="F3012">
        <v>0.38921913504600525</v>
      </c>
      <c r="G3012">
        <v>11.748915672302246</v>
      </c>
    </row>
    <row r="3013" spans="1:7" x14ac:dyDescent="0.35">
      <c r="A3013">
        <v>54105</v>
      </c>
      <c r="B3013">
        <v>2.421658992767334</v>
      </c>
      <c r="C3013">
        <v>3.4763641357421875</v>
      </c>
      <c r="D3013">
        <v>-0.52010178565979004</v>
      </c>
      <c r="E3013">
        <v>3.8677282333374023</v>
      </c>
      <c r="F3013">
        <v>-1.1610673666000366</v>
      </c>
      <c r="G3013">
        <v>9.4009809494018555</v>
      </c>
    </row>
    <row r="3014" spans="1:7" x14ac:dyDescent="0.35">
      <c r="A3014">
        <v>54107</v>
      </c>
      <c r="B3014">
        <v>0.81210482120513916</v>
      </c>
      <c r="C3014">
        <v>0.80325829982757568</v>
      </c>
      <c r="D3014">
        <v>-0.46290624141693115</v>
      </c>
      <c r="E3014">
        <v>2.9177322387695313</v>
      </c>
      <c r="F3014">
        <v>-7.2808437347412109</v>
      </c>
      <c r="G3014">
        <v>6.2421655654907227</v>
      </c>
    </row>
    <row r="3015" spans="1:7" x14ac:dyDescent="0.35">
      <c r="A3015">
        <v>54109</v>
      </c>
      <c r="B3015">
        <v>0.11183849722146988</v>
      </c>
      <c r="C3015">
        <v>3.0545873641967773</v>
      </c>
      <c r="D3015">
        <v>-1.290179967880249</v>
      </c>
      <c r="E3015">
        <v>4.3603506088256836</v>
      </c>
      <c r="F3015">
        <v>2.2892074584960938</v>
      </c>
      <c r="G3015">
        <v>10.657932281494141</v>
      </c>
    </row>
    <row r="3016" spans="1:7" x14ac:dyDescent="0.35">
      <c r="A3016">
        <v>55001</v>
      </c>
      <c r="B3016">
        <v>1.3283278942108154</v>
      </c>
      <c r="C3016">
        <v>1.4037078619003296</v>
      </c>
      <c r="D3016">
        <v>12.22332763671875</v>
      </c>
      <c r="E3016">
        <v>6.2783865928649902</v>
      </c>
      <c r="F3016">
        <v>-0.39975467324256897</v>
      </c>
      <c r="G3016">
        <v>-2.671046257019043</v>
      </c>
    </row>
    <row r="3017" spans="1:7" x14ac:dyDescent="0.35">
      <c r="A3017">
        <v>55003</v>
      </c>
      <c r="B3017">
        <v>17.477128982543945</v>
      </c>
      <c r="C3017">
        <v>3.4444649219512939</v>
      </c>
      <c r="D3017">
        <v>16.600561141967773</v>
      </c>
      <c r="E3017">
        <v>14.935764312744141</v>
      </c>
      <c r="F3017">
        <v>14.739063262939453</v>
      </c>
      <c r="G3017">
        <v>5.2217473983764648</v>
      </c>
    </row>
    <row r="3018" spans="1:7" x14ac:dyDescent="0.35">
      <c r="A3018">
        <v>55005</v>
      </c>
      <c r="B3018">
        <v>6.8593769073486328</v>
      </c>
      <c r="C3018">
        <v>-2.9485630989074707</v>
      </c>
      <c r="D3018">
        <v>10.696106910705566</v>
      </c>
      <c r="E3018">
        <v>11.726960182189941</v>
      </c>
      <c r="F3018">
        <v>5.3957715034484863</v>
      </c>
      <c r="G3018">
        <v>2.5877060890197754</v>
      </c>
    </row>
    <row r="3019" spans="1:7" x14ac:dyDescent="0.35">
      <c r="A3019">
        <v>55007</v>
      </c>
      <c r="B3019">
        <v>15.466184616088867</v>
      </c>
      <c r="C3019">
        <v>0.22434522211551666</v>
      </c>
      <c r="D3019">
        <v>15.230551719665527</v>
      </c>
      <c r="E3019">
        <v>15.891532897949219</v>
      </c>
      <c r="F3019">
        <v>15.026596069335938</v>
      </c>
      <c r="G3019">
        <v>5.8465785980224609</v>
      </c>
    </row>
    <row r="3020" spans="1:7" x14ac:dyDescent="0.35">
      <c r="A3020">
        <v>55009</v>
      </c>
      <c r="B3020">
        <v>4.0241127014160156</v>
      </c>
      <c r="C3020">
        <v>3.8408291339874268</v>
      </c>
      <c r="D3020">
        <v>15.419454574584961</v>
      </c>
      <c r="E3020">
        <v>10.618791580200195</v>
      </c>
      <c r="F3020">
        <v>0.83600449562072754</v>
      </c>
      <c r="G3020">
        <v>-1.4326983690261841</v>
      </c>
    </row>
    <row r="3021" spans="1:7" x14ac:dyDescent="0.35">
      <c r="A3021">
        <v>55011</v>
      </c>
      <c r="B3021">
        <v>-9.9130719900131226E-2</v>
      </c>
      <c r="C3021">
        <v>-9.0787258148193359</v>
      </c>
      <c r="D3021">
        <v>2.435093879699707</v>
      </c>
      <c r="E3021">
        <v>2.9240617752075195</v>
      </c>
      <c r="F3021">
        <v>-5.4277439117431641</v>
      </c>
      <c r="G3021">
        <v>-5.109886646270752</v>
      </c>
    </row>
    <row r="3022" spans="1:7" x14ac:dyDescent="0.35">
      <c r="A3022">
        <v>55013</v>
      </c>
      <c r="B3022">
        <v>13.681960105895996</v>
      </c>
      <c r="C3022">
        <v>-0.12752135097980499</v>
      </c>
      <c r="D3022">
        <v>13.254488945007324</v>
      </c>
      <c r="E3022">
        <v>17.499507904052734</v>
      </c>
      <c r="F3022">
        <v>13.123210906982422</v>
      </c>
      <c r="G3022">
        <v>6.0590829849243164</v>
      </c>
    </row>
    <row r="3023" spans="1:7" x14ac:dyDescent="0.35">
      <c r="A3023">
        <v>55015</v>
      </c>
      <c r="B3023">
        <v>4.4904618263244629</v>
      </c>
      <c r="C3023">
        <v>5.9684610366821289</v>
      </c>
      <c r="D3023">
        <v>18.348138809204102</v>
      </c>
      <c r="E3023">
        <v>14.519153594970703</v>
      </c>
      <c r="F3023">
        <v>4.9018845558166504</v>
      </c>
      <c r="G3023">
        <v>-1.0342963933944702</v>
      </c>
    </row>
    <row r="3024" spans="1:7" x14ac:dyDescent="0.35">
      <c r="A3024">
        <v>55017</v>
      </c>
      <c r="B3024">
        <v>6.3410272598266602</v>
      </c>
      <c r="C3024">
        <v>-2.1288614273071289</v>
      </c>
      <c r="D3024">
        <v>13.622657775878906</v>
      </c>
      <c r="E3024">
        <v>15.286490440368652</v>
      </c>
      <c r="F3024">
        <v>3.6305334568023682</v>
      </c>
      <c r="G3024">
        <v>2.7799675464630127</v>
      </c>
    </row>
    <row r="3025" spans="1:7" x14ac:dyDescent="0.35">
      <c r="A3025">
        <v>55019</v>
      </c>
      <c r="B3025">
        <v>3.8173973560333252</v>
      </c>
      <c r="C3025">
        <v>-2.4245660305023193</v>
      </c>
      <c r="D3025">
        <v>11.434395790100098</v>
      </c>
      <c r="E3025">
        <v>9.5530424118041992</v>
      </c>
      <c r="F3025">
        <v>-2.4724681377410889</v>
      </c>
      <c r="G3025">
        <v>-0.64522552490234375</v>
      </c>
    </row>
    <row r="3026" spans="1:7" x14ac:dyDescent="0.35">
      <c r="A3026">
        <v>55021</v>
      </c>
      <c r="B3026">
        <v>-2.2124524116516113</v>
      </c>
      <c r="C3026">
        <v>-0.72565793991088867</v>
      </c>
      <c r="D3026">
        <v>9.3210773468017578</v>
      </c>
      <c r="E3026">
        <v>6.4788327217102051</v>
      </c>
      <c r="F3026">
        <v>1.6452070474624634</v>
      </c>
      <c r="G3026">
        <v>-4.8076262474060059</v>
      </c>
    </row>
    <row r="3027" spans="1:7" x14ac:dyDescent="0.35">
      <c r="A3027">
        <v>55023</v>
      </c>
      <c r="B3027">
        <v>4.8541836738586426</v>
      </c>
      <c r="C3027">
        <v>-1.9945625066757202</v>
      </c>
      <c r="D3027">
        <v>7.9356341361999512</v>
      </c>
      <c r="E3027">
        <v>7.2796993255615234</v>
      </c>
      <c r="F3027">
        <v>0.87034422159194946</v>
      </c>
      <c r="G3027">
        <v>-2.512683629989624</v>
      </c>
    </row>
    <row r="3028" spans="1:7" x14ac:dyDescent="0.35">
      <c r="A3028">
        <v>55025</v>
      </c>
      <c r="B3028">
        <v>-0.6437341570854187</v>
      </c>
      <c r="C3028">
        <v>-0.99731868505477905</v>
      </c>
      <c r="D3028">
        <v>11.980908393859863</v>
      </c>
      <c r="E3028">
        <v>6.8428187370300293</v>
      </c>
      <c r="F3028">
        <v>0.71704602241516113</v>
      </c>
      <c r="G3028">
        <v>-3.1594119071960449</v>
      </c>
    </row>
    <row r="3029" spans="1:7" x14ac:dyDescent="0.35">
      <c r="A3029">
        <v>55027</v>
      </c>
      <c r="B3029">
        <v>0.82210803031921387</v>
      </c>
      <c r="C3029">
        <v>1.0589954853057861</v>
      </c>
      <c r="D3029">
        <v>13.506258964538574</v>
      </c>
      <c r="E3029">
        <v>9.6613178253173828</v>
      </c>
      <c r="F3029">
        <v>2.8324272632598877</v>
      </c>
      <c r="G3029">
        <v>-3.6051743030548096</v>
      </c>
    </row>
    <row r="3030" spans="1:7" x14ac:dyDescent="0.35">
      <c r="A3030">
        <v>55029</v>
      </c>
      <c r="B3030">
        <v>5.564690113067627</v>
      </c>
      <c r="C3030">
        <v>5.2411203384399414</v>
      </c>
      <c r="D3030">
        <v>16.787389755249023</v>
      </c>
      <c r="E3030">
        <v>8.0805530548095703</v>
      </c>
      <c r="F3030">
        <v>3.1582787036895752</v>
      </c>
      <c r="G3030">
        <v>6.2077312469482422</v>
      </c>
    </row>
    <row r="3031" spans="1:7" x14ac:dyDescent="0.35">
      <c r="A3031">
        <v>55031</v>
      </c>
      <c r="B3031">
        <v>14.268316268920898</v>
      </c>
      <c r="C3031">
        <v>-0.40343230962753296</v>
      </c>
      <c r="D3031">
        <v>15.576006889343262</v>
      </c>
      <c r="E3031">
        <v>17.25465202331543</v>
      </c>
      <c r="F3031">
        <v>13.731715202331543</v>
      </c>
      <c r="G3031">
        <v>6.8202128410339355</v>
      </c>
    </row>
    <row r="3032" spans="1:7" x14ac:dyDescent="0.35">
      <c r="A3032">
        <v>55033</v>
      </c>
      <c r="B3032">
        <v>0.47980150580406189</v>
      </c>
      <c r="C3032">
        <v>-7.8584671020507813</v>
      </c>
      <c r="D3032">
        <v>6.5723681449890137</v>
      </c>
      <c r="E3032">
        <v>10.908921241760254</v>
      </c>
      <c r="F3032">
        <v>-2.6814529895782471</v>
      </c>
      <c r="G3032">
        <v>-3.0694694519042969</v>
      </c>
    </row>
    <row r="3033" spans="1:7" x14ac:dyDescent="0.35">
      <c r="A3033">
        <v>55035</v>
      </c>
      <c r="B3033">
        <v>-0.16893160343170166</v>
      </c>
      <c r="C3033">
        <v>-5.6327896118164063</v>
      </c>
      <c r="D3033">
        <v>8.1636886596679688</v>
      </c>
      <c r="E3033">
        <v>11.973068237304688</v>
      </c>
      <c r="F3033">
        <v>-2.2543718814849854</v>
      </c>
      <c r="G3033">
        <v>-7.6785624027252197E-2</v>
      </c>
    </row>
    <row r="3034" spans="1:7" x14ac:dyDescent="0.35">
      <c r="A3034">
        <v>55037</v>
      </c>
      <c r="B3034">
        <v>13.422878265380859</v>
      </c>
      <c r="C3034">
        <v>8.9143123626708984</v>
      </c>
      <c r="D3034">
        <v>18.52659797668457</v>
      </c>
      <c r="E3034">
        <v>12.024226188659668</v>
      </c>
      <c r="F3034">
        <v>12.542812347412109</v>
      </c>
      <c r="G3034">
        <v>13.142383575439453</v>
      </c>
    </row>
    <row r="3035" spans="1:7" x14ac:dyDescent="0.35">
      <c r="A3035">
        <v>55039</v>
      </c>
      <c r="B3035">
        <v>1.8510991334915161</v>
      </c>
      <c r="C3035">
        <v>5.2580423355102539</v>
      </c>
      <c r="D3035">
        <v>17.804155349731445</v>
      </c>
      <c r="E3035">
        <v>12.432101249694824</v>
      </c>
      <c r="F3035">
        <v>3.6845917701721191</v>
      </c>
      <c r="G3035">
        <v>-5.8879566192626953</v>
      </c>
    </row>
    <row r="3036" spans="1:7" x14ac:dyDescent="0.35">
      <c r="A3036">
        <v>55041</v>
      </c>
      <c r="B3036">
        <v>10.453293800354004</v>
      </c>
      <c r="C3036">
        <v>5.2178101539611816</v>
      </c>
      <c r="D3036">
        <v>15.982129096984863</v>
      </c>
      <c r="E3036">
        <v>11.376008033752441</v>
      </c>
      <c r="F3036">
        <v>6.8942384719848633</v>
      </c>
      <c r="G3036">
        <v>7.3817520141601563</v>
      </c>
    </row>
    <row r="3037" spans="1:7" x14ac:dyDescent="0.35">
      <c r="A3037">
        <v>55043</v>
      </c>
      <c r="B3037">
        <v>6.029543399810791</v>
      </c>
      <c r="C3037">
        <v>0.11370552331209183</v>
      </c>
      <c r="D3037">
        <v>11.500244140625</v>
      </c>
      <c r="E3037">
        <v>6.659027099609375</v>
      </c>
      <c r="F3037">
        <v>4.2480173110961914</v>
      </c>
      <c r="G3037">
        <v>-0.51535183191299438</v>
      </c>
    </row>
    <row r="3038" spans="1:7" x14ac:dyDescent="0.35">
      <c r="A3038">
        <v>55045</v>
      </c>
      <c r="B3038">
        <v>-0.29679429531097412</v>
      </c>
      <c r="C3038">
        <v>-1.8887510299682617</v>
      </c>
      <c r="D3038">
        <v>13.059994697570801</v>
      </c>
      <c r="E3038">
        <v>6.0635852813720703</v>
      </c>
      <c r="F3038">
        <v>0.88365888595581055</v>
      </c>
      <c r="G3038">
        <v>-2.27042555809021</v>
      </c>
    </row>
    <row r="3039" spans="1:7" x14ac:dyDescent="0.35">
      <c r="A3039">
        <v>55047</v>
      </c>
      <c r="B3039">
        <v>-0.77276694774627686</v>
      </c>
      <c r="C3039">
        <v>2.6708946228027344</v>
      </c>
      <c r="D3039">
        <v>11.992064476013184</v>
      </c>
      <c r="E3039">
        <v>7.2791280746459961</v>
      </c>
      <c r="F3039">
        <v>1.9692764282226563</v>
      </c>
      <c r="G3039">
        <v>-6.1348991394042969</v>
      </c>
    </row>
    <row r="3040" spans="1:7" x14ac:dyDescent="0.35">
      <c r="A3040">
        <v>55049</v>
      </c>
      <c r="B3040">
        <v>0.30897670984268188</v>
      </c>
      <c r="C3040">
        <v>-1.5829199552536011</v>
      </c>
      <c r="D3040">
        <v>10.733066558837891</v>
      </c>
      <c r="E3040">
        <v>5.5367765426635742</v>
      </c>
      <c r="F3040">
        <v>-0.51724618673324585</v>
      </c>
      <c r="G3040">
        <v>-3.7957339286804199</v>
      </c>
    </row>
    <row r="3041" spans="1:7" x14ac:dyDescent="0.35">
      <c r="A3041">
        <v>55051</v>
      </c>
      <c r="B3041">
        <v>17.611175537109375</v>
      </c>
      <c r="C3041">
        <v>4.6651029586791992</v>
      </c>
      <c r="D3041">
        <v>16.674798965454102</v>
      </c>
      <c r="E3041">
        <v>13.562828063964844</v>
      </c>
      <c r="F3041">
        <v>13.446250915527344</v>
      </c>
      <c r="G3041">
        <v>5.7947216033935547</v>
      </c>
    </row>
    <row r="3042" spans="1:7" x14ac:dyDescent="0.35">
      <c r="A3042">
        <v>55053</v>
      </c>
      <c r="B3042">
        <v>1.4560157060623169</v>
      </c>
      <c r="C3042">
        <v>-0.28811106085777283</v>
      </c>
      <c r="D3042">
        <v>9.1932964324951172</v>
      </c>
      <c r="E3042">
        <v>8.3482980728149414</v>
      </c>
      <c r="F3042">
        <v>-2.5826995372772217</v>
      </c>
      <c r="G3042">
        <v>-2.0899291038513184</v>
      </c>
    </row>
    <row r="3043" spans="1:7" x14ac:dyDescent="0.35">
      <c r="A3043">
        <v>55055</v>
      </c>
      <c r="B3043">
        <v>3.2536630630493164</v>
      </c>
      <c r="C3043">
        <v>2.4561653137207031</v>
      </c>
      <c r="D3043">
        <v>14.45318603515625</v>
      </c>
      <c r="E3043">
        <v>7.4891080856323242</v>
      </c>
      <c r="F3043">
        <v>2.9023795127868652</v>
      </c>
      <c r="G3043">
        <v>-0.61506479978561401</v>
      </c>
    </row>
    <row r="3044" spans="1:7" x14ac:dyDescent="0.35">
      <c r="A3044">
        <v>55057</v>
      </c>
      <c r="B3044">
        <v>3.224205493927002</v>
      </c>
      <c r="C3044">
        <v>2.6717448234558105</v>
      </c>
      <c r="D3044">
        <v>13.223030090332031</v>
      </c>
      <c r="E3044">
        <v>8.5583992004394531</v>
      </c>
      <c r="F3044">
        <v>0.33578500151634216</v>
      </c>
      <c r="G3044">
        <v>-0.43504288792610168</v>
      </c>
    </row>
    <row r="3045" spans="1:7" x14ac:dyDescent="0.35">
      <c r="A3045">
        <v>55059</v>
      </c>
      <c r="B3045">
        <v>6.3413300514221191</v>
      </c>
      <c r="C3045">
        <v>2.7498719692230225</v>
      </c>
      <c r="D3045">
        <v>16.14354133605957</v>
      </c>
      <c r="E3045">
        <v>7.7515110969543457</v>
      </c>
      <c r="F3045">
        <v>2.7975120544433594</v>
      </c>
      <c r="G3045">
        <v>1.8471579551696777</v>
      </c>
    </row>
    <row r="3046" spans="1:7" x14ac:dyDescent="0.35">
      <c r="A3046">
        <v>55061</v>
      </c>
      <c r="B3046">
        <v>3.7222158908843994</v>
      </c>
      <c r="C3046">
        <v>3.1356885433197021</v>
      </c>
      <c r="D3046">
        <v>15.884119033813477</v>
      </c>
      <c r="E3046">
        <v>7.7742247581481934</v>
      </c>
      <c r="F3046">
        <v>4.2009944915771484</v>
      </c>
      <c r="G3046">
        <v>2.2682158946990967</v>
      </c>
    </row>
    <row r="3047" spans="1:7" x14ac:dyDescent="0.35">
      <c r="A3047">
        <v>55063</v>
      </c>
      <c r="B3047">
        <v>1.2067654132843018</v>
      </c>
      <c r="C3047">
        <v>-2.4822838306427002</v>
      </c>
      <c r="D3047">
        <v>4.981414794921875</v>
      </c>
      <c r="E3047">
        <v>5.4459176063537598</v>
      </c>
      <c r="F3047">
        <v>-3.4442887306213379</v>
      </c>
      <c r="G3047">
        <v>-1.7476339340209961</v>
      </c>
    </row>
    <row r="3048" spans="1:7" x14ac:dyDescent="0.35">
      <c r="A3048">
        <v>55065</v>
      </c>
      <c r="B3048">
        <v>0.94494682550430298</v>
      </c>
      <c r="C3048">
        <v>-1.6012728214263916</v>
      </c>
      <c r="D3048">
        <v>12.925868988037109</v>
      </c>
      <c r="E3048">
        <v>8.3481273651123047</v>
      </c>
      <c r="F3048">
        <v>3.1947710514068604</v>
      </c>
      <c r="G3048">
        <v>-1.1344782114028931</v>
      </c>
    </row>
    <row r="3049" spans="1:7" x14ac:dyDescent="0.35">
      <c r="A3049">
        <v>55067</v>
      </c>
      <c r="B3049">
        <v>11.913901329040527</v>
      </c>
      <c r="C3049">
        <v>6.7469477653503418</v>
      </c>
      <c r="D3049">
        <v>15.153961181640625</v>
      </c>
      <c r="E3049">
        <v>14.242033958435059</v>
      </c>
      <c r="F3049">
        <v>5.593019962310791</v>
      </c>
      <c r="G3049">
        <v>5.7414050102233887</v>
      </c>
    </row>
    <row r="3050" spans="1:7" x14ac:dyDescent="0.35">
      <c r="A3050">
        <v>55069</v>
      </c>
      <c r="B3050">
        <v>8.8661785125732422</v>
      </c>
      <c r="C3050">
        <v>3.5593938827514648</v>
      </c>
      <c r="D3050">
        <v>12.64649486541748</v>
      </c>
      <c r="E3050">
        <v>8.9235391616821289</v>
      </c>
      <c r="F3050">
        <v>3.9840970039367676</v>
      </c>
      <c r="G3050">
        <v>3.2981820106506348</v>
      </c>
    </row>
    <row r="3051" spans="1:7" x14ac:dyDescent="0.35">
      <c r="A3051">
        <v>55071</v>
      </c>
      <c r="B3051">
        <v>1.9160370826721191</v>
      </c>
      <c r="C3051">
        <v>4.747222900390625</v>
      </c>
      <c r="D3051">
        <v>15.921948432922363</v>
      </c>
      <c r="E3051">
        <v>11.632847785949707</v>
      </c>
      <c r="F3051">
        <v>3.3764634132385254</v>
      </c>
      <c r="G3051">
        <v>-0.35464492440223694</v>
      </c>
    </row>
    <row r="3052" spans="1:7" x14ac:dyDescent="0.35">
      <c r="A3052">
        <v>55073</v>
      </c>
      <c r="B3052">
        <v>10.746487617492676</v>
      </c>
      <c r="C3052">
        <v>3.6071007251739502</v>
      </c>
      <c r="D3052">
        <v>14.417839050292969</v>
      </c>
      <c r="E3052">
        <v>13.098861694335938</v>
      </c>
      <c r="F3052">
        <v>2.770641565322876</v>
      </c>
      <c r="G3052">
        <v>1.4899536371231079</v>
      </c>
    </row>
    <row r="3053" spans="1:7" x14ac:dyDescent="0.35">
      <c r="A3053">
        <v>55075</v>
      </c>
      <c r="B3053">
        <v>9.9681940078735352</v>
      </c>
      <c r="C3053">
        <v>7.6742968559265137</v>
      </c>
      <c r="D3053">
        <v>15.846435546875</v>
      </c>
      <c r="E3053">
        <v>12.38966178894043</v>
      </c>
      <c r="F3053">
        <v>5.0395746231079102</v>
      </c>
      <c r="G3053">
        <v>7.6352930068969727</v>
      </c>
    </row>
    <row r="3054" spans="1:7" x14ac:dyDescent="0.35">
      <c r="A3054">
        <v>55077</v>
      </c>
      <c r="B3054">
        <v>-3.2614305019378662</v>
      </c>
      <c r="C3054">
        <v>-0.21723979711532593</v>
      </c>
      <c r="D3054">
        <v>9.3331356048583984</v>
      </c>
      <c r="E3054">
        <v>4.2651762962341309</v>
      </c>
      <c r="F3054">
        <v>2.3346447944641113</v>
      </c>
      <c r="G3054">
        <v>-6.5939383506774902</v>
      </c>
    </row>
    <row r="3055" spans="1:7" x14ac:dyDescent="0.35">
      <c r="A3055">
        <v>55078</v>
      </c>
      <c r="B3055">
        <v>12.634189605712891</v>
      </c>
      <c r="C3055">
        <v>9.1921176910400391</v>
      </c>
      <c r="D3055">
        <v>15.55512523651123</v>
      </c>
      <c r="E3055">
        <v>17.718168258666992</v>
      </c>
      <c r="F3055">
        <v>5.2214632034301758</v>
      </c>
      <c r="G3055">
        <v>4.9904537200927734</v>
      </c>
    </row>
    <row r="3056" spans="1:7" x14ac:dyDescent="0.35">
      <c r="A3056">
        <v>55079</v>
      </c>
      <c r="B3056">
        <v>0.37347859144210815</v>
      </c>
      <c r="C3056">
        <v>2.6900725364685059</v>
      </c>
      <c r="D3056">
        <v>11.729290962219238</v>
      </c>
      <c r="E3056">
        <v>6.8589420318603516</v>
      </c>
      <c r="F3056">
        <v>-1.4562760479748249E-2</v>
      </c>
      <c r="G3056">
        <v>-2.6729180812835693</v>
      </c>
    </row>
    <row r="3057" spans="1:7" x14ac:dyDescent="0.35">
      <c r="A3057">
        <v>55081</v>
      </c>
      <c r="B3057">
        <v>1.3442007303237915</v>
      </c>
      <c r="C3057">
        <v>-1.3051081895828247</v>
      </c>
      <c r="D3057">
        <v>9.3655462265014648</v>
      </c>
      <c r="E3057">
        <v>6.9159927368164063</v>
      </c>
      <c r="F3057">
        <v>-1.1410773992538452</v>
      </c>
      <c r="G3057">
        <v>-1.602386474609375</v>
      </c>
    </row>
    <row r="3058" spans="1:7" x14ac:dyDescent="0.35">
      <c r="A3058">
        <v>55083</v>
      </c>
      <c r="B3058">
        <v>9.9536418914794922</v>
      </c>
      <c r="C3058">
        <v>6.9975771903991699</v>
      </c>
      <c r="D3058">
        <v>13.821558952331543</v>
      </c>
      <c r="E3058">
        <v>13.301044464111328</v>
      </c>
      <c r="F3058">
        <v>2.311215877532959</v>
      </c>
      <c r="G3058">
        <v>4.2436933517456055</v>
      </c>
    </row>
    <row r="3059" spans="1:7" x14ac:dyDescent="0.35">
      <c r="A3059">
        <v>55085</v>
      </c>
      <c r="B3059">
        <v>10.685624122619629</v>
      </c>
      <c r="C3059">
        <v>3.696223258972168</v>
      </c>
      <c r="D3059">
        <v>13.106886863708496</v>
      </c>
      <c r="E3059">
        <v>9.740422248840332</v>
      </c>
      <c r="F3059">
        <v>6.0397229194641113</v>
      </c>
      <c r="G3059">
        <v>5.5052886009216309</v>
      </c>
    </row>
    <row r="3060" spans="1:7" x14ac:dyDescent="0.35">
      <c r="A3060">
        <v>55087</v>
      </c>
      <c r="B3060">
        <v>7.8689031600952148</v>
      </c>
      <c r="C3060">
        <v>5.894993782043457</v>
      </c>
      <c r="D3060">
        <v>18.283729553222656</v>
      </c>
      <c r="E3060">
        <v>12.923087120056152</v>
      </c>
      <c r="F3060">
        <v>2.7873332500457764</v>
      </c>
      <c r="G3060">
        <v>0.73030740022659302</v>
      </c>
    </row>
    <row r="3061" spans="1:7" x14ac:dyDescent="0.35">
      <c r="A3061">
        <v>55089</v>
      </c>
      <c r="B3061">
        <v>-2.2117226123809814</v>
      </c>
      <c r="C3061">
        <v>0.54338932037353516</v>
      </c>
      <c r="D3061">
        <v>12.935619354248047</v>
      </c>
      <c r="E3061">
        <v>7.6671533584594727</v>
      </c>
      <c r="F3061">
        <v>1.4862734079360962</v>
      </c>
      <c r="G3061">
        <v>-2.9045960903167725</v>
      </c>
    </row>
    <row r="3062" spans="1:7" x14ac:dyDescent="0.35">
      <c r="A3062">
        <v>55091</v>
      </c>
      <c r="B3062">
        <v>-1.0178447961807251</v>
      </c>
      <c r="C3062">
        <v>-8.9877147674560547</v>
      </c>
      <c r="D3062">
        <v>3.1428780555725098</v>
      </c>
      <c r="E3062">
        <v>5.10858154296875</v>
      </c>
      <c r="F3062">
        <v>-4.5998988151550293</v>
      </c>
      <c r="G3062">
        <v>-4.4531149864196777</v>
      </c>
    </row>
    <row r="3063" spans="1:7" x14ac:dyDescent="0.35">
      <c r="A3063">
        <v>55093</v>
      </c>
      <c r="B3063">
        <v>1.8499076366424561</v>
      </c>
      <c r="C3063">
        <v>-7.4875087738037109</v>
      </c>
      <c r="D3063">
        <v>4.7741203308105469</v>
      </c>
      <c r="E3063">
        <v>7.503272533416748</v>
      </c>
      <c r="F3063">
        <v>-4.2560901641845703</v>
      </c>
      <c r="G3063">
        <v>-6.3878307342529297</v>
      </c>
    </row>
    <row r="3064" spans="1:7" x14ac:dyDescent="0.35">
      <c r="A3064">
        <v>55095</v>
      </c>
      <c r="B3064">
        <v>8.6509675979614258</v>
      </c>
      <c r="C3064">
        <v>-2.5900788307189941</v>
      </c>
      <c r="D3064">
        <v>10.581214904785156</v>
      </c>
      <c r="E3064">
        <v>13.527390480041504</v>
      </c>
      <c r="F3064">
        <v>7.1810269355773926</v>
      </c>
      <c r="G3064">
        <v>1.6281623840332031</v>
      </c>
    </row>
    <row r="3065" spans="1:7" x14ac:dyDescent="0.35">
      <c r="A3065">
        <v>55097</v>
      </c>
      <c r="B3065">
        <v>6.5822877883911133</v>
      </c>
      <c r="C3065">
        <v>3.9931635856628418</v>
      </c>
      <c r="D3065">
        <v>13.240730285644531</v>
      </c>
      <c r="E3065">
        <v>9.9172849655151367</v>
      </c>
      <c r="F3065">
        <v>-0.12499363720417023</v>
      </c>
      <c r="G3065">
        <v>-1.795851469039917</v>
      </c>
    </row>
    <row r="3066" spans="1:7" x14ac:dyDescent="0.35">
      <c r="A3066">
        <v>55099</v>
      </c>
      <c r="B3066">
        <v>11.712459564208984</v>
      </c>
      <c r="C3066">
        <v>2.0438222885131836</v>
      </c>
      <c r="D3066">
        <v>14.985273361206055</v>
      </c>
      <c r="E3066">
        <v>10.945773124694824</v>
      </c>
      <c r="F3066">
        <v>8.0514307022094727</v>
      </c>
      <c r="G3066">
        <v>4.2713932991027832</v>
      </c>
    </row>
    <row r="3067" spans="1:7" x14ac:dyDescent="0.35">
      <c r="A3067">
        <v>55101</v>
      </c>
      <c r="B3067">
        <v>5.9870305061340332</v>
      </c>
      <c r="C3067">
        <v>3.5217947959899902</v>
      </c>
      <c r="D3067">
        <v>16.205657958984375</v>
      </c>
      <c r="E3067">
        <v>8.8908529281616211</v>
      </c>
      <c r="F3067">
        <v>3.1050636768341064</v>
      </c>
      <c r="G3067">
        <v>1.8592873811721802</v>
      </c>
    </row>
    <row r="3068" spans="1:7" x14ac:dyDescent="0.35">
      <c r="A3068">
        <v>55103</v>
      </c>
      <c r="B3068">
        <v>1.9739058017730713</v>
      </c>
      <c r="C3068">
        <v>-2.5349337607622147E-2</v>
      </c>
      <c r="D3068">
        <v>5.8573784828186035</v>
      </c>
      <c r="E3068">
        <v>4.5772933959960938</v>
      </c>
      <c r="F3068">
        <v>-0.32470244169235229</v>
      </c>
      <c r="G3068">
        <v>-3.0225610733032227</v>
      </c>
    </row>
    <row r="3069" spans="1:7" x14ac:dyDescent="0.35">
      <c r="A3069">
        <v>55105</v>
      </c>
      <c r="B3069">
        <v>2.5059781074523926</v>
      </c>
      <c r="C3069">
        <v>-0.4836997389793396</v>
      </c>
      <c r="D3069">
        <v>14.06256103515625</v>
      </c>
      <c r="E3069">
        <v>8.0382976531982422</v>
      </c>
      <c r="F3069">
        <v>0.78071361780166626</v>
      </c>
      <c r="G3069">
        <v>-0.31357041001319885</v>
      </c>
    </row>
    <row r="3070" spans="1:7" x14ac:dyDescent="0.35">
      <c r="A3070">
        <v>55107</v>
      </c>
      <c r="B3070">
        <v>10.849913597106934</v>
      </c>
      <c r="C3070">
        <v>0.35749590396881104</v>
      </c>
      <c r="D3070">
        <v>14.04753589630127</v>
      </c>
      <c r="E3070">
        <v>12.045838356018066</v>
      </c>
      <c r="F3070">
        <v>6.6216855049133301</v>
      </c>
      <c r="G3070">
        <v>4.1778779029846191</v>
      </c>
    </row>
    <row r="3071" spans="1:7" x14ac:dyDescent="0.35">
      <c r="A3071">
        <v>55109</v>
      </c>
      <c r="B3071">
        <v>2.7009124755859375</v>
      </c>
      <c r="C3071">
        <v>-9.2145767211914063</v>
      </c>
      <c r="D3071">
        <v>5.4584693908691406</v>
      </c>
      <c r="E3071">
        <v>7.8741459846496582</v>
      </c>
      <c r="F3071">
        <v>-2.1663291454315186</v>
      </c>
      <c r="G3071">
        <v>-4.712860107421875</v>
      </c>
    </row>
    <row r="3072" spans="1:7" x14ac:dyDescent="0.35">
      <c r="A3072">
        <v>55111</v>
      </c>
      <c r="B3072">
        <v>-0.65389978885650635</v>
      </c>
      <c r="C3072">
        <v>-0.84210473299026489</v>
      </c>
      <c r="D3072">
        <v>8.2682113647460938</v>
      </c>
      <c r="E3072">
        <v>3.9855935573577881</v>
      </c>
      <c r="F3072">
        <v>-2.0746712684631348</v>
      </c>
      <c r="G3072">
        <v>-4.1041674613952637</v>
      </c>
    </row>
    <row r="3073" spans="1:7" x14ac:dyDescent="0.35">
      <c r="A3073">
        <v>55113</v>
      </c>
      <c r="B3073">
        <v>11.408641815185547</v>
      </c>
      <c r="C3073">
        <v>-2.8714122772216797</v>
      </c>
      <c r="D3073">
        <v>12.332494735717773</v>
      </c>
      <c r="E3073">
        <v>12.923359870910645</v>
      </c>
      <c r="F3073">
        <v>8.229853630065918</v>
      </c>
      <c r="G3073">
        <v>1.5748217105865479</v>
      </c>
    </row>
    <row r="3074" spans="1:7" x14ac:dyDescent="0.35">
      <c r="A3074">
        <v>55115</v>
      </c>
      <c r="B3074">
        <v>11.075457572937012</v>
      </c>
      <c r="C3074">
        <v>6.6774897575378418</v>
      </c>
      <c r="D3074">
        <v>16.129413604736328</v>
      </c>
      <c r="E3074">
        <v>16.334978103637695</v>
      </c>
      <c r="F3074">
        <v>2.6639184951782227</v>
      </c>
      <c r="G3074">
        <v>2.3932750225067139</v>
      </c>
    </row>
    <row r="3075" spans="1:7" x14ac:dyDescent="0.35">
      <c r="A3075">
        <v>55117</v>
      </c>
      <c r="B3075">
        <v>2.5290420055389404</v>
      </c>
      <c r="C3075">
        <v>5.3747067451477051</v>
      </c>
      <c r="D3075">
        <v>17.232576370239258</v>
      </c>
      <c r="E3075">
        <v>12.2442626953125</v>
      </c>
      <c r="F3075">
        <v>6.6035375595092773</v>
      </c>
      <c r="G3075">
        <v>-0.29652699828147888</v>
      </c>
    </row>
    <row r="3076" spans="1:7" x14ac:dyDescent="0.35">
      <c r="A3076">
        <v>55119</v>
      </c>
      <c r="B3076">
        <v>8.3659086227416992</v>
      </c>
      <c r="C3076">
        <v>-1.2662264108657837</v>
      </c>
      <c r="D3076">
        <v>11.795816421508789</v>
      </c>
      <c r="E3076">
        <v>9.7167730331420898</v>
      </c>
      <c r="F3076">
        <v>0.62912178039550781</v>
      </c>
      <c r="G3076">
        <v>2.9995472431182861</v>
      </c>
    </row>
    <row r="3077" spans="1:7" x14ac:dyDescent="0.35">
      <c r="A3077">
        <v>55121</v>
      </c>
      <c r="B3077">
        <v>2.7096917629241943</v>
      </c>
      <c r="C3077">
        <v>-3.9407384395599365</v>
      </c>
      <c r="D3077">
        <v>7.880216121673584</v>
      </c>
      <c r="E3077">
        <v>7.1374931335449219</v>
      </c>
      <c r="F3077">
        <v>-2.3635580539703369</v>
      </c>
      <c r="G3077">
        <v>-2.8702547550201416</v>
      </c>
    </row>
    <row r="3078" spans="1:7" x14ac:dyDescent="0.35">
      <c r="A3078">
        <v>55123</v>
      </c>
      <c r="B3078">
        <v>2.9776341915130615</v>
      </c>
      <c r="C3078">
        <v>-1.9919912815093994</v>
      </c>
      <c r="D3078">
        <v>8.0014858245849609</v>
      </c>
      <c r="E3078">
        <v>7.0424156188964844</v>
      </c>
      <c r="F3078">
        <v>-0.78442096710205078</v>
      </c>
      <c r="G3078">
        <v>-2.0279140472412109</v>
      </c>
    </row>
    <row r="3079" spans="1:7" x14ac:dyDescent="0.35">
      <c r="A3079">
        <v>55125</v>
      </c>
      <c r="B3079">
        <v>15.159933090209961</v>
      </c>
      <c r="C3079">
        <v>5.4638934135437012</v>
      </c>
      <c r="D3079">
        <v>16.708330154418945</v>
      </c>
      <c r="E3079">
        <v>13.108708381652832</v>
      </c>
      <c r="F3079">
        <v>10.817221641540527</v>
      </c>
      <c r="G3079">
        <v>7.4186019897460938</v>
      </c>
    </row>
    <row r="3080" spans="1:7" x14ac:dyDescent="0.35">
      <c r="A3080">
        <v>55127</v>
      </c>
      <c r="B3080">
        <v>7.5463442802429199</v>
      </c>
      <c r="C3080">
        <v>5.999427318572998</v>
      </c>
      <c r="D3080">
        <v>17.56812858581543</v>
      </c>
      <c r="E3080">
        <v>11.871299743652344</v>
      </c>
      <c r="F3080">
        <v>3.8966779708862305</v>
      </c>
      <c r="G3080">
        <v>3.9550256729125977</v>
      </c>
    </row>
    <row r="3081" spans="1:7" x14ac:dyDescent="0.35">
      <c r="A3081">
        <v>55129</v>
      </c>
      <c r="B3081">
        <v>13.179574966430664</v>
      </c>
      <c r="C3081">
        <v>-0.6644439697265625</v>
      </c>
      <c r="D3081">
        <v>14.573714256286621</v>
      </c>
      <c r="E3081">
        <v>16.966978073120117</v>
      </c>
      <c r="F3081">
        <v>10.707365036010742</v>
      </c>
      <c r="G3081">
        <v>5.2780251502990723</v>
      </c>
    </row>
    <row r="3082" spans="1:7" x14ac:dyDescent="0.35">
      <c r="A3082">
        <v>55131</v>
      </c>
      <c r="B3082">
        <v>-0.265534907579422</v>
      </c>
      <c r="C3082">
        <v>1.4274424314498901</v>
      </c>
      <c r="D3082">
        <v>14.684489250183105</v>
      </c>
      <c r="E3082">
        <v>10.019721984863281</v>
      </c>
      <c r="F3082">
        <v>2.4638440608978271</v>
      </c>
      <c r="G3082">
        <v>-1.7271697521209717</v>
      </c>
    </row>
    <row r="3083" spans="1:7" x14ac:dyDescent="0.35">
      <c r="A3083">
        <v>55133</v>
      </c>
      <c r="B3083">
        <v>0.11926423758268356</v>
      </c>
      <c r="C3083">
        <v>1.1809585094451904</v>
      </c>
      <c r="D3083">
        <v>11.735146522521973</v>
      </c>
      <c r="E3083">
        <v>5.0705299377441406</v>
      </c>
      <c r="F3083">
        <v>-0.34805378317832947</v>
      </c>
      <c r="G3083">
        <v>-3.4939479827880859</v>
      </c>
    </row>
    <row r="3084" spans="1:7" x14ac:dyDescent="0.35">
      <c r="A3084">
        <v>55135</v>
      </c>
      <c r="B3084">
        <v>8.9912357330322266</v>
      </c>
      <c r="C3084">
        <v>4.6936249732971191</v>
      </c>
      <c r="D3084">
        <v>15.206633567810059</v>
      </c>
      <c r="E3084">
        <v>11.910384178161621</v>
      </c>
      <c r="F3084">
        <v>0.53962987661361694</v>
      </c>
      <c r="G3084">
        <v>0.5216405987739563</v>
      </c>
    </row>
    <row r="3085" spans="1:7" x14ac:dyDescent="0.35">
      <c r="A3085">
        <v>55137</v>
      </c>
      <c r="B3085">
        <v>2.4023354053497314</v>
      </c>
      <c r="C3085">
        <v>0.66930156946182251</v>
      </c>
      <c r="D3085">
        <v>11.316163063049316</v>
      </c>
      <c r="E3085">
        <v>5.8382077217102051</v>
      </c>
      <c r="F3085">
        <v>-0.40237629413604736</v>
      </c>
      <c r="G3085">
        <v>-4.5334010124206543</v>
      </c>
    </row>
    <row r="3086" spans="1:7" x14ac:dyDescent="0.35">
      <c r="A3086">
        <v>55139</v>
      </c>
      <c r="B3086">
        <v>4.6850156784057617</v>
      </c>
      <c r="C3086">
        <v>5.6438155174255371</v>
      </c>
      <c r="D3086">
        <v>18.246768951416016</v>
      </c>
      <c r="E3086">
        <v>11.391759872436523</v>
      </c>
      <c r="F3086">
        <v>3.7680141925811768</v>
      </c>
      <c r="G3086">
        <v>-3.5701658725738525</v>
      </c>
    </row>
    <row r="3087" spans="1:7" x14ac:dyDescent="0.35">
      <c r="A3087">
        <v>55141</v>
      </c>
      <c r="B3087">
        <v>8.2560768127441406</v>
      </c>
      <c r="C3087">
        <v>2.990220308303833</v>
      </c>
      <c r="D3087">
        <v>14.524941444396973</v>
      </c>
      <c r="E3087">
        <v>11.564955711364746</v>
      </c>
      <c r="F3087">
        <v>0.42159399390220642</v>
      </c>
      <c r="G3087">
        <v>1.121802806854248</v>
      </c>
    </row>
    <row r="3088" spans="1:7" x14ac:dyDescent="0.35">
      <c r="A3088">
        <v>56001</v>
      </c>
      <c r="B3088">
        <v>10.096139907836914</v>
      </c>
      <c r="C3088">
        <v>-1.4375907182693481</v>
      </c>
      <c r="D3088">
        <v>6.5866308212280273</v>
      </c>
      <c r="E3088">
        <v>3.1685187816619873</v>
      </c>
      <c r="F3088">
        <v>-4.4837174415588379</v>
      </c>
      <c r="G3088">
        <v>-1.3795701265335083</v>
      </c>
    </row>
    <row r="3089" spans="1:7" x14ac:dyDescent="0.35">
      <c r="A3089">
        <v>56003</v>
      </c>
      <c r="B3089">
        <v>7.5722975730895996</v>
      </c>
      <c r="C3089">
        <v>2.6339421272277832</v>
      </c>
      <c r="D3089">
        <v>-1.3457809686660767</v>
      </c>
      <c r="E3089">
        <v>-4.3443636894226074</v>
      </c>
      <c r="F3089">
        <v>-3.1681251525878906</v>
      </c>
      <c r="G3089">
        <v>-5.407142162322998</v>
      </c>
    </row>
    <row r="3090" spans="1:7" x14ac:dyDescent="0.35">
      <c r="A3090">
        <v>56005</v>
      </c>
      <c r="B3090">
        <v>9.1753826141357422</v>
      </c>
      <c r="C3090">
        <v>0.50543582439422607</v>
      </c>
      <c r="D3090">
        <v>2.5073809623718262</v>
      </c>
      <c r="E3090">
        <v>2.2825958728790283</v>
      </c>
      <c r="F3090">
        <v>-2.3445429801940918</v>
      </c>
      <c r="G3090">
        <v>-8.0260534286499023</v>
      </c>
    </row>
    <row r="3091" spans="1:7" x14ac:dyDescent="0.35">
      <c r="A3091">
        <v>56007</v>
      </c>
      <c r="B3091">
        <v>12.973987579345703</v>
      </c>
      <c r="C3091">
        <v>-0.47387018799781799</v>
      </c>
      <c r="D3091">
        <v>9.8326940536499023</v>
      </c>
      <c r="E3091">
        <v>9.0986299514770508</v>
      </c>
      <c r="F3091">
        <v>-0.21153946220874786</v>
      </c>
      <c r="G3091">
        <v>5.2649521827697754</v>
      </c>
    </row>
    <row r="3092" spans="1:7" x14ac:dyDescent="0.35">
      <c r="A3092">
        <v>56009</v>
      </c>
      <c r="B3092">
        <v>10.27351188659668</v>
      </c>
      <c r="C3092">
        <v>3.2982654571533203</v>
      </c>
      <c r="D3092">
        <v>1.9525313377380371</v>
      </c>
      <c r="E3092">
        <v>1.6064757108688354</v>
      </c>
      <c r="F3092">
        <v>-4.7897276878356934</v>
      </c>
      <c r="G3092">
        <v>-5.7435121536254883</v>
      </c>
    </row>
    <row r="3093" spans="1:7" x14ac:dyDescent="0.35">
      <c r="A3093">
        <v>56011</v>
      </c>
      <c r="B3093">
        <v>8.5073738098144531</v>
      </c>
      <c r="C3093">
        <v>-5.1016459465026855</v>
      </c>
      <c r="D3093">
        <v>1.588118314743042</v>
      </c>
      <c r="E3093">
        <v>-2.2626371383666992</v>
      </c>
      <c r="F3093">
        <v>2.2487645149230957</v>
      </c>
      <c r="G3093">
        <v>-9.067047119140625</v>
      </c>
    </row>
    <row r="3094" spans="1:7" x14ac:dyDescent="0.35">
      <c r="A3094">
        <v>56013</v>
      </c>
      <c r="B3094">
        <v>13.011296272277832</v>
      </c>
      <c r="C3094">
        <v>0.94626939296722412</v>
      </c>
      <c r="D3094">
        <v>5.847008228302002</v>
      </c>
      <c r="E3094">
        <v>-2.2521543502807617</v>
      </c>
      <c r="F3094">
        <v>0.98854738473892212</v>
      </c>
      <c r="G3094">
        <v>3.2216706275939941</v>
      </c>
    </row>
    <row r="3095" spans="1:7" x14ac:dyDescent="0.35">
      <c r="A3095">
        <v>56015</v>
      </c>
      <c r="B3095">
        <v>2.6394762992858887</v>
      </c>
      <c r="C3095">
        <v>-3.406895637512207</v>
      </c>
      <c r="D3095">
        <v>-0.31166592240333557</v>
      </c>
      <c r="E3095">
        <v>-5.8528203964233398</v>
      </c>
      <c r="F3095">
        <v>-4.2288546562194824</v>
      </c>
      <c r="G3095">
        <v>-10.757434844970703</v>
      </c>
    </row>
    <row r="3096" spans="1:7" x14ac:dyDescent="0.35">
      <c r="A3096">
        <v>56017</v>
      </c>
      <c r="B3096">
        <v>11.634947776794434</v>
      </c>
      <c r="C3096">
        <v>2.2708652019500732</v>
      </c>
      <c r="D3096">
        <v>3.0291585922241211</v>
      </c>
      <c r="E3096">
        <v>-5.8057994842529297</v>
      </c>
      <c r="F3096">
        <v>-6.8093380928039551</v>
      </c>
      <c r="G3096">
        <v>-4.7796649932861328</v>
      </c>
    </row>
    <row r="3097" spans="1:7" x14ac:dyDescent="0.35">
      <c r="A3097">
        <v>56019</v>
      </c>
      <c r="B3097">
        <v>5.1707873344421387</v>
      </c>
      <c r="C3097">
        <v>-0.7009357213973999</v>
      </c>
      <c r="D3097">
        <v>-2.045865535736084</v>
      </c>
      <c r="E3097">
        <v>-1.0265687704086304</v>
      </c>
      <c r="F3097">
        <v>-6.5420546531677246</v>
      </c>
      <c r="G3097">
        <v>-6.756904125213623</v>
      </c>
    </row>
    <row r="3098" spans="1:7" x14ac:dyDescent="0.35">
      <c r="A3098">
        <v>56021</v>
      </c>
      <c r="B3098">
        <v>7.9030194282531738</v>
      </c>
      <c r="C3098">
        <v>-0.20368129014968872</v>
      </c>
      <c r="D3098">
        <v>4.8122787475585938</v>
      </c>
      <c r="E3098">
        <v>0.41050031781196594</v>
      </c>
      <c r="F3098">
        <v>-0.8149915337562561</v>
      </c>
      <c r="G3098">
        <v>-8.794035017490387E-2</v>
      </c>
    </row>
    <row r="3099" spans="1:7" x14ac:dyDescent="0.35">
      <c r="A3099">
        <v>56023</v>
      </c>
      <c r="B3099">
        <v>7.9716825485229492</v>
      </c>
      <c r="C3099">
        <v>2.9774010181427002</v>
      </c>
      <c r="D3099">
        <v>2.2792298793792725</v>
      </c>
      <c r="E3099">
        <v>-6.555999755859375</v>
      </c>
      <c r="F3099">
        <v>-2.9475083351135254</v>
      </c>
      <c r="G3099">
        <v>5.1588201522827148</v>
      </c>
    </row>
    <row r="3100" spans="1:7" x14ac:dyDescent="0.35">
      <c r="A3100">
        <v>56025</v>
      </c>
      <c r="B3100">
        <v>12.551504135131836</v>
      </c>
      <c r="C3100">
        <v>3.6905786991119385</v>
      </c>
      <c r="D3100">
        <v>5.4425773620605469</v>
      </c>
      <c r="E3100">
        <v>5.5505571365356445</v>
      </c>
      <c r="F3100">
        <v>0.14815141260623932</v>
      </c>
      <c r="G3100">
        <v>1.8565446138381958</v>
      </c>
    </row>
    <row r="3101" spans="1:7" x14ac:dyDescent="0.35">
      <c r="A3101">
        <v>56027</v>
      </c>
      <c r="B3101">
        <v>1.5082036256790161</v>
      </c>
      <c r="C3101">
        <v>-3.3942728042602539</v>
      </c>
      <c r="D3101">
        <v>-3.411705493927002</v>
      </c>
      <c r="E3101">
        <v>-3.4010748863220215</v>
      </c>
      <c r="F3101">
        <v>-5.6713318824768066</v>
      </c>
      <c r="G3101">
        <v>-10.140593528747559</v>
      </c>
    </row>
    <row r="3102" spans="1:7" x14ac:dyDescent="0.35">
      <c r="A3102">
        <v>56029</v>
      </c>
      <c r="B3102">
        <v>15.071362495422363</v>
      </c>
      <c r="C3102">
        <v>14.531789779663086</v>
      </c>
      <c r="D3102">
        <v>6.7759556770324707</v>
      </c>
      <c r="E3102">
        <v>1.2446141242980957</v>
      </c>
      <c r="F3102">
        <v>-0.17644196748733521</v>
      </c>
      <c r="G3102">
        <v>5.9773821830749512</v>
      </c>
    </row>
    <row r="3103" spans="1:7" x14ac:dyDescent="0.35">
      <c r="A3103">
        <v>56031</v>
      </c>
      <c r="B3103">
        <v>5.1455931663513184</v>
      </c>
      <c r="C3103">
        <v>-1.9786337614059448</v>
      </c>
      <c r="D3103">
        <v>-1.1495521068572998</v>
      </c>
      <c r="E3103">
        <v>-2.8274490833282471</v>
      </c>
      <c r="F3103">
        <v>-6.4798922538757324</v>
      </c>
      <c r="G3103">
        <v>-10.128765106201172</v>
      </c>
    </row>
    <row r="3104" spans="1:7" x14ac:dyDescent="0.35">
      <c r="A3104">
        <v>56033</v>
      </c>
      <c r="B3104">
        <v>10.832416534423828</v>
      </c>
      <c r="C3104">
        <v>2.2235686779022217</v>
      </c>
      <c r="D3104">
        <v>-3.4811534881591797</v>
      </c>
      <c r="E3104">
        <v>-3.8148152828216553</v>
      </c>
      <c r="F3104">
        <v>-1.6830447912216187</v>
      </c>
      <c r="G3104">
        <v>-4.8206005096435547</v>
      </c>
    </row>
    <row r="3105" spans="1:7" x14ac:dyDescent="0.35">
      <c r="A3105">
        <v>56035</v>
      </c>
      <c r="B3105">
        <v>17.11631965637207</v>
      </c>
      <c r="C3105">
        <v>11.82016658782959</v>
      </c>
      <c r="D3105">
        <v>10.402318000793457</v>
      </c>
      <c r="E3105">
        <v>0.11178820580244064</v>
      </c>
      <c r="F3105">
        <v>5.6593852043151855</v>
      </c>
      <c r="G3105">
        <v>12.144523620605469</v>
      </c>
    </row>
    <row r="3106" spans="1:7" x14ac:dyDescent="0.35">
      <c r="A3106">
        <v>56037</v>
      </c>
      <c r="B3106">
        <v>11.753364562988281</v>
      </c>
      <c r="C3106">
        <v>-8.4731664657592773</v>
      </c>
      <c r="D3106">
        <v>6.1664619445800781</v>
      </c>
      <c r="E3106">
        <v>-3.6651861667633057</v>
      </c>
      <c r="F3106">
        <v>-5.4087820053100586</v>
      </c>
      <c r="G3106">
        <v>5.8433713912963867</v>
      </c>
    </row>
    <row r="3107" spans="1:7" x14ac:dyDescent="0.35">
      <c r="A3107">
        <v>56039</v>
      </c>
      <c r="B3107">
        <v>2.7282631397247314</v>
      </c>
      <c r="C3107">
        <v>8.4942712783813477</v>
      </c>
      <c r="D3107">
        <v>0.46220472455024719</v>
      </c>
      <c r="E3107">
        <v>-1.9373879432678223</v>
      </c>
      <c r="F3107">
        <v>-5.1366424560546875</v>
      </c>
      <c r="G3107">
        <v>3.0248270034790039</v>
      </c>
    </row>
    <row r="3108" spans="1:7" x14ac:dyDescent="0.35">
      <c r="A3108">
        <v>56041</v>
      </c>
      <c r="B3108">
        <v>3.4105889797210693</v>
      </c>
      <c r="C3108">
        <v>-8.6163568496704102</v>
      </c>
      <c r="D3108">
        <v>0.64853543043136597</v>
      </c>
      <c r="E3108">
        <v>-12.372164726257324</v>
      </c>
      <c r="F3108">
        <v>-10.750381469726563</v>
      </c>
      <c r="G3108">
        <v>4.2717227935791016</v>
      </c>
    </row>
    <row r="3109" spans="1:7" x14ac:dyDescent="0.35">
      <c r="A3109">
        <v>56043</v>
      </c>
      <c r="B3109">
        <v>3.5079843997955322</v>
      </c>
      <c r="C3109">
        <v>-4.2238187789916992</v>
      </c>
      <c r="D3109">
        <v>-0.9396248459815979</v>
      </c>
      <c r="E3109">
        <v>-6.4069128036499023</v>
      </c>
      <c r="F3109">
        <v>-8.434941291809082</v>
      </c>
      <c r="G3109">
        <v>-9.4850282669067383</v>
      </c>
    </row>
    <row r="3110" spans="1:7" x14ac:dyDescent="0.35">
      <c r="A3110">
        <v>56045</v>
      </c>
      <c r="B3110">
        <v>-0.39333024621009827</v>
      </c>
      <c r="C3110">
        <v>-5.7267522811889648</v>
      </c>
      <c r="D3110">
        <v>-3.5479371547698975</v>
      </c>
      <c r="E3110">
        <v>-6.7068548202514648</v>
      </c>
      <c r="F3110">
        <v>-9.9251976013183594</v>
      </c>
      <c r="G3110">
        <v>-10.389925956726074</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869BC-DBA4-48D3-818A-76F9A4278364}">
  <dimension ref="B2:CY118"/>
  <sheetViews>
    <sheetView zoomScale="80" zoomScaleNormal="80" workbookViewId="0">
      <selection activeCell="C23" sqref="C23"/>
    </sheetView>
  </sheetViews>
  <sheetFormatPr defaultColWidth="8.81640625" defaultRowHeight="14.5" x14ac:dyDescent="0.35"/>
  <cols>
    <col min="16" max="16" width="8.81640625" customWidth="1"/>
    <col min="23" max="103" width="1.7265625" customWidth="1"/>
  </cols>
  <sheetData>
    <row r="2" spans="3:18" x14ac:dyDescent="0.35">
      <c r="E2" s="85" t="s">
        <v>73</v>
      </c>
      <c r="F2" s="85" t="s">
        <v>74</v>
      </c>
      <c r="G2" s="85" t="s">
        <v>75</v>
      </c>
      <c r="H2" s="85" t="s">
        <v>76</v>
      </c>
      <c r="I2" s="85" t="s">
        <v>77</v>
      </c>
      <c r="J2" s="85" t="s">
        <v>78</v>
      </c>
      <c r="M2" s="85" t="s">
        <v>73</v>
      </c>
      <c r="N2" s="85" t="s">
        <v>74</v>
      </c>
      <c r="O2" s="85" t="s">
        <v>75</v>
      </c>
      <c r="P2" s="85" t="s">
        <v>76</v>
      </c>
      <c r="Q2" s="85" t="s">
        <v>77</v>
      </c>
      <c r="R2" s="85" t="s">
        <v>78</v>
      </c>
    </row>
    <row r="3" spans="3:18" ht="15.5" x14ac:dyDescent="0.35">
      <c r="C3" t="s">
        <v>79</v>
      </c>
      <c r="D3" s="86">
        <v>2010</v>
      </c>
      <c r="E3" s="87">
        <v>3</v>
      </c>
      <c r="F3" s="87">
        <v>4</v>
      </c>
      <c r="G3" s="87">
        <v>4</v>
      </c>
      <c r="H3" s="87">
        <v>5</v>
      </c>
      <c r="I3" s="87">
        <v>5</v>
      </c>
      <c r="J3" s="88">
        <v>5</v>
      </c>
      <c r="L3" s="87">
        <v>2000</v>
      </c>
      <c r="M3" s="68">
        <v>0</v>
      </c>
      <c r="N3" s="68">
        <v>0</v>
      </c>
      <c r="O3" s="68">
        <v>0</v>
      </c>
      <c r="P3" s="68">
        <v>0</v>
      </c>
      <c r="Q3" s="68">
        <v>0</v>
      </c>
      <c r="R3" s="68">
        <v>0</v>
      </c>
    </row>
    <row r="4" spans="3:18" ht="15.5" x14ac:dyDescent="0.35">
      <c r="D4" s="86">
        <v>2020</v>
      </c>
      <c r="E4" s="87">
        <v>6</v>
      </c>
      <c r="F4" s="87">
        <v>8</v>
      </c>
      <c r="G4" s="87">
        <v>10</v>
      </c>
      <c r="H4" s="87">
        <v>10</v>
      </c>
      <c r="I4" s="87">
        <v>11</v>
      </c>
      <c r="J4" s="87">
        <v>11</v>
      </c>
      <c r="L4" s="87">
        <v>2001</v>
      </c>
      <c r="M4" s="68">
        <v>0.3</v>
      </c>
      <c r="N4" s="68">
        <v>0.4</v>
      </c>
      <c r="O4" s="68">
        <v>0.4</v>
      </c>
      <c r="P4" s="68">
        <v>0.5</v>
      </c>
      <c r="Q4" s="68">
        <v>0.5</v>
      </c>
      <c r="R4" s="68">
        <v>0.5</v>
      </c>
    </row>
    <row r="5" spans="3:18" ht="15.5" x14ac:dyDescent="0.35">
      <c r="D5" s="86">
        <v>2030</v>
      </c>
      <c r="E5" s="87">
        <v>9</v>
      </c>
      <c r="F5" s="87">
        <v>13</v>
      </c>
      <c r="G5" s="87">
        <v>16</v>
      </c>
      <c r="H5" s="87">
        <v>19</v>
      </c>
      <c r="I5" s="87">
        <v>21</v>
      </c>
      <c r="J5" s="87">
        <v>24</v>
      </c>
      <c r="L5" s="87">
        <v>2002</v>
      </c>
      <c r="M5" s="68">
        <v>0.6</v>
      </c>
      <c r="N5" s="68">
        <v>0.8</v>
      </c>
      <c r="O5" s="68">
        <v>0.8</v>
      </c>
      <c r="P5" s="68">
        <v>1</v>
      </c>
      <c r="Q5" s="68">
        <v>1</v>
      </c>
      <c r="R5" s="68">
        <v>1</v>
      </c>
    </row>
    <row r="6" spans="3:18" ht="15.5" x14ac:dyDescent="0.35">
      <c r="D6" s="86">
        <v>2040</v>
      </c>
      <c r="E6" s="87">
        <v>13</v>
      </c>
      <c r="F6" s="87">
        <v>18</v>
      </c>
      <c r="G6" s="87">
        <v>25</v>
      </c>
      <c r="H6" s="87">
        <v>30</v>
      </c>
      <c r="I6" s="87">
        <v>36</v>
      </c>
      <c r="J6" s="87">
        <v>41</v>
      </c>
      <c r="L6" s="87">
        <v>2003</v>
      </c>
      <c r="M6" s="68">
        <v>0.9</v>
      </c>
      <c r="N6" s="68">
        <v>1.2</v>
      </c>
      <c r="O6" s="68">
        <v>1.2</v>
      </c>
      <c r="P6" s="68">
        <v>1.5</v>
      </c>
      <c r="Q6" s="68">
        <v>1.5</v>
      </c>
      <c r="R6" s="68">
        <v>1.5</v>
      </c>
    </row>
    <row r="7" spans="3:18" ht="15.5" x14ac:dyDescent="0.35">
      <c r="D7" s="86">
        <v>2050</v>
      </c>
      <c r="E7" s="87">
        <v>16</v>
      </c>
      <c r="F7" s="87">
        <v>24</v>
      </c>
      <c r="G7" s="87">
        <v>34</v>
      </c>
      <c r="H7" s="87">
        <v>44</v>
      </c>
      <c r="I7" s="87">
        <v>54</v>
      </c>
      <c r="J7" s="87">
        <v>63</v>
      </c>
      <c r="L7" s="87">
        <v>2004</v>
      </c>
      <c r="M7" s="68">
        <v>1.2</v>
      </c>
      <c r="N7" s="68">
        <v>1.6</v>
      </c>
      <c r="O7" s="68">
        <v>1.6</v>
      </c>
      <c r="P7" s="68">
        <v>2</v>
      </c>
      <c r="Q7" s="68">
        <v>2</v>
      </c>
      <c r="R7" s="68">
        <v>2</v>
      </c>
    </row>
    <row r="8" spans="3:18" ht="15.5" x14ac:dyDescent="0.35">
      <c r="D8" s="86">
        <v>2060</v>
      </c>
      <c r="E8" s="87">
        <v>19</v>
      </c>
      <c r="F8" s="87">
        <v>28.999999999999996</v>
      </c>
      <c r="G8" s="87">
        <v>45</v>
      </c>
      <c r="H8" s="87">
        <v>60</v>
      </c>
      <c r="I8" s="87">
        <v>77</v>
      </c>
      <c r="J8" s="87">
        <v>90</v>
      </c>
      <c r="L8" s="87">
        <v>2005</v>
      </c>
      <c r="M8" s="68">
        <v>1.5</v>
      </c>
      <c r="N8" s="68">
        <v>2</v>
      </c>
      <c r="O8" s="68">
        <v>2</v>
      </c>
      <c r="P8" s="68">
        <v>2.5</v>
      </c>
      <c r="Q8" s="68">
        <v>2.5</v>
      </c>
      <c r="R8" s="68">
        <v>2.5</v>
      </c>
    </row>
    <row r="9" spans="3:18" ht="15.5" x14ac:dyDescent="0.35">
      <c r="D9" s="86">
        <v>2070</v>
      </c>
      <c r="E9" s="87">
        <v>22</v>
      </c>
      <c r="F9" s="87">
        <v>35</v>
      </c>
      <c r="G9" s="87">
        <v>56.999999999999993</v>
      </c>
      <c r="H9" s="87">
        <v>79</v>
      </c>
      <c r="I9" s="87">
        <v>100</v>
      </c>
      <c r="J9" s="87">
        <v>120</v>
      </c>
      <c r="L9" s="87">
        <v>2006</v>
      </c>
      <c r="M9" s="68">
        <v>1.8</v>
      </c>
      <c r="N9" s="68">
        <v>2.4</v>
      </c>
      <c r="O9" s="68">
        <v>2.4</v>
      </c>
      <c r="P9" s="68">
        <v>3</v>
      </c>
      <c r="Q9" s="68">
        <v>3</v>
      </c>
      <c r="R9" s="68">
        <v>3</v>
      </c>
    </row>
    <row r="10" spans="3:18" ht="15.5" x14ac:dyDescent="0.35">
      <c r="D10" s="86">
        <v>2080</v>
      </c>
      <c r="E10" s="87">
        <v>25</v>
      </c>
      <c r="F10" s="87">
        <v>40</v>
      </c>
      <c r="G10" s="87">
        <v>71</v>
      </c>
      <c r="H10" s="87">
        <v>100</v>
      </c>
      <c r="I10" s="87">
        <v>130</v>
      </c>
      <c r="J10" s="87">
        <v>160</v>
      </c>
      <c r="L10" s="87">
        <v>2007</v>
      </c>
      <c r="M10" s="68">
        <v>2.1</v>
      </c>
      <c r="N10" s="68">
        <v>2.8</v>
      </c>
      <c r="O10" s="68">
        <v>2.8</v>
      </c>
      <c r="P10" s="68">
        <v>3.5</v>
      </c>
      <c r="Q10" s="68">
        <v>3.5</v>
      </c>
      <c r="R10" s="68">
        <v>3.5</v>
      </c>
    </row>
    <row r="11" spans="3:18" ht="15.5" x14ac:dyDescent="0.35">
      <c r="D11" s="86">
        <v>2090</v>
      </c>
      <c r="E11" s="87">
        <v>28.000000000000004</v>
      </c>
      <c r="F11" s="87">
        <v>45</v>
      </c>
      <c r="G11" s="87">
        <v>85</v>
      </c>
      <c r="H11" s="87">
        <v>120</v>
      </c>
      <c r="I11" s="87">
        <v>170</v>
      </c>
      <c r="J11" s="87">
        <v>200</v>
      </c>
      <c r="L11" s="87">
        <v>2008</v>
      </c>
      <c r="M11" s="68">
        <v>2.4</v>
      </c>
      <c r="N11" s="68">
        <v>3.2</v>
      </c>
      <c r="O11" s="68">
        <v>3.2</v>
      </c>
      <c r="P11" s="68">
        <v>4</v>
      </c>
      <c r="Q11" s="68">
        <v>4</v>
      </c>
      <c r="R11" s="68">
        <v>4</v>
      </c>
    </row>
    <row r="12" spans="3:18" ht="15.5" x14ac:dyDescent="0.35">
      <c r="D12" s="86">
        <v>2100</v>
      </c>
      <c r="E12" s="87">
        <v>30</v>
      </c>
      <c r="F12" s="87">
        <v>50</v>
      </c>
      <c r="G12" s="87">
        <v>100</v>
      </c>
      <c r="H12" s="87">
        <v>150</v>
      </c>
      <c r="I12" s="87">
        <v>200</v>
      </c>
      <c r="J12" s="87">
        <v>250</v>
      </c>
      <c r="L12" s="87">
        <v>2009</v>
      </c>
      <c r="M12" s="68">
        <v>2.7</v>
      </c>
      <c r="N12" s="68">
        <v>3.6</v>
      </c>
      <c r="O12" s="68">
        <v>3.6</v>
      </c>
      <c r="P12" s="68">
        <v>4.5</v>
      </c>
      <c r="Q12" s="68">
        <v>4.5</v>
      </c>
      <c r="R12" s="68">
        <v>4.5</v>
      </c>
    </row>
    <row r="13" spans="3:18" x14ac:dyDescent="0.35">
      <c r="L13" s="89">
        <v>2010</v>
      </c>
      <c r="M13" s="90">
        <v>3</v>
      </c>
      <c r="N13" s="90">
        <v>4</v>
      </c>
      <c r="O13" s="90">
        <v>4</v>
      </c>
      <c r="P13" s="90">
        <v>5</v>
      </c>
      <c r="Q13" s="90">
        <v>5</v>
      </c>
      <c r="R13" s="90">
        <v>5</v>
      </c>
    </row>
    <row r="14" spans="3:18" x14ac:dyDescent="0.35">
      <c r="L14" s="87">
        <v>2011</v>
      </c>
      <c r="M14" s="68">
        <v>3.3</v>
      </c>
      <c r="N14" s="68">
        <v>4.4000000000000004</v>
      </c>
      <c r="O14" s="68">
        <v>4.5999999999999996</v>
      </c>
      <c r="P14" s="68">
        <v>5.5</v>
      </c>
      <c r="Q14" s="68">
        <v>5.6</v>
      </c>
      <c r="R14" s="68">
        <v>5.6</v>
      </c>
    </row>
    <row r="15" spans="3:18" x14ac:dyDescent="0.35">
      <c r="L15" s="87">
        <v>2012</v>
      </c>
      <c r="M15" s="68">
        <v>3.6</v>
      </c>
      <c r="N15" s="68">
        <v>4.8</v>
      </c>
      <c r="O15" s="68">
        <v>5.2</v>
      </c>
      <c r="P15" s="68">
        <v>6</v>
      </c>
      <c r="Q15" s="68">
        <v>6.2</v>
      </c>
      <c r="R15" s="68">
        <v>6.2</v>
      </c>
    </row>
    <row r="16" spans="3:18" x14ac:dyDescent="0.35">
      <c r="L16" s="87">
        <v>2013</v>
      </c>
      <c r="M16" s="68">
        <v>3.9</v>
      </c>
      <c r="N16" s="68">
        <v>5.2</v>
      </c>
      <c r="O16" s="68">
        <v>5.8</v>
      </c>
      <c r="P16" s="68">
        <v>6.5</v>
      </c>
      <c r="Q16" s="68">
        <v>6.8</v>
      </c>
      <c r="R16" s="68">
        <v>6.8</v>
      </c>
    </row>
    <row r="17" spans="2:18" x14ac:dyDescent="0.35">
      <c r="L17" s="87">
        <v>2014</v>
      </c>
      <c r="M17" s="68">
        <v>4.2</v>
      </c>
      <c r="N17" s="68">
        <v>5.6</v>
      </c>
      <c r="O17" s="68">
        <v>6.4</v>
      </c>
      <c r="P17" s="68">
        <v>7</v>
      </c>
      <c r="Q17" s="68">
        <v>7.4</v>
      </c>
      <c r="R17" s="68">
        <v>7.4</v>
      </c>
    </row>
    <row r="18" spans="2:18" x14ac:dyDescent="0.35">
      <c r="C18" t="s">
        <v>80</v>
      </c>
      <c r="D18" t="s">
        <v>73</v>
      </c>
      <c r="E18" t="s">
        <v>74</v>
      </c>
      <c r="F18" t="s">
        <v>75</v>
      </c>
      <c r="G18" t="s">
        <v>76</v>
      </c>
      <c r="H18" t="s">
        <v>77</v>
      </c>
      <c r="I18" t="s">
        <v>78</v>
      </c>
      <c r="L18" s="87">
        <v>2015</v>
      </c>
      <c r="M18" s="68">
        <v>4.5</v>
      </c>
      <c r="N18" s="68">
        <v>6</v>
      </c>
      <c r="O18" s="68">
        <v>7</v>
      </c>
      <c r="P18" s="68">
        <v>7.5</v>
      </c>
      <c r="Q18" s="68">
        <v>8</v>
      </c>
      <c r="R18" s="68">
        <v>8</v>
      </c>
    </row>
    <row r="19" spans="2:18" x14ac:dyDescent="0.35">
      <c r="B19" s="91"/>
      <c r="C19">
        <v>25</v>
      </c>
      <c r="D19">
        <v>2080</v>
      </c>
      <c r="E19">
        <v>2052</v>
      </c>
      <c r="F19">
        <v>2040</v>
      </c>
      <c r="G19">
        <v>2036</v>
      </c>
      <c r="H19">
        <v>2033</v>
      </c>
      <c r="I19">
        <v>2031</v>
      </c>
      <c r="L19" s="87">
        <v>2016</v>
      </c>
      <c r="M19" s="68">
        <v>4.8</v>
      </c>
      <c r="N19" s="68">
        <v>6.4</v>
      </c>
      <c r="O19" s="68">
        <v>7.6</v>
      </c>
      <c r="P19" s="68">
        <v>8</v>
      </c>
      <c r="Q19" s="68">
        <v>8.6</v>
      </c>
      <c r="R19" s="68">
        <v>8.6</v>
      </c>
    </row>
    <row r="20" spans="2:18" x14ac:dyDescent="0.35">
      <c r="B20" s="92"/>
      <c r="C20">
        <v>50</v>
      </c>
      <c r="D20" t="s">
        <v>50</v>
      </c>
      <c r="E20" t="s">
        <v>50</v>
      </c>
      <c r="F20">
        <v>2065</v>
      </c>
      <c r="G20">
        <v>2054</v>
      </c>
      <c r="H20">
        <v>2048</v>
      </c>
      <c r="I20">
        <v>2045</v>
      </c>
      <c r="L20" s="87">
        <v>2017</v>
      </c>
      <c r="M20" s="68">
        <v>5.0999999999999996</v>
      </c>
      <c r="N20" s="68">
        <v>6.8</v>
      </c>
      <c r="O20" s="68">
        <v>8.1999999999999993</v>
      </c>
      <c r="P20" s="68">
        <v>8.5</v>
      </c>
      <c r="Q20" s="68">
        <v>9.1999999999999993</v>
      </c>
      <c r="R20" s="68">
        <v>9.1999999999999993</v>
      </c>
    </row>
    <row r="21" spans="2:18" x14ac:dyDescent="0.35">
      <c r="B21" s="93"/>
      <c r="C21">
        <v>75</v>
      </c>
      <c r="D21" t="s">
        <v>50</v>
      </c>
      <c r="E21" t="s">
        <v>50</v>
      </c>
      <c r="F21">
        <v>2083</v>
      </c>
      <c r="G21">
        <v>2068</v>
      </c>
      <c r="H21">
        <v>2060</v>
      </c>
      <c r="I21">
        <v>2055</v>
      </c>
      <c r="L21" s="87">
        <v>2018</v>
      </c>
      <c r="M21" s="68">
        <v>5.4</v>
      </c>
      <c r="N21" s="68">
        <v>7.2</v>
      </c>
      <c r="O21" s="68">
        <v>8.8000000000000007</v>
      </c>
      <c r="P21" s="68">
        <v>9</v>
      </c>
      <c r="Q21" s="68">
        <v>9.8000000000000007</v>
      </c>
      <c r="R21" s="68">
        <v>9.8000000000000007</v>
      </c>
    </row>
    <row r="22" spans="2:18" x14ac:dyDescent="0.35">
      <c r="B22" s="94"/>
      <c r="C22">
        <v>100</v>
      </c>
      <c r="D22" t="s">
        <v>50</v>
      </c>
      <c r="E22" t="s">
        <v>50</v>
      </c>
      <c r="F22" t="s">
        <v>50</v>
      </c>
      <c r="G22">
        <v>2080</v>
      </c>
      <c r="H22">
        <v>2070</v>
      </c>
      <c r="I22">
        <v>2064</v>
      </c>
      <c r="L22" s="87">
        <v>2019</v>
      </c>
      <c r="M22" s="68">
        <v>5.7</v>
      </c>
      <c r="N22" s="68">
        <v>7.6</v>
      </c>
      <c r="O22" s="68">
        <v>9.4</v>
      </c>
      <c r="P22" s="68">
        <v>9.5</v>
      </c>
      <c r="Q22" s="68">
        <v>10.4</v>
      </c>
      <c r="R22" s="68">
        <v>10.4</v>
      </c>
    </row>
    <row r="23" spans="2:18" x14ac:dyDescent="0.35">
      <c r="B23" s="95"/>
      <c r="C23">
        <v>125</v>
      </c>
      <c r="D23" t="s">
        <v>50</v>
      </c>
      <c r="E23" t="s">
        <v>50</v>
      </c>
      <c r="F23" t="s">
        <v>50</v>
      </c>
      <c r="G23">
        <v>2092</v>
      </c>
      <c r="H23">
        <v>2079</v>
      </c>
      <c r="I23">
        <v>2072</v>
      </c>
      <c r="L23" s="89">
        <v>2020</v>
      </c>
      <c r="M23" s="90">
        <v>6</v>
      </c>
      <c r="N23" s="90">
        <v>8</v>
      </c>
      <c r="O23" s="90">
        <v>10</v>
      </c>
      <c r="P23" s="90">
        <v>10</v>
      </c>
      <c r="Q23" s="90">
        <v>11</v>
      </c>
      <c r="R23" s="90">
        <v>11</v>
      </c>
    </row>
    <row r="24" spans="2:18" x14ac:dyDescent="0.35">
      <c r="B24" s="96"/>
      <c r="C24">
        <v>150</v>
      </c>
      <c r="D24" t="s">
        <v>50</v>
      </c>
      <c r="E24" t="s">
        <v>50</v>
      </c>
      <c r="F24" t="s">
        <v>50</v>
      </c>
      <c r="G24" t="s">
        <v>50</v>
      </c>
      <c r="H24">
        <v>2085</v>
      </c>
      <c r="I24">
        <v>2079</v>
      </c>
      <c r="L24" s="87">
        <v>2021</v>
      </c>
      <c r="M24" s="68">
        <v>6.3</v>
      </c>
      <c r="N24" s="68">
        <v>8.5</v>
      </c>
      <c r="O24" s="68">
        <v>10.6</v>
      </c>
      <c r="P24" s="68">
        <v>10.9</v>
      </c>
      <c r="Q24" s="68">
        <v>12</v>
      </c>
      <c r="R24" s="68">
        <v>12.3</v>
      </c>
    </row>
    <row r="25" spans="2:18" x14ac:dyDescent="0.35">
      <c r="L25" s="87">
        <v>2022</v>
      </c>
      <c r="M25" s="68">
        <v>6.6</v>
      </c>
      <c r="N25" s="68">
        <v>9</v>
      </c>
      <c r="O25" s="68">
        <v>11.2</v>
      </c>
      <c r="P25" s="68">
        <v>11.8</v>
      </c>
      <c r="Q25" s="68">
        <v>13</v>
      </c>
      <c r="R25" s="68">
        <v>13.6</v>
      </c>
    </row>
    <row r="26" spans="2:18" x14ac:dyDescent="0.35">
      <c r="L26" s="87">
        <v>2023</v>
      </c>
      <c r="M26" s="68">
        <v>6.9</v>
      </c>
      <c r="N26" s="68">
        <v>9.5</v>
      </c>
      <c r="O26" s="68">
        <v>11.8</v>
      </c>
      <c r="P26" s="68">
        <v>12.7</v>
      </c>
      <c r="Q26" s="68">
        <v>14</v>
      </c>
      <c r="R26" s="68">
        <v>14.9</v>
      </c>
    </row>
    <row r="27" spans="2:18" x14ac:dyDescent="0.35">
      <c r="L27" s="87">
        <v>2024</v>
      </c>
      <c r="M27" s="68">
        <v>7.2</v>
      </c>
      <c r="N27" s="68">
        <v>10</v>
      </c>
      <c r="O27" s="68">
        <v>12.4</v>
      </c>
      <c r="P27" s="68">
        <v>13.6</v>
      </c>
      <c r="Q27" s="68">
        <v>15</v>
      </c>
      <c r="R27" s="68">
        <v>16.2</v>
      </c>
    </row>
    <row r="28" spans="2:18" x14ac:dyDescent="0.35">
      <c r="L28" s="87">
        <v>2025</v>
      </c>
      <c r="M28" s="68">
        <v>7.5</v>
      </c>
      <c r="N28" s="68">
        <v>10.5</v>
      </c>
      <c r="O28" s="68">
        <v>13</v>
      </c>
      <c r="P28" s="68">
        <v>14.5</v>
      </c>
      <c r="Q28" s="68">
        <v>16</v>
      </c>
      <c r="R28" s="68">
        <v>17.5</v>
      </c>
    </row>
    <row r="29" spans="2:18" x14ac:dyDescent="0.35">
      <c r="L29" s="87">
        <v>2026</v>
      </c>
      <c r="M29" s="68">
        <v>7.8</v>
      </c>
      <c r="N29" s="68">
        <v>11</v>
      </c>
      <c r="O29" s="68">
        <v>13.6</v>
      </c>
      <c r="P29" s="68">
        <v>15.4</v>
      </c>
      <c r="Q29" s="68">
        <v>17</v>
      </c>
      <c r="R29" s="97">
        <v>18.8</v>
      </c>
    </row>
    <row r="30" spans="2:18" x14ac:dyDescent="0.35">
      <c r="L30" s="87">
        <v>2027</v>
      </c>
      <c r="M30" s="68">
        <v>8.1</v>
      </c>
      <c r="N30" s="68">
        <v>11.5</v>
      </c>
      <c r="O30" s="68">
        <v>14.2</v>
      </c>
      <c r="P30" s="68">
        <v>16.3</v>
      </c>
      <c r="Q30" s="68">
        <v>18</v>
      </c>
      <c r="R30" s="97">
        <v>20.100000000000001</v>
      </c>
    </row>
    <row r="31" spans="2:18" x14ac:dyDescent="0.35">
      <c r="L31" s="87">
        <v>2028</v>
      </c>
      <c r="M31" s="68">
        <v>8.4</v>
      </c>
      <c r="N31" s="68">
        <v>12</v>
      </c>
      <c r="O31" s="68">
        <v>14.8</v>
      </c>
      <c r="P31" s="68">
        <v>17.2</v>
      </c>
      <c r="Q31" s="97">
        <v>19</v>
      </c>
      <c r="R31" s="97">
        <v>21.4</v>
      </c>
    </row>
    <row r="32" spans="2:18" x14ac:dyDescent="0.35">
      <c r="L32" s="87">
        <v>2029</v>
      </c>
      <c r="M32" s="68">
        <v>8.6999999999999993</v>
      </c>
      <c r="N32" s="68">
        <v>12.5</v>
      </c>
      <c r="O32" s="68">
        <v>15.4</v>
      </c>
      <c r="P32" s="68">
        <v>18.100000000000001</v>
      </c>
      <c r="Q32" s="97">
        <v>20</v>
      </c>
      <c r="R32" s="97">
        <v>22.7</v>
      </c>
    </row>
    <row r="33" spans="12:18" x14ac:dyDescent="0.35">
      <c r="L33" s="89">
        <v>2030</v>
      </c>
      <c r="M33" s="90">
        <v>9</v>
      </c>
      <c r="N33" s="90">
        <v>13</v>
      </c>
      <c r="O33" s="90">
        <v>16</v>
      </c>
      <c r="P33" s="90">
        <v>19</v>
      </c>
      <c r="Q33" s="97">
        <v>21</v>
      </c>
      <c r="R33" s="97">
        <v>24</v>
      </c>
    </row>
    <row r="34" spans="12:18" x14ac:dyDescent="0.35">
      <c r="L34" s="87">
        <v>2031</v>
      </c>
      <c r="M34" s="68">
        <v>9.4</v>
      </c>
      <c r="N34" s="68">
        <v>13.5</v>
      </c>
      <c r="O34" s="68">
        <v>16.899999999999999</v>
      </c>
      <c r="P34" s="97">
        <v>20.100000000000001</v>
      </c>
      <c r="Q34" s="97">
        <v>22.5</v>
      </c>
      <c r="R34" s="98">
        <v>25.7</v>
      </c>
    </row>
    <row r="35" spans="12:18" x14ac:dyDescent="0.35">
      <c r="L35" s="87">
        <v>2032</v>
      </c>
      <c r="M35" s="68">
        <v>9.8000000000000007</v>
      </c>
      <c r="N35" s="68">
        <v>14</v>
      </c>
      <c r="O35" s="68">
        <v>17.8</v>
      </c>
      <c r="P35" s="97">
        <v>21.2</v>
      </c>
      <c r="Q35" s="97">
        <v>24</v>
      </c>
      <c r="R35" s="97">
        <v>27.4</v>
      </c>
    </row>
    <row r="36" spans="12:18" x14ac:dyDescent="0.35">
      <c r="L36" s="87">
        <v>2033</v>
      </c>
      <c r="M36" s="68">
        <v>10.199999999999999</v>
      </c>
      <c r="N36" s="68">
        <v>14.5</v>
      </c>
      <c r="O36" s="68">
        <v>18.7</v>
      </c>
      <c r="P36" s="97">
        <v>22.3</v>
      </c>
      <c r="Q36" s="98">
        <v>25.5</v>
      </c>
      <c r="R36" s="97">
        <v>29.1</v>
      </c>
    </row>
    <row r="37" spans="12:18" x14ac:dyDescent="0.35">
      <c r="L37" s="87">
        <v>2034</v>
      </c>
      <c r="M37" s="68">
        <v>10.6</v>
      </c>
      <c r="N37" s="68">
        <v>15</v>
      </c>
      <c r="O37" s="68">
        <v>19.600000000000001</v>
      </c>
      <c r="P37" s="97">
        <v>23.4</v>
      </c>
      <c r="Q37" s="97">
        <v>27</v>
      </c>
      <c r="R37" s="97">
        <v>30.8</v>
      </c>
    </row>
    <row r="38" spans="12:18" x14ac:dyDescent="0.35">
      <c r="L38" s="87">
        <v>2035</v>
      </c>
      <c r="M38" s="68">
        <v>11</v>
      </c>
      <c r="N38" s="68">
        <v>15.5</v>
      </c>
      <c r="O38" s="97">
        <v>20.5</v>
      </c>
      <c r="P38" s="97">
        <v>24.5</v>
      </c>
      <c r="Q38" s="97">
        <v>28.5</v>
      </c>
      <c r="R38" s="97">
        <v>32.5</v>
      </c>
    </row>
    <row r="39" spans="12:18" x14ac:dyDescent="0.35">
      <c r="L39" s="87">
        <v>2036</v>
      </c>
      <c r="M39" s="68">
        <v>11.4</v>
      </c>
      <c r="N39" s="68">
        <v>16</v>
      </c>
      <c r="O39" s="97">
        <v>21.4</v>
      </c>
      <c r="P39" s="98">
        <v>25.6</v>
      </c>
      <c r="Q39" s="97">
        <v>30</v>
      </c>
      <c r="R39" s="97">
        <v>34.200000000000003</v>
      </c>
    </row>
    <row r="40" spans="12:18" x14ac:dyDescent="0.35">
      <c r="L40" s="87">
        <v>2037</v>
      </c>
      <c r="M40" s="68">
        <v>11.8</v>
      </c>
      <c r="N40" s="68">
        <v>16.5</v>
      </c>
      <c r="O40" s="97">
        <v>22.3</v>
      </c>
      <c r="P40" s="97">
        <v>26.7</v>
      </c>
      <c r="Q40" s="97">
        <v>31.5</v>
      </c>
      <c r="R40" s="68">
        <v>35.9</v>
      </c>
    </row>
    <row r="41" spans="12:18" x14ac:dyDescent="0.35">
      <c r="L41" s="87">
        <v>2038</v>
      </c>
      <c r="M41" s="68">
        <v>12.2</v>
      </c>
      <c r="N41" s="68">
        <v>17</v>
      </c>
      <c r="O41" s="97">
        <v>23.2</v>
      </c>
      <c r="P41" s="97">
        <v>27.8</v>
      </c>
      <c r="Q41" s="97">
        <v>33</v>
      </c>
      <c r="R41" s="68">
        <v>37.6</v>
      </c>
    </row>
    <row r="42" spans="12:18" x14ac:dyDescent="0.35">
      <c r="L42" s="87">
        <v>2039</v>
      </c>
      <c r="M42" s="68">
        <v>12.6</v>
      </c>
      <c r="N42" s="68">
        <v>17.5</v>
      </c>
      <c r="O42" s="97">
        <v>24.1</v>
      </c>
      <c r="P42" s="97">
        <v>28.9</v>
      </c>
      <c r="Q42" s="68">
        <v>34.5</v>
      </c>
      <c r="R42" s="68">
        <v>39.299999999999997</v>
      </c>
    </row>
    <row r="43" spans="12:18" x14ac:dyDescent="0.35">
      <c r="L43" s="89">
        <v>2040</v>
      </c>
      <c r="M43" s="90">
        <v>13</v>
      </c>
      <c r="N43" s="90">
        <v>18</v>
      </c>
      <c r="O43" s="98">
        <v>25</v>
      </c>
      <c r="P43" s="97">
        <v>30</v>
      </c>
      <c r="Q43" s="90">
        <v>36</v>
      </c>
      <c r="R43" s="99">
        <v>41</v>
      </c>
    </row>
    <row r="44" spans="12:18" x14ac:dyDescent="0.35">
      <c r="L44" s="87">
        <v>2041</v>
      </c>
      <c r="M44" s="68">
        <v>13.3</v>
      </c>
      <c r="N44" s="68">
        <v>18.600000000000001</v>
      </c>
      <c r="O44" s="97">
        <v>25.9</v>
      </c>
      <c r="P44" s="97">
        <v>31.4</v>
      </c>
      <c r="Q44" s="68">
        <v>37.799999999999997</v>
      </c>
      <c r="R44" s="99">
        <v>43.2</v>
      </c>
    </row>
    <row r="45" spans="12:18" x14ac:dyDescent="0.35">
      <c r="L45" s="87">
        <v>2042</v>
      </c>
      <c r="M45" s="68">
        <v>13.6</v>
      </c>
      <c r="N45" s="68">
        <v>19.2</v>
      </c>
      <c r="O45" s="97">
        <v>26.8</v>
      </c>
      <c r="P45" s="68">
        <v>32.799999999999997</v>
      </c>
      <c r="Q45" s="68">
        <v>39.6</v>
      </c>
      <c r="R45" s="99">
        <v>45.4</v>
      </c>
    </row>
    <row r="46" spans="12:18" x14ac:dyDescent="0.35">
      <c r="L46" s="87">
        <v>2043</v>
      </c>
      <c r="M46" s="68">
        <v>13.9</v>
      </c>
      <c r="N46" s="68">
        <v>19.8</v>
      </c>
      <c r="O46" s="97">
        <v>27.7</v>
      </c>
      <c r="P46" s="68">
        <v>34.200000000000003</v>
      </c>
      <c r="Q46" s="99">
        <v>41.4</v>
      </c>
      <c r="R46" s="99">
        <v>47.6</v>
      </c>
    </row>
    <row r="47" spans="12:18" x14ac:dyDescent="0.35">
      <c r="L47" s="87">
        <v>2044</v>
      </c>
      <c r="M47" s="68">
        <v>14.2</v>
      </c>
      <c r="N47" s="68">
        <v>20.399999999999999</v>
      </c>
      <c r="O47" s="97">
        <v>28.6</v>
      </c>
      <c r="P47" s="68">
        <v>35.6</v>
      </c>
      <c r="Q47" s="99">
        <v>43.2</v>
      </c>
      <c r="R47" s="99">
        <v>49.8</v>
      </c>
    </row>
    <row r="48" spans="12:18" x14ac:dyDescent="0.35">
      <c r="L48" s="87">
        <v>2045</v>
      </c>
      <c r="M48" s="68">
        <v>14.5</v>
      </c>
      <c r="N48" s="68">
        <v>21</v>
      </c>
      <c r="O48" s="97">
        <v>29.5</v>
      </c>
      <c r="P48" s="68">
        <v>37</v>
      </c>
      <c r="Q48" s="99">
        <v>45</v>
      </c>
      <c r="R48" s="100">
        <v>52</v>
      </c>
    </row>
    <row r="49" spans="12:18" x14ac:dyDescent="0.35">
      <c r="L49" s="87">
        <v>2046</v>
      </c>
      <c r="M49" s="68">
        <v>14.8</v>
      </c>
      <c r="N49" s="68">
        <v>21.6</v>
      </c>
      <c r="O49" s="68">
        <v>30.4</v>
      </c>
      <c r="P49" s="68">
        <v>38.4</v>
      </c>
      <c r="Q49" s="99">
        <v>46.8</v>
      </c>
      <c r="R49" s="99">
        <v>54.2</v>
      </c>
    </row>
    <row r="50" spans="12:18" x14ac:dyDescent="0.35">
      <c r="L50" s="87">
        <v>2047</v>
      </c>
      <c r="M50" s="68">
        <v>15.1</v>
      </c>
      <c r="N50" s="97">
        <v>22.2</v>
      </c>
      <c r="O50" s="68">
        <v>31.3</v>
      </c>
      <c r="P50" s="68">
        <v>39.799999999999997</v>
      </c>
      <c r="Q50" s="99">
        <v>48.6</v>
      </c>
      <c r="R50" s="99">
        <v>56.4</v>
      </c>
    </row>
    <row r="51" spans="12:18" x14ac:dyDescent="0.35">
      <c r="L51" s="87">
        <v>2048</v>
      </c>
      <c r="M51" s="68">
        <v>15.4</v>
      </c>
      <c r="N51" s="97">
        <v>22.8</v>
      </c>
      <c r="O51" s="68">
        <v>32.200000000000003</v>
      </c>
      <c r="P51" s="68">
        <v>41.2</v>
      </c>
      <c r="Q51" s="100">
        <v>50.4</v>
      </c>
      <c r="R51" s="99">
        <v>58.6</v>
      </c>
    </row>
    <row r="52" spans="12:18" x14ac:dyDescent="0.35">
      <c r="L52" s="87">
        <v>2049</v>
      </c>
      <c r="M52" s="68">
        <v>15.7</v>
      </c>
      <c r="N52" s="97">
        <v>23.4</v>
      </c>
      <c r="O52" s="68">
        <v>33.1</v>
      </c>
      <c r="P52" s="99">
        <v>42.6</v>
      </c>
      <c r="Q52" s="99">
        <v>52.2</v>
      </c>
      <c r="R52" s="99">
        <v>60.8</v>
      </c>
    </row>
    <row r="53" spans="12:18" x14ac:dyDescent="0.35">
      <c r="L53" s="89">
        <v>2050</v>
      </c>
      <c r="M53" s="90">
        <v>16</v>
      </c>
      <c r="N53" s="97">
        <v>24</v>
      </c>
      <c r="O53" s="90">
        <v>34</v>
      </c>
      <c r="P53" s="99">
        <v>44</v>
      </c>
      <c r="Q53" s="99">
        <v>54</v>
      </c>
      <c r="R53" s="99">
        <v>63</v>
      </c>
    </row>
    <row r="54" spans="12:18" x14ac:dyDescent="0.35">
      <c r="L54" s="87">
        <v>2051</v>
      </c>
      <c r="M54" s="68">
        <v>16.3</v>
      </c>
      <c r="N54" s="97">
        <v>24.5</v>
      </c>
      <c r="O54" s="68">
        <v>35.1</v>
      </c>
      <c r="P54" s="99">
        <v>45.6</v>
      </c>
      <c r="Q54" s="99">
        <v>56.3</v>
      </c>
      <c r="R54" s="68">
        <v>65.7</v>
      </c>
    </row>
    <row r="55" spans="12:18" x14ac:dyDescent="0.35">
      <c r="L55" s="87">
        <v>2052</v>
      </c>
      <c r="M55" s="68">
        <v>16.600000000000001</v>
      </c>
      <c r="N55" s="98">
        <v>25</v>
      </c>
      <c r="O55" s="68">
        <v>36.200000000000003</v>
      </c>
      <c r="P55" s="99">
        <v>47.2</v>
      </c>
      <c r="Q55" s="99">
        <v>58.6</v>
      </c>
      <c r="R55" s="68">
        <v>68.400000000000006</v>
      </c>
    </row>
    <row r="56" spans="12:18" x14ac:dyDescent="0.35">
      <c r="L56" s="87">
        <v>2053</v>
      </c>
      <c r="M56" s="68">
        <v>16.899999999999999</v>
      </c>
      <c r="N56" s="97">
        <v>25.5</v>
      </c>
      <c r="O56" s="68">
        <v>37.299999999999997</v>
      </c>
      <c r="P56" s="99">
        <v>48.8</v>
      </c>
      <c r="Q56" s="99">
        <v>60.9</v>
      </c>
      <c r="R56" s="68">
        <v>71.099999999999994</v>
      </c>
    </row>
    <row r="57" spans="12:18" x14ac:dyDescent="0.35">
      <c r="L57" s="87">
        <v>2054</v>
      </c>
      <c r="M57" s="68">
        <v>17.2</v>
      </c>
      <c r="N57" s="97">
        <v>26</v>
      </c>
      <c r="O57" s="68">
        <v>38.4</v>
      </c>
      <c r="P57" s="100">
        <v>50.4</v>
      </c>
      <c r="Q57" s="68">
        <v>63.2</v>
      </c>
      <c r="R57" s="68">
        <v>73.8</v>
      </c>
    </row>
    <row r="58" spans="12:18" x14ac:dyDescent="0.35">
      <c r="L58" s="87">
        <v>2055</v>
      </c>
      <c r="M58" s="68">
        <v>17.5</v>
      </c>
      <c r="N58" s="97">
        <v>26.5</v>
      </c>
      <c r="O58" s="68">
        <v>39.5</v>
      </c>
      <c r="P58" s="99">
        <v>52</v>
      </c>
      <c r="Q58" s="68">
        <v>65.5</v>
      </c>
      <c r="R58" s="101">
        <v>76.5</v>
      </c>
    </row>
    <row r="59" spans="12:18" x14ac:dyDescent="0.35">
      <c r="L59" s="87">
        <v>2056</v>
      </c>
      <c r="M59" s="68">
        <v>17.8</v>
      </c>
      <c r="N59" s="97">
        <v>27</v>
      </c>
      <c r="O59" s="68">
        <v>40.6</v>
      </c>
      <c r="P59" s="99">
        <v>53.6</v>
      </c>
      <c r="Q59" s="68">
        <v>67.8</v>
      </c>
      <c r="R59" s="68">
        <v>79.2</v>
      </c>
    </row>
    <row r="60" spans="12:18" x14ac:dyDescent="0.35">
      <c r="L60" s="87">
        <v>2057</v>
      </c>
      <c r="M60" s="68">
        <v>18.100000000000001</v>
      </c>
      <c r="N60" s="97">
        <v>27.5</v>
      </c>
      <c r="O60" s="68">
        <v>41.7</v>
      </c>
      <c r="P60" s="99">
        <v>55.2</v>
      </c>
      <c r="Q60" s="68">
        <v>70.099999999999994</v>
      </c>
      <c r="R60" s="68">
        <v>81.900000000000006</v>
      </c>
    </row>
    <row r="61" spans="12:18" x14ac:dyDescent="0.35">
      <c r="L61" s="87">
        <v>2058</v>
      </c>
      <c r="M61" s="68">
        <v>18.399999999999999</v>
      </c>
      <c r="N61" s="68">
        <v>28</v>
      </c>
      <c r="O61" s="68">
        <v>42.8</v>
      </c>
      <c r="P61" s="99">
        <v>56.8</v>
      </c>
      <c r="Q61" s="68">
        <v>72.400000000000006</v>
      </c>
      <c r="R61" s="68">
        <v>84.6</v>
      </c>
    </row>
    <row r="62" spans="12:18" x14ac:dyDescent="0.35">
      <c r="L62" s="87">
        <v>2059</v>
      </c>
      <c r="M62" s="68">
        <v>18.7</v>
      </c>
      <c r="N62" s="68">
        <v>28.5</v>
      </c>
      <c r="O62" s="68">
        <v>43.9</v>
      </c>
      <c r="P62" s="99">
        <v>58.4</v>
      </c>
      <c r="Q62" s="68">
        <v>74.7</v>
      </c>
      <c r="R62" s="102">
        <v>87.3</v>
      </c>
    </row>
    <row r="63" spans="12:18" x14ac:dyDescent="0.35">
      <c r="L63" s="89">
        <v>2060</v>
      </c>
      <c r="M63" s="90">
        <v>19</v>
      </c>
      <c r="N63" s="90">
        <v>29</v>
      </c>
      <c r="O63" s="99">
        <v>45</v>
      </c>
      <c r="P63" s="90">
        <v>60</v>
      </c>
      <c r="Q63" s="101">
        <v>77</v>
      </c>
      <c r="R63" s="102">
        <v>90</v>
      </c>
    </row>
    <row r="64" spans="12:18" x14ac:dyDescent="0.35">
      <c r="L64" s="87">
        <v>2061</v>
      </c>
      <c r="M64" s="68">
        <v>19.3</v>
      </c>
      <c r="N64" s="68">
        <v>29.6</v>
      </c>
      <c r="O64" s="99">
        <v>46.2</v>
      </c>
      <c r="P64" s="68">
        <v>61.9</v>
      </c>
      <c r="Q64" s="68">
        <v>79.3</v>
      </c>
      <c r="R64" s="102">
        <v>93</v>
      </c>
    </row>
    <row r="65" spans="12:18" x14ac:dyDescent="0.35">
      <c r="L65" s="87">
        <v>2062</v>
      </c>
      <c r="M65" s="68">
        <v>19.600000000000001</v>
      </c>
      <c r="N65" s="68">
        <v>30.2</v>
      </c>
      <c r="O65" s="99">
        <v>47.4</v>
      </c>
      <c r="P65" s="68">
        <v>63.8</v>
      </c>
      <c r="Q65" s="68">
        <v>81.599999999999994</v>
      </c>
      <c r="R65" s="102">
        <v>96</v>
      </c>
    </row>
    <row r="66" spans="12:18" x14ac:dyDescent="0.35">
      <c r="L66" s="87">
        <v>2063</v>
      </c>
      <c r="M66" s="68">
        <v>19.899999999999999</v>
      </c>
      <c r="N66" s="68">
        <v>30.8</v>
      </c>
      <c r="O66" s="99">
        <v>48.6</v>
      </c>
      <c r="P66" s="68">
        <v>65.7</v>
      </c>
      <c r="Q66" s="68">
        <v>83.9</v>
      </c>
      <c r="R66" s="102">
        <v>99</v>
      </c>
    </row>
    <row r="67" spans="12:18" x14ac:dyDescent="0.35">
      <c r="L67" s="87">
        <v>2064</v>
      </c>
      <c r="M67" s="68">
        <v>20.2</v>
      </c>
      <c r="N67" s="68">
        <v>31.4</v>
      </c>
      <c r="O67" s="99">
        <v>49.8</v>
      </c>
      <c r="P67" s="68">
        <v>67.599999999999994</v>
      </c>
      <c r="Q67" s="68">
        <v>86.2</v>
      </c>
      <c r="R67" s="103">
        <v>102</v>
      </c>
    </row>
    <row r="68" spans="12:18" x14ac:dyDescent="0.35">
      <c r="L68" s="87">
        <v>2065</v>
      </c>
      <c r="M68" s="68">
        <v>20.5</v>
      </c>
      <c r="N68" s="68">
        <v>32</v>
      </c>
      <c r="O68" s="100">
        <v>51</v>
      </c>
      <c r="P68" s="68">
        <v>69.5</v>
      </c>
      <c r="Q68" s="102">
        <v>88.5</v>
      </c>
      <c r="R68" s="102">
        <v>105</v>
      </c>
    </row>
    <row r="69" spans="12:18" x14ac:dyDescent="0.35">
      <c r="L69" s="87">
        <v>2066</v>
      </c>
      <c r="M69" s="68">
        <v>20.8</v>
      </c>
      <c r="N69" s="68">
        <v>32.6</v>
      </c>
      <c r="O69" s="99">
        <v>52.2</v>
      </c>
      <c r="P69" s="68">
        <v>71.400000000000006</v>
      </c>
      <c r="Q69" s="102">
        <v>90.8</v>
      </c>
      <c r="R69" s="102">
        <v>108</v>
      </c>
    </row>
    <row r="70" spans="12:18" x14ac:dyDescent="0.35">
      <c r="L70" s="87">
        <v>2067</v>
      </c>
      <c r="M70" s="68">
        <v>21.1</v>
      </c>
      <c r="N70" s="68">
        <v>33.200000000000003</v>
      </c>
      <c r="O70" s="99">
        <v>53.4</v>
      </c>
      <c r="P70" s="68">
        <v>73.3</v>
      </c>
      <c r="Q70" s="102">
        <v>93.1</v>
      </c>
      <c r="R70" s="102">
        <v>111</v>
      </c>
    </row>
    <row r="71" spans="12:18" x14ac:dyDescent="0.35">
      <c r="L71" s="87">
        <v>2068</v>
      </c>
      <c r="M71" s="68">
        <v>21.4</v>
      </c>
      <c r="N71" s="68">
        <v>33.799999999999997</v>
      </c>
      <c r="O71" s="99">
        <v>54.6</v>
      </c>
      <c r="P71" s="101">
        <v>75.2</v>
      </c>
      <c r="Q71" s="102">
        <v>95.4</v>
      </c>
      <c r="R71" s="102">
        <v>114</v>
      </c>
    </row>
    <row r="72" spans="12:18" x14ac:dyDescent="0.35">
      <c r="L72" s="87">
        <v>2069</v>
      </c>
      <c r="M72" s="68">
        <v>21.7</v>
      </c>
      <c r="N72" s="68">
        <v>34.4</v>
      </c>
      <c r="O72" s="99">
        <v>55.8</v>
      </c>
      <c r="P72" s="68">
        <v>77.099999999999994</v>
      </c>
      <c r="Q72" s="102">
        <v>97.7</v>
      </c>
      <c r="R72" s="102">
        <v>117</v>
      </c>
    </row>
    <row r="73" spans="12:18" x14ac:dyDescent="0.35">
      <c r="L73" s="89">
        <v>2070</v>
      </c>
      <c r="M73" s="90">
        <v>22</v>
      </c>
      <c r="N73" s="90">
        <v>35</v>
      </c>
      <c r="O73" s="99">
        <v>57</v>
      </c>
      <c r="P73" s="90">
        <v>79</v>
      </c>
      <c r="Q73" s="103">
        <v>100</v>
      </c>
      <c r="R73" s="90">
        <v>120</v>
      </c>
    </row>
    <row r="74" spans="12:18" x14ac:dyDescent="0.35">
      <c r="L74" s="87">
        <v>2071</v>
      </c>
      <c r="M74" s="68">
        <v>22.3</v>
      </c>
      <c r="N74" s="68">
        <v>35.5</v>
      </c>
      <c r="O74" s="68">
        <v>58.4</v>
      </c>
      <c r="P74" s="68">
        <v>81.099999999999994</v>
      </c>
      <c r="Q74" s="102">
        <v>103</v>
      </c>
      <c r="R74" s="68">
        <v>124</v>
      </c>
    </row>
    <row r="75" spans="12:18" x14ac:dyDescent="0.35">
      <c r="L75" s="87">
        <v>2072</v>
      </c>
      <c r="M75" s="68">
        <v>22.6</v>
      </c>
      <c r="N75" s="68">
        <v>36</v>
      </c>
      <c r="O75" s="68">
        <v>59.8</v>
      </c>
      <c r="P75" s="68">
        <v>83.2</v>
      </c>
      <c r="Q75" s="102">
        <v>106</v>
      </c>
      <c r="R75" s="104">
        <v>128</v>
      </c>
    </row>
    <row r="76" spans="12:18" x14ac:dyDescent="0.35">
      <c r="L76" s="87">
        <v>2073</v>
      </c>
      <c r="M76" s="68">
        <v>22.9</v>
      </c>
      <c r="N76" s="68">
        <v>36.5</v>
      </c>
      <c r="O76" s="68">
        <v>61.2</v>
      </c>
      <c r="P76" s="68">
        <v>85.3</v>
      </c>
      <c r="Q76" s="102">
        <v>109</v>
      </c>
      <c r="R76" s="68">
        <v>132</v>
      </c>
    </row>
    <row r="77" spans="12:18" x14ac:dyDescent="0.35">
      <c r="L77" s="87">
        <v>2074</v>
      </c>
      <c r="M77" s="68">
        <v>23.2</v>
      </c>
      <c r="N77" s="68">
        <v>37</v>
      </c>
      <c r="O77" s="68">
        <v>62.6</v>
      </c>
      <c r="P77" s="68">
        <v>87.4</v>
      </c>
      <c r="Q77" s="102">
        <v>112</v>
      </c>
      <c r="R77" s="105">
        <v>136</v>
      </c>
    </row>
    <row r="78" spans="12:18" x14ac:dyDescent="0.35">
      <c r="L78" s="87">
        <v>2075</v>
      </c>
      <c r="M78" s="97">
        <v>23.5</v>
      </c>
      <c r="N78" s="68">
        <v>37.5</v>
      </c>
      <c r="O78" s="68">
        <v>64</v>
      </c>
      <c r="P78" s="102">
        <v>89.5</v>
      </c>
      <c r="Q78" s="102">
        <v>115</v>
      </c>
      <c r="R78" s="105">
        <v>140</v>
      </c>
    </row>
    <row r="79" spans="12:18" x14ac:dyDescent="0.35">
      <c r="L79" s="87">
        <v>2076</v>
      </c>
      <c r="M79" s="97">
        <v>23.8</v>
      </c>
      <c r="N79" s="68">
        <v>38</v>
      </c>
      <c r="O79" s="68">
        <v>65.400000000000006</v>
      </c>
      <c r="P79" s="102">
        <v>91.6</v>
      </c>
      <c r="Q79" s="68">
        <v>118</v>
      </c>
      <c r="R79" s="105">
        <v>144</v>
      </c>
    </row>
    <row r="80" spans="12:18" x14ac:dyDescent="0.35">
      <c r="L80" s="87">
        <v>2077</v>
      </c>
      <c r="M80" s="97">
        <v>24.1</v>
      </c>
      <c r="N80" s="68">
        <v>38.5</v>
      </c>
      <c r="O80" s="68">
        <v>66.8</v>
      </c>
      <c r="P80" s="102">
        <v>93.7</v>
      </c>
      <c r="Q80" s="68">
        <v>121</v>
      </c>
      <c r="R80" s="105">
        <v>148</v>
      </c>
    </row>
    <row r="81" spans="12:18" x14ac:dyDescent="0.35">
      <c r="L81" s="87">
        <v>2078</v>
      </c>
      <c r="M81" s="97">
        <v>24.4</v>
      </c>
      <c r="N81" s="68">
        <v>39</v>
      </c>
      <c r="O81" s="68">
        <v>68.2</v>
      </c>
      <c r="P81" s="102">
        <v>95.8</v>
      </c>
      <c r="Q81" s="68">
        <v>124</v>
      </c>
      <c r="R81" s="105">
        <v>152</v>
      </c>
    </row>
    <row r="82" spans="12:18" x14ac:dyDescent="0.35">
      <c r="L82" s="87">
        <v>2079</v>
      </c>
      <c r="M82" s="97">
        <v>24.7</v>
      </c>
      <c r="N82" s="68">
        <v>39.5</v>
      </c>
      <c r="O82" s="68">
        <v>69.599999999999994</v>
      </c>
      <c r="P82" s="102">
        <v>97.9</v>
      </c>
      <c r="Q82" s="104">
        <v>127</v>
      </c>
      <c r="R82" s="106">
        <v>156</v>
      </c>
    </row>
    <row r="83" spans="12:18" x14ac:dyDescent="0.35">
      <c r="L83" s="89">
        <v>2080</v>
      </c>
      <c r="M83" s="98">
        <v>25</v>
      </c>
      <c r="N83" s="90">
        <v>40</v>
      </c>
      <c r="O83" s="90">
        <v>71</v>
      </c>
      <c r="P83" s="103">
        <v>100</v>
      </c>
      <c r="Q83" s="105">
        <v>130</v>
      </c>
      <c r="R83" s="105">
        <v>160</v>
      </c>
    </row>
    <row r="84" spans="12:18" x14ac:dyDescent="0.35">
      <c r="L84" s="87">
        <v>2081</v>
      </c>
      <c r="M84" s="97">
        <v>25.3</v>
      </c>
      <c r="N84" s="68">
        <v>40.5</v>
      </c>
      <c r="O84" s="68">
        <v>72.400000000000006</v>
      </c>
      <c r="P84" s="102">
        <v>102</v>
      </c>
      <c r="Q84" s="105">
        <v>134</v>
      </c>
      <c r="R84" s="105">
        <v>164</v>
      </c>
    </row>
    <row r="85" spans="12:18" x14ac:dyDescent="0.35">
      <c r="L85" s="87">
        <v>2082</v>
      </c>
      <c r="M85" s="97">
        <v>25.6</v>
      </c>
      <c r="N85" s="68">
        <v>41</v>
      </c>
      <c r="O85" s="68">
        <v>73.8</v>
      </c>
      <c r="P85" s="102">
        <v>104</v>
      </c>
      <c r="Q85" s="105">
        <v>138</v>
      </c>
      <c r="R85" s="105">
        <v>168</v>
      </c>
    </row>
    <row r="86" spans="12:18" x14ac:dyDescent="0.35">
      <c r="L86" s="87">
        <v>2083</v>
      </c>
      <c r="M86" s="97">
        <v>25.9</v>
      </c>
      <c r="N86" s="68">
        <v>41.5</v>
      </c>
      <c r="O86" s="101">
        <v>75.2</v>
      </c>
      <c r="P86" s="102">
        <v>106</v>
      </c>
      <c r="Q86" s="105">
        <v>142</v>
      </c>
      <c r="R86" s="105">
        <v>172</v>
      </c>
    </row>
    <row r="87" spans="12:18" x14ac:dyDescent="0.35">
      <c r="L87" s="87">
        <v>2084</v>
      </c>
      <c r="M87" s="97">
        <v>26.2</v>
      </c>
      <c r="N87" s="68">
        <v>42</v>
      </c>
      <c r="O87" s="68">
        <v>76.599999999999994</v>
      </c>
      <c r="P87" s="102">
        <v>108</v>
      </c>
      <c r="Q87" s="105">
        <v>146</v>
      </c>
      <c r="R87" s="105">
        <v>176</v>
      </c>
    </row>
    <row r="88" spans="12:18" x14ac:dyDescent="0.35">
      <c r="L88" s="87">
        <v>2085</v>
      </c>
      <c r="M88" s="97">
        <v>26.5</v>
      </c>
      <c r="N88" s="68">
        <v>42.5</v>
      </c>
      <c r="O88" s="68">
        <v>78</v>
      </c>
      <c r="P88" s="102">
        <v>110</v>
      </c>
      <c r="Q88" s="106">
        <v>150</v>
      </c>
      <c r="R88" s="68">
        <v>180</v>
      </c>
    </row>
    <row r="89" spans="12:18" x14ac:dyDescent="0.35">
      <c r="L89" s="87">
        <v>2086</v>
      </c>
      <c r="M89" s="68">
        <v>26.8</v>
      </c>
      <c r="N89" s="68">
        <v>43</v>
      </c>
      <c r="O89" s="68">
        <v>79.400000000000006</v>
      </c>
      <c r="P89" s="68">
        <v>112</v>
      </c>
      <c r="Q89" s="105">
        <v>154</v>
      </c>
      <c r="R89" s="68">
        <v>184</v>
      </c>
    </row>
    <row r="90" spans="12:18" x14ac:dyDescent="0.35">
      <c r="L90" s="87">
        <v>2087</v>
      </c>
      <c r="M90" s="68">
        <v>27.1</v>
      </c>
      <c r="N90" s="68">
        <v>43.5</v>
      </c>
      <c r="O90" s="68">
        <v>80.8</v>
      </c>
      <c r="P90" s="68">
        <v>114</v>
      </c>
      <c r="Q90" s="105">
        <v>158</v>
      </c>
      <c r="R90" s="68">
        <v>188</v>
      </c>
    </row>
    <row r="91" spans="12:18" x14ac:dyDescent="0.35">
      <c r="L91" s="87">
        <v>2088</v>
      </c>
      <c r="M91" s="68">
        <v>27.4</v>
      </c>
      <c r="N91" s="68">
        <v>44</v>
      </c>
      <c r="O91" s="68">
        <v>82.2</v>
      </c>
      <c r="P91" s="68">
        <v>116</v>
      </c>
      <c r="Q91" s="105">
        <v>162</v>
      </c>
      <c r="R91" s="68">
        <v>192</v>
      </c>
    </row>
    <row r="92" spans="12:18" x14ac:dyDescent="0.35">
      <c r="L92" s="87">
        <v>2089</v>
      </c>
      <c r="M92" s="68">
        <v>27.7</v>
      </c>
      <c r="N92" s="68">
        <v>44.5</v>
      </c>
      <c r="O92" s="68">
        <v>83.6</v>
      </c>
      <c r="P92" s="68">
        <v>118</v>
      </c>
      <c r="Q92" s="105">
        <v>166</v>
      </c>
      <c r="R92" s="68">
        <v>196</v>
      </c>
    </row>
    <row r="93" spans="12:18" x14ac:dyDescent="0.35">
      <c r="L93" s="89">
        <v>2090</v>
      </c>
      <c r="M93" s="90">
        <v>28</v>
      </c>
      <c r="N93" s="90">
        <v>45</v>
      </c>
      <c r="O93" s="90">
        <v>85</v>
      </c>
      <c r="P93" s="90">
        <v>120</v>
      </c>
      <c r="Q93" s="105">
        <v>170</v>
      </c>
      <c r="R93" s="90">
        <v>200</v>
      </c>
    </row>
    <row r="94" spans="12:18" x14ac:dyDescent="0.35">
      <c r="L94" s="87">
        <v>2091</v>
      </c>
      <c r="M94" s="68">
        <v>28.2</v>
      </c>
      <c r="N94" s="68">
        <v>45.5</v>
      </c>
      <c r="O94" s="68">
        <v>86.5</v>
      </c>
      <c r="P94" s="68">
        <v>123</v>
      </c>
      <c r="Q94" s="68">
        <v>173</v>
      </c>
      <c r="R94" s="68">
        <v>205</v>
      </c>
    </row>
    <row r="95" spans="12:18" x14ac:dyDescent="0.35">
      <c r="L95" s="87">
        <v>2092</v>
      </c>
      <c r="M95" s="68">
        <v>28.4</v>
      </c>
      <c r="N95" s="68">
        <v>46</v>
      </c>
      <c r="O95" s="68">
        <v>88</v>
      </c>
      <c r="P95" s="104">
        <v>126</v>
      </c>
      <c r="Q95" s="68">
        <v>176</v>
      </c>
      <c r="R95" s="68">
        <v>210</v>
      </c>
    </row>
    <row r="96" spans="12:18" x14ac:dyDescent="0.35">
      <c r="L96" s="87">
        <v>2093</v>
      </c>
      <c r="M96" s="68">
        <v>28.6</v>
      </c>
      <c r="N96" s="68">
        <v>46.5</v>
      </c>
      <c r="O96" s="68">
        <v>89.5</v>
      </c>
      <c r="P96" s="68">
        <v>129</v>
      </c>
      <c r="Q96" s="68">
        <v>179</v>
      </c>
      <c r="R96" s="68">
        <v>215</v>
      </c>
    </row>
    <row r="97" spans="12:103" x14ac:dyDescent="0.35">
      <c r="L97" s="87">
        <v>2094</v>
      </c>
      <c r="M97" s="68">
        <v>28.8</v>
      </c>
      <c r="N97" s="68">
        <v>47</v>
      </c>
      <c r="O97" s="68">
        <v>91</v>
      </c>
      <c r="P97" s="68">
        <v>132</v>
      </c>
      <c r="Q97" s="68">
        <v>182</v>
      </c>
      <c r="R97" s="68">
        <v>220</v>
      </c>
    </row>
    <row r="98" spans="12:103" x14ac:dyDescent="0.35">
      <c r="L98" s="87">
        <v>2095</v>
      </c>
      <c r="M98" s="68">
        <v>29</v>
      </c>
      <c r="N98" s="99">
        <v>47.5</v>
      </c>
      <c r="O98" s="102">
        <v>92.5</v>
      </c>
      <c r="P98" s="105">
        <v>135</v>
      </c>
      <c r="Q98" s="68">
        <v>185</v>
      </c>
      <c r="R98" s="68">
        <v>225</v>
      </c>
    </row>
    <row r="99" spans="12:103" x14ac:dyDescent="0.35">
      <c r="L99" s="87">
        <v>2096</v>
      </c>
      <c r="M99" s="68">
        <v>29.2</v>
      </c>
      <c r="N99" s="99">
        <v>48</v>
      </c>
      <c r="O99" s="102">
        <v>94</v>
      </c>
      <c r="P99" s="105">
        <v>138</v>
      </c>
      <c r="Q99" s="68">
        <v>188</v>
      </c>
      <c r="R99" s="68">
        <v>230</v>
      </c>
    </row>
    <row r="100" spans="12:103" x14ac:dyDescent="0.35">
      <c r="L100" s="87">
        <v>2097</v>
      </c>
      <c r="M100" s="68">
        <v>29.4</v>
      </c>
      <c r="N100" s="99">
        <v>48.5</v>
      </c>
      <c r="O100" s="102">
        <v>95.5</v>
      </c>
      <c r="P100" s="105">
        <v>141</v>
      </c>
      <c r="Q100" s="68">
        <v>191</v>
      </c>
      <c r="R100" s="68">
        <v>235</v>
      </c>
    </row>
    <row r="101" spans="12:103" x14ac:dyDescent="0.35">
      <c r="L101" s="87">
        <v>2098</v>
      </c>
      <c r="M101" s="68">
        <v>29.6</v>
      </c>
      <c r="N101" s="99">
        <v>49</v>
      </c>
      <c r="O101" s="102">
        <v>97</v>
      </c>
      <c r="P101" s="105">
        <v>144</v>
      </c>
      <c r="Q101" s="68">
        <v>194</v>
      </c>
      <c r="R101" s="68">
        <v>240</v>
      </c>
    </row>
    <row r="102" spans="12:103" x14ac:dyDescent="0.35">
      <c r="L102" s="87">
        <v>2099</v>
      </c>
      <c r="M102" s="68">
        <v>29.8</v>
      </c>
      <c r="N102" s="99">
        <v>49.5</v>
      </c>
      <c r="O102" s="102">
        <v>98.5</v>
      </c>
      <c r="P102" s="105">
        <v>147</v>
      </c>
      <c r="Q102" s="68">
        <v>197</v>
      </c>
      <c r="R102" s="68">
        <v>245</v>
      </c>
    </row>
    <row r="103" spans="12:103" x14ac:dyDescent="0.35">
      <c r="L103" s="89">
        <v>2100</v>
      </c>
      <c r="M103" s="90">
        <v>30</v>
      </c>
      <c r="N103" s="100">
        <v>50</v>
      </c>
      <c r="O103" s="103">
        <v>100</v>
      </c>
      <c r="P103" s="106">
        <v>150</v>
      </c>
      <c r="Q103" s="90">
        <v>200</v>
      </c>
      <c r="R103" s="90">
        <v>250</v>
      </c>
    </row>
    <row r="107" spans="12:103" x14ac:dyDescent="0.35">
      <c r="U107" s="1"/>
      <c r="V107" s="1"/>
      <c r="W107" s="107">
        <v>2020</v>
      </c>
      <c r="X107" s="107">
        <v>2021</v>
      </c>
      <c r="Y107" s="107">
        <v>2022</v>
      </c>
      <c r="Z107" s="107">
        <v>2023</v>
      </c>
      <c r="AA107" s="107">
        <v>2024</v>
      </c>
      <c r="AB107" s="107">
        <v>2025</v>
      </c>
      <c r="AC107" s="107">
        <v>2026</v>
      </c>
      <c r="AD107" s="107">
        <v>2027</v>
      </c>
      <c r="AE107" s="107">
        <v>2028</v>
      </c>
      <c r="AF107" s="107">
        <v>2029</v>
      </c>
      <c r="AG107" s="107">
        <v>2030</v>
      </c>
      <c r="AH107" s="107">
        <v>2031</v>
      </c>
      <c r="AI107" s="107">
        <v>2032</v>
      </c>
      <c r="AJ107" s="107">
        <v>2033</v>
      </c>
      <c r="AK107" s="107">
        <v>2034</v>
      </c>
      <c r="AL107" s="107">
        <v>2035</v>
      </c>
      <c r="AM107" s="107">
        <v>2036</v>
      </c>
      <c r="AN107" s="107">
        <v>2037</v>
      </c>
      <c r="AO107" s="107">
        <v>2038</v>
      </c>
      <c r="AP107" s="107">
        <v>2039</v>
      </c>
      <c r="AQ107" s="107">
        <v>2040</v>
      </c>
      <c r="AR107" s="107">
        <v>2041</v>
      </c>
      <c r="AS107" s="107">
        <v>2042</v>
      </c>
      <c r="AT107" s="107">
        <v>2043</v>
      </c>
      <c r="AU107" s="107">
        <v>2044</v>
      </c>
      <c r="AV107" s="107">
        <v>2045</v>
      </c>
      <c r="AW107" s="107">
        <v>2046</v>
      </c>
      <c r="AX107" s="107">
        <v>2047</v>
      </c>
      <c r="AY107" s="107">
        <v>2048</v>
      </c>
      <c r="AZ107" s="107">
        <v>2049</v>
      </c>
      <c r="BA107" s="107">
        <v>2050</v>
      </c>
      <c r="BB107" s="107">
        <v>2051</v>
      </c>
      <c r="BC107" s="107">
        <v>2052</v>
      </c>
      <c r="BD107" s="107">
        <v>2053</v>
      </c>
      <c r="BE107" s="107">
        <v>2054</v>
      </c>
      <c r="BF107" s="107">
        <v>2055</v>
      </c>
      <c r="BG107" s="107">
        <v>2056</v>
      </c>
      <c r="BH107" s="107">
        <v>2057</v>
      </c>
      <c r="BI107" s="107">
        <v>2058</v>
      </c>
      <c r="BJ107" s="107">
        <v>2059</v>
      </c>
      <c r="BK107" s="107">
        <v>2060</v>
      </c>
      <c r="BL107" s="107">
        <v>2061</v>
      </c>
      <c r="BM107" s="107">
        <v>2062</v>
      </c>
      <c r="BN107" s="107">
        <v>2063</v>
      </c>
      <c r="BO107" s="107">
        <v>2064</v>
      </c>
      <c r="BP107" s="107">
        <v>2065</v>
      </c>
      <c r="BQ107" s="107">
        <v>2066</v>
      </c>
      <c r="BR107" s="107">
        <v>2067</v>
      </c>
      <c r="BS107" s="107">
        <v>2068</v>
      </c>
      <c r="BT107" s="107">
        <v>2069</v>
      </c>
      <c r="BU107" s="107">
        <v>2070</v>
      </c>
      <c r="BV107" s="107">
        <v>2071</v>
      </c>
      <c r="BW107" s="107">
        <v>2072</v>
      </c>
      <c r="BX107" s="107">
        <v>2073</v>
      </c>
      <c r="BY107" s="107">
        <v>2074</v>
      </c>
      <c r="BZ107" s="107">
        <v>2075</v>
      </c>
      <c r="CA107" s="107">
        <v>2076</v>
      </c>
      <c r="CB107" s="107">
        <v>2077</v>
      </c>
      <c r="CC107" s="107">
        <v>2078</v>
      </c>
      <c r="CD107" s="107">
        <v>2079</v>
      </c>
      <c r="CE107" s="107">
        <v>2080</v>
      </c>
      <c r="CF107" s="107">
        <v>2081</v>
      </c>
      <c r="CG107" s="107">
        <v>2082</v>
      </c>
      <c r="CH107" s="107">
        <v>2083</v>
      </c>
      <c r="CI107" s="107">
        <v>2084</v>
      </c>
      <c r="CJ107" s="107">
        <v>2085</v>
      </c>
      <c r="CK107" s="107">
        <v>2086</v>
      </c>
      <c r="CL107" s="107">
        <v>2087</v>
      </c>
      <c r="CM107" s="107">
        <v>2088</v>
      </c>
      <c r="CN107" s="107">
        <v>2089</v>
      </c>
      <c r="CO107" s="107">
        <v>2090</v>
      </c>
      <c r="CP107" s="107">
        <v>2091</v>
      </c>
      <c r="CQ107" s="107">
        <v>2092</v>
      </c>
      <c r="CR107" s="107">
        <v>2093</v>
      </c>
      <c r="CS107" s="107">
        <v>2094</v>
      </c>
      <c r="CT107" s="107">
        <v>2095</v>
      </c>
      <c r="CU107" s="107">
        <v>2096</v>
      </c>
      <c r="CV107" s="107">
        <v>2097</v>
      </c>
      <c r="CW107" s="107">
        <v>2098</v>
      </c>
      <c r="CX107" s="107">
        <v>2099</v>
      </c>
      <c r="CY107" s="107">
        <v>2100</v>
      </c>
    </row>
    <row r="108" spans="12:103" ht="18.5" x14ac:dyDescent="0.45">
      <c r="U108" s="1"/>
      <c r="V108" s="108"/>
      <c r="W108" s="139">
        <v>2020</v>
      </c>
      <c r="X108" s="139"/>
      <c r="Y108" s="139"/>
      <c r="Z108" s="139"/>
      <c r="AA108" s="109"/>
      <c r="AB108" s="109"/>
      <c r="AC108" s="109"/>
      <c r="AD108" s="109"/>
      <c r="AE108" s="140">
        <v>2030</v>
      </c>
      <c r="AF108" s="140"/>
      <c r="AG108" s="140"/>
      <c r="AH108" s="140"/>
      <c r="AI108" s="140"/>
      <c r="AJ108" s="109"/>
      <c r="AK108" s="109"/>
      <c r="AL108" s="109"/>
      <c r="AM108" s="109"/>
      <c r="AN108" s="109"/>
      <c r="AO108" s="140">
        <v>2040</v>
      </c>
      <c r="AP108" s="140"/>
      <c r="AQ108" s="140"/>
      <c r="AR108" s="140"/>
      <c r="AS108" s="140"/>
      <c r="AT108" s="109"/>
      <c r="AU108" s="109"/>
      <c r="AV108" s="109"/>
      <c r="AW108" s="109"/>
      <c r="AX108" s="109"/>
      <c r="AY108" s="140">
        <v>2050</v>
      </c>
      <c r="AZ108" s="140"/>
      <c r="BA108" s="140"/>
      <c r="BB108" s="140"/>
      <c r="BC108" s="140"/>
      <c r="BD108" s="109"/>
      <c r="BE108" s="109"/>
      <c r="BF108" s="109"/>
      <c r="BG108" s="109"/>
      <c r="BH108" s="109"/>
      <c r="BI108" s="140">
        <v>2060</v>
      </c>
      <c r="BJ108" s="140"/>
      <c r="BK108" s="140"/>
      <c r="BL108" s="140"/>
      <c r="BM108" s="140"/>
      <c r="BN108" s="109"/>
      <c r="BO108" s="109"/>
      <c r="BP108" s="109"/>
      <c r="BQ108" s="109"/>
      <c r="BR108" s="109"/>
      <c r="BS108" s="140">
        <v>2070</v>
      </c>
      <c r="BT108" s="140"/>
      <c r="BU108" s="140"/>
      <c r="BV108" s="140"/>
      <c r="BW108" s="140"/>
      <c r="BX108" s="109"/>
      <c r="BY108" s="109"/>
      <c r="BZ108" s="109"/>
      <c r="CA108" s="109"/>
      <c r="CB108" s="109"/>
      <c r="CC108" s="140">
        <v>2080</v>
      </c>
      <c r="CD108" s="140"/>
      <c r="CE108" s="140"/>
      <c r="CF108" s="140"/>
      <c r="CG108" s="140"/>
      <c r="CH108" s="109"/>
      <c r="CI108" s="109"/>
      <c r="CJ108" s="109"/>
      <c r="CK108" s="109"/>
      <c r="CL108" s="109"/>
      <c r="CM108" s="140">
        <v>2090</v>
      </c>
      <c r="CN108" s="140"/>
      <c r="CO108" s="140"/>
      <c r="CP108" s="140"/>
      <c r="CQ108" s="140"/>
      <c r="CR108" s="109"/>
      <c r="CS108" s="109"/>
      <c r="CT108" s="109"/>
      <c r="CU108" s="109"/>
      <c r="CV108" s="141">
        <v>2100</v>
      </c>
      <c r="CW108" s="141"/>
      <c r="CX108" s="141"/>
      <c r="CY108" s="141"/>
    </row>
    <row r="109" spans="12:103" ht="18.5" x14ac:dyDescent="0.45">
      <c r="U109" s="1"/>
      <c r="V109" s="110" t="s">
        <v>73</v>
      </c>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1"/>
      <c r="BU109" s="111"/>
      <c r="BV109" s="111"/>
      <c r="BW109" s="111"/>
      <c r="BX109" s="111"/>
      <c r="BY109" s="111"/>
      <c r="BZ109" s="142">
        <v>2080</v>
      </c>
      <c r="CA109" s="142"/>
      <c r="CB109" s="142"/>
      <c r="CC109" s="142"/>
      <c r="CD109" s="142"/>
      <c r="CE109" s="142"/>
      <c r="CF109" s="142"/>
      <c r="CG109" s="142"/>
      <c r="CH109" s="142"/>
      <c r="CI109" s="142"/>
      <c r="CJ109" s="142"/>
      <c r="CK109" s="111"/>
      <c r="CL109" s="111"/>
      <c r="CM109" s="111"/>
      <c r="CN109" s="111"/>
      <c r="CO109" s="111"/>
      <c r="CP109" s="111"/>
      <c r="CQ109" s="111"/>
      <c r="CR109" s="111"/>
      <c r="CS109" s="111"/>
      <c r="CT109" s="111"/>
      <c r="CU109" s="111"/>
      <c r="CV109" s="111"/>
      <c r="CW109" s="111"/>
      <c r="CX109" s="111"/>
      <c r="CY109" s="112"/>
    </row>
    <row r="110" spans="12:103" ht="18.5" x14ac:dyDescent="0.45">
      <c r="U110" s="1"/>
      <c r="V110" s="110" t="s">
        <v>74</v>
      </c>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42">
        <v>2052</v>
      </c>
      <c r="AY110" s="142"/>
      <c r="AZ110" s="142"/>
      <c r="BA110" s="142"/>
      <c r="BB110" s="142"/>
      <c r="BC110" s="142"/>
      <c r="BD110" s="142"/>
      <c r="BE110" s="142"/>
      <c r="BF110" s="142"/>
      <c r="BG110" s="142"/>
      <c r="BH110" s="142"/>
      <c r="BI110" s="111"/>
      <c r="BJ110" s="111"/>
      <c r="BK110" s="111"/>
      <c r="BL110" s="111"/>
      <c r="BM110" s="111"/>
      <c r="BN110" s="111"/>
      <c r="BO110" s="111"/>
      <c r="BP110" s="111"/>
      <c r="BQ110" s="111"/>
      <c r="BR110" s="111"/>
      <c r="BS110" s="111"/>
      <c r="BT110" s="111"/>
      <c r="BU110" s="111"/>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2"/>
    </row>
    <row r="111" spans="12:103" ht="18.5" x14ac:dyDescent="0.45">
      <c r="U111" s="1"/>
      <c r="V111" s="110" t="s">
        <v>75</v>
      </c>
      <c r="W111" s="111"/>
      <c r="X111" s="111"/>
      <c r="Y111" s="111"/>
      <c r="Z111" s="111"/>
      <c r="AA111" s="111"/>
      <c r="AB111" s="111"/>
      <c r="AC111" s="111"/>
      <c r="AD111" s="111"/>
      <c r="AE111" s="111"/>
      <c r="AF111" s="111"/>
      <c r="AG111" s="111"/>
      <c r="AH111" s="111"/>
      <c r="AI111" s="111"/>
      <c r="AJ111" s="111"/>
      <c r="AK111" s="111"/>
      <c r="AL111" s="142">
        <v>2040</v>
      </c>
      <c r="AM111" s="142"/>
      <c r="AN111" s="142"/>
      <c r="AO111" s="142"/>
      <c r="AP111" s="142"/>
      <c r="AQ111" s="142"/>
      <c r="AR111" s="142"/>
      <c r="AS111" s="142"/>
      <c r="AT111" s="142"/>
      <c r="AU111" s="142"/>
      <c r="AV111" s="142"/>
      <c r="AW111" s="111"/>
      <c r="AX111" s="111"/>
      <c r="AY111" s="111"/>
      <c r="AZ111" s="111"/>
      <c r="BA111" s="111"/>
      <c r="BB111" s="111"/>
      <c r="BC111" s="111"/>
      <c r="BD111" s="111"/>
      <c r="BE111" s="111"/>
      <c r="BF111" s="111"/>
      <c r="BG111" s="111"/>
      <c r="BH111" s="111"/>
      <c r="BI111" s="111"/>
      <c r="BJ111" s="111"/>
      <c r="BK111" s="143">
        <v>2065</v>
      </c>
      <c r="BL111" s="143"/>
      <c r="BM111" s="143"/>
      <c r="BN111" s="143"/>
      <c r="BO111" s="143"/>
      <c r="BP111" s="143"/>
      <c r="BQ111" s="143"/>
      <c r="BR111" s="143"/>
      <c r="BS111" s="143"/>
      <c r="BT111" s="143"/>
      <c r="BU111" s="143"/>
      <c r="BV111" s="111"/>
      <c r="BW111" s="111"/>
      <c r="BX111" s="111"/>
      <c r="BY111" s="111"/>
      <c r="BZ111" s="111"/>
      <c r="CA111" s="111"/>
      <c r="CB111" s="111"/>
      <c r="CC111" s="144">
        <v>2083</v>
      </c>
      <c r="CD111" s="144"/>
      <c r="CE111" s="144"/>
      <c r="CF111" s="144"/>
      <c r="CG111" s="144"/>
      <c r="CH111" s="144"/>
      <c r="CI111" s="144"/>
      <c r="CJ111" s="144"/>
      <c r="CK111" s="144"/>
      <c r="CL111" s="144"/>
      <c r="CM111" s="144"/>
      <c r="CN111" s="111"/>
      <c r="CO111" s="111"/>
      <c r="CP111" s="111"/>
      <c r="CQ111" s="111"/>
      <c r="CR111" s="111"/>
      <c r="CS111" s="111"/>
      <c r="CT111" s="111"/>
      <c r="CU111" s="111"/>
      <c r="CV111" s="111"/>
      <c r="CW111" s="111"/>
      <c r="CX111" s="111"/>
      <c r="CY111" s="112"/>
    </row>
    <row r="112" spans="12:103" ht="18.5" x14ac:dyDescent="0.45">
      <c r="U112" s="1"/>
      <c r="V112" s="110" t="s">
        <v>76</v>
      </c>
      <c r="W112" s="111"/>
      <c r="X112" s="111"/>
      <c r="Y112" s="111"/>
      <c r="Z112" s="111"/>
      <c r="AA112" s="111"/>
      <c r="AB112" s="111"/>
      <c r="AC112" s="111"/>
      <c r="AD112" s="111"/>
      <c r="AE112" s="111"/>
      <c r="AF112" s="111"/>
      <c r="AG112" s="111"/>
      <c r="AH112" s="142">
        <v>2036</v>
      </c>
      <c r="AI112" s="142"/>
      <c r="AJ112" s="142"/>
      <c r="AK112" s="142"/>
      <c r="AL112" s="142"/>
      <c r="AM112" s="142"/>
      <c r="AN112" s="142"/>
      <c r="AO112" s="142"/>
      <c r="AP112" s="142"/>
      <c r="AQ112" s="142"/>
      <c r="AR112" s="142"/>
      <c r="AS112" s="111"/>
      <c r="AT112" s="111"/>
      <c r="AU112" s="111"/>
      <c r="AV112" s="111"/>
      <c r="AW112" s="111"/>
      <c r="AX112" s="111"/>
      <c r="AY112" s="111"/>
      <c r="AZ112" s="143">
        <v>2054</v>
      </c>
      <c r="BA112" s="143"/>
      <c r="BB112" s="143"/>
      <c r="BC112" s="143"/>
      <c r="BD112" s="143"/>
      <c r="BE112" s="143"/>
      <c r="BF112" s="143"/>
      <c r="BG112" s="143"/>
      <c r="BH112" s="143"/>
      <c r="BI112" s="143"/>
      <c r="BJ112" s="143"/>
      <c r="BK112" s="111"/>
      <c r="BL112" s="111"/>
      <c r="BM112" s="111"/>
      <c r="BN112" s="144">
        <v>2068</v>
      </c>
      <c r="BO112" s="144"/>
      <c r="BP112" s="144"/>
      <c r="BQ112" s="144"/>
      <c r="BR112" s="144"/>
      <c r="BS112" s="144"/>
      <c r="BT112" s="144"/>
      <c r="BU112" s="144"/>
      <c r="BV112" s="144"/>
      <c r="BW112" s="144"/>
      <c r="BX112" s="144"/>
      <c r="BY112" s="111"/>
      <c r="BZ112" s="145">
        <v>2080</v>
      </c>
      <c r="CA112" s="145"/>
      <c r="CB112" s="145"/>
      <c r="CC112" s="145"/>
      <c r="CD112" s="145"/>
      <c r="CE112" s="145"/>
      <c r="CF112" s="145"/>
      <c r="CG112" s="145"/>
      <c r="CH112" s="145"/>
      <c r="CI112" s="145"/>
      <c r="CJ112" s="145"/>
      <c r="CK112" s="111"/>
      <c r="CL112" s="146">
        <v>2092</v>
      </c>
      <c r="CM112" s="146"/>
      <c r="CN112" s="146"/>
      <c r="CO112" s="146"/>
      <c r="CP112" s="146"/>
      <c r="CQ112" s="146"/>
      <c r="CR112" s="146"/>
      <c r="CS112" s="146"/>
      <c r="CT112" s="146"/>
      <c r="CU112" s="146"/>
      <c r="CV112" s="146"/>
      <c r="CW112" s="111"/>
      <c r="CX112" s="111"/>
      <c r="CY112" s="112"/>
    </row>
    <row r="113" spans="21:103" ht="18.5" x14ac:dyDescent="0.45">
      <c r="U113" s="1"/>
      <c r="V113" s="110" t="s">
        <v>77</v>
      </c>
      <c r="W113" s="111"/>
      <c r="X113" s="111"/>
      <c r="Y113" s="111"/>
      <c r="Z113" s="111"/>
      <c r="AA113" s="111"/>
      <c r="AB113" s="111"/>
      <c r="AC113" s="111"/>
      <c r="AD113" s="111"/>
      <c r="AE113" s="142">
        <v>2033</v>
      </c>
      <c r="AF113" s="142"/>
      <c r="AG113" s="142"/>
      <c r="AH113" s="142"/>
      <c r="AI113" s="142"/>
      <c r="AJ113" s="142"/>
      <c r="AK113" s="142"/>
      <c r="AL113" s="142"/>
      <c r="AM113" s="142"/>
      <c r="AN113" s="142"/>
      <c r="AO113" s="142"/>
      <c r="AP113" s="111"/>
      <c r="AQ113" s="111"/>
      <c r="AR113" s="111"/>
      <c r="AS113" s="111"/>
      <c r="AT113" s="143">
        <v>2048</v>
      </c>
      <c r="AU113" s="143"/>
      <c r="AV113" s="143"/>
      <c r="AW113" s="143"/>
      <c r="AX113" s="143"/>
      <c r="AY113" s="143"/>
      <c r="AZ113" s="143"/>
      <c r="BA113" s="143"/>
      <c r="BB113" s="143"/>
      <c r="BC113" s="143"/>
      <c r="BD113" s="143"/>
      <c r="BE113" s="111"/>
      <c r="BF113" s="113"/>
      <c r="BG113" s="144">
        <v>2060</v>
      </c>
      <c r="BH113" s="144"/>
      <c r="BI113" s="144"/>
      <c r="BJ113" s="144"/>
      <c r="BK113" s="144"/>
      <c r="BL113" s="144"/>
      <c r="BM113" s="144"/>
      <c r="BN113" s="144"/>
      <c r="BO113" s="144"/>
      <c r="BP113" s="114"/>
      <c r="BQ113" s="114"/>
      <c r="BR113" s="145">
        <v>2070</v>
      </c>
      <c r="BS113" s="145"/>
      <c r="BT113" s="145"/>
      <c r="BU113" s="145"/>
      <c r="BV113" s="145"/>
      <c r="BW113" s="145"/>
      <c r="BX113" s="145"/>
      <c r="BY113" s="115"/>
      <c r="BZ113" s="115"/>
      <c r="CA113" s="148">
        <v>2079</v>
      </c>
      <c r="CB113" s="148"/>
      <c r="CC113" s="148"/>
      <c r="CD113" s="148"/>
      <c r="CE113" s="116"/>
      <c r="CF113" s="116"/>
      <c r="CG113" s="116"/>
      <c r="CH113" s="116"/>
      <c r="CI113" s="116"/>
      <c r="CJ113" s="147">
        <v>2085</v>
      </c>
      <c r="CK113" s="147"/>
      <c r="CL113" s="147"/>
      <c r="CM113" s="147"/>
      <c r="CN113" s="147"/>
      <c r="CO113" s="147"/>
      <c r="CP113" s="111"/>
      <c r="CQ113" s="111"/>
      <c r="CR113" s="111"/>
      <c r="CS113" s="111"/>
      <c r="CT113" s="111"/>
      <c r="CU113" s="111"/>
      <c r="CV113" s="111"/>
      <c r="CW113" s="111"/>
      <c r="CX113" s="111"/>
      <c r="CY113" s="112"/>
    </row>
    <row r="114" spans="21:103" ht="18.5" x14ac:dyDescent="0.45">
      <c r="U114" s="1"/>
      <c r="V114" s="110" t="s">
        <v>78</v>
      </c>
      <c r="W114" s="111"/>
      <c r="X114" s="111"/>
      <c r="Y114" s="111"/>
      <c r="Z114" s="111"/>
      <c r="AA114" s="111"/>
      <c r="AB114" s="111"/>
      <c r="AC114" s="142">
        <v>2031</v>
      </c>
      <c r="AD114" s="142"/>
      <c r="AE114" s="142"/>
      <c r="AF114" s="142"/>
      <c r="AG114" s="142"/>
      <c r="AH114" s="142"/>
      <c r="AI114" s="142"/>
      <c r="AJ114" s="142"/>
      <c r="AK114" s="142"/>
      <c r="AL114" s="142"/>
      <c r="AM114" s="142"/>
      <c r="AN114" s="111"/>
      <c r="AO114" s="111"/>
      <c r="AP114" s="111"/>
      <c r="AQ114" s="117"/>
      <c r="AR114" s="143">
        <v>2045</v>
      </c>
      <c r="AS114" s="143"/>
      <c r="AT114" s="143"/>
      <c r="AU114" s="143"/>
      <c r="AV114" s="143"/>
      <c r="AW114" s="143"/>
      <c r="AX114" s="143"/>
      <c r="AY114" s="143"/>
      <c r="AZ114" s="143"/>
      <c r="BA114" s="118"/>
      <c r="BB114" s="113"/>
      <c r="BC114" s="144">
        <v>2055</v>
      </c>
      <c r="BD114" s="144"/>
      <c r="BE114" s="144"/>
      <c r="BF114" s="144"/>
      <c r="BG114" s="144"/>
      <c r="BH114" s="144"/>
      <c r="BI114" s="144"/>
      <c r="BJ114" s="119"/>
      <c r="BK114" s="120"/>
      <c r="BL114" s="121"/>
      <c r="BM114" s="121"/>
      <c r="BN114" s="145">
        <v>2064</v>
      </c>
      <c r="BO114" s="145"/>
      <c r="BP114" s="145"/>
      <c r="BQ114" s="145"/>
      <c r="BR114" s="115"/>
      <c r="BS114" s="115"/>
      <c r="BT114" s="115"/>
      <c r="BU114" s="146">
        <v>2072</v>
      </c>
      <c r="BV114" s="146"/>
      <c r="BW114" s="146"/>
      <c r="BX114" s="146"/>
      <c r="BY114" s="116"/>
      <c r="BZ114" s="116"/>
      <c r="CA114" s="116"/>
      <c r="CB114" s="116"/>
      <c r="CC114" s="147">
        <v>2079</v>
      </c>
      <c r="CD114" s="147"/>
      <c r="CE114" s="147"/>
      <c r="CF114" s="147"/>
      <c r="CG114" s="122"/>
      <c r="CH114" s="122"/>
      <c r="CI114" s="122"/>
      <c r="CJ114" s="111"/>
      <c r="CK114" s="111"/>
      <c r="CL114" s="111"/>
      <c r="CM114" s="111"/>
      <c r="CN114" s="111"/>
      <c r="CO114" s="111"/>
      <c r="CP114" s="111"/>
      <c r="CQ114" s="111"/>
      <c r="CR114" s="111"/>
      <c r="CS114" s="111"/>
      <c r="CT114" s="111"/>
      <c r="CU114" s="111"/>
      <c r="CV114" s="111"/>
      <c r="CW114" s="111"/>
      <c r="CX114" s="111"/>
      <c r="CY114" s="112"/>
    </row>
    <row r="115" spans="21:103" ht="18.5" x14ac:dyDescent="0.45">
      <c r="U115" s="1"/>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row>
    <row r="116" spans="21:103" ht="18.5" x14ac:dyDescent="0.45">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row>
    <row r="117" spans="21:103" ht="18.5" x14ac:dyDescent="0.45">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row>
    <row r="118" spans="21:103" x14ac:dyDescent="0.35">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row>
  </sheetData>
  <mergeCells count="31">
    <mergeCell ref="CJ113:CO113"/>
    <mergeCell ref="AC114:AM114"/>
    <mergeCell ref="AR114:AZ114"/>
    <mergeCell ref="BC114:BI114"/>
    <mergeCell ref="BN114:BQ114"/>
    <mergeCell ref="BU114:BX114"/>
    <mergeCell ref="CC114:CF114"/>
    <mergeCell ref="AE113:AO113"/>
    <mergeCell ref="AT113:BD113"/>
    <mergeCell ref="BG113:BO113"/>
    <mergeCell ref="BR113:BX113"/>
    <mergeCell ref="CA113:CD113"/>
    <mergeCell ref="CV108:CY108"/>
    <mergeCell ref="BZ109:CJ109"/>
    <mergeCell ref="AX110:BH110"/>
    <mergeCell ref="AH112:AR112"/>
    <mergeCell ref="AZ112:BJ112"/>
    <mergeCell ref="BN112:BX112"/>
    <mergeCell ref="BZ112:CJ112"/>
    <mergeCell ref="CL112:CV112"/>
    <mergeCell ref="AL111:AV111"/>
    <mergeCell ref="BK111:BU111"/>
    <mergeCell ref="CC111:CM111"/>
    <mergeCell ref="BS108:BW108"/>
    <mergeCell ref="CC108:CG108"/>
    <mergeCell ref="CM108:CQ108"/>
    <mergeCell ref="W108:Z108"/>
    <mergeCell ref="AE108:AI108"/>
    <mergeCell ref="AO108:AS108"/>
    <mergeCell ref="AY108:BC108"/>
    <mergeCell ref="BI108:BM108"/>
  </mergeCells>
  <conditionalFormatting sqref="C19:C24">
    <cfRule type="colorScale" priority="1">
      <colorScale>
        <cfvo type="min"/>
        <cfvo type="percentile" val="50"/>
        <cfvo type="max"/>
        <color rgb="FFDBF0FD"/>
        <color rgb="FF6699FF"/>
        <color rgb="FF5304C8"/>
      </colorScale>
    </cfRule>
  </conditionalFormatting>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748D-CEE3-4CD7-8872-A43255126DF2}">
  <dimension ref="A1:CH118"/>
  <sheetViews>
    <sheetView zoomScale="70" zoomScaleNormal="70" workbookViewId="0">
      <selection activeCell="Q46" sqref="Q46"/>
    </sheetView>
  </sheetViews>
  <sheetFormatPr defaultRowHeight="14.5" x14ac:dyDescent="0.35"/>
  <cols>
    <col min="3" max="3" width="32.7265625" customWidth="1"/>
    <col min="4" max="32" width="4.54296875" bestFit="1" customWidth="1"/>
    <col min="33" max="33" width="3.54296875" bestFit="1" customWidth="1"/>
    <col min="34" max="44" width="4.54296875" bestFit="1" customWidth="1"/>
    <col min="45" max="45" width="3.54296875" bestFit="1" customWidth="1"/>
    <col min="46" max="86" width="4.54296875" bestFit="1" customWidth="1"/>
  </cols>
  <sheetData>
    <row r="1" spans="1:86" x14ac:dyDescent="0.35">
      <c r="C1" t="str">
        <f>C$4&amp;"_"&amp;C$2</f>
        <v>CanESM2_rcp45_MW</v>
      </c>
      <c r="D1" t="str">
        <f t="shared" ref="D1:BO1" si="0">D$4&amp;"_"&amp;D$2</f>
        <v>CanESM2_rcp85_MW</v>
      </c>
      <c r="E1" t="str">
        <f t="shared" si="0"/>
        <v>CCSM4_rcp45_MW</v>
      </c>
      <c r="F1" t="str">
        <f t="shared" si="0"/>
        <v>CCSM4_rcp85_MW</v>
      </c>
      <c r="G1" t="str">
        <f t="shared" si="0"/>
        <v>GFDL-CM3_rcp45_MW</v>
      </c>
      <c r="H1" t="str">
        <f t="shared" si="0"/>
        <v>GFDL-CM3_rcp85_MW</v>
      </c>
      <c r="I1" t="str">
        <f t="shared" si="0"/>
        <v>GISS-E2-R_rcp45_MW</v>
      </c>
      <c r="J1" t="str">
        <f t="shared" si="0"/>
        <v>GISS-E2-R_rcp85_MW</v>
      </c>
      <c r="K1" t="str">
        <f t="shared" si="0"/>
        <v>HadGEM2-ES_rcp45_MW</v>
      </c>
      <c r="L1" t="str">
        <f t="shared" si="0"/>
        <v>HadGEM2-ES_rcp85_MW</v>
      </c>
      <c r="M1" t="str">
        <f t="shared" si="0"/>
        <v>MIROC5_rcp45_MW</v>
      </c>
      <c r="N1" t="str">
        <f t="shared" si="0"/>
        <v>MIROC5_rcp85_MW</v>
      </c>
      <c r="O1" t="str">
        <f t="shared" si="0"/>
        <v>CanESM2_rcp45_NE</v>
      </c>
      <c r="P1" t="str">
        <f t="shared" si="0"/>
        <v>CanESM2_rcp85_NE</v>
      </c>
      <c r="Q1" t="str">
        <f t="shared" si="0"/>
        <v>CCSM4_rcp45_NE</v>
      </c>
      <c r="R1" t="str">
        <f t="shared" si="0"/>
        <v>CCSM4_rcp85_NE</v>
      </c>
      <c r="S1" t="str">
        <f t="shared" si="0"/>
        <v>GFDL-CM3_rcp45_NE</v>
      </c>
      <c r="T1" t="str">
        <f t="shared" si="0"/>
        <v>GFDL-CM3_rcp85_NE</v>
      </c>
      <c r="U1" t="str">
        <f t="shared" si="0"/>
        <v>GISS-E2-R_rcp45_NE</v>
      </c>
      <c r="V1" t="str">
        <f t="shared" si="0"/>
        <v>GISS-E2-R_rcp85_NE</v>
      </c>
      <c r="W1" t="str">
        <f t="shared" si="0"/>
        <v>HadGEM2-ES_rcp45_NE</v>
      </c>
      <c r="X1" t="str">
        <f t="shared" si="0"/>
        <v>HadGEM2-ES_rcp85_NE</v>
      </c>
      <c r="Y1" t="str">
        <f t="shared" si="0"/>
        <v>MIROC5_rcp45_NE</v>
      </c>
      <c r="Z1" t="str">
        <f t="shared" si="0"/>
        <v>MIROC5_rcp85_NE</v>
      </c>
      <c r="AA1" t="str">
        <f t="shared" si="0"/>
        <v>CanESM2_rcp45_NP</v>
      </c>
      <c r="AB1" t="str">
        <f t="shared" si="0"/>
        <v>CanESM2_rcp85_NP</v>
      </c>
      <c r="AC1" t="str">
        <f t="shared" si="0"/>
        <v>CCSM4_rcp45_NP</v>
      </c>
      <c r="AD1" t="str">
        <f t="shared" si="0"/>
        <v>CCSM4_rcp85_NP</v>
      </c>
      <c r="AE1" t="str">
        <f t="shared" si="0"/>
        <v>GFDL-CM3_rcp45_NP</v>
      </c>
      <c r="AF1" t="str">
        <f t="shared" si="0"/>
        <v>GFDL-CM3_rcp85_NP</v>
      </c>
      <c r="AG1" t="str">
        <f t="shared" si="0"/>
        <v>GISS-E2-R_rcp45_NP</v>
      </c>
      <c r="AH1" t="str">
        <f t="shared" si="0"/>
        <v>GISS-E2-R_rcp85_NP</v>
      </c>
      <c r="AI1" t="str">
        <f t="shared" si="0"/>
        <v>HadGEM2-ES_rcp45_NP</v>
      </c>
      <c r="AJ1" t="str">
        <f t="shared" si="0"/>
        <v>HadGEM2-ES_rcp85_NP</v>
      </c>
      <c r="AK1" t="str">
        <f t="shared" si="0"/>
        <v>MIROC5_rcp45_NP</v>
      </c>
      <c r="AL1" t="str">
        <f t="shared" si="0"/>
        <v>MIROC5_rcp85_NP</v>
      </c>
      <c r="AM1" t="str">
        <f t="shared" si="0"/>
        <v>CanESM2_rcp45_NW</v>
      </c>
      <c r="AN1" t="str">
        <f t="shared" si="0"/>
        <v>CanESM2_rcp85_NW</v>
      </c>
      <c r="AO1" t="str">
        <f t="shared" si="0"/>
        <v>CCSM4_rcp45_NW</v>
      </c>
      <c r="AP1" t="str">
        <f t="shared" si="0"/>
        <v>CCSM4_rcp85_NW</v>
      </c>
      <c r="AQ1" t="str">
        <f t="shared" si="0"/>
        <v>GFDL-CM3_rcp45_NW</v>
      </c>
      <c r="AR1" t="str">
        <f t="shared" si="0"/>
        <v>GFDL-CM3_rcp85_NW</v>
      </c>
      <c r="AS1" t="str">
        <f t="shared" si="0"/>
        <v>GISS-E2-R_rcp45_NW</v>
      </c>
      <c r="AT1" t="str">
        <f t="shared" si="0"/>
        <v>GISS-E2-R_rcp85_NW</v>
      </c>
      <c r="AU1" t="str">
        <f t="shared" si="0"/>
        <v>HadGEM2-ES_rcp45_NW</v>
      </c>
      <c r="AV1" t="str">
        <f t="shared" si="0"/>
        <v>HadGEM2-ES_rcp85_NW</v>
      </c>
      <c r="AW1" t="str">
        <f t="shared" si="0"/>
        <v>MIROC5_rcp45_NW</v>
      </c>
      <c r="AX1" t="str">
        <f t="shared" si="0"/>
        <v>MIROC5_rcp85_NW</v>
      </c>
      <c r="AY1" t="str">
        <f t="shared" si="0"/>
        <v>CanESM2_rcp45_SE</v>
      </c>
      <c r="AZ1" t="str">
        <f t="shared" si="0"/>
        <v>CanESM2_rcp85_SE</v>
      </c>
      <c r="BA1" t="str">
        <f t="shared" si="0"/>
        <v>CCSM4_rcp45_SE</v>
      </c>
      <c r="BB1" t="str">
        <f t="shared" si="0"/>
        <v>CCSM4_rcp85_SE</v>
      </c>
      <c r="BC1" t="str">
        <f t="shared" si="0"/>
        <v>GFDL-CM3_rcp45_SE</v>
      </c>
      <c r="BD1" t="str">
        <f t="shared" si="0"/>
        <v>GFDL-CM3_rcp85_SE</v>
      </c>
      <c r="BE1" t="str">
        <f t="shared" si="0"/>
        <v>GISS-E2-R_rcp45_SE</v>
      </c>
      <c r="BF1" t="str">
        <f t="shared" si="0"/>
        <v>GISS-E2-R_rcp85_SE</v>
      </c>
      <c r="BG1" t="str">
        <f t="shared" si="0"/>
        <v>HadGEM2-ES_rcp45_SE</v>
      </c>
      <c r="BH1" t="str">
        <f t="shared" si="0"/>
        <v>HadGEM2-ES_rcp85_SE</v>
      </c>
      <c r="BI1" t="str">
        <f t="shared" si="0"/>
        <v>MIROC5_rcp45_SE</v>
      </c>
      <c r="BJ1" t="str">
        <f t="shared" si="0"/>
        <v>MIROC5_rcp85_SE</v>
      </c>
      <c r="BK1" t="str">
        <f t="shared" si="0"/>
        <v>CanESM2_rcp45_SP</v>
      </c>
      <c r="BL1" t="str">
        <f t="shared" si="0"/>
        <v>CanESM2_rcp85_SP</v>
      </c>
      <c r="BM1" t="str">
        <f t="shared" si="0"/>
        <v>CCSM4_rcp45_SP</v>
      </c>
      <c r="BN1" t="str">
        <f t="shared" si="0"/>
        <v>CCSM4_rcp85_SP</v>
      </c>
      <c r="BO1" t="str">
        <f t="shared" si="0"/>
        <v>GFDL-CM3_rcp45_SP</v>
      </c>
      <c r="BP1" t="str">
        <f t="shared" ref="BP1:CH1" si="1">BP$4&amp;"_"&amp;BP$2</f>
        <v>GFDL-CM3_rcp85_SP</v>
      </c>
      <c r="BQ1" t="str">
        <f t="shared" si="1"/>
        <v>GISS-E2-R_rcp45_SP</v>
      </c>
      <c r="BR1" t="str">
        <f t="shared" si="1"/>
        <v>GISS-E2-R_rcp85_SP</v>
      </c>
      <c r="BS1" t="str">
        <f t="shared" si="1"/>
        <v>HadGEM2-ES_rcp45_SP</v>
      </c>
      <c r="BT1" t="str">
        <f t="shared" si="1"/>
        <v>HadGEM2-ES_rcp85_SP</v>
      </c>
      <c r="BU1" t="str">
        <f t="shared" si="1"/>
        <v>MIROC5_rcp45_SP</v>
      </c>
      <c r="BV1" t="str">
        <f t="shared" si="1"/>
        <v>MIROC5_rcp85_SP</v>
      </c>
      <c r="BW1" t="str">
        <f t="shared" si="1"/>
        <v>CanESM2_rcp45_SW</v>
      </c>
      <c r="BX1" t="str">
        <f t="shared" si="1"/>
        <v>CanESM2_rcp85_SW</v>
      </c>
      <c r="BY1" t="str">
        <f t="shared" si="1"/>
        <v>CCSM4_rcp45_SW</v>
      </c>
      <c r="BZ1" t="str">
        <f t="shared" si="1"/>
        <v>CCSM4_rcp85_SW</v>
      </c>
      <c r="CA1" t="str">
        <f t="shared" si="1"/>
        <v>GFDL-CM3_rcp45_SW</v>
      </c>
      <c r="CB1" t="str">
        <f t="shared" si="1"/>
        <v>GFDL-CM3_rcp85_SW</v>
      </c>
      <c r="CC1" t="str">
        <f t="shared" si="1"/>
        <v>GISS-E2-R_rcp45_SW</v>
      </c>
      <c r="CD1" t="str">
        <f t="shared" si="1"/>
        <v>GISS-E2-R_rcp85_SW</v>
      </c>
      <c r="CE1" t="str">
        <f t="shared" si="1"/>
        <v>HadGEM2-ES_rcp45_SW</v>
      </c>
      <c r="CF1" t="str">
        <f t="shared" si="1"/>
        <v>HadGEM2-ES_rcp85_SW</v>
      </c>
      <c r="CG1" t="str">
        <f t="shared" si="1"/>
        <v>MIROC5_rcp45_SW</v>
      </c>
      <c r="CH1" t="str">
        <f t="shared" si="1"/>
        <v>MIROC5_rcp85_SW</v>
      </c>
    </row>
    <row r="2" spans="1:86" x14ac:dyDescent="0.35">
      <c r="A2" t="s">
        <v>51</v>
      </c>
      <c r="C2" t="s">
        <v>52</v>
      </c>
      <c r="D2" t="s">
        <v>52</v>
      </c>
      <c r="E2" t="s">
        <v>52</v>
      </c>
      <c r="F2" t="s">
        <v>52</v>
      </c>
      <c r="G2" t="s">
        <v>52</v>
      </c>
      <c r="H2" t="s">
        <v>52</v>
      </c>
      <c r="I2" t="s">
        <v>52</v>
      </c>
      <c r="J2" t="s">
        <v>52</v>
      </c>
      <c r="K2" t="s">
        <v>52</v>
      </c>
      <c r="L2" t="s">
        <v>52</v>
      </c>
      <c r="M2" t="s">
        <v>52</v>
      </c>
      <c r="N2" t="s">
        <v>52</v>
      </c>
      <c r="O2" t="s">
        <v>53</v>
      </c>
      <c r="P2" t="s">
        <v>53</v>
      </c>
      <c r="Q2" t="s">
        <v>53</v>
      </c>
      <c r="R2" t="s">
        <v>53</v>
      </c>
      <c r="S2" t="s">
        <v>53</v>
      </c>
      <c r="T2" t="s">
        <v>53</v>
      </c>
      <c r="U2" t="s">
        <v>53</v>
      </c>
      <c r="V2" t="s">
        <v>53</v>
      </c>
      <c r="W2" t="s">
        <v>53</v>
      </c>
      <c r="X2" t="s">
        <v>53</v>
      </c>
      <c r="Y2" t="s">
        <v>53</v>
      </c>
      <c r="Z2" t="s">
        <v>53</v>
      </c>
      <c r="AA2" t="s">
        <v>54</v>
      </c>
      <c r="AB2" t="s">
        <v>54</v>
      </c>
      <c r="AC2" t="s">
        <v>54</v>
      </c>
      <c r="AD2" t="s">
        <v>54</v>
      </c>
      <c r="AE2" t="s">
        <v>54</v>
      </c>
      <c r="AF2" t="s">
        <v>54</v>
      </c>
      <c r="AG2" t="s">
        <v>54</v>
      </c>
      <c r="AH2" t="s">
        <v>54</v>
      </c>
      <c r="AI2" t="s">
        <v>54</v>
      </c>
      <c r="AJ2" t="s">
        <v>54</v>
      </c>
      <c r="AK2" t="s">
        <v>54</v>
      </c>
      <c r="AL2" t="s">
        <v>54</v>
      </c>
      <c r="AM2" t="s">
        <v>55</v>
      </c>
      <c r="AN2" t="s">
        <v>55</v>
      </c>
      <c r="AO2" t="s">
        <v>55</v>
      </c>
      <c r="AP2" t="s">
        <v>55</v>
      </c>
      <c r="AQ2" t="s">
        <v>55</v>
      </c>
      <c r="AR2" t="s">
        <v>55</v>
      </c>
      <c r="AS2" t="s">
        <v>55</v>
      </c>
      <c r="AT2" t="s">
        <v>55</v>
      </c>
      <c r="AU2" t="s">
        <v>55</v>
      </c>
      <c r="AV2" t="s">
        <v>55</v>
      </c>
      <c r="AW2" t="s">
        <v>55</v>
      </c>
      <c r="AX2" t="s">
        <v>55</v>
      </c>
      <c r="AY2" t="s">
        <v>56</v>
      </c>
      <c r="AZ2" t="s">
        <v>56</v>
      </c>
      <c r="BA2" t="s">
        <v>56</v>
      </c>
      <c r="BB2" t="s">
        <v>56</v>
      </c>
      <c r="BC2" t="s">
        <v>56</v>
      </c>
      <c r="BD2" t="s">
        <v>56</v>
      </c>
      <c r="BE2" t="s">
        <v>56</v>
      </c>
      <c r="BF2" t="s">
        <v>56</v>
      </c>
      <c r="BG2" t="s">
        <v>56</v>
      </c>
      <c r="BH2" t="s">
        <v>56</v>
      </c>
      <c r="BI2" t="s">
        <v>56</v>
      </c>
      <c r="BJ2" t="s">
        <v>56</v>
      </c>
      <c r="BK2" t="s">
        <v>57</v>
      </c>
      <c r="BL2" t="s">
        <v>57</v>
      </c>
      <c r="BM2" t="s">
        <v>57</v>
      </c>
      <c r="BN2" t="s">
        <v>57</v>
      </c>
      <c r="BO2" t="s">
        <v>57</v>
      </c>
      <c r="BP2" t="s">
        <v>57</v>
      </c>
      <c r="BQ2" t="s">
        <v>57</v>
      </c>
      <c r="BR2" t="s">
        <v>57</v>
      </c>
      <c r="BS2" t="s">
        <v>57</v>
      </c>
      <c r="BT2" t="s">
        <v>57</v>
      </c>
      <c r="BU2" t="s">
        <v>57</v>
      </c>
      <c r="BV2" t="s">
        <v>57</v>
      </c>
      <c r="BW2" t="s">
        <v>58</v>
      </c>
      <c r="BX2" t="s">
        <v>58</v>
      </c>
      <c r="BY2" t="s">
        <v>58</v>
      </c>
      <c r="BZ2" t="s">
        <v>58</v>
      </c>
      <c r="CA2" t="s">
        <v>58</v>
      </c>
      <c r="CB2" t="s">
        <v>58</v>
      </c>
      <c r="CC2" t="s">
        <v>58</v>
      </c>
      <c r="CD2" t="s">
        <v>58</v>
      </c>
      <c r="CE2" t="s">
        <v>58</v>
      </c>
      <c r="CF2" t="s">
        <v>58</v>
      </c>
      <c r="CG2" t="s">
        <v>58</v>
      </c>
      <c r="CH2" t="s">
        <v>58</v>
      </c>
    </row>
    <row r="3" spans="1:86" x14ac:dyDescent="0.35">
      <c r="B3" s="22"/>
      <c r="C3" s="149" t="s">
        <v>52</v>
      </c>
      <c r="D3" s="149"/>
      <c r="E3" s="149"/>
      <c r="F3" s="149"/>
      <c r="G3" s="149"/>
      <c r="H3" s="149"/>
      <c r="I3" s="149"/>
      <c r="J3" s="149"/>
      <c r="K3" s="149"/>
      <c r="L3" s="149"/>
      <c r="M3" s="149"/>
      <c r="N3" s="149"/>
      <c r="O3" s="149" t="s">
        <v>53</v>
      </c>
      <c r="P3" s="149"/>
      <c r="Q3" s="149"/>
      <c r="R3" s="149"/>
      <c r="S3" s="149"/>
      <c r="T3" s="149"/>
      <c r="U3" s="149"/>
      <c r="V3" s="149"/>
      <c r="W3" s="149"/>
      <c r="X3" s="149"/>
      <c r="Y3" s="149"/>
      <c r="Z3" s="149"/>
      <c r="AA3" s="149" t="s">
        <v>54</v>
      </c>
      <c r="AB3" s="149"/>
      <c r="AC3" s="149"/>
      <c r="AD3" s="149"/>
      <c r="AE3" s="149"/>
      <c r="AF3" s="149"/>
      <c r="AG3" s="149"/>
      <c r="AH3" s="149"/>
      <c r="AI3" s="149"/>
      <c r="AJ3" s="149"/>
      <c r="AK3" s="149"/>
      <c r="AL3" s="149"/>
      <c r="AM3" s="149" t="s">
        <v>55</v>
      </c>
      <c r="AN3" s="149"/>
      <c r="AO3" s="149"/>
      <c r="AP3" s="149"/>
      <c r="AQ3" s="149"/>
      <c r="AR3" s="149"/>
      <c r="AS3" s="149"/>
      <c r="AT3" s="149"/>
      <c r="AU3" s="149"/>
      <c r="AV3" s="149"/>
      <c r="AW3" s="149"/>
      <c r="AX3" s="149"/>
      <c r="AY3" s="149" t="s">
        <v>56</v>
      </c>
      <c r="AZ3" s="149"/>
      <c r="BA3" s="149"/>
      <c r="BB3" s="149"/>
      <c r="BC3" s="149"/>
      <c r="BD3" s="149"/>
      <c r="BE3" s="149"/>
      <c r="BF3" s="149"/>
      <c r="BG3" s="149"/>
      <c r="BH3" s="149"/>
      <c r="BI3" s="149"/>
      <c r="BJ3" s="149"/>
      <c r="BK3" s="149" t="s">
        <v>57</v>
      </c>
      <c r="BL3" s="149"/>
      <c r="BM3" s="149"/>
      <c r="BN3" s="149"/>
      <c r="BO3" s="149"/>
      <c r="BP3" s="149"/>
      <c r="BQ3" s="149"/>
      <c r="BR3" s="149"/>
      <c r="BS3" s="149"/>
      <c r="BT3" s="149"/>
      <c r="BU3" s="149"/>
      <c r="BV3" s="149"/>
      <c r="BW3" s="149" t="s">
        <v>58</v>
      </c>
      <c r="BX3" s="149"/>
      <c r="BY3" s="149"/>
      <c r="BZ3" s="149"/>
      <c r="CA3" s="149"/>
      <c r="CB3" s="149"/>
      <c r="CC3" s="149"/>
      <c r="CD3" s="149"/>
      <c r="CE3" s="149"/>
      <c r="CF3" s="149"/>
      <c r="CG3" s="149"/>
      <c r="CH3" s="149"/>
    </row>
    <row r="4" spans="1:86" ht="97" x14ac:dyDescent="0.35">
      <c r="B4" s="22" t="s">
        <v>5</v>
      </c>
      <c r="C4" s="67" t="s">
        <v>59</v>
      </c>
      <c r="D4" s="67" t="s">
        <v>60</v>
      </c>
      <c r="E4" s="67" t="s">
        <v>61</v>
      </c>
      <c r="F4" s="67" t="s">
        <v>62</v>
      </c>
      <c r="G4" s="67" t="s">
        <v>63</v>
      </c>
      <c r="H4" s="67" t="s">
        <v>64</v>
      </c>
      <c r="I4" s="67" t="s">
        <v>65</v>
      </c>
      <c r="J4" s="67" t="s">
        <v>66</v>
      </c>
      <c r="K4" s="67" t="s">
        <v>67</v>
      </c>
      <c r="L4" s="67" t="s">
        <v>68</v>
      </c>
      <c r="M4" s="67" t="s">
        <v>69</v>
      </c>
      <c r="N4" s="67" t="s">
        <v>70</v>
      </c>
      <c r="O4" s="67" t="s">
        <v>59</v>
      </c>
      <c r="P4" s="67" t="s">
        <v>60</v>
      </c>
      <c r="Q4" s="67" t="s">
        <v>61</v>
      </c>
      <c r="R4" s="67" t="s">
        <v>62</v>
      </c>
      <c r="S4" s="67" t="s">
        <v>63</v>
      </c>
      <c r="T4" s="67" t="s">
        <v>64</v>
      </c>
      <c r="U4" s="67" t="s">
        <v>65</v>
      </c>
      <c r="V4" s="67" t="s">
        <v>66</v>
      </c>
      <c r="W4" s="67" t="s">
        <v>67</v>
      </c>
      <c r="X4" s="67" t="s">
        <v>68</v>
      </c>
      <c r="Y4" s="67" t="s">
        <v>69</v>
      </c>
      <c r="Z4" s="67" t="s">
        <v>70</v>
      </c>
      <c r="AA4" s="67" t="s">
        <v>59</v>
      </c>
      <c r="AB4" s="67" t="s">
        <v>60</v>
      </c>
      <c r="AC4" s="67" t="s">
        <v>61</v>
      </c>
      <c r="AD4" s="67" t="s">
        <v>62</v>
      </c>
      <c r="AE4" s="67" t="s">
        <v>63</v>
      </c>
      <c r="AF4" s="67" t="s">
        <v>64</v>
      </c>
      <c r="AG4" s="67" t="s">
        <v>65</v>
      </c>
      <c r="AH4" s="67" t="s">
        <v>66</v>
      </c>
      <c r="AI4" s="67" t="s">
        <v>67</v>
      </c>
      <c r="AJ4" s="67" t="s">
        <v>68</v>
      </c>
      <c r="AK4" s="67" t="s">
        <v>69</v>
      </c>
      <c r="AL4" s="67" t="s">
        <v>70</v>
      </c>
      <c r="AM4" s="67" t="s">
        <v>59</v>
      </c>
      <c r="AN4" s="67" t="s">
        <v>60</v>
      </c>
      <c r="AO4" s="67" t="s">
        <v>61</v>
      </c>
      <c r="AP4" s="67" t="s">
        <v>62</v>
      </c>
      <c r="AQ4" s="67" t="s">
        <v>63</v>
      </c>
      <c r="AR4" s="67" t="s">
        <v>64</v>
      </c>
      <c r="AS4" s="67" t="s">
        <v>65</v>
      </c>
      <c r="AT4" s="67" t="s">
        <v>66</v>
      </c>
      <c r="AU4" s="67" t="s">
        <v>67</v>
      </c>
      <c r="AV4" s="67" t="s">
        <v>68</v>
      </c>
      <c r="AW4" s="67" t="s">
        <v>69</v>
      </c>
      <c r="AX4" s="67" t="s">
        <v>70</v>
      </c>
      <c r="AY4" s="67" t="s">
        <v>59</v>
      </c>
      <c r="AZ4" s="67" t="s">
        <v>60</v>
      </c>
      <c r="BA4" s="67" t="s">
        <v>61</v>
      </c>
      <c r="BB4" s="67" t="s">
        <v>62</v>
      </c>
      <c r="BC4" s="67" t="s">
        <v>63</v>
      </c>
      <c r="BD4" s="67" t="s">
        <v>64</v>
      </c>
      <c r="BE4" s="67" t="s">
        <v>65</v>
      </c>
      <c r="BF4" s="67" t="s">
        <v>66</v>
      </c>
      <c r="BG4" s="67" t="s">
        <v>67</v>
      </c>
      <c r="BH4" s="67" t="s">
        <v>68</v>
      </c>
      <c r="BI4" s="67" t="s">
        <v>69</v>
      </c>
      <c r="BJ4" s="67" t="s">
        <v>70</v>
      </c>
      <c r="BK4" s="67" t="s">
        <v>59</v>
      </c>
      <c r="BL4" s="67" t="s">
        <v>60</v>
      </c>
      <c r="BM4" s="67" t="s">
        <v>61</v>
      </c>
      <c r="BN4" s="67" t="s">
        <v>62</v>
      </c>
      <c r="BO4" s="67" t="s">
        <v>63</v>
      </c>
      <c r="BP4" s="67" t="s">
        <v>64</v>
      </c>
      <c r="BQ4" s="67" t="s">
        <v>65</v>
      </c>
      <c r="BR4" s="67" t="s">
        <v>66</v>
      </c>
      <c r="BS4" s="67" t="s">
        <v>67</v>
      </c>
      <c r="BT4" s="67" t="s">
        <v>68</v>
      </c>
      <c r="BU4" s="67" t="s">
        <v>69</v>
      </c>
      <c r="BV4" s="67" t="s">
        <v>70</v>
      </c>
      <c r="BW4" s="67" t="s">
        <v>59</v>
      </c>
      <c r="BX4" s="67" t="s">
        <v>60</v>
      </c>
      <c r="BY4" s="67" t="s">
        <v>61</v>
      </c>
      <c r="BZ4" s="67" t="s">
        <v>62</v>
      </c>
      <c r="CA4" s="67" t="s">
        <v>63</v>
      </c>
      <c r="CB4" s="67" t="s">
        <v>64</v>
      </c>
      <c r="CC4" s="67" t="s">
        <v>65</v>
      </c>
      <c r="CD4" s="67" t="s">
        <v>66</v>
      </c>
      <c r="CE4" s="67" t="s">
        <v>67</v>
      </c>
      <c r="CF4" s="67" t="s">
        <v>68</v>
      </c>
      <c r="CG4" s="67" t="s">
        <v>69</v>
      </c>
      <c r="CH4" s="67" t="s">
        <v>70</v>
      </c>
    </row>
    <row r="5" spans="1:86" x14ac:dyDescent="0.35">
      <c r="B5">
        <v>1986</v>
      </c>
      <c r="C5" s="68">
        <v>9.3232981571808295</v>
      </c>
      <c r="D5" s="68">
        <v>9.3232981571808295</v>
      </c>
      <c r="E5" s="68">
        <v>9.3232981571808295</v>
      </c>
      <c r="F5" s="68">
        <v>9.3232981571808295</v>
      </c>
      <c r="G5" s="68">
        <v>9.3232981571808295</v>
      </c>
      <c r="H5" s="68">
        <v>9.3232981571808295</v>
      </c>
      <c r="I5" s="68">
        <v>9.3232981571808295</v>
      </c>
      <c r="J5" s="68">
        <v>9.3232981571808295</v>
      </c>
      <c r="K5" s="68">
        <v>9.3232981571808295</v>
      </c>
      <c r="L5" s="68">
        <v>9.3232981571808295</v>
      </c>
      <c r="M5" s="68">
        <v>9.3232981571808295</v>
      </c>
      <c r="N5" s="68">
        <v>9.3232981571808295</v>
      </c>
      <c r="O5" s="68">
        <v>8.2111525127341505</v>
      </c>
      <c r="P5" s="68">
        <v>8.2111525127341505</v>
      </c>
      <c r="Q5" s="68">
        <v>8.2111525127341505</v>
      </c>
      <c r="R5" s="68">
        <v>8.2111525127341505</v>
      </c>
      <c r="S5" s="68">
        <v>8.2111525127341505</v>
      </c>
      <c r="T5" s="68">
        <v>8.2111525127341505</v>
      </c>
      <c r="U5" s="68">
        <v>8.2111525127341505</v>
      </c>
      <c r="V5" s="68">
        <v>8.2111525127341505</v>
      </c>
      <c r="W5" s="68">
        <v>8.2111525127341505</v>
      </c>
      <c r="X5" s="68">
        <v>8.2111525127341505</v>
      </c>
      <c r="Y5" s="68">
        <v>8.2111525127341505</v>
      </c>
      <c r="Z5" s="68">
        <v>8.2111525127341505</v>
      </c>
      <c r="AA5" s="68">
        <v>6.8733116699363404</v>
      </c>
      <c r="AB5" s="68">
        <v>6.8733116699363404</v>
      </c>
      <c r="AC5" s="68">
        <v>6.8733116699363404</v>
      </c>
      <c r="AD5" s="68">
        <v>6.8733116699363404</v>
      </c>
      <c r="AE5" s="68">
        <v>6.8733116699363404</v>
      </c>
      <c r="AF5" s="68">
        <v>6.8733116699363404</v>
      </c>
      <c r="AG5" s="68">
        <v>6.8733116699363404</v>
      </c>
      <c r="AH5" s="68">
        <v>6.8733116699363404</v>
      </c>
      <c r="AI5" s="68">
        <v>6.8733116699363404</v>
      </c>
      <c r="AJ5" s="68">
        <v>6.8733116699363404</v>
      </c>
      <c r="AK5" s="68">
        <v>6.8733116699363404</v>
      </c>
      <c r="AL5" s="68">
        <v>6.8733116699363404</v>
      </c>
      <c r="AM5" s="68">
        <v>7.2935907202654304</v>
      </c>
      <c r="AN5" s="68">
        <v>7.2935907202654304</v>
      </c>
      <c r="AO5" s="68">
        <v>7.2935907202654304</v>
      </c>
      <c r="AP5" s="68">
        <v>7.2935907202654304</v>
      </c>
      <c r="AQ5" s="68">
        <v>7.2935907202654304</v>
      </c>
      <c r="AR5" s="68">
        <v>7.2935907202654304</v>
      </c>
      <c r="AS5" s="68">
        <v>7.2935907202654304</v>
      </c>
      <c r="AT5" s="68">
        <v>7.2935907202654304</v>
      </c>
      <c r="AU5" s="68">
        <v>7.2935907202654304</v>
      </c>
      <c r="AV5" s="68">
        <v>7.2935907202654304</v>
      </c>
      <c r="AW5" s="68">
        <v>7.2935907202654304</v>
      </c>
      <c r="AX5" s="68">
        <v>7.2935907202654304</v>
      </c>
      <c r="AY5" s="68">
        <v>17.334632854099699</v>
      </c>
      <c r="AZ5" s="68">
        <v>17.334632854099699</v>
      </c>
      <c r="BA5" s="68">
        <v>17.334632854099699</v>
      </c>
      <c r="BB5" s="68">
        <v>17.334632854099699</v>
      </c>
      <c r="BC5" s="68">
        <v>17.334632854099699</v>
      </c>
      <c r="BD5" s="68">
        <v>17.334632854099699</v>
      </c>
      <c r="BE5" s="68">
        <v>17.334632854099699</v>
      </c>
      <c r="BF5" s="68">
        <v>17.334632854099699</v>
      </c>
      <c r="BG5" s="68">
        <v>17.334632854099699</v>
      </c>
      <c r="BH5" s="68">
        <v>17.334632854099699</v>
      </c>
      <c r="BI5" s="68">
        <v>17.334632854099699</v>
      </c>
      <c r="BJ5" s="68">
        <v>17.334632854099699</v>
      </c>
      <c r="BK5" s="68">
        <v>17.312790462829099</v>
      </c>
      <c r="BL5" s="68">
        <v>17.312790462829099</v>
      </c>
      <c r="BM5" s="68">
        <v>17.312790462829099</v>
      </c>
      <c r="BN5" s="68">
        <v>17.312790462829099</v>
      </c>
      <c r="BO5" s="68">
        <v>17.312790462829099</v>
      </c>
      <c r="BP5" s="68">
        <v>17.312790462829099</v>
      </c>
      <c r="BQ5" s="68">
        <v>17.312790462829099</v>
      </c>
      <c r="BR5" s="68">
        <v>17.312790462829099</v>
      </c>
      <c r="BS5" s="68">
        <v>17.312790462829099</v>
      </c>
      <c r="BT5" s="68">
        <v>17.312790462829099</v>
      </c>
      <c r="BU5" s="68">
        <v>17.312790462829099</v>
      </c>
      <c r="BV5" s="68">
        <v>17.312790462829099</v>
      </c>
      <c r="BW5" s="68">
        <v>11.6860973723326</v>
      </c>
      <c r="BX5" s="68">
        <v>11.6860973723326</v>
      </c>
      <c r="BY5" s="68">
        <v>11.6860973723326</v>
      </c>
      <c r="BZ5" s="68">
        <v>11.6860973723326</v>
      </c>
      <c r="CA5" s="68">
        <v>11.6860973723326</v>
      </c>
      <c r="CB5" s="68">
        <v>11.6860973723326</v>
      </c>
      <c r="CC5" s="68">
        <v>11.6860973723326</v>
      </c>
      <c r="CD5" s="68">
        <v>11.6860973723326</v>
      </c>
      <c r="CE5" s="68">
        <v>11.6860973723326</v>
      </c>
      <c r="CF5" s="68">
        <v>11.6860973723326</v>
      </c>
      <c r="CG5" s="68">
        <v>11.6860973723326</v>
      </c>
      <c r="CH5" s="68">
        <v>11.6860973723326</v>
      </c>
    </row>
    <row r="6" spans="1:86" x14ac:dyDescent="0.35">
      <c r="B6">
        <v>1987</v>
      </c>
      <c r="C6" s="68">
        <v>10.387595360449099</v>
      </c>
      <c r="D6" s="68">
        <v>10.387595360449099</v>
      </c>
      <c r="E6" s="68">
        <v>10.387595360449099</v>
      </c>
      <c r="F6" s="68">
        <v>10.387595360449099</v>
      </c>
      <c r="G6" s="68">
        <v>10.387595360449099</v>
      </c>
      <c r="H6" s="68">
        <v>10.387595360449099</v>
      </c>
      <c r="I6" s="68">
        <v>10.387595360449099</v>
      </c>
      <c r="J6" s="68">
        <v>10.387595360449099</v>
      </c>
      <c r="K6" s="68">
        <v>10.387595360449099</v>
      </c>
      <c r="L6" s="68">
        <v>10.387595360449099</v>
      </c>
      <c r="M6" s="68">
        <v>10.387595360449099</v>
      </c>
      <c r="N6" s="68">
        <v>10.387595360449099</v>
      </c>
      <c r="O6" s="68">
        <v>8.4083039157301194</v>
      </c>
      <c r="P6" s="68">
        <v>8.4083039157301194</v>
      </c>
      <c r="Q6" s="68">
        <v>8.4083039157301194</v>
      </c>
      <c r="R6" s="68">
        <v>8.4083039157301194</v>
      </c>
      <c r="S6" s="68">
        <v>8.4083039157301194</v>
      </c>
      <c r="T6" s="68">
        <v>8.4083039157301194</v>
      </c>
      <c r="U6" s="68">
        <v>8.4083039157301194</v>
      </c>
      <c r="V6" s="68">
        <v>8.4083039157301194</v>
      </c>
      <c r="W6" s="68">
        <v>8.4083039157301194</v>
      </c>
      <c r="X6" s="68">
        <v>8.4083039157301194</v>
      </c>
      <c r="Y6" s="68">
        <v>8.4083039157301194</v>
      </c>
      <c r="Z6" s="68">
        <v>8.4083039157301194</v>
      </c>
      <c r="AA6" s="68">
        <v>7.67262031642003</v>
      </c>
      <c r="AB6" s="68">
        <v>7.67262031642003</v>
      </c>
      <c r="AC6" s="68">
        <v>7.67262031642003</v>
      </c>
      <c r="AD6" s="68">
        <v>7.67262031642003</v>
      </c>
      <c r="AE6" s="68">
        <v>7.67262031642003</v>
      </c>
      <c r="AF6" s="68">
        <v>7.67262031642003</v>
      </c>
      <c r="AG6" s="68">
        <v>7.67262031642003</v>
      </c>
      <c r="AH6" s="68">
        <v>7.67262031642003</v>
      </c>
      <c r="AI6" s="68">
        <v>7.67262031642003</v>
      </c>
      <c r="AJ6" s="68">
        <v>7.67262031642003</v>
      </c>
      <c r="AK6" s="68">
        <v>7.67262031642003</v>
      </c>
      <c r="AL6" s="68">
        <v>7.67262031642003</v>
      </c>
      <c r="AM6" s="68">
        <v>7.4719440837690101</v>
      </c>
      <c r="AN6" s="68">
        <v>7.4719440837690101</v>
      </c>
      <c r="AO6" s="68">
        <v>7.4719440837690101</v>
      </c>
      <c r="AP6" s="68">
        <v>7.4719440837690101</v>
      </c>
      <c r="AQ6" s="68">
        <v>7.4719440837690101</v>
      </c>
      <c r="AR6" s="68">
        <v>7.4719440837690101</v>
      </c>
      <c r="AS6" s="68">
        <v>7.4719440837690101</v>
      </c>
      <c r="AT6" s="68">
        <v>7.4719440837690101</v>
      </c>
      <c r="AU6" s="68">
        <v>7.4719440837690101</v>
      </c>
      <c r="AV6" s="68">
        <v>7.4719440837690101</v>
      </c>
      <c r="AW6" s="68">
        <v>7.4719440837690101</v>
      </c>
      <c r="AX6" s="68">
        <v>7.4719440837690101</v>
      </c>
      <c r="AY6" s="68">
        <v>16.7612465672042</v>
      </c>
      <c r="AZ6" s="68">
        <v>16.7612465672042</v>
      </c>
      <c r="BA6" s="68">
        <v>16.7612465672042</v>
      </c>
      <c r="BB6" s="68">
        <v>16.7612465672042</v>
      </c>
      <c r="BC6" s="68">
        <v>16.7612465672042</v>
      </c>
      <c r="BD6" s="68">
        <v>16.7612465672042</v>
      </c>
      <c r="BE6" s="68">
        <v>16.7612465672042</v>
      </c>
      <c r="BF6" s="68">
        <v>16.7612465672042</v>
      </c>
      <c r="BG6" s="68">
        <v>16.7612465672042</v>
      </c>
      <c r="BH6" s="68">
        <v>16.7612465672042</v>
      </c>
      <c r="BI6" s="68">
        <v>16.7612465672042</v>
      </c>
      <c r="BJ6" s="68">
        <v>16.7612465672042</v>
      </c>
      <c r="BK6" s="68">
        <v>16.492571397790002</v>
      </c>
      <c r="BL6" s="68">
        <v>16.492571397790002</v>
      </c>
      <c r="BM6" s="68">
        <v>16.492571397790002</v>
      </c>
      <c r="BN6" s="68">
        <v>16.492571397790002</v>
      </c>
      <c r="BO6" s="68">
        <v>16.492571397790002</v>
      </c>
      <c r="BP6" s="68">
        <v>16.492571397790002</v>
      </c>
      <c r="BQ6" s="68">
        <v>16.492571397790002</v>
      </c>
      <c r="BR6" s="68">
        <v>16.492571397790002</v>
      </c>
      <c r="BS6" s="68">
        <v>16.492571397790002</v>
      </c>
      <c r="BT6" s="68">
        <v>16.492571397790002</v>
      </c>
      <c r="BU6" s="68">
        <v>16.492571397790002</v>
      </c>
      <c r="BV6" s="68">
        <v>16.492571397790002</v>
      </c>
      <c r="BW6" s="68">
        <v>11.070932157746499</v>
      </c>
      <c r="BX6" s="68">
        <v>11.070932157746499</v>
      </c>
      <c r="BY6" s="68">
        <v>11.070932157746499</v>
      </c>
      <c r="BZ6" s="68">
        <v>11.070932157746499</v>
      </c>
      <c r="CA6" s="68">
        <v>11.070932157746499</v>
      </c>
      <c r="CB6" s="68">
        <v>11.070932157746499</v>
      </c>
      <c r="CC6" s="68">
        <v>11.070932157746499</v>
      </c>
      <c r="CD6" s="68">
        <v>11.070932157746499</v>
      </c>
      <c r="CE6" s="68">
        <v>11.070932157746499</v>
      </c>
      <c r="CF6" s="68">
        <v>11.070932157746499</v>
      </c>
      <c r="CG6" s="68">
        <v>11.070932157746499</v>
      </c>
      <c r="CH6" s="68">
        <v>11.070932157746499</v>
      </c>
    </row>
    <row r="7" spans="1:86" x14ac:dyDescent="0.35">
      <c r="B7">
        <v>1988</v>
      </c>
      <c r="C7" s="68">
        <v>8.9775267188133601</v>
      </c>
      <c r="D7" s="68">
        <v>8.9775267188133601</v>
      </c>
      <c r="E7" s="68">
        <v>8.9775267188133601</v>
      </c>
      <c r="F7" s="68">
        <v>8.9775267188133601</v>
      </c>
      <c r="G7" s="68">
        <v>8.9775267188133601</v>
      </c>
      <c r="H7" s="68">
        <v>8.9775267188133601</v>
      </c>
      <c r="I7" s="68">
        <v>8.9775267188133601</v>
      </c>
      <c r="J7" s="68">
        <v>8.9775267188133601</v>
      </c>
      <c r="K7" s="68">
        <v>8.9775267188133601</v>
      </c>
      <c r="L7" s="68">
        <v>8.9775267188133601</v>
      </c>
      <c r="M7" s="68">
        <v>8.9775267188133601</v>
      </c>
      <c r="N7" s="68">
        <v>8.9775267188133601</v>
      </c>
      <c r="O7" s="68">
        <v>7.9326432601538999</v>
      </c>
      <c r="P7" s="68">
        <v>7.9326432601538999</v>
      </c>
      <c r="Q7" s="68">
        <v>7.9326432601538999</v>
      </c>
      <c r="R7" s="68">
        <v>7.9326432601538999</v>
      </c>
      <c r="S7" s="68">
        <v>7.9326432601538999</v>
      </c>
      <c r="T7" s="68">
        <v>7.9326432601538999</v>
      </c>
      <c r="U7" s="68">
        <v>7.9326432601538999</v>
      </c>
      <c r="V7" s="68">
        <v>7.9326432601538999</v>
      </c>
      <c r="W7" s="68">
        <v>7.9326432601538999</v>
      </c>
      <c r="X7" s="68">
        <v>7.9326432601538999</v>
      </c>
      <c r="Y7" s="68">
        <v>7.9326432601538999</v>
      </c>
      <c r="Z7" s="68">
        <v>7.9326432601538999</v>
      </c>
      <c r="AA7" s="68">
        <v>7.1040163106344298</v>
      </c>
      <c r="AB7" s="68">
        <v>7.1040163106344298</v>
      </c>
      <c r="AC7" s="68">
        <v>7.1040163106344298</v>
      </c>
      <c r="AD7" s="68">
        <v>7.1040163106344298</v>
      </c>
      <c r="AE7" s="68">
        <v>7.1040163106344298</v>
      </c>
      <c r="AF7" s="68">
        <v>7.1040163106344298</v>
      </c>
      <c r="AG7" s="68">
        <v>7.1040163106344298</v>
      </c>
      <c r="AH7" s="68">
        <v>7.1040163106344298</v>
      </c>
      <c r="AI7" s="68">
        <v>7.1040163106344298</v>
      </c>
      <c r="AJ7" s="68">
        <v>7.1040163106344298</v>
      </c>
      <c r="AK7" s="68">
        <v>7.1040163106344298</v>
      </c>
      <c r="AL7" s="68">
        <v>7.1040163106344298</v>
      </c>
      <c r="AM7" s="68">
        <v>7.17260175209113</v>
      </c>
      <c r="AN7" s="68">
        <v>7.17260175209113</v>
      </c>
      <c r="AO7" s="68">
        <v>7.17260175209113</v>
      </c>
      <c r="AP7" s="68">
        <v>7.17260175209113</v>
      </c>
      <c r="AQ7" s="68">
        <v>7.17260175209113</v>
      </c>
      <c r="AR7" s="68">
        <v>7.17260175209113</v>
      </c>
      <c r="AS7" s="68">
        <v>7.17260175209113</v>
      </c>
      <c r="AT7" s="68">
        <v>7.17260175209113</v>
      </c>
      <c r="AU7" s="68">
        <v>7.17260175209113</v>
      </c>
      <c r="AV7" s="68">
        <v>7.17260175209113</v>
      </c>
      <c r="AW7" s="68">
        <v>7.17260175209113</v>
      </c>
      <c r="AX7" s="68">
        <v>7.17260175209113</v>
      </c>
      <c r="AY7" s="68">
        <v>16.162794954602901</v>
      </c>
      <c r="AZ7" s="68">
        <v>16.162794954602901</v>
      </c>
      <c r="BA7" s="68">
        <v>16.162794954602901</v>
      </c>
      <c r="BB7" s="68">
        <v>16.162794954602901</v>
      </c>
      <c r="BC7" s="68">
        <v>16.162794954602901</v>
      </c>
      <c r="BD7" s="68">
        <v>16.162794954602901</v>
      </c>
      <c r="BE7" s="68">
        <v>16.162794954602901</v>
      </c>
      <c r="BF7" s="68">
        <v>16.162794954602901</v>
      </c>
      <c r="BG7" s="68">
        <v>16.162794954602901</v>
      </c>
      <c r="BH7" s="68">
        <v>16.162794954602901</v>
      </c>
      <c r="BI7" s="68">
        <v>16.162794954602901</v>
      </c>
      <c r="BJ7" s="68">
        <v>16.162794954602901</v>
      </c>
      <c r="BK7" s="68">
        <v>16.538115085950601</v>
      </c>
      <c r="BL7" s="68">
        <v>16.538115085950601</v>
      </c>
      <c r="BM7" s="68">
        <v>16.538115085950601</v>
      </c>
      <c r="BN7" s="68">
        <v>16.538115085950601</v>
      </c>
      <c r="BO7" s="68">
        <v>16.538115085950601</v>
      </c>
      <c r="BP7" s="68">
        <v>16.538115085950601</v>
      </c>
      <c r="BQ7" s="68">
        <v>16.538115085950601</v>
      </c>
      <c r="BR7" s="68">
        <v>16.538115085950601</v>
      </c>
      <c r="BS7" s="68">
        <v>16.538115085950601</v>
      </c>
      <c r="BT7" s="68">
        <v>16.538115085950601</v>
      </c>
      <c r="BU7" s="68">
        <v>16.538115085950601</v>
      </c>
      <c r="BV7" s="68">
        <v>16.538115085950601</v>
      </c>
      <c r="BW7" s="68">
        <v>11.2440142150434</v>
      </c>
      <c r="BX7" s="68">
        <v>11.2440142150434</v>
      </c>
      <c r="BY7" s="68">
        <v>11.2440142150434</v>
      </c>
      <c r="BZ7" s="68">
        <v>11.2440142150434</v>
      </c>
      <c r="CA7" s="68">
        <v>11.2440142150434</v>
      </c>
      <c r="CB7" s="68">
        <v>11.2440142150434</v>
      </c>
      <c r="CC7" s="68">
        <v>11.2440142150434</v>
      </c>
      <c r="CD7" s="68">
        <v>11.2440142150434</v>
      </c>
      <c r="CE7" s="68">
        <v>11.2440142150434</v>
      </c>
      <c r="CF7" s="68">
        <v>11.2440142150434</v>
      </c>
      <c r="CG7" s="68">
        <v>11.2440142150434</v>
      </c>
      <c r="CH7" s="68">
        <v>11.2440142150434</v>
      </c>
    </row>
    <row r="8" spans="1:86" x14ac:dyDescent="0.35">
      <c r="B8">
        <v>1989</v>
      </c>
      <c r="C8" s="68">
        <v>7.9938823814558999</v>
      </c>
      <c r="D8" s="68">
        <v>7.9938823814558999</v>
      </c>
      <c r="E8" s="68">
        <v>7.9938823814558999</v>
      </c>
      <c r="F8" s="68">
        <v>7.9938823814558999</v>
      </c>
      <c r="G8" s="68">
        <v>7.9938823814558999</v>
      </c>
      <c r="H8" s="68">
        <v>7.9938823814558999</v>
      </c>
      <c r="I8" s="68">
        <v>7.9938823814558999</v>
      </c>
      <c r="J8" s="68">
        <v>7.9938823814558999</v>
      </c>
      <c r="K8" s="68">
        <v>7.9938823814558999</v>
      </c>
      <c r="L8" s="68">
        <v>7.9938823814558999</v>
      </c>
      <c r="M8" s="68">
        <v>7.9938823814558999</v>
      </c>
      <c r="N8" s="68">
        <v>7.9938823814558999</v>
      </c>
      <c r="O8" s="68">
        <v>7.4889019129907002</v>
      </c>
      <c r="P8" s="68">
        <v>7.4889019129907002</v>
      </c>
      <c r="Q8" s="68">
        <v>7.4889019129907002</v>
      </c>
      <c r="R8" s="68">
        <v>7.4889019129907002</v>
      </c>
      <c r="S8" s="68">
        <v>7.4889019129907002</v>
      </c>
      <c r="T8" s="68">
        <v>7.4889019129907002</v>
      </c>
      <c r="U8" s="68">
        <v>7.4889019129907002</v>
      </c>
      <c r="V8" s="68">
        <v>7.4889019129907002</v>
      </c>
      <c r="W8" s="68">
        <v>7.4889019129907002</v>
      </c>
      <c r="X8" s="68">
        <v>7.4889019129907002</v>
      </c>
      <c r="Y8" s="68">
        <v>7.4889019129907002</v>
      </c>
      <c r="Z8" s="68">
        <v>7.4889019129907002</v>
      </c>
      <c r="AA8" s="68">
        <v>5.7906443462356698</v>
      </c>
      <c r="AB8" s="68">
        <v>5.7906443462356698</v>
      </c>
      <c r="AC8" s="68">
        <v>5.7906443462356698</v>
      </c>
      <c r="AD8" s="68">
        <v>5.7906443462356698</v>
      </c>
      <c r="AE8" s="68">
        <v>5.7906443462356698</v>
      </c>
      <c r="AF8" s="68">
        <v>5.7906443462356698</v>
      </c>
      <c r="AG8" s="68">
        <v>5.7906443462356698</v>
      </c>
      <c r="AH8" s="68">
        <v>5.7906443462356698</v>
      </c>
      <c r="AI8" s="68">
        <v>5.7906443462356698</v>
      </c>
      <c r="AJ8" s="68">
        <v>5.7906443462356698</v>
      </c>
      <c r="AK8" s="68">
        <v>5.7906443462356698</v>
      </c>
      <c r="AL8" s="68">
        <v>5.7906443462356698</v>
      </c>
      <c r="AM8" s="68">
        <v>6.5218003199165899</v>
      </c>
      <c r="AN8" s="68">
        <v>6.5218003199165899</v>
      </c>
      <c r="AO8" s="68">
        <v>6.5218003199165899</v>
      </c>
      <c r="AP8" s="68">
        <v>6.5218003199165899</v>
      </c>
      <c r="AQ8" s="68">
        <v>6.5218003199165899</v>
      </c>
      <c r="AR8" s="68">
        <v>6.5218003199165899</v>
      </c>
      <c r="AS8" s="68">
        <v>6.5218003199165899</v>
      </c>
      <c r="AT8" s="68">
        <v>6.5218003199165899</v>
      </c>
      <c r="AU8" s="68">
        <v>6.5218003199165899</v>
      </c>
      <c r="AV8" s="68">
        <v>6.5218003199165899</v>
      </c>
      <c r="AW8" s="68">
        <v>6.5218003199165899</v>
      </c>
      <c r="AX8" s="68">
        <v>6.5218003199165899</v>
      </c>
      <c r="AY8" s="68">
        <v>16.317321062694401</v>
      </c>
      <c r="AZ8" s="68">
        <v>16.317321062694401</v>
      </c>
      <c r="BA8" s="68">
        <v>16.317321062694401</v>
      </c>
      <c r="BB8" s="68">
        <v>16.317321062694401</v>
      </c>
      <c r="BC8" s="68">
        <v>16.317321062694401</v>
      </c>
      <c r="BD8" s="68">
        <v>16.317321062694401</v>
      </c>
      <c r="BE8" s="68">
        <v>16.317321062694401</v>
      </c>
      <c r="BF8" s="68">
        <v>16.317321062694401</v>
      </c>
      <c r="BG8" s="68">
        <v>16.317321062694401</v>
      </c>
      <c r="BH8" s="68">
        <v>16.317321062694401</v>
      </c>
      <c r="BI8" s="68">
        <v>16.317321062694401</v>
      </c>
      <c r="BJ8" s="68">
        <v>16.317321062694401</v>
      </c>
      <c r="BK8" s="68">
        <v>16.260421025246298</v>
      </c>
      <c r="BL8" s="68">
        <v>16.260421025246298</v>
      </c>
      <c r="BM8" s="68">
        <v>16.260421025246298</v>
      </c>
      <c r="BN8" s="68">
        <v>16.260421025246298</v>
      </c>
      <c r="BO8" s="68">
        <v>16.260421025246298</v>
      </c>
      <c r="BP8" s="68">
        <v>16.260421025246298</v>
      </c>
      <c r="BQ8" s="68">
        <v>16.260421025246298</v>
      </c>
      <c r="BR8" s="68">
        <v>16.260421025246298</v>
      </c>
      <c r="BS8" s="68">
        <v>16.260421025246298</v>
      </c>
      <c r="BT8" s="68">
        <v>16.260421025246298</v>
      </c>
      <c r="BU8" s="68">
        <v>16.260421025246298</v>
      </c>
      <c r="BV8" s="68">
        <v>16.260421025246298</v>
      </c>
      <c r="BW8" s="68">
        <v>11.3658561582729</v>
      </c>
      <c r="BX8" s="68">
        <v>11.3658561582729</v>
      </c>
      <c r="BY8" s="68">
        <v>11.3658561582729</v>
      </c>
      <c r="BZ8" s="68">
        <v>11.3658561582729</v>
      </c>
      <c r="CA8" s="68">
        <v>11.3658561582729</v>
      </c>
      <c r="CB8" s="68">
        <v>11.3658561582729</v>
      </c>
      <c r="CC8" s="68">
        <v>11.3658561582729</v>
      </c>
      <c r="CD8" s="68">
        <v>11.3658561582729</v>
      </c>
      <c r="CE8" s="68">
        <v>11.3658561582729</v>
      </c>
      <c r="CF8" s="68">
        <v>11.3658561582729</v>
      </c>
      <c r="CG8" s="68">
        <v>11.3658561582729</v>
      </c>
      <c r="CH8" s="68">
        <v>11.3658561582729</v>
      </c>
    </row>
    <row r="9" spans="1:86" x14ac:dyDescent="0.35">
      <c r="B9">
        <v>1990</v>
      </c>
      <c r="C9" s="68">
        <v>9.7384571082086602</v>
      </c>
      <c r="D9" s="68">
        <v>9.7384571082086602</v>
      </c>
      <c r="E9" s="68">
        <v>9.7384571082086602</v>
      </c>
      <c r="F9" s="68">
        <v>9.7384571082086602</v>
      </c>
      <c r="G9" s="68">
        <v>9.7384571082086602</v>
      </c>
      <c r="H9" s="68">
        <v>9.7384571082086602</v>
      </c>
      <c r="I9" s="68">
        <v>9.7384571082086602</v>
      </c>
      <c r="J9" s="68">
        <v>9.7384571082086602</v>
      </c>
      <c r="K9" s="68">
        <v>9.7384571082086602</v>
      </c>
      <c r="L9" s="68">
        <v>9.7384571082086602</v>
      </c>
      <c r="M9" s="68">
        <v>9.7384571082086602</v>
      </c>
      <c r="N9" s="68">
        <v>9.7384571082086602</v>
      </c>
      <c r="O9" s="68">
        <v>9.2704289246611307</v>
      </c>
      <c r="P9" s="68">
        <v>9.2704289246611307</v>
      </c>
      <c r="Q9" s="68">
        <v>9.2704289246611307</v>
      </c>
      <c r="R9" s="68">
        <v>9.2704289246611307</v>
      </c>
      <c r="S9" s="68">
        <v>9.2704289246611307</v>
      </c>
      <c r="T9" s="68">
        <v>9.2704289246611307</v>
      </c>
      <c r="U9" s="68">
        <v>9.2704289246611307</v>
      </c>
      <c r="V9" s="68">
        <v>9.2704289246611307</v>
      </c>
      <c r="W9" s="68">
        <v>9.2704289246611307</v>
      </c>
      <c r="X9" s="68">
        <v>9.2704289246611307</v>
      </c>
      <c r="Y9" s="68">
        <v>9.2704289246611307</v>
      </c>
      <c r="Z9" s="68">
        <v>9.2704289246611307</v>
      </c>
      <c r="AA9" s="68">
        <v>6.8824067129524202</v>
      </c>
      <c r="AB9" s="68">
        <v>6.8824067129524202</v>
      </c>
      <c r="AC9" s="68">
        <v>6.8824067129524202</v>
      </c>
      <c r="AD9" s="68">
        <v>6.8824067129524202</v>
      </c>
      <c r="AE9" s="68">
        <v>6.8824067129524202</v>
      </c>
      <c r="AF9" s="68">
        <v>6.8824067129524202</v>
      </c>
      <c r="AG9" s="68">
        <v>6.8824067129524202</v>
      </c>
      <c r="AH9" s="68">
        <v>6.8824067129524202</v>
      </c>
      <c r="AI9" s="68">
        <v>6.8824067129524202</v>
      </c>
      <c r="AJ9" s="68">
        <v>6.8824067129524202</v>
      </c>
      <c r="AK9" s="68">
        <v>6.8824067129524202</v>
      </c>
      <c r="AL9" s="68">
        <v>6.8824067129524202</v>
      </c>
      <c r="AM9" s="68">
        <v>7.0448178936661598</v>
      </c>
      <c r="AN9" s="68">
        <v>7.0448178936661598</v>
      </c>
      <c r="AO9" s="68">
        <v>7.0448178936661598</v>
      </c>
      <c r="AP9" s="68">
        <v>7.0448178936661598</v>
      </c>
      <c r="AQ9" s="68">
        <v>7.0448178936661598</v>
      </c>
      <c r="AR9" s="68">
        <v>7.0448178936661598</v>
      </c>
      <c r="AS9" s="68">
        <v>7.0448178936661598</v>
      </c>
      <c r="AT9" s="68">
        <v>7.0448178936661598</v>
      </c>
      <c r="AU9" s="68">
        <v>7.0448178936661598</v>
      </c>
      <c r="AV9" s="68">
        <v>7.0448178936661598</v>
      </c>
      <c r="AW9" s="68">
        <v>7.0448178936661598</v>
      </c>
      <c r="AX9" s="68">
        <v>7.0448178936661598</v>
      </c>
      <c r="AY9" s="68">
        <v>17.7350931536931</v>
      </c>
      <c r="AZ9" s="68">
        <v>17.7350931536931</v>
      </c>
      <c r="BA9" s="68">
        <v>17.7350931536931</v>
      </c>
      <c r="BB9" s="68">
        <v>17.7350931536931</v>
      </c>
      <c r="BC9" s="68">
        <v>17.7350931536931</v>
      </c>
      <c r="BD9" s="68">
        <v>17.7350931536931</v>
      </c>
      <c r="BE9" s="68">
        <v>17.7350931536931</v>
      </c>
      <c r="BF9" s="68">
        <v>17.7350931536931</v>
      </c>
      <c r="BG9" s="68">
        <v>17.7350931536931</v>
      </c>
      <c r="BH9" s="68">
        <v>17.7350931536931</v>
      </c>
      <c r="BI9" s="68">
        <v>17.7350931536931</v>
      </c>
      <c r="BJ9" s="68">
        <v>17.7350931536931</v>
      </c>
      <c r="BK9" s="68">
        <v>17.177994089571701</v>
      </c>
      <c r="BL9" s="68">
        <v>17.177994089571701</v>
      </c>
      <c r="BM9" s="68">
        <v>17.177994089571701</v>
      </c>
      <c r="BN9" s="68">
        <v>17.177994089571701</v>
      </c>
      <c r="BO9" s="68">
        <v>17.177994089571701</v>
      </c>
      <c r="BP9" s="68">
        <v>17.177994089571701</v>
      </c>
      <c r="BQ9" s="68">
        <v>17.177994089571701</v>
      </c>
      <c r="BR9" s="68">
        <v>17.177994089571701</v>
      </c>
      <c r="BS9" s="68">
        <v>17.177994089571701</v>
      </c>
      <c r="BT9" s="68">
        <v>17.177994089571701</v>
      </c>
      <c r="BU9" s="68">
        <v>17.177994089571701</v>
      </c>
      <c r="BV9" s="68">
        <v>17.177994089571701</v>
      </c>
      <c r="BW9" s="68">
        <v>11.184968712986199</v>
      </c>
      <c r="BX9" s="68">
        <v>11.184968712986199</v>
      </c>
      <c r="BY9" s="68">
        <v>11.184968712986199</v>
      </c>
      <c r="BZ9" s="68">
        <v>11.184968712986199</v>
      </c>
      <c r="CA9" s="68">
        <v>11.184968712986199</v>
      </c>
      <c r="CB9" s="68">
        <v>11.184968712986199</v>
      </c>
      <c r="CC9" s="68">
        <v>11.184968712986199</v>
      </c>
      <c r="CD9" s="68">
        <v>11.184968712986199</v>
      </c>
      <c r="CE9" s="68">
        <v>11.184968712986199</v>
      </c>
      <c r="CF9" s="68">
        <v>11.184968712986199</v>
      </c>
      <c r="CG9" s="68">
        <v>11.184968712986199</v>
      </c>
      <c r="CH9" s="68">
        <v>11.184968712986199</v>
      </c>
    </row>
    <row r="10" spans="1:86" x14ac:dyDescent="0.35">
      <c r="B10">
        <v>1991</v>
      </c>
      <c r="C10" s="68">
        <v>9.5912051118409405</v>
      </c>
      <c r="D10" s="68">
        <v>9.5912051118409405</v>
      </c>
      <c r="E10" s="68">
        <v>9.5912051118409405</v>
      </c>
      <c r="F10" s="68">
        <v>9.5912051118409405</v>
      </c>
      <c r="G10" s="68">
        <v>9.5912051118409405</v>
      </c>
      <c r="H10" s="68">
        <v>9.5912051118409405</v>
      </c>
      <c r="I10" s="68">
        <v>9.5912051118409405</v>
      </c>
      <c r="J10" s="68">
        <v>9.5912051118409405</v>
      </c>
      <c r="K10" s="68">
        <v>9.5912051118409405</v>
      </c>
      <c r="L10" s="68">
        <v>9.5912051118409405</v>
      </c>
      <c r="M10" s="68">
        <v>9.5912051118409405</v>
      </c>
      <c r="N10" s="68">
        <v>9.5912051118409405</v>
      </c>
      <c r="O10" s="68">
        <v>9.1287435907638308</v>
      </c>
      <c r="P10" s="68">
        <v>9.1287435907638308</v>
      </c>
      <c r="Q10" s="68">
        <v>9.1287435907638308</v>
      </c>
      <c r="R10" s="68">
        <v>9.1287435907638308</v>
      </c>
      <c r="S10" s="68">
        <v>9.1287435907638308</v>
      </c>
      <c r="T10" s="68">
        <v>9.1287435907638308</v>
      </c>
      <c r="U10" s="68">
        <v>9.1287435907638308</v>
      </c>
      <c r="V10" s="68">
        <v>9.1287435907638308</v>
      </c>
      <c r="W10" s="68">
        <v>9.1287435907638308</v>
      </c>
      <c r="X10" s="68">
        <v>9.1287435907638308</v>
      </c>
      <c r="Y10" s="68">
        <v>9.1287435907638308</v>
      </c>
      <c r="Z10" s="68">
        <v>9.1287435907638308</v>
      </c>
      <c r="AA10" s="68">
        <v>6.7954527650944296</v>
      </c>
      <c r="AB10" s="68">
        <v>6.7954527650944296</v>
      </c>
      <c r="AC10" s="68">
        <v>6.7954527650944296</v>
      </c>
      <c r="AD10" s="68">
        <v>6.7954527650944296</v>
      </c>
      <c r="AE10" s="68">
        <v>6.7954527650944296</v>
      </c>
      <c r="AF10" s="68">
        <v>6.7954527650944296</v>
      </c>
      <c r="AG10" s="68">
        <v>6.7954527650944296</v>
      </c>
      <c r="AH10" s="68">
        <v>6.7954527650944296</v>
      </c>
      <c r="AI10" s="68">
        <v>6.7954527650944296</v>
      </c>
      <c r="AJ10" s="68">
        <v>6.7954527650944296</v>
      </c>
      <c r="AK10" s="68">
        <v>6.7954527650944296</v>
      </c>
      <c r="AL10" s="68">
        <v>6.7954527650944296</v>
      </c>
      <c r="AM10" s="68">
        <v>6.91780095218986</v>
      </c>
      <c r="AN10" s="68">
        <v>6.91780095218986</v>
      </c>
      <c r="AO10" s="68">
        <v>6.91780095218986</v>
      </c>
      <c r="AP10" s="68">
        <v>6.91780095218986</v>
      </c>
      <c r="AQ10" s="68">
        <v>6.91780095218986</v>
      </c>
      <c r="AR10" s="68">
        <v>6.91780095218986</v>
      </c>
      <c r="AS10" s="68">
        <v>6.91780095218986</v>
      </c>
      <c r="AT10" s="68">
        <v>6.91780095218986</v>
      </c>
      <c r="AU10" s="68">
        <v>6.91780095218986</v>
      </c>
      <c r="AV10" s="68">
        <v>6.91780095218986</v>
      </c>
      <c r="AW10" s="68">
        <v>6.91780095218986</v>
      </c>
      <c r="AX10" s="68">
        <v>6.91780095218986</v>
      </c>
      <c r="AY10" s="68">
        <v>17.343970126261901</v>
      </c>
      <c r="AZ10" s="68">
        <v>17.343970126261901</v>
      </c>
      <c r="BA10" s="68">
        <v>17.343970126261901</v>
      </c>
      <c r="BB10" s="68">
        <v>17.343970126261901</v>
      </c>
      <c r="BC10" s="68">
        <v>17.343970126261901</v>
      </c>
      <c r="BD10" s="68">
        <v>17.343970126261901</v>
      </c>
      <c r="BE10" s="68">
        <v>17.343970126261901</v>
      </c>
      <c r="BF10" s="68">
        <v>17.343970126261901</v>
      </c>
      <c r="BG10" s="68">
        <v>17.343970126261901</v>
      </c>
      <c r="BH10" s="68">
        <v>17.343970126261901</v>
      </c>
      <c r="BI10" s="68">
        <v>17.343970126261901</v>
      </c>
      <c r="BJ10" s="68">
        <v>17.343970126261901</v>
      </c>
      <c r="BK10" s="68">
        <v>16.881837838165598</v>
      </c>
      <c r="BL10" s="68">
        <v>16.881837838165598</v>
      </c>
      <c r="BM10" s="68">
        <v>16.881837838165598</v>
      </c>
      <c r="BN10" s="68">
        <v>16.881837838165598</v>
      </c>
      <c r="BO10" s="68">
        <v>16.881837838165598</v>
      </c>
      <c r="BP10" s="68">
        <v>16.881837838165598</v>
      </c>
      <c r="BQ10" s="68">
        <v>16.881837838165598</v>
      </c>
      <c r="BR10" s="68">
        <v>16.881837838165598</v>
      </c>
      <c r="BS10" s="68">
        <v>16.881837838165598</v>
      </c>
      <c r="BT10" s="68">
        <v>16.881837838165598</v>
      </c>
      <c r="BU10" s="68">
        <v>16.881837838165598</v>
      </c>
      <c r="BV10" s="68">
        <v>16.881837838165598</v>
      </c>
      <c r="BW10" s="68">
        <v>10.9069371548951</v>
      </c>
      <c r="BX10" s="68">
        <v>10.9069371548951</v>
      </c>
      <c r="BY10" s="68">
        <v>10.9069371548951</v>
      </c>
      <c r="BZ10" s="68">
        <v>10.9069371548951</v>
      </c>
      <c r="CA10" s="68">
        <v>10.9069371548951</v>
      </c>
      <c r="CB10" s="68">
        <v>10.9069371548951</v>
      </c>
      <c r="CC10" s="68">
        <v>10.9069371548951</v>
      </c>
      <c r="CD10" s="68">
        <v>10.9069371548951</v>
      </c>
      <c r="CE10" s="68">
        <v>10.9069371548951</v>
      </c>
      <c r="CF10" s="68">
        <v>10.9069371548951</v>
      </c>
      <c r="CG10" s="68">
        <v>10.9069371548951</v>
      </c>
      <c r="CH10" s="68">
        <v>10.9069371548951</v>
      </c>
    </row>
    <row r="11" spans="1:86" x14ac:dyDescent="0.35">
      <c r="B11">
        <v>1992</v>
      </c>
      <c r="C11" s="68">
        <v>8.6518724049366806</v>
      </c>
      <c r="D11" s="68">
        <v>8.6518724049366806</v>
      </c>
      <c r="E11" s="68">
        <v>8.6518724049366806</v>
      </c>
      <c r="F11" s="68">
        <v>8.6518724049366806</v>
      </c>
      <c r="G11" s="68">
        <v>8.6518724049366806</v>
      </c>
      <c r="H11" s="68">
        <v>8.6518724049366806</v>
      </c>
      <c r="I11" s="68">
        <v>8.6518724049366806</v>
      </c>
      <c r="J11" s="68">
        <v>8.6518724049366806</v>
      </c>
      <c r="K11" s="68">
        <v>8.6518724049366806</v>
      </c>
      <c r="L11" s="68">
        <v>8.6518724049366806</v>
      </c>
      <c r="M11" s="68">
        <v>8.6518724049366806</v>
      </c>
      <c r="N11" s="68">
        <v>8.6518724049366806</v>
      </c>
      <c r="O11" s="68">
        <v>7.5009576378060796</v>
      </c>
      <c r="P11" s="68">
        <v>7.5009576378060796</v>
      </c>
      <c r="Q11" s="68">
        <v>7.5009576378060796</v>
      </c>
      <c r="R11" s="68">
        <v>7.5009576378060796</v>
      </c>
      <c r="S11" s="68">
        <v>7.5009576378060796</v>
      </c>
      <c r="T11" s="68">
        <v>7.5009576378060796</v>
      </c>
      <c r="U11" s="68">
        <v>7.5009576378060796</v>
      </c>
      <c r="V11" s="68">
        <v>7.5009576378060796</v>
      </c>
      <c r="W11" s="68">
        <v>7.5009576378060796</v>
      </c>
      <c r="X11" s="68">
        <v>7.5009576378060796</v>
      </c>
      <c r="Y11" s="68">
        <v>7.5009576378060796</v>
      </c>
      <c r="Z11" s="68">
        <v>7.5009576378060796</v>
      </c>
      <c r="AA11" s="68">
        <v>6.6199424652485197</v>
      </c>
      <c r="AB11" s="68">
        <v>6.6199424652485197</v>
      </c>
      <c r="AC11" s="68">
        <v>6.6199424652485197</v>
      </c>
      <c r="AD11" s="68">
        <v>6.6199424652485197</v>
      </c>
      <c r="AE11" s="68">
        <v>6.6199424652485197</v>
      </c>
      <c r="AF11" s="68">
        <v>6.6199424652485197</v>
      </c>
      <c r="AG11" s="68">
        <v>6.6199424652485197</v>
      </c>
      <c r="AH11" s="68">
        <v>6.6199424652485197</v>
      </c>
      <c r="AI11" s="68">
        <v>6.6199424652485197</v>
      </c>
      <c r="AJ11" s="68">
        <v>6.6199424652485197</v>
      </c>
      <c r="AK11" s="68">
        <v>6.6199424652485197</v>
      </c>
      <c r="AL11" s="68">
        <v>6.6199424652485197</v>
      </c>
      <c r="AM11" s="68">
        <v>7.8281555788672703</v>
      </c>
      <c r="AN11" s="68">
        <v>7.8281555788672703</v>
      </c>
      <c r="AO11" s="68">
        <v>7.8281555788672703</v>
      </c>
      <c r="AP11" s="68">
        <v>7.8281555788672703</v>
      </c>
      <c r="AQ11" s="68">
        <v>7.8281555788672703</v>
      </c>
      <c r="AR11" s="68">
        <v>7.8281555788672703</v>
      </c>
      <c r="AS11" s="68">
        <v>7.8281555788672703</v>
      </c>
      <c r="AT11" s="68">
        <v>7.8281555788672703</v>
      </c>
      <c r="AU11" s="68">
        <v>7.8281555788672703</v>
      </c>
      <c r="AV11" s="68">
        <v>7.8281555788672703</v>
      </c>
      <c r="AW11" s="68">
        <v>7.8281555788672703</v>
      </c>
      <c r="AX11" s="68">
        <v>7.8281555788672703</v>
      </c>
      <c r="AY11" s="68">
        <v>16.2935086963912</v>
      </c>
      <c r="AZ11" s="68">
        <v>16.2935086963912</v>
      </c>
      <c r="BA11" s="68">
        <v>16.2935086963912</v>
      </c>
      <c r="BB11" s="68">
        <v>16.2935086963912</v>
      </c>
      <c r="BC11" s="68">
        <v>16.2935086963912</v>
      </c>
      <c r="BD11" s="68">
        <v>16.2935086963912</v>
      </c>
      <c r="BE11" s="68">
        <v>16.2935086963912</v>
      </c>
      <c r="BF11" s="68">
        <v>16.2935086963912</v>
      </c>
      <c r="BG11" s="68">
        <v>16.2935086963912</v>
      </c>
      <c r="BH11" s="68">
        <v>16.2935086963912</v>
      </c>
      <c r="BI11" s="68">
        <v>16.2935086963912</v>
      </c>
      <c r="BJ11" s="68">
        <v>16.2935086963912</v>
      </c>
      <c r="BK11" s="68">
        <v>16.4510707038338</v>
      </c>
      <c r="BL11" s="68">
        <v>16.4510707038338</v>
      </c>
      <c r="BM11" s="68">
        <v>16.4510707038338</v>
      </c>
      <c r="BN11" s="68">
        <v>16.4510707038338</v>
      </c>
      <c r="BO11" s="68">
        <v>16.4510707038338</v>
      </c>
      <c r="BP11" s="68">
        <v>16.4510707038338</v>
      </c>
      <c r="BQ11" s="68">
        <v>16.4510707038338</v>
      </c>
      <c r="BR11" s="68">
        <v>16.4510707038338</v>
      </c>
      <c r="BS11" s="68">
        <v>16.4510707038338</v>
      </c>
      <c r="BT11" s="68">
        <v>16.4510707038338</v>
      </c>
      <c r="BU11" s="68">
        <v>16.4510707038338</v>
      </c>
      <c r="BV11" s="68">
        <v>16.4510707038338</v>
      </c>
      <c r="BW11" s="68">
        <v>11.3014989367607</v>
      </c>
      <c r="BX11" s="68">
        <v>11.3014989367607</v>
      </c>
      <c r="BY11" s="68">
        <v>11.3014989367607</v>
      </c>
      <c r="BZ11" s="68">
        <v>11.3014989367607</v>
      </c>
      <c r="CA11" s="68">
        <v>11.3014989367607</v>
      </c>
      <c r="CB11" s="68">
        <v>11.3014989367607</v>
      </c>
      <c r="CC11" s="68">
        <v>11.3014989367607</v>
      </c>
      <c r="CD11" s="68">
        <v>11.3014989367607</v>
      </c>
      <c r="CE11" s="68">
        <v>11.3014989367607</v>
      </c>
      <c r="CF11" s="68">
        <v>11.3014989367607</v>
      </c>
      <c r="CG11" s="68">
        <v>11.3014989367607</v>
      </c>
      <c r="CH11" s="68">
        <v>11.3014989367607</v>
      </c>
    </row>
    <row r="12" spans="1:86" x14ac:dyDescent="0.35">
      <c r="B12">
        <v>1993</v>
      </c>
      <c r="C12" s="68">
        <v>8.0632810458235902</v>
      </c>
      <c r="D12" s="68">
        <v>8.0632810458235902</v>
      </c>
      <c r="E12" s="68">
        <v>8.0632810458235902</v>
      </c>
      <c r="F12" s="68">
        <v>8.0632810458235902</v>
      </c>
      <c r="G12" s="68">
        <v>8.0632810458235902</v>
      </c>
      <c r="H12" s="68">
        <v>8.0632810458235902</v>
      </c>
      <c r="I12" s="68">
        <v>8.0632810458235902</v>
      </c>
      <c r="J12" s="68">
        <v>8.0632810458235902</v>
      </c>
      <c r="K12" s="68">
        <v>8.0632810458235902</v>
      </c>
      <c r="L12" s="68">
        <v>8.0632810458235902</v>
      </c>
      <c r="M12" s="68">
        <v>8.0632810458235902</v>
      </c>
      <c r="N12" s="68">
        <v>8.0632810458235902</v>
      </c>
      <c r="O12" s="68">
        <v>7.85491108882613</v>
      </c>
      <c r="P12" s="68">
        <v>7.85491108882613</v>
      </c>
      <c r="Q12" s="68">
        <v>7.85491108882613</v>
      </c>
      <c r="R12" s="68">
        <v>7.85491108882613</v>
      </c>
      <c r="S12" s="68">
        <v>7.85491108882613</v>
      </c>
      <c r="T12" s="68">
        <v>7.85491108882613</v>
      </c>
      <c r="U12" s="68">
        <v>7.85491108882613</v>
      </c>
      <c r="V12" s="68">
        <v>7.85491108882613</v>
      </c>
      <c r="W12" s="68">
        <v>7.85491108882613</v>
      </c>
      <c r="X12" s="68">
        <v>7.85491108882613</v>
      </c>
      <c r="Y12" s="68">
        <v>7.85491108882613</v>
      </c>
      <c r="Z12" s="68">
        <v>7.85491108882613</v>
      </c>
      <c r="AA12" s="68">
        <v>4.7751371892670598</v>
      </c>
      <c r="AB12" s="68">
        <v>4.7751371892670598</v>
      </c>
      <c r="AC12" s="68">
        <v>4.7751371892670598</v>
      </c>
      <c r="AD12" s="68">
        <v>4.7751371892670598</v>
      </c>
      <c r="AE12" s="68">
        <v>4.7751371892670598</v>
      </c>
      <c r="AF12" s="68">
        <v>4.7751371892670598</v>
      </c>
      <c r="AG12" s="68">
        <v>4.7751371892670598</v>
      </c>
      <c r="AH12" s="68">
        <v>4.7751371892670598</v>
      </c>
      <c r="AI12" s="68">
        <v>4.7751371892670598</v>
      </c>
      <c r="AJ12" s="68">
        <v>4.7751371892670598</v>
      </c>
      <c r="AK12" s="68">
        <v>4.7751371892670598</v>
      </c>
      <c r="AL12" s="68">
        <v>4.7751371892670598</v>
      </c>
      <c r="AM12" s="68">
        <v>5.7297242630137903</v>
      </c>
      <c r="AN12" s="68">
        <v>5.7297242630137903</v>
      </c>
      <c r="AO12" s="68">
        <v>5.7297242630137903</v>
      </c>
      <c r="AP12" s="68">
        <v>5.7297242630137903</v>
      </c>
      <c r="AQ12" s="68">
        <v>5.7297242630137903</v>
      </c>
      <c r="AR12" s="68">
        <v>5.7297242630137903</v>
      </c>
      <c r="AS12" s="68">
        <v>5.7297242630137903</v>
      </c>
      <c r="AT12" s="68">
        <v>5.7297242630137903</v>
      </c>
      <c r="AU12" s="68">
        <v>5.7297242630137903</v>
      </c>
      <c r="AV12" s="68">
        <v>5.7297242630137903</v>
      </c>
      <c r="AW12" s="68">
        <v>5.7297242630137903</v>
      </c>
      <c r="AX12" s="68">
        <v>5.7297242630137903</v>
      </c>
      <c r="AY12" s="68">
        <v>16.4086725923123</v>
      </c>
      <c r="AZ12" s="68">
        <v>16.4086725923123</v>
      </c>
      <c r="BA12" s="68">
        <v>16.4086725923123</v>
      </c>
      <c r="BB12" s="68">
        <v>16.4086725923123</v>
      </c>
      <c r="BC12" s="68">
        <v>16.4086725923123</v>
      </c>
      <c r="BD12" s="68">
        <v>16.4086725923123</v>
      </c>
      <c r="BE12" s="68">
        <v>16.4086725923123</v>
      </c>
      <c r="BF12" s="68">
        <v>16.4086725923123</v>
      </c>
      <c r="BG12" s="68">
        <v>16.4086725923123</v>
      </c>
      <c r="BH12" s="68">
        <v>16.4086725923123</v>
      </c>
      <c r="BI12" s="68">
        <v>16.4086725923123</v>
      </c>
      <c r="BJ12" s="68">
        <v>16.4086725923123</v>
      </c>
      <c r="BK12" s="68">
        <v>16.019242034520602</v>
      </c>
      <c r="BL12" s="68">
        <v>16.019242034520602</v>
      </c>
      <c r="BM12" s="68">
        <v>16.019242034520602</v>
      </c>
      <c r="BN12" s="68">
        <v>16.019242034520602</v>
      </c>
      <c r="BO12" s="68">
        <v>16.019242034520602</v>
      </c>
      <c r="BP12" s="68">
        <v>16.019242034520602</v>
      </c>
      <c r="BQ12" s="68">
        <v>16.019242034520602</v>
      </c>
      <c r="BR12" s="68">
        <v>16.019242034520602</v>
      </c>
      <c r="BS12" s="68">
        <v>16.019242034520602</v>
      </c>
      <c r="BT12" s="68">
        <v>16.019242034520602</v>
      </c>
      <c r="BU12" s="68">
        <v>16.019242034520602</v>
      </c>
      <c r="BV12" s="68">
        <v>16.019242034520602</v>
      </c>
      <c r="BW12" s="68">
        <v>10.7314220882072</v>
      </c>
      <c r="BX12" s="68">
        <v>10.7314220882072</v>
      </c>
      <c r="BY12" s="68">
        <v>10.7314220882072</v>
      </c>
      <c r="BZ12" s="68">
        <v>10.7314220882072</v>
      </c>
      <c r="CA12" s="68">
        <v>10.7314220882072</v>
      </c>
      <c r="CB12" s="68">
        <v>10.7314220882072</v>
      </c>
      <c r="CC12" s="68">
        <v>10.7314220882072</v>
      </c>
      <c r="CD12" s="68">
        <v>10.7314220882072</v>
      </c>
      <c r="CE12" s="68">
        <v>10.7314220882072</v>
      </c>
      <c r="CF12" s="68">
        <v>10.7314220882072</v>
      </c>
      <c r="CG12" s="68">
        <v>10.7314220882072</v>
      </c>
      <c r="CH12" s="68">
        <v>10.7314220882072</v>
      </c>
    </row>
    <row r="13" spans="1:86" x14ac:dyDescent="0.35">
      <c r="B13">
        <v>1994</v>
      </c>
      <c r="C13" s="68">
        <v>8.7434373593984898</v>
      </c>
      <c r="D13" s="68">
        <v>8.7434373593984898</v>
      </c>
      <c r="E13" s="68">
        <v>8.7434373593984898</v>
      </c>
      <c r="F13" s="68">
        <v>8.7434373593984898</v>
      </c>
      <c r="G13" s="68">
        <v>8.7434373593984898</v>
      </c>
      <c r="H13" s="68">
        <v>8.7434373593984898</v>
      </c>
      <c r="I13" s="68">
        <v>8.7434373593984898</v>
      </c>
      <c r="J13" s="68">
        <v>8.7434373593984898</v>
      </c>
      <c r="K13" s="68">
        <v>8.7434373593984898</v>
      </c>
      <c r="L13" s="68">
        <v>8.7434373593984898</v>
      </c>
      <c r="M13" s="68">
        <v>8.7434373593984898</v>
      </c>
      <c r="N13" s="68">
        <v>8.7434373593984898</v>
      </c>
      <c r="O13" s="68">
        <v>7.8648992320351496</v>
      </c>
      <c r="P13" s="68">
        <v>7.8648992320351496</v>
      </c>
      <c r="Q13" s="68">
        <v>7.8648992320351496</v>
      </c>
      <c r="R13" s="68">
        <v>7.8648992320351496</v>
      </c>
      <c r="S13" s="68">
        <v>7.8648992320351496</v>
      </c>
      <c r="T13" s="68">
        <v>7.8648992320351496</v>
      </c>
      <c r="U13" s="68">
        <v>7.8648992320351496</v>
      </c>
      <c r="V13" s="68">
        <v>7.8648992320351496</v>
      </c>
      <c r="W13" s="68">
        <v>7.8648992320351496</v>
      </c>
      <c r="X13" s="68">
        <v>7.8648992320351496</v>
      </c>
      <c r="Y13" s="68">
        <v>7.8648992320351496</v>
      </c>
      <c r="Z13" s="68">
        <v>7.8648992320351496</v>
      </c>
      <c r="AA13" s="68">
        <v>6.4971613113527003</v>
      </c>
      <c r="AB13" s="68">
        <v>6.4971613113527003</v>
      </c>
      <c r="AC13" s="68">
        <v>6.4971613113527003</v>
      </c>
      <c r="AD13" s="68">
        <v>6.4971613113527003</v>
      </c>
      <c r="AE13" s="68">
        <v>6.4971613113527003</v>
      </c>
      <c r="AF13" s="68">
        <v>6.4971613113527003</v>
      </c>
      <c r="AG13" s="68">
        <v>6.4971613113527003</v>
      </c>
      <c r="AH13" s="68">
        <v>6.4971613113527003</v>
      </c>
      <c r="AI13" s="68">
        <v>6.4971613113527003</v>
      </c>
      <c r="AJ13" s="68">
        <v>6.4971613113527003</v>
      </c>
      <c r="AK13" s="68">
        <v>6.4971613113527003</v>
      </c>
      <c r="AL13" s="68">
        <v>6.4971613113527003</v>
      </c>
      <c r="AM13" s="68">
        <v>7.3203903072371501</v>
      </c>
      <c r="AN13" s="68">
        <v>7.3203903072371501</v>
      </c>
      <c r="AO13" s="68">
        <v>7.3203903072371501</v>
      </c>
      <c r="AP13" s="68">
        <v>7.3203903072371501</v>
      </c>
      <c r="AQ13" s="68">
        <v>7.3203903072371501</v>
      </c>
      <c r="AR13" s="68">
        <v>7.3203903072371501</v>
      </c>
      <c r="AS13" s="68">
        <v>7.3203903072371501</v>
      </c>
      <c r="AT13" s="68">
        <v>7.3203903072371501</v>
      </c>
      <c r="AU13" s="68">
        <v>7.3203903072371501</v>
      </c>
      <c r="AV13" s="68">
        <v>7.3203903072371501</v>
      </c>
      <c r="AW13" s="68">
        <v>7.3203903072371501</v>
      </c>
      <c r="AX13" s="68">
        <v>7.3203903072371501</v>
      </c>
      <c r="AY13" s="68">
        <v>16.743798084550001</v>
      </c>
      <c r="AZ13" s="68">
        <v>16.743798084550001</v>
      </c>
      <c r="BA13" s="68">
        <v>16.743798084550001</v>
      </c>
      <c r="BB13" s="68">
        <v>16.743798084550001</v>
      </c>
      <c r="BC13" s="68">
        <v>16.743798084550001</v>
      </c>
      <c r="BD13" s="68">
        <v>16.743798084550001</v>
      </c>
      <c r="BE13" s="68">
        <v>16.743798084550001</v>
      </c>
      <c r="BF13" s="68">
        <v>16.743798084550001</v>
      </c>
      <c r="BG13" s="68">
        <v>16.743798084550001</v>
      </c>
      <c r="BH13" s="68">
        <v>16.743798084550001</v>
      </c>
      <c r="BI13" s="68">
        <v>16.743798084550001</v>
      </c>
      <c r="BJ13" s="68">
        <v>16.743798084550001</v>
      </c>
      <c r="BK13" s="68">
        <v>17.012968116611798</v>
      </c>
      <c r="BL13" s="68">
        <v>17.012968116611798</v>
      </c>
      <c r="BM13" s="68">
        <v>17.012968116611798</v>
      </c>
      <c r="BN13" s="68">
        <v>17.012968116611798</v>
      </c>
      <c r="BO13" s="68">
        <v>17.012968116611798</v>
      </c>
      <c r="BP13" s="68">
        <v>17.012968116611798</v>
      </c>
      <c r="BQ13" s="68">
        <v>17.012968116611798</v>
      </c>
      <c r="BR13" s="68">
        <v>17.012968116611798</v>
      </c>
      <c r="BS13" s="68">
        <v>17.012968116611798</v>
      </c>
      <c r="BT13" s="68">
        <v>17.012968116611798</v>
      </c>
      <c r="BU13" s="68">
        <v>17.012968116611798</v>
      </c>
      <c r="BV13" s="68">
        <v>17.012968116611798</v>
      </c>
      <c r="BW13" s="68">
        <v>11.643986326284001</v>
      </c>
      <c r="BX13" s="68">
        <v>11.643986326284001</v>
      </c>
      <c r="BY13" s="68">
        <v>11.643986326284001</v>
      </c>
      <c r="BZ13" s="68">
        <v>11.643986326284001</v>
      </c>
      <c r="CA13" s="68">
        <v>11.643986326284001</v>
      </c>
      <c r="CB13" s="68">
        <v>11.643986326284001</v>
      </c>
      <c r="CC13" s="68">
        <v>11.643986326284001</v>
      </c>
      <c r="CD13" s="68">
        <v>11.643986326284001</v>
      </c>
      <c r="CE13" s="68">
        <v>11.643986326284001</v>
      </c>
      <c r="CF13" s="68">
        <v>11.643986326284001</v>
      </c>
      <c r="CG13" s="68">
        <v>11.643986326284001</v>
      </c>
      <c r="CH13" s="68">
        <v>11.643986326284001</v>
      </c>
    </row>
    <row r="14" spans="1:86" x14ac:dyDescent="0.35">
      <c r="B14">
        <v>1995</v>
      </c>
      <c r="C14" s="68">
        <v>8.60021032510571</v>
      </c>
      <c r="D14" s="68">
        <v>8.60021032510571</v>
      </c>
      <c r="E14" s="68">
        <v>8.60021032510571</v>
      </c>
      <c r="F14" s="68">
        <v>8.60021032510571</v>
      </c>
      <c r="G14" s="68">
        <v>8.60021032510571</v>
      </c>
      <c r="H14" s="68">
        <v>8.60021032510571</v>
      </c>
      <c r="I14" s="68">
        <v>8.60021032510571</v>
      </c>
      <c r="J14" s="68">
        <v>8.60021032510571</v>
      </c>
      <c r="K14" s="68">
        <v>8.60021032510571</v>
      </c>
      <c r="L14" s="68">
        <v>8.60021032510571</v>
      </c>
      <c r="M14" s="68">
        <v>8.60021032510571</v>
      </c>
      <c r="N14" s="68">
        <v>8.60021032510571</v>
      </c>
      <c r="O14" s="68">
        <v>8.1655965664004597</v>
      </c>
      <c r="P14" s="68">
        <v>8.1655965664004597</v>
      </c>
      <c r="Q14" s="68">
        <v>8.1655965664004597</v>
      </c>
      <c r="R14" s="68">
        <v>8.1655965664004597</v>
      </c>
      <c r="S14" s="68">
        <v>8.1655965664004597</v>
      </c>
      <c r="T14" s="68">
        <v>8.1655965664004597</v>
      </c>
      <c r="U14" s="68">
        <v>8.1655965664004597</v>
      </c>
      <c r="V14" s="68">
        <v>8.1655965664004597</v>
      </c>
      <c r="W14" s="68">
        <v>8.1655965664004597</v>
      </c>
      <c r="X14" s="68">
        <v>8.1655965664004597</v>
      </c>
      <c r="Y14" s="68">
        <v>8.1655965664004597</v>
      </c>
      <c r="Z14" s="68">
        <v>8.1655965664004597</v>
      </c>
      <c r="AA14" s="68">
        <v>6.0381098116246799</v>
      </c>
      <c r="AB14" s="68">
        <v>6.0381098116246799</v>
      </c>
      <c r="AC14" s="68">
        <v>6.0381098116246799</v>
      </c>
      <c r="AD14" s="68">
        <v>6.0381098116246799</v>
      </c>
      <c r="AE14" s="68">
        <v>6.0381098116246799</v>
      </c>
      <c r="AF14" s="68">
        <v>6.0381098116246799</v>
      </c>
      <c r="AG14" s="68">
        <v>6.0381098116246799</v>
      </c>
      <c r="AH14" s="68">
        <v>6.0381098116246799</v>
      </c>
      <c r="AI14" s="68">
        <v>6.0381098116246799</v>
      </c>
      <c r="AJ14" s="68">
        <v>6.0381098116246799</v>
      </c>
      <c r="AK14" s="68">
        <v>6.0381098116246799</v>
      </c>
      <c r="AL14" s="68">
        <v>6.0381098116246799</v>
      </c>
      <c r="AM14" s="68">
        <v>7.2386976314369003</v>
      </c>
      <c r="AN14" s="68">
        <v>7.2386976314369003</v>
      </c>
      <c r="AO14" s="68">
        <v>7.2386976314369003</v>
      </c>
      <c r="AP14" s="68">
        <v>7.2386976314369003</v>
      </c>
      <c r="AQ14" s="68">
        <v>7.2386976314369003</v>
      </c>
      <c r="AR14" s="68">
        <v>7.2386976314369003</v>
      </c>
      <c r="AS14" s="68">
        <v>7.2386976314369003</v>
      </c>
      <c r="AT14" s="68">
        <v>7.2386976314369003</v>
      </c>
      <c r="AU14" s="68">
        <v>7.2386976314369003</v>
      </c>
      <c r="AV14" s="68">
        <v>7.2386976314369003</v>
      </c>
      <c r="AW14" s="68">
        <v>7.2386976314369003</v>
      </c>
      <c r="AX14" s="68">
        <v>7.2386976314369003</v>
      </c>
      <c r="AY14" s="68">
        <v>16.672135138176099</v>
      </c>
      <c r="AZ14" s="68">
        <v>16.672135138176099</v>
      </c>
      <c r="BA14" s="68">
        <v>16.672135138176099</v>
      </c>
      <c r="BB14" s="68">
        <v>16.672135138176099</v>
      </c>
      <c r="BC14" s="68">
        <v>16.672135138176099</v>
      </c>
      <c r="BD14" s="68">
        <v>16.672135138176099</v>
      </c>
      <c r="BE14" s="68">
        <v>16.672135138176099</v>
      </c>
      <c r="BF14" s="68">
        <v>16.672135138176099</v>
      </c>
      <c r="BG14" s="68">
        <v>16.672135138176099</v>
      </c>
      <c r="BH14" s="68">
        <v>16.672135138176099</v>
      </c>
      <c r="BI14" s="68">
        <v>16.672135138176099</v>
      </c>
      <c r="BJ14" s="68">
        <v>16.672135138176099</v>
      </c>
      <c r="BK14" s="68">
        <v>16.6978646052338</v>
      </c>
      <c r="BL14" s="68">
        <v>16.6978646052338</v>
      </c>
      <c r="BM14" s="68">
        <v>16.6978646052338</v>
      </c>
      <c r="BN14" s="68">
        <v>16.6978646052338</v>
      </c>
      <c r="BO14" s="68">
        <v>16.6978646052338</v>
      </c>
      <c r="BP14" s="68">
        <v>16.6978646052338</v>
      </c>
      <c r="BQ14" s="68">
        <v>16.6978646052338</v>
      </c>
      <c r="BR14" s="68">
        <v>16.6978646052338</v>
      </c>
      <c r="BS14" s="68">
        <v>16.6978646052338</v>
      </c>
      <c r="BT14" s="68">
        <v>16.6978646052338</v>
      </c>
      <c r="BU14" s="68">
        <v>16.6978646052338</v>
      </c>
      <c r="BV14" s="68">
        <v>16.6978646052338</v>
      </c>
      <c r="BW14" s="68">
        <v>11.6844627720789</v>
      </c>
      <c r="BX14" s="68">
        <v>11.6844627720789</v>
      </c>
      <c r="BY14" s="68">
        <v>11.6844627720789</v>
      </c>
      <c r="BZ14" s="68">
        <v>11.6844627720789</v>
      </c>
      <c r="CA14" s="68">
        <v>11.6844627720789</v>
      </c>
      <c r="CB14" s="68">
        <v>11.6844627720789</v>
      </c>
      <c r="CC14" s="68">
        <v>11.6844627720789</v>
      </c>
      <c r="CD14" s="68">
        <v>11.6844627720789</v>
      </c>
      <c r="CE14" s="68">
        <v>11.6844627720789</v>
      </c>
      <c r="CF14" s="68">
        <v>11.6844627720789</v>
      </c>
      <c r="CG14" s="68">
        <v>11.6844627720789</v>
      </c>
      <c r="CH14" s="68">
        <v>11.6844627720789</v>
      </c>
    </row>
    <row r="15" spans="1:86" x14ac:dyDescent="0.35">
      <c r="B15">
        <v>1996</v>
      </c>
      <c r="C15" s="68">
        <v>7.51504267588935</v>
      </c>
      <c r="D15" s="68">
        <v>7.51504267588935</v>
      </c>
      <c r="E15" s="68">
        <v>7.51504267588935</v>
      </c>
      <c r="F15" s="68">
        <v>7.51504267588935</v>
      </c>
      <c r="G15" s="68">
        <v>7.51504267588935</v>
      </c>
      <c r="H15" s="68">
        <v>7.51504267588935</v>
      </c>
      <c r="I15" s="68">
        <v>7.51504267588935</v>
      </c>
      <c r="J15" s="68">
        <v>7.51504267588935</v>
      </c>
      <c r="K15" s="68">
        <v>7.51504267588935</v>
      </c>
      <c r="L15" s="68">
        <v>7.51504267588935</v>
      </c>
      <c r="M15" s="68">
        <v>7.51504267588935</v>
      </c>
      <c r="N15" s="68">
        <v>7.51504267588935</v>
      </c>
      <c r="O15" s="68">
        <v>7.7556352110242202</v>
      </c>
      <c r="P15" s="68">
        <v>7.7556352110242202</v>
      </c>
      <c r="Q15" s="68">
        <v>7.7556352110242202</v>
      </c>
      <c r="R15" s="68">
        <v>7.7556352110242202</v>
      </c>
      <c r="S15" s="68">
        <v>7.7556352110242202</v>
      </c>
      <c r="T15" s="68">
        <v>7.7556352110242202</v>
      </c>
      <c r="U15" s="68">
        <v>7.7556352110242202</v>
      </c>
      <c r="V15" s="68">
        <v>7.7556352110242202</v>
      </c>
      <c r="W15" s="68">
        <v>7.7556352110242202</v>
      </c>
      <c r="X15" s="68">
        <v>7.7556352110242202</v>
      </c>
      <c r="Y15" s="68">
        <v>7.7556352110242202</v>
      </c>
      <c r="Z15" s="68">
        <v>7.7556352110242202</v>
      </c>
      <c r="AA15" s="68">
        <v>4.7139755353934003</v>
      </c>
      <c r="AB15" s="68">
        <v>4.7139755353934003</v>
      </c>
      <c r="AC15" s="68">
        <v>4.7139755353934003</v>
      </c>
      <c r="AD15" s="68">
        <v>4.7139755353934003</v>
      </c>
      <c r="AE15" s="68">
        <v>4.7139755353934003</v>
      </c>
      <c r="AF15" s="68">
        <v>4.7139755353934003</v>
      </c>
      <c r="AG15" s="68">
        <v>4.7139755353934003</v>
      </c>
      <c r="AH15" s="68">
        <v>4.7139755353934003</v>
      </c>
      <c r="AI15" s="68">
        <v>4.7139755353934003</v>
      </c>
      <c r="AJ15" s="68">
        <v>4.7139755353934003</v>
      </c>
      <c r="AK15" s="68">
        <v>4.7139755353934003</v>
      </c>
      <c r="AL15" s="68">
        <v>4.7139755353934003</v>
      </c>
      <c r="AM15" s="68">
        <v>6.6828702306236396</v>
      </c>
      <c r="AN15" s="68">
        <v>6.6828702306236396</v>
      </c>
      <c r="AO15" s="68">
        <v>6.6828702306236396</v>
      </c>
      <c r="AP15" s="68">
        <v>6.6828702306236396</v>
      </c>
      <c r="AQ15" s="68">
        <v>6.6828702306236396</v>
      </c>
      <c r="AR15" s="68">
        <v>6.6828702306236396</v>
      </c>
      <c r="AS15" s="68">
        <v>6.6828702306236396</v>
      </c>
      <c r="AT15" s="68">
        <v>6.6828702306236396</v>
      </c>
      <c r="AU15" s="68">
        <v>6.6828702306236396</v>
      </c>
      <c r="AV15" s="68">
        <v>6.6828702306236396</v>
      </c>
      <c r="AW15" s="68">
        <v>6.6828702306236396</v>
      </c>
      <c r="AX15" s="68">
        <v>6.6828702306236396</v>
      </c>
      <c r="AY15" s="68">
        <v>16.158621071000798</v>
      </c>
      <c r="AZ15" s="68">
        <v>16.158621071000798</v>
      </c>
      <c r="BA15" s="68">
        <v>16.158621071000798</v>
      </c>
      <c r="BB15" s="68">
        <v>16.158621071000798</v>
      </c>
      <c r="BC15" s="68">
        <v>16.158621071000798</v>
      </c>
      <c r="BD15" s="68">
        <v>16.158621071000798</v>
      </c>
      <c r="BE15" s="68">
        <v>16.158621071000798</v>
      </c>
      <c r="BF15" s="68">
        <v>16.158621071000798</v>
      </c>
      <c r="BG15" s="68">
        <v>16.158621071000798</v>
      </c>
      <c r="BH15" s="68">
        <v>16.158621071000798</v>
      </c>
      <c r="BI15" s="68">
        <v>16.158621071000798</v>
      </c>
      <c r="BJ15" s="68">
        <v>16.158621071000798</v>
      </c>
      <c r="BK15" s="68">
        <v>16.6080295786014</v>
      </c>
      <c r="BL15" s="68">
        <v>16.6080295786014</v>
      </c>
      <c r="BM15" s="68">
        <v>16.6080295786014</v>
      </c>
      <c r="BN15" s="68">
        <v>16.6080295786014</v>
      </c>
      <c r="BO15" s="68">
        <v>16.6080295786014</v>
      </c>
      <c r="BP15" s="68">
        <v>16.6080295786014</v>
      </c>
      <c r="BQ15" s="68">
        <v>16.6080295786014</v>
      </c>
      <c r="BR15" s="68">
        <v>16.6080295786014</v>
      </c>
      <c r="BS15" s="68">
        <v>16.6080295786014</v>
      </c>
      <c r="BT15" s="68">
        <v>16.6080295786014</v>
      </c>
      <c r="BU15" s="68">
        <v>16.6080295786014</v>
      </c>
      <c r="BV15" s="68">
        <v>16.6080295786014</v>
      </c>
      <c r="BW15" s="68">
        <v>11.929878096328901</v>
      </c>
      <c r="BX15" s="68">
        <v>11.929878096328901</v>
      </c>
      <c r="BY15" s="68">
        <v>11.929878096328901</v>
      </c>
      <c r="BZ15" s="68">
        <v>11.929878096328901</v>
      </c>
      <c r="CA15" s="68">
        <v>11.929878096328901</v>
      </c>
      <c r="CB15" s="68">
        <v>11.929878096328901</v>
      </c>
      <c r="CC15" s="68">
        <v>11.929878096328901</v>
      </c>
      <c r="CD15" s="68">
        <v>11.929878096328901</v>
      </c>
      <c r="CE15" s="68">
        <v>11.929878096328901</v>
      </c>
      <c r="CF15" s="68">
        <v>11.929878096328901</v>
      </c>
      <c r="CG15" s="68">
        <v>11.929878096328901</v>
      </c>
      <c r="CH15" s="68">
        <v>11.929878096328901</v>
      </c>
    </row>
    <row r="16" spans="1:86" x14ac:dyDescent="0.35">
      <c r="B16">
        <v>1997</v>
      </c>
      <c r="C16" s="68">
        <v>8.3416998689694903</v>
      </c>
      <c r="D16" s="68">
        <v>8.3416998689694903</v>
      </c>
      <c r="E16" s="68">
        <v>8.3416998689694903</v>
      </c>
      <c r="F16" s="68">
        <v>8.3416998689694903</v>
      </c>
      <c r="G16" s="68">
        <v>8.3416998689694903</v>
      </c>
      <c r="H16" s="68">
        <v>8.3416998689694903</v>
      </c>
      <c r="I16" s="68">
        <v>8.3416998689694903</v>
      </c>
      <c r="J16" s="68">
        <v>8.3416998689694903</v>
      </c>
      <c r="K16" s="68">
        <v>8.3416998689694903</v>
      </c>
      <c r="L16" s="68">
        <v>8.3416998689694903</v>
      </c>
      <c r="M16" s="68">
        <v>8.3416998689694903</v>
      </c>
      <c r="N16" s="68">
        <v>8.3416998689694903</v>
      </c>
      <c r="O16" s="68">
        <v>7.6675137698396103</v>
      </c>
      <c r="P16" s="68">
        <v>7.6675137698396103</v>
      </c>
      <c r="Q16" s="68">
        <v>7.6675137698396103</v>
      </c>
      <c r="R16" s="68">
        <v>7.6675137698396103</v>
      </c>
      <c r="S16" s="68">
        <v>7.6675137698396103</v>
      </c>
      <c r="T16" s="68">
        <v>7.6675137698396103</v>
      </c>
      <c r="U16" s="68">
        <v>7.6675137698396103</v>
      </c>
      <c r="V16" s="68">
        <v>7.6675137698396103</v>
      </c>
      <c r="W16" s="68">
        <v>7.6675137698396103</v>
      </c>
      <c r="X16" s="68">
        <v>7.6675137698396103</v>
      </c>
      <c r="Y16" s="68">
        <v>7.6675137698396103</v>
      </c>
      <c r="Z16" s="68">
        <v>7.6675137698396103</v>
      </c>
      <c r="AA16" s="68">
        <v>6.1425913884183796</v>
      </c>
      <c r="AB16" s="68">
        <v>6.1425913884183796</v>
      </c>
      <c r="AC16" s="68">
        <v>6.1425913884183796</v>
      </c>
      <c r="AD16" s="68">
        <v>6.1425913884183796</v>
      </c>
      <c r="AE16" s="68">
        <v>6.1425913884183796</v>
      </c>
      <c r="AF16" s="68">
        <v>6.1425913884183796</v>
      </c>
      <c r="AG16" s="68">
        <v>6.1425913884183796</v>
      </c>
      <c r="AH16" s="68">
        <v>6.1425913884183796</v>
      </c>
      <c r="AI16" s="68">
        <v>6.1425913884183796</v>
      </c>
      <c r="AJ16" s="68">
        <v>6.1425913884183796</v>
      </c>
      <c r="AK16" s="68">
        <v>6.1425913884183796</v>
      </c>
      <c r="AL16" s="68">
        <v>6.1425913884183796</v>
      </c>
      <c r="AM16" s="68">
        <v>7.0107650698786301</v>
      </c>
      <c r="AN16" s="68">
        <v>7.0107650698786301</v>
      </c>
      <c r="AO16" s="68">
        <v>7.0107650698786301</v>
      </c>
      <c r="AP16" s="68">
        <v>7.0107650698786301</v>
      </c>
      <c r="AQ16" s="68">
        <v>7.0107650698786301</v>
      </c>
      <c r="AR16" s="68">
        <v>7.0107650698786301</v>
      </c>
      <c r="AS16" s="68">
        <v>7.0107650698786301</v>
      </c>
      <c r="AT16" s="68">
        <v>7.0107650698786301</v>
      </c>
      <c r="AU16" s="68">
        <v>7.0107650698786301</v>
      </c>
      <c r="AV16" s="68">
        <v>7.0107650698786301</v>
      </c>
      <c r="AW16" s="68">
        <v>7.0107650698786301</v>
      </c>
      <c r="AX16" s="68">
        <v>7.0107650698786301</v>
      </c>
      <c r="AY16" s="68">
        <v>16.344992450191601</v>
      </c>
      <c r="AZ16" s="68">
        <v>16.344992450191601</v>
      </c>
      <c r="BA16" s="68">
        <v>16.344992450191601</v>
      </c>
      <c r="BB16" s="68">
        <v>16.344992450191601</v>
      </c>
      <c r="BC16" s="68">
        <v>16.344992450191601</v>
      </c>
      <c r="BD16" s="68">
        <v>16.344992450191601</v>
      </c>
      <c r="BE16" s="68">
        <v>16.344992450191601</v>
      </c>
      <c r="BF16" s="68">
        <v>16.344992450191601</v>
      </c>
      <c r="BG16" s="68">
        <v>16.344992450191601</v>
      </c>
      <c r="BH16" s="68">
        <v>16.344992450191601</v>
      </c>
      <c r="BI16" s="68">
        <v>16.344992450191601</v>
      </c>
      <c r="BJ16" s="68">
        <v>16.344992450191601</v>
      </c>
      <c r="BK16" s="68">
        <v>16.148936146452701</v>
      </c>
      <c r="BL16" s="68">
        <v>16.148936146452701</v>
      </c>
      <c r="BM16" s="68">
        <v>16.148936146452701</v>
      </c>
      <c r="BN16" s="68">
        <v>16.148936146452701</v>
      </c>
      <c r="BO16" s="68">
        <v>16.148936146452701</v>
      </c>
      <c r="BP16" s="68">
        <v>16.148936146452701</v>
      </c>
      <c r="BQ16" s="68">
        <v>16.148936146452701</v>
      </c>
      <c r="BR16" s="68">
        <v>16.148936146452701</v>
      </c>
      <c r="BS16" s="68">
        <v>16.148936146452701</v>
      </c>
      <c r="BT16" s="68">
        <v>16.148936146452701</v>
      </c>
      <c r="BU16" s="68">
        <v>16.148936146452701</v>
      </c>
      <c r="BV16" s="68">
        <v>16.148936146452701</v>
      </c>
      <c r="BW16" s="68">
        <v>11.346900585996</v>
      </c>
      <c r="BX16" s="68">
        <v>11.346900585996</v>
      </c>
      <c r="BY16" s="68">
        <v>11.346900585996</v>
      </c>
      <c r="BZ16" s="68">
        <v>11.346900585996</v>
      </c>
      <c r="CA16" s="68">
        <v>11.346900585996</v>
      </c>
      <c r="CB16" s="68">
        <v>11.346900585996</v>
      </c>
      <c r="CC16" s="68">
        <v>11.346900585996</v>
      </c>
      <c r="CD16" s="68">
        <v>11.346900585996</v>
      </c>
      <c r="CE16" s="68">
        <v>11.346900585996</v>
      </c>
      <c r="CF16" s="68">
        <v>11.346900585996</v>
      </c>
      <c r="CG16" s="68">
        <v>11.346900585996</v>
      </c>
      <c r="CH16" s="68">
        <v>11.346900585996</v>
      </c>
    </row>
    <row r="17" spans="2:86" x14ac:dyDescent="0.35">
      <c r="B17">
        <v>1998</v>
      </c>
      <c r="C17" s="68">
        <v>10.6300646396282</v>
      </c>
      <c r="D17" s="68">
        <v>10.6300646396282</v>
      </c>
      <c r="E17" s="68">
        <v>10.6300646396282</v>
      </c>
      <c r="F17" s="68">
        <v>10.6300646396282</v>
      </c>
      <c r="G17" s="68">
        <v>10.6300646396282</v>
      </c>
      <c r="H17" s="68">
        <v>10.6300646396282</v>
      </c>
      <c r="I17" s="68">
        <v>10.6300646396282</v>
      </c>
      <c r="J17" s="68">
        <v>10.6300646396282</v>
      </c>
      <c r="K17" s="68">
        <v>10.6300646396282</v>
      </c>
      <c r="L17" s="68">
        <v>10.6300646396282</v>
      </c>
      <c r="M17" s="68">
        <v>10.6300646396282</v>
      </c>
      <c r="N17" s="68">
        <v>10.6300646396282</v>
      </c>
      <c r="O17" s="68">
        <v>9.6726267757579407</v>
      </c>
      <c r="P17" s="68">
        <v>9.6726267757579407</v>
      </c>
      <c r="Q17" s="68">
        <v>9.6726267757579407</v>
      </c>
      <c r="R17" s="68">
        <v>9.6726267757579407</v>
      </c>
      <c r="S17" s="68">
        <v>9.6726267757579407</v>
      </c>
      <c r="T17" s="68">
        <v>9.6726267757579407</v>
      </c>
      <c r="U17" s="68">
        <v>9.6726267757579407</v>
      </c>
      <c r="V17" s="68">
        <v>9.6726267757579407</v>
      </c>
      <c r="W17" s="68">
        <v>9.6726267757579407</v>
      </c>
      <c r="X17" s="68">
        <v>9.6726267757579407</v>
      </c>
      <c r="Y17" s="68">
        <v>9.6726267757579407</v>
      </c>
      <c r="Z17" s="68">
        <v>9.6726267757579407</v>
      </c>
      <c r="AA17" s="68">
        <v>7.1795896102118304</v>
      </c>
      <c r="AB17" s="68">
        <v>7.1795896102118304</v>
      </c>
      <c r="AC17" s="68">
        <v>7.1795896102118304</v>
      </c>
      <c r="AD17" s="68">
        <v>7.1795896102118304</v>
      </c>
      <c r="AE17" s="68">
        <v>7.1795896102118304</v>
      </c>
      <c r="AF17" s="68">
        <v>7.1795896102118304</v>
      </c>
      <c r="AG17" s="68">
        <v>7.1795896102118304</v>
      </c>
      <c r="AH17" s="68">
        <v>7.1795896102118304</v>
      </c>
      <c r="AI17" s="68">
        <v>7.1795896102118304</v>
      </c>
      <c r="AJ17" s="68">
        <v>7.1795896102118304</v>
      </c>
      <c r="AK17" s="68">
        <v>7.1795896102118304</v>
      </c>
      <c r="AL17" s="68">
        <v>7.1795896102118304</v>
      </c>
      <c r="AM17" s="68">
        <v>7.4707430931062797</v>
      </c>
      <c r="AN17" s="68">
        <v>7.4707430931062797</v>
      </c>
      <c r="AO17" s="68">
        <v>7.4707430931062797</v>
      </c>
      <c r="AP17" s="68">
        <v>7.4707430931062797</v>
      </c>
      <c r="AQ17" s="68">
        <v>7.4707430931062797</v>
      </c>
      <c r="AR17" s="68">
        <v>7.4707430931062797</v>
      </c>
      <c r="AS17" s="68">
        <v>7.4707430931062797</v>
      </c>
      <c r="AT17" s="68">
        <v>7.4707430931062797</v>
      </c>
      <c r="AU17" s="68">
        <v>7.4707430931062797</v>
      </c>
      <c r="AV17" s="68">
        <v>7.4707430931062797</v>
      </c>
      <c r="AW17" s="68">
        <v>7.4707430931062797</v>
      </c>
      <c r="AX17" s="68">
        <v>7.4707430931062797</v>
      </c>
      <c r="AY17" s="68">
        <v>17.854136655752502</v>
      </c>
      <c r="AZ17" s="68">
        <v>17.854136655752502</v>
      </c>
      <c r="BA17" s="68">
        <v>17.854136655752502</v>
      </c>
      <c r="BB17" s="68">
        <v>17.854136655752502</v>
      </c>
      <c r="BC17" s="68">
        <v>17.854136655752502</v>
      </c>
      <c r="BD17" s="68">
        <v>17.854136655752502</v>
      </c>
      <c r="BE17" s="68">
        <v>17.854136655752502</v>
      </c>
      <c r="BF17" s="68">
        <v>17.854136655752502</v>
      </c>
      <c r="BG17" s="68">
        <v>17.854136655752502</v>
      </c>
      <c r="BH17" s="68">
        <v>17.854136655752502</v>
      </c>
      <c r="BI17" s="68">
        <v>17.854136655752502</v>
      </c>
      <c r="BJ17" s="68">
        <v>17.854136655752502</v>
      </c>
      <c r="BK17" s="68">
        <v>17.794610330530599</v>
      </c>
      <c r="BL17" s="68">
        <v>17.794610330530599</v>
      </c>
      <c r="BM17" s="68">
        <v>17.794610330530599</v>
      </c>
      <c r="BN17" s="68">
        <v>17.794610330530599</v>
      </c>
      <c r="BO17" s="68">
        <v>17.794610330530599</v>
      </c>
      <c r="BP17" s="68">
        <v>17.794610330530599</v>
      </c>
      <c r="BQ17" s="68">
        <v>17.794610330530599</v>
      </c>
      <c r="BR17" s="68">
        <v>17.794610330530599</v>
      </c>
      <c r="BS17" s="68">
        <v>17.794610330530599</v>
      </c>
      <c r="BT17" s="68">
        <v>17.794610330530599</v>
      </c>
      <c r="BU17" s="68">
        <v>17.794610330530599</v>
      </c>
      <c r="BV17" s="68">
        <v>17.794610330530599</v>
      </c>
      <c r="BW17" s="68">
        <v>11.093379923270399</v>
      </c>
      <c r="BX17" s="68">
        <v>11.093379923270399</v>
      </c>
      <c r="BY17" s="68">
        <v>11.093379923270399</v>
      </c>
      <c r="BZ17" s="68">
        <v>11.093379923270399</v>
      </c>
      <c r="CA17" s="68">
        <v>11.093379923270399</v>
      </c>
      <c r="CB17" s="68">
        <v>11.093379923270399</v>
      </c>
      <c r="CC17" s="68">
        <v>11.093379923270399</v>
      </c>
      <c r="CD17" s="68">
        <v>11.093379923270399</v>
      </c>
      <c r="CE17" s="68">
        <v>11.093379923270399</v>
      </c>
      <c r="CF17" s="68">
        <v>11.093379923270399</v>
      </c>
      <c r="CG17" s="68">
        <v>11.093379923270399</v>
      </c>
      <c r="CH17" s="68">
        <v>11.093379923270399</v>
      </c>
    </row>
    <row r="18" spans="2:86" x14ac:dyDescent="0.35">
      <c r="B18">
        <v>1999</v>
      </c>
      <c r="C18" s="68">
        <v>9.7925067305288405</v>
      </c>
      <c r="D18" s="68">
        <v>9.7925067305288405</v>
      </c>
      <c r="E18" s="68">
        <v>9.7925067305288405</v>
      </c>
      <c r="F18" s="68">
        <v>9.7925067305288405</v>
      </c>
      <c r="G18" s="68">
        <v>9.7925067305288405</v>
      </c>
      <c r="H18" s="68">
        <v>9.7925067305288405</v>
      </c>
      <c r="I18" s="68">
        <v>9.7925067305288405</v>
      </c>
      <c r="J18" s="68">
        <v>9.7925067305288405</v>
      </c>
      <c r="K18" s="68">
        <v>9.7925067305288405</v>
      </c>
      <c r="L18" s="68">
        <v>9.7925067305288405</v>
      </c>
      <c r="M18" s="68">
        <v>9.7925067305288405</v>
      </c>
      <c r="N18" s="68">
        <v>9.7925067305288405</v>
      </c>
      <c r="O18" s="68">
        <v>9.0745428279983091</v>
      </c>
      <c r="P18" s="68">
        <v>9.0745428279983091</v>
      </c>
      <c r="Q18" s="68">
        <v>9.0745428279983091</v>
      </c>
      <c r="R18" s="68">
        <v>9.0745428279983091</v>
      </c>
      <c r="S18" s="68">
        <v>9.0745428279983091</v>
      </c>
      <c r="T18" s="68">
        <v>9.0745428279983091</v>
      </c>
      <c r="U18" s="68">
        <v>9.0745428279983091</v>
      </c>
      <c r="V18" s="68">
        <v>9.0745428279983091</v>
      </c>
      <c r="W18" s="68">
        <v>9.0745428279983091</v>
      </c>
      <c r="X18" s="68">
        <v>9.0745428279983091</v>
      </c>
      <c r="Y18" s="68">
        <v>9.0745428279983091</v>
      </c>
      <c r="Z18" s="68">
        <v>9.0745428279983091</v>
      </c>
      <c r="AA18" s="68">
        <v>7.3442755583146999</v>
      </c>
      <c r="AB18" s="68">
        <v>7.3442755583146999</v>
      </c>
      <c r="AC18" s="68">
        <v>7.3442755583146999</v>
      </c>
      <c r="AD18" s="68">
        <v>7.3442755583146999</v>
      </c>
      <c r="AE18" s="68">
        <v>7.3442755583146999</v>
      </c>
      <c r="AF18" s="68">
        <v>7.3442755583146999</v>
      </c>
      <c r="AG18" s="68">
        <v>7.3442755583146999</v>
      </c>
      <c r="AH18" s="68">
        <v>7.3442755583146999</v>
      </c>
      <c r="AI18" s="68">
        <v>7.3442755583146999</v>
      </c>
      <c r="AJ18" s="68">
        <v>7.3442755583146999</v>
      </c>
      <c r="AK18" s="68">
        <v>7.3442755583146999</v>
      </c>
      <c r="AL18" s="68">
        <v>7.3442755583146999</v>
      </c>
      <c r="AM18" s="68">
        <v>6.8519317432128304</v>
      </c>
      <c r="AN18" s="68">
        <v>6.8519317432128304</v>
      </c>
      <c r="AO18" s="68">
        <v>6.8519317432128304</v>
      </c>
      <c r="AP18" s="68">
        <v>6.8519317432128304</v>
      </c>
      <c r="AQ18" s="68">
        <v>6.8519317432128304</v>
      </c>
      <c r="AR18" s="68">
        <v>6.8519317432128304</v>
      </c>
      <c r="AS18" s="68">
        <v>6.8519317432128304</v>
      </c>
      <c r="AT18" s="68">
        <v>6.8519317432128304</v>
      </c>
      <c r="AU18" s="68">
        <v>6.8519317432128304</v>
      </c>
      <c r="AV18" s="68">
        <v>6.8519317432128304</v>
      </c>
      <c r="AW18" s="68">
        <v>6.8519317432128304</v>
      </c>
      <c r="AX18" s="68">
        <v>6.8519317432128304</v>
      </c>
      <c r="AY18" s="68">
        <v>17.2533777989809</v>
      </c>
      <c r="AZ18" s="68">
        <v>17.2533777989809</v>
      </c>
      <c r="BA18" s="68">
        <v>17.2533777989809</v>
      </c>
      <c r="BB18" s="68">
        <v>17.2533777989809</v>
      </c>
      <c r="BC18" s="68">
        <v>17.2533777989809</v>
      </c>
      <c r="BD18" s="68">
        <v>17.2533777989809</v>
      </c>
      <c r="BE18" s="68">
        <v>17.2533777989809</v>
      </c>
      <c r="BF18" s="68">
        <v>17.2533777989809</v>
      </c>
      <c r="BG18" s="68">
        <v>17.2533777989809</v>
      </c>
      <c r="BH18" s="68">
        <v>17.2533777989809</v>
      </c>
      <c r="BI18" s="68">
        <v>17.2533777989809</v>
      </c>
      <c r="BJ18" s="68">
        <v>17.2533777989809</v>
      </c>
      <c r="BK18" s="68">
        <v>17.5006303678637</v>
      </c>
      <c r="BL18" s="68">
        <v>17.5006303678637</v>
      </c>
      <c r="BM18" s="68">
        <v>17.5006303678637</v>
      </c>
      <c r="BN18" s="68">
        <v>17.5006303678637</v>
      </c>
      <c r="BO18" s="68">
        <v>17.5006303678637</v>
      </c>
      <c r="BP18" s="68">
        <v>17.5006303678637</v>
      </c>
      <c r="BQ18" s="68">
        <v>17.5006303678637</v>
      </c>
      <c r="BR18" s="68">
        <v>17.5006303678637</v>
      </c>
      <c r="BS18" s="68">
        <v>17.5006303678637</v>
      </c>
      <c r="BT18" s="68">
        <v>17.5006303678637</v>
      </c>
      <c r="BU18" s="68">
        <v>17.5006303678637</v>
      </c>
      <c r="BV18" s="68">
        <v>17.5006303678637</v>
      </c>
      <c r="BW18" s="68">
        <v>11.539506669308</v>
      </c>
      <c r="BX18" s="68">
        <v>11.539506669308</v>
      </c>
      <c r="BY18" s="68">
        <v>11.539506669308</v>
      </c>
      <c r="BZ18" s="68">
        <v>11.539506669308</v>
      </c>
      <c r="CA18" s="68">
        <v>11.539506669308</v>
      </c>
      <c r="CB18" s="68">
        <v>11.539506669308</v>
      </c>
      <c r="CC18" s="68">
        <v>11.539506669308</v>
      </c>
      <c r="CD18" s="68">
        <v>11.539506669308</v>
      </c>
      <c r="CE18" s="68">
        <v>11.539506669308</v>
      </c>
      <c r="CF18" s="68">
        <v>11.539506669308</v>
      </c>
      <c r="CG18" s="68">
        <v>11.539506669308</v>
      </c>
      <c r="CH18" s="68">
        <v>11.539506669308</v>
      </c>
    </row>
    <row r="19" spans="2:86" x14ac:dyDescent="0.35">
      <c r="B19">
        <v>2000</v>
      </c>
      <c r="C19" s="68">
        <v>8.9515495667763805</v>
      </c>
      <c r="D19" s="68">
        <v>8.9515495667763805</v>
      </c>
      <c r="E19" s="68">
        <v>8.9515495667763805</v>
      </c>
      <c r="F19" s="68">
        <v>8.9515495667763805</v>
      </c>
      <c r="G19" s="68">
        <v>8.9515495667763805</v>
      </c>
      <c r="H19" s="68">
        <v>8.9515495667763805</v>
      </c>
      <c r="I19" s="68">
        <v>8.9515495667763805</v>
      </c>
      <c r="J19" s="68">
        <v>8.9515495667763805</v>
      </c>
      <c r="K19" s="68">
        <v>8.9515495667763805</v>
      </c>
      <c r="L19" s="68">
        <v>8.9515495667763805</v>
      </c>
      <c r="M19" s="68">
        <v>8.9515495667763805</v>
      </c>
      <c r="N19" s="68">
        <v>8.9515495667763805</v>
      </c>
      <c r="O19" s="68">
        <v>7.9400944271401999</v>
      </c>
      <c r="P19" s="68">
        <v>7.9400944271401999</v>
      </c>
      <c r="Q19" s="68">
        <v>7.9400944271401999</v>
      </c>
      <c r="R19" s="68">
        <v>7.9400944271401999</v>
      </c>
      <c r="S19" s="68">
        <v>7.9400944271401999</v>
      </c>
      <c r="T19" s="68">
        <v>7.9400944271401999</v>
      </c>
      <c r="U19" s="68">
        <v>7.9400944271401999</v>
      </c>
      <c r="V19" s="68">
        <v>7.9400944271401999</v>
      </c>
      <c r="W19" s="68">
        <v>7.9400944271401999</v>
      </c>
      <c r="X19" s="68">
        <v>7.9400944271401999</v>
      </c>
      <c r="Y19" s="68">
        <v>7.9400944271401999</v>
      </c>
      <c r="Z19" s="68">
        <v>7.9400944271401999</v>
      </c>
      <c r="AA19" s="68">
        <v>6.4437858055463497</v>
      </c>
      <c r="AB19" s="68">
        <v>6.4437858055463497</v>
      </c>
      <c r="AC19" s="68">
        <v>6.4437858055463497</v>
      </c>
      <c r="AD19" s="68">
        <v>6.4437858055463497</v>
      </c>
      <c r="AE19" s="68">
        <v>6.4437858055463497</v>
      </c>
      <c r="AF19" s="68">
        <v>6.4437858055463497</v>
      </c>
      <c r="AG19" s="68">
        <v>6.4437858055463497</v>
      </c>
      <c r="AH19" s="68">
        <v>6.4437858055463497</v>
      </c>
      <c r="AI19" s="68">
        <v>6.4437858055463497</v>
      </c>
      <c r="AJ19" s="68">
        <v>6.4437858055463497</v>
      </c>
      <c r="AK19" s="68">
        <v>6.4437858055463497</v>
      </c>
      <c r="AL19" s="68">
        <v>6.4437858055463497</v>
      </c>
      <c r="AM19" s="68">
        <v>6.7742538647941499</v>
      </c>
      <c r="AN19" s="68">
        <v>6.7742538647941499</v>
      </c>
      <c r="AO19" s="68">
        <v>6.7742538647941499</v>
      </c>
      <c r="AP19" s="68">
        <v>6.7742538647941499</v>
      </c>
      <c r="AQ19" s="68">
        <v>6.7742538647941499</v>
      </c>
      <c r="AR19" s="68">
        <v>6.7742538647941499</v>
      </c>
      <c r="AS19" s="68">
        <v>6.7742538647941499</v>
      </c>
      <c r="AT19" s="68">
        <v>6.7742538647941499</v>
      </c>
      <c r="AU19" s="68">
        <v>6.7742538647941499</v>
      </c>
      <c r="AV19" s="68">
        <v>6.7742538647941499</v>
      </c>
      <c r="AW19" s="68">
        <v>6.7742538647941499</v>
      </c>
      <c r="AX19" s="68">
        <v>6.7742538647941499</v>
      </c>
      <c r="AY19" s="68">
        <v>16.660420608906598</v>
      </c>
      <c r="AZ19" s="68">
        <v>16.660420608906598</v>
      </c>
      <c r="BA19" s="68">
        <v>16.660420608906598</v>
      </c>
      <c r="BB19" s="68">
        <v>16.660420608906598</v>
      </c>
      <c r="BC19" s="68">
        <v>16.660420608906598</v>
      </c>
      <c r="BD19" s="68">
        <v>16.660420608906598</v>
      </c>
      <c r="BE19" s="68">
        <v>16.660420608906598</v>
      </c>
      <c r="BF19" s="68">
        <v>16.660420608906598</v>
      </c>
      <c r="BG19" s="68">
        <v>16.660420608906598</v>
      </c>
      <c r="BH19" s="68">
        <v>16.660420608906598</v>
      </c>
      <c r="BI19" s="68">
        <v>16.660420608906598</v>
      </c>
      <c r="BJ19" s="68">
        <v>16.660420608906598</v>
      </c>
      <c r="BK19" s="68">
        <v>17.252669515295299</v>
      </c>
      <c r="BL19" s="68">
        <v>17.252669515295299</v>
      </c>
      <c r="BM19" s="68">
        <v>17.252669515295299</v>
      </c>
      <c r="BN19" s="68">
        <v>17.252669515295299</v>
      </c>
      <c r="BO19" s="68">
        <v>17.252669515295299</v>
      </c>
      <c r="BP19" s="68">
        <v>17.252669515295299</v>
      </c>
      <c r="BQ19" s="68">
        <v>17.252669515295299</v>
      </c>
      <c r="BR19" s="68">
        <v>17.252669515295299</v>
      </c>
      <c r="BS19" s="68">
        <v>17.252669515295299</v>
      </c>
      <c r="BT19" s="68">
        <v>17.252669515295299</v>
      </c>
      <c r="BU19" s="68">
        <v>17.252669515295299</v>
      </c>
      <c r="BV19" s="68">
        <v>17.252669515295299</v>
      </c>
      <c r="BW19" s="68">
        <v>11.9781823800563</v>
      </c>
      <c r="BX19" s="68">
        <v>11.9781823800563</v>
      </c>
      <c r="BY19" s="68">
        <v>11.9781823800563</v>
      </c>
      <c r="BZ19" s="68">
        <v>11.9781823800563</v>
      </c>
      <c r="CA19" s="68">
        <v>11.9781823800563</v>
      </c>
      <c r="CB19" s="68">
        <v>11.9781823800563</v>
      </c>
      <c r="CC19" s="68">
        <v>11.9781823800563</v>
      </c>
      <c r="CD19" s="68">
        <v>11.9781823800563</v>
      </c>
      <c r="CE19" s="68">
        <v>11.9781823800563</v>
      </c>
      <c r="CF19" s="68">
        <v>11.9781823800563</v>
      </c>
      <c r="CG19" s="68">
        <v>11.9781823800563</v>
      </c>
      <c r="CH19" s="68">
        <v>11.9781823800563</v>
      </c>
    </row>
    <row r="20" spans="2:86" x14ac:dyDescent="0.35">
      <c r="B20">
        <v>2001</v>
      </c>
      <c r="C20" s="68">
        <v>9.6665604743480404</v>
      </c>
      <c r="D20" s="68">
        <v>9.6665604743480404</v>
      </c>
      <c r="E20" s="68">
        <v>9.6665604743480404</v>
      </c>
      <c r="F20" s="68">
        <v>9.6665604743480404</v>
      </c>
      <c r="G20" s="68">
        <v>9.6665604743480404</v>
      </c>
      <c r="H20" s="68">
        <v>9.6665604743480404</v>
      </c>
      <c r="I20" s="68">
        <v>9.6665604743480404</v>
      </c>
      <c r="J20" s="68">
        <v>9.6665604743480404</v>
      </c>
      <c r="K20" s="68">
        <v>9.6665604743480404</v>
      </c>
      <c r="L20" s="68">
        <v>9.6665604743480404</v>
      </c>
      <c r="M20" s="68">
        <v>9.6665604743480404</v>
      </c>
      <c r="N20" s="68">
        <v>9.6665604743480404</v>
      </c>
      <c r="O20" s="68">
        <v>8.8540517753207499</v>
      </c>
      <c r="P20" s="68">
        <v>8.8540517753207499</v>
      </c>
      <c r="Q20" s="68">
        <v>8.8540517753207499</v>
      </c>
      <c r="R20" s="68">
        <v>8.8540517753207499</v>
      </c>
      <c r="S20" s="68">
        <v>8.8540517753207499</v>
      </c>
      <c r="T20" s="68">
        <v>8.8540517753207499</v>
      </c>
      <c r="U20" s="68">
        <v>8.8540517753207499</v>
      </c>
      <c r="V20" s="68">
        <v>8.8540517753207499</v>
      </c>
      <c r="W20" s="68">
        <v>8.8540517753207499</v>
      </c>
      <c r="X20" s="68">
        <v>8.8540517753207499</v>
      </c>
      <c r="Y20" s="68">
        <v>8.8540517753207499</v>
      </c>
      <c r="Z20" s="68">
        <v>8.8540517753207499</v>
      </c>
      <c r="AA20" s="68">
        <v>6.9490459567235696</v>
      </c>
      <c r="AB20" s="68">
        <v>6.9490459567235696</v>
      </c>
      <c r="AC20" s="68">
        <v>6.9490459567235696</v>
      </c>
      <c r="AD20" s="68">
        <v>6.9490459567235696</v>
      </c>
      <c r="AE20" s="68">
        <v>6.9490459567235696</v>
      </c>
      <c r="AF20" s="68">
        <v>6.9490459567235696</v>
      </c>
      <c r="AG20" s="68">
        <v>6.9490459567235696</v>
      </c>
      <c r="AH20" s="68">
        <v>6.9490459567235696</v>
      </c>
      <c r="AI20" s="68">
        <v>6.9490459567235696</v>
      </c>
      <c r="AJ20" s="68">
        <v>6.9490459567235696</v>
      </c>
      <c r="AK20" s="68">
        <v>6.9490459567235696</v>
      </c>
      <c r="AL20" s="68">
        <v>6.9490459567235696</v>
      </c>
      <c r="AM20" s="68">
        <v>6.9946031594533702</v>
      </c>
      <c r="AN20" s="68">
        <v>6.9946031594533702</v>
      </c>
      <c r="AO20" s="68">
        <v>6.9946031594533702</v>
      </c>
      <c r="AP20" s="68">
        <v>6.9946031594533702</v>
      </c>
      <c r="AQ20" s="68">
        <v>6.9946031594533702</v>
      </c>
      <c r="AR20" s="68">
        <v>6.9946031594533702</v>
      </c>
      <c r="AS20" s="68">
        <v>6.9946031594533702</v>
      </c>
      <c r="AT20" s="68">
        <v>6.9946031594533702</v>
      </c>
      <c r="AU20" s="68">
        <v>6.9946031594533702</v>
      </c>
      <c r="AV20" s="68">
        <v>6.9946031594533702</v>
      </c>
      <c r="AW20" s="68">
        <v>6.9946031594533702</v>
      </c>
      <c r="AX20" s="68">
        <v>6.9946031594533702</v>
      </c>
      <c r="AY20" s="68">
        <v>16.843095604571399</v>
      </c>
      <c r="AZ20" s="68">
        <v>16.843095604571399</v>
      </c>
      <c r="BA20" s="68">
        <v>16.843095604571399</v>
      </c>
      <c r="BB20" s="68">
        <v>16.843095604571399</v>
      </c>
      <c r="BC20" s="68">
        <v>16.843095604571399</v>
      </c>
      <c r="BD20" s="68">
        <v>16.843095604571399</v>
      </c>
      <c r="BE20" s="68">
        <v>16.843095604571399</v>
      </c>
      <c r="BF20" s="68">
        <v>16.843095604571399</v>
      </c>
      <c r="BG20" s="68">
        <v>16.843095604571399</v>
      </c>
      <c r="BH20" s="68">
        <v>16.843095604571399</v>
      </c>
      <c r="BI20" s="68">
        <v>16.843095604571399</v>
      </c>
      <c r="BJ20" s="68">
        <v>16.843095604571399</v>
      </c>
      <c r="BK20" s="68">
        <v>17.0910321857993</v>
      </c>
      <c r="BL20" s="68">
        <v>17.0910321857993</v>
      </c>
      <c r="BM20" s="68">
        <v>17.0910321857993</v>
      </c>
      <c r="BN20" s="68">
        <v>17.0910321857993</v>
      </c>
      <c r="BO20" s="68">
        <v>17.0910321857993</v>
      </c>
      <c r="BP20" s="68">
        <v>17.0910321857993</v>
      </c>
      <c r="BQ20" s="68">
        <v>17.0910321857993</v>
      </c>
      <c r="BR20" s="68">
        <v>17.0910321857993</v>
      </c>
      <c r="BS20" s="68">
        <v>17.0910321857993</v>
      </c>
      <c r="BT20" s="68">
        <v>17.0910321857993</v>
      </c>
      <c r="BU20" s="68">
        <v>17.0910321857993</v>
      </c>
      <c r="BV20" s="68">
        <v>17.0910321857993</v>
      </c>
      <c r="BW20" s="68">
        <v>11.8625755560142</v>
      </c>
      <c r="BX20" s="68">
        <v>11.8625755560142</v>
      </c>
      <c r="BY20" s="68">
        <v>11.8625755560142</v>
      </c>
      <c r="BZ20" s="68">
        <v>11.8625755560142</v>
      </c>
      <c r="CA20" s="68">
        <v>11.8625755560142</v>
      </c>
      <c r="CB20" s="68">
        <v>11.8625755560142</v>
      </c>
      <c r="CC20" s="68">
        <v>11.8625755560142</v>
      </c>
      <c r="CD20" s="68">
        <v>11.8625755560142</v>
      </c>
      <c r="CE20" s="68">
        <v>11.8625755560142</v>
      </c>
      <c r="CF20" s="68">
        <v>11.8625755560142</v>
      </c>
      <c r="CG20" s="68">
        <v>11.8625755560142</v>
      </c>
      <c r="CH20" s="68">
        <v>11.8625755560142</v>
      </c>
    </row>
    <row r="21" spans="2:86" x14ac:dyDescent="0.35">
      <c r="B21">
        <v>2002</v>
      </c>
      <c r="C21" s="68">
        <v>9.3595579773310398</v>
      </c>
      <c r="D21" s="68">
        <v>9.3595579773310398</v>
      </c>
      <c r="E21" s="68">
        <v>9.3595579773310398</v>
      </c>
      <c r="F21" s="68">
        <v>9.3595579773310398</v>
      </c>
      <c r="G21" s="68">
        <v>9.3595579773310398</v>
      </c>
      <c r="H21" s="68">
        <v>9.3595579773310398</v>
      </c>
      <c r="I21" s="68">
        <v>9.3595579773310398</v>
      </c>
      <c r="J21" s="68">
        <v>9.3595579773310398</v>
      </c>
      <c r="K21" s="68">
        <v>9.3595579773310398</v>
      </c>
      <c r="L21" s="68">
        <v>9.3595579773310398</v>
      </c>
      <c r="M21" s="68">
        <v>9.3595579773310398</v>
      </c>
      <c r="N21" s="68">
        <v>9.3595579773310398</v>
      </c>
      <c r="O21" s="68">
        <v>8.8841364698580794</v>
      </c>
      <c r="P21" s="68">
        <v>8.8841364698580794</v>
      </c>
      <c r="Q21" s="68">
        <v>8.8841364698580794</v>
      </c>
      <c r="R21" s="68">
        <v>8.8841364698580794</v>
      </c>
      <c r="S21" s="68">
        <v>8.8841364698580794</v>
      </c>
      <c r="T21" s="68">
        <v>8.8841364698580794</v>
      </c>
      <c r="U21" s="68">
        <v>8.8841364698580794</v>
      </c>
      <c r="V21" s="68">
        <v>8.8841364698580794</v>
      </c>
      <c r="W21" s="68">
        <v>8.8841364698580794</v>
      </c>
      <c r="X21" s="68">
        <v>8.8841364698580794</v>
      </c>
      <c r="Y21" s="68">
        <v>8.8841364698580794</v>
      </c>
      <c r="Z21" s="68">
        <v>8.8841364698580794</v>
      </c>
      <c r="AA21" s="68">
        <v>6.2013872868863498</v>
      </c>
      <c r="AB21" s="68">
        <v>6.2013872868863498</v>
      </c>
      <c r="AC21" s="68">
        <v>6.2013872868863498</v>
      </c>
      <c r="AD21" s="68">
        <v>6.2013872868863498</v>
      </c>
      <c r="AE21" s="68">
        <v>6.2013872868863498</v>
      </c>
      <c r="AF21" s="68">
        <v>6.2013872868863498</v>
      </c>
      <c r="AG21" s="68">
        <v>6.2013872868863498</v>
      </c>
      <c r="AH21" s="68">
        <v>6.2013872868863498</v>
      </c>
      <c r="AI21" s="68">
        <v>6.2013872868863498</v>
      </c>
      <c r="AJ21" s="68">
        <v>6.2013872868863498</v>
      </c>
      <c r="AK21" s="68">
        <v>6.2013872868863498</v>
      </c>
      <c r="AL21" s="68">
        <v>6.2013872868863498</v>
      </c>
      <c r="AM21" s="68">
        <v>6.7639321026881296</v>
      </c>
      <c r="AN21" s="68">
        <v>6.7639321026881296</v>
      </c>
      <c r="AO21" s="68">
        <v>6.7639321026881296</v>
      </c>
      <c r="AP21" s="68">
        <v>6.7639321026881296</v>
      </c>
      <c r="AQ21" s="68">
        <v>6.7639321026881296</v>
      </c>
      <c r="AR21" s="68">
        <v>6.7639321026881296</v>
      </c>
      <c r="AS21" s="68">
        <v>6.7639321026881296</v>
      </c>
      <c r="AT21" s="68">
        <v>6.7639321026881296</v>
      </c>
      <c r="AU21" s="68">
        <v>6.7639321026881296</v>
      </c>
      <c r="AV21" s="68">
        <v>6.7639321026881296</v>
      </c>
      <c r="AW21" s="68">
        <v>6.7639321026881296</v>
      </c>
      <c r="AX21" s="68">
        <v>6.7639321026881296</v>
      </c>
      <c r="AY21" s="68">
        <v>17.041542578555902</v>
      </c>
      <c r="AZ21" s="68">
        <v>17.041542578555902</v>
      </c>
      <c r="BA21" s="68">
        <v>17.041542578555902</v>
      </c>
      <c r="BB21" s="68">
        <v>17.041542578555902</v>
      </c>
      <c r="BC21" s="68">
        <v>17.041542578555902</v>
      </c>
      <c r="BD21" s="68">
        <v>17.041542578555902</v>
      </c>
      <c r="BE21" s="68">
        <v>17.041542578555902</v>
      </c>
      <c r="BF21" s="68">
        <v>17.041542578555902</v>
      </c>
      <c r="BG21" s="68">
        <v>17.041542578555902</v>
      </c>
      <c r="BH21" s="68">
        <v>17.041542578555902</v>
      </c>
      <c r="BI21" s="68">
        <v>17.041542578555902</v>
      </c>
      <c r="BJ21" s="68">
        <v>17.041542578555902</v>
      </c>
      <c r="BK21" s="68">
        <v>16.656640569024201</v>
      </c>
      <c r="BL21" s="68">
        <v>16.656640569024201</v>
      </c>
      <c r="BM21" s="68">
        <v>16.656640569024201</v>
      </c>
      <c r="BN21" s="68">
        <v>16.656640569024201</v>
      </c>
      <c r="BO21" s="68">
        <v>16.656640569024201</v>
      </c>
      <c r="BP21" s="68">
        <v>16.656640569024201</v>
      </c>
      <c r="BQ21" s="68">
        <v>16.656640569024201</v>
      </c>
      <c r="BR21" s="68">
        <v>16.656640569024201</v>
      </c>
      <c r="BS21" s="68">
        <v>16.656640569024201</v>
      </c>
      <c r="BT21" s="68">
        <v>16.656640569024201</v>
      </c>
      <c r="BU21" s="68">
        <v>16.656640569024201</v>
      </c>
      <c r="BV21" s="68">
        <v>16.656640569024201</v>
      </c>
      <c r="BW21" s="68">
        <v>11.5876038504612</v>
      </c>
      <c r="BX21" s="68">
        <v>11.5876038504612</v>
      </c>
      <c r="BY21" s="68">
        <v>11.5876038504612</v>
      </c>
      <c r="BZ21" s="68">
        <v>11.5876038504612</v>
      </c>
      <c r="CA21" s="68">
        <v>11.5876038504612</v>
      </c>
      <c r="CB21" s="68">
        <v>11.5876038504612</v>
      </c>
      <c r="CC21" s="68">
        <v>11.5876038504612</v>
      </c>
      <c r="CD21" s="68">
        <v>11.5876038504612</v>
      </c>
      <c r="CE21" s="68">
        <v>11.5876038504612</v>
      </c>
      <c r="CF21" s="68">
        <v>11.5876038504612</v>
      </c>
      <c r="CG21" s="68">
        <v>11.5876038504612</v>
      </c>
      <c r="CH21" s="68">
        <v>11.5876038504612</v>
      </c>
    </row>
    <row r="22" spans="2:86" x14ac:dyDescent="0.35">
      <c r="B22">
        <v>2003</v>
      </c>
      <c r="C22" s="68">
        <v>8.6775422602953203</v>
      </c>
      <c r="D22" s="68">
        <v>8.6775422602953203</v>
      </c>
      <c r="E22" s="68">
        <v>8.6775422602953203</v>
      </c>
      <c r="F22" s="68">
        <v>8.6775422602953203</v>
      </c>
      <c r="G22" s="68">
        <v>8.6775422602953203</v>
      </c>
      <c r="H22" s="68">
        <v>8.6775422602953203</v>
      </c>
      <c r="I22" s="68">
        <v>8.6775422602953203</v>
      </c>
      <c r="J22" s="68">
        <v>8.6775422602953203</v>
      </c>
      <c r="K22" s="68">
        <v>8.6775422602953203</v>
      </c>
      <c r="L22" s="68">
        <v>8.6775422602953203</v>
      </c>
      <c r="M22" s="68">
        <v>8.6775422602953203</v>
      </c>
      <c r="N22" s="68">
        <v>8.6775422602953203</v>
      </c>
      <c r="O22" s="68">
        <v>7.7848238439968904</v>
      </c>
      <c r="P22" s="68">
        <v>7.7848238439968904</v>
      </c>
      <c r="Q22" s="68">
        <v>7.7848238439968904</v>
      </c>
      <c r="R22" s="68">
        <v>7.7848238439968904</v>
      </c>
      <c r="S22" s="68">
        <v>7.7848238439968904</v>
      </c>
      <c r="T22" s="68">
        <v>7.7848238439968904</v>
      </c>
      <c r="U22" s="68">
        <v>7.7848238439968904</v>
      </c>
      <c r="V22" s="68">
        <v>7.7848238439968904</v>
      </c>
      <c r="W22" s="68">
        <v>7.7848238439968904</v>
      </c>
      <c r="X22" s="68">
        <v>7.7848238439968904</v>
      </c>
      <c r="Y22" s="68">
        <v>7.7848238439968904</v>
      </c>
      <c r="Z22" s="68">
        <v>7.7848238439968904</v>
      </c>
      <c r="AA22" s="68">
        <v>6.7407713099147699</v>
      </c>
      <c r="AB22" s="68">
        <v>6.7407713099147699</v>
      </c>
      <c r="AC22" s="68">
        <v>6.7407713099147699</v>
      </c>
      <c r="AD22" s="68">
        <v>6.7407713099147699</v>
      </c>
      <c r="AE22" s="68">
        <v>6.7407713099147699</v>
      </c>
      <c r="AF22" s="68">
        <v>6.7407713099147699</v>
      </c>
      <c r="AG22" s="68">
        <v>6.7407713099147699</v>
      </c>
      <c r="AH22" s="68">
        <v>6.7407713099147699</v>
      </c>
      <c r="AI22" s="68">
        <v>6.7407713099147699</v>
      </c>
      <c r="AJ22" s="68">
        <v>6.7407713099147699</v>
      </c>
      <c r="AK22" s="68">
        <v>6.7407713099147699</v>
      </c>
      <c r="AL22" s="68">
        <v>6.7407713099147699</v>
      </c>
      <c r="AM22" s="68">
        <v>7.8222860337117499</v>
      </c>
      <c r="AN22" s="68">
        <v>7.8222860337117499</v>
      </c>
      <c r="AO22" s="68">
        <v>7.8222860337117499</v>
      </c>
      <c r="AP22" s="68">
        <v>7.8222860337117499</v>
      </c>
      <c r="AQ22" s="68">
        <v>7.8222860337117499</v>
      </c>
      <c r="AR22" s="68">
        <v>7.8222860337117499</v>
      </c>
      <c r="AS22" s="68">
        <v>7.8222860337117499</v>
      </c>
      <c r="AT22" s="68">
        <v>7.8222860337117499</v>
      </c>
      <c r="AU22" s="68">
        <v>7.8222860337117499</v>
      </c>
      <c r="AV22" s="68">
        <v>7.8222860337117499</v>
      </c>
      <c r="AW22" s="68">
        <v>7.8222860337117499</v>
      </c>
      <c r="AX22" s="68">
        <v>7.8222860337117499</v>
      </c>
      <c r="AY22" s="68">
        <v>16.526921764310298</v>
      </c>
      <c r="AZ22" s="68">
        <v>16.526921764310298</v>
      </c>
      <c r="BA22" s="68">
        <v>16.526921764310298</v>
      </c>
      <c r="BB22" s="68">
        <v>16.526921764310298</v>
      </c>
      <c r="BC22" s="68">
        <v>16.526921764310298</v>
      </c>
      <c r="BD22" s="68">
        <v>16.526921764310298</v>
      </c>
      <c r="BE22" s="68">
        <v>16.526921764310298</v>
      </c>
      <c r="BF22" s="68">
        <v>16.526921764310298</v>
      </c>
      <c r="BG22" s="68">
        <v>16.526921764310298</v>
      </c>
      <c r="BH22" s="68">
        <v>16.526921764310298</v>
      </c>
      <c r="BI22" s="68">
        <v>16.526921764310298</v>
      </c>
      <c r="BJ22" s="68">
        <v>16.526921764310298</v>
      </c>
      <c r="BK22" s="68">
        <v>16.835757369079499</v>
      </c>
      <c r="BL22" s="68">
        <v>16.835757369079499</v>
      </c>
      <c r="BM22" s="68">
        <v>16.835757369079499</v>
      </c>
      <c r="BN22" s="68">
        <v>16.835757369079499</v>
      </c>
      <c r="BO22" s="68">
        <v>16.835757369079499</v>
      </c>
      <c r="BP22" s="68">
        <v>16.835757369079499</v>
      </c>
      <c r="BQ22" s="68">
        <v>16.835757369079499</v>
      </c>
      <c r="BR22" s="68">
        <v>16.835757369079499</v>
      </c>
      <c r="BS22" s="68">
        <v>16.835757369079499</v>
      </c>
      <c r="BT22" s="68">
        <v>16.835757369079499</v>
      </c>
      <c r="BU22" s="68">
        <v>16.835757369079499</v>
      </c>
      <c r="BV22" s="68">
        <v>16.835757369079499</v>
      </c>
      <c r="BW22" s="68">
        <v>12.2074760722096</v>
      </c>
      <c r="BX22" s="68">
        <v>12.2074760722096</v>
      </c>
      <c r="BY22" s="68">
        <v>12.2074760722096</v>
      </c>
      <c r="BZ22" s="68">
        <v>12.2074760722096</v>
      </c>
      <c r="CA22" s="68">
        <v>12.2074760722096</v>
      </c>
      <c r="CB22" s="68">
        <v>12.2074760722096</v>
      </c>
      <c r="CC22" s="68">
        <v>12.2074760722096</v>
      </c>
      <c r="CD22" s="68">
        <v>12.2074760722096</v>
      </c>
      <c r="CE22" s="68">
        <v>12.2074760722096</v>
      </c>
      <c r="CF22" s="68">
        <v>12.2074760722096</v>
      </c>
      <c r="CG22" s="68">
        <v>12.2074760722096</v>
      </c>
      <c r="CH22" s="68">
        <v>12.2074760722096</v>
      </c>
    </row>
    <row r="23" spans="2:86" x14ac:dyDescent="0.35">
      <c r="B23">
        <v>2004</v>
      </c>
      <c r="C23" s="68">
        <v>8.87655768744761</v>
      </c>
      <c r="D23" s="68">
        <v>8.87655768744761</v>
      </c>
      <c r="E23" s="68">
        <v>8.87655768744761</v>
      </c>
      <c r="F23" s="68">
        <v>8.87655768744761</v>
      </c>
      <c r="G23" s="68">
        <v>8.87655768744761</v>
      </c>
      <c r="H23" s="68">
        <v>8.87655768744761</v>
      </c>
      <c r="I23" s="68">
        <v>8.87655768744761</v>
      </c>
      <c r="J23" s="68">
        <v>8.87655768744761</v>
      </c>
      <c r="K23" s="68">
        <v>8.87655768744761</v>
      </c>
      <c r="L23" s="68">
        <v>8.87655768744761</v>
      </c>
      <c r="M23" s="68">
        <v>8.87655768744761</v>
      </c>
      <c r="N23" s="68">
        <v>8.87655768744761</v>
      </c>
      <c r="O23" s="68">
        <v>8.1138041925417905</v>
      </c>
      <c r="P23" s="68">
        <v>8.1138041925417905</v>
      </c>
      <c r="Q23" s="68">
        <v>8.1138041925417905</v>
      </c>
      <c r="R23" s="68">
        <v>8.1138041925417905</v>
      </c>
      <c r="S23" s="68">
        <v>8.1138041925417905</v>
      </c>
      <c r="T23" s="68">
        <v>8.1138041925417905</v>
      </c>
      <c r="U23" s="68">
        <v>8.1138041925417905</v>
      </c>
      <c r="V23" s="68">
        <v>8.1138041925417905</v>
      </c>
      <c r="W23" s="68">
        <v>8.1138041925417905</v>
      </c>
      <c r="X23" s="68">
        <v>8.1138041925417905</v>
      </c>
      <c r="Y23" s="68">
        <v>8.1138041925417905</v>
      </c>
      <c r="Z23" s="68">
        <v>8.1138041925417905</v>
      </c>
      <c r="AA23" s="68">
        <v>6.5055512450360498</v>
      </c>
      <c r="AB23" s="68">
        <v>6.5055512450360498</v>
      </c>
      <c r="AC23" s="68">
        <v>6.5055512450360498</v>
      </c>
      <c r="AD23" s="68">
        <v>6.5055512450360498</v>
      </c>
      <c r="AE23" s="68">
        <v>6.5055512450360498</v>
      </c>
      <c r="AF23" s="68">
        <v>6.5055512450360498</v>
      </c>
      <c r="AG23" s="68">
        <v>6.5055512450360498</v>
      </c>
      <c r="AH23" s="68">
        <v>6.5055512450360498</v>
      </c>
      <c r="AI23" s="68">
        <v>6.5055512450360498</v>
      </c>
      <c r="AJ23" s="68">
        <v>6.5055512450360498</v>
      </c>
      <c r="AK23" s="68">
        <v>6.5055512450360498</v>
      </c>
      <c r="AL23" s="68">
        <v>6.5055512450360498</v>
      </c>
      <c r="AM23" s="68">
        <v>7.3673610326443404</v>
      </c>
      <c r="AN23" s="68">
        <v>7.3673610326443404</v>
      </c>
      <c r="AO23" s="68">
        <v>7.3673610326443404</v>
      </c>
      <c r="AP23" s="68">
        <v>7.3673610326443404</v>
      </c>
      <c r="AQ23" s="68">
        <v>7.3673610326443404</v>
      </c>
      <c r="AR23" s="68">
        <v>7.3673610326443404</v>
      </c>
      <c r="AS23" s="68">
        <v>7.3673610326443404</v>
      </c>
      <c r="AT23" s="68">
        <v>7.3673610326443404</v>
      </c>
      <c r="AU23" s="68">
        <v>7.3673610326443404</v>
      </c>
      <c r="AV23" s="68">
        <v>7.3673610326443404</v>
      </c>
      <c r="AW23" s="68">
        <v>7.3673610326443404</v>
      </c>
      <c r="AX23" s="68">
        <v>7.3673610326443404</v>
      </c>
      <c r="AY23" s="68">
        <v>16.867017231871301</v>
      </c>
      <c r="AZ23" s="68">
        <v>16.867017231871301</v>
      </c>
      <c r="BA23" s="68">
        <v>16.867017231871301</v>
      </c>
      <c r="BB23" s="68">
        <v>16.867017231871301</v>
      </c>
      <c r="BC23" s="68">
        <v>16.867017231871301</v>
      </c>
      <c r="BD23" s="68">
        <v>16.867017231871301</v>
      </c>
      <c r="BE23" s="68">
        <v>16.867017231871301</v>
      </c>
      <c r="BF23" s="68">
        <v>16.867017231871301</v>
      </c>
      <c r="BG23" s="68">
        <v>16.867017231871301</v>
      </c>
      <c r="BH23" s="68">
        <v>16.867017231871301</v>
      </c>
      <c r="BI23" s="68">
        <v>16.867017231871301</v>
      </c>
      <c r="BJ23" s="68">
        <v>16.867017231871301</v>
      </c>
      <c r="BK23" s="68">
        <v>16.688922193947601</v>
      </c>
      <c r="BL23" s="68">
        <v>16.688922193947601</v>
      </c>
      <c r="BM23" s="68">
        <v>16.688922193947601</v>
      </c>
      <c r="BN23" s="68">
        <v>16.688922193947601</v>
      </c>
      <c r="BO23" s="68">
        <v>16.688922193947601</v>
      </c>
      <c r="BP23" s="68">
        <v>16.688922193947601</v>
      </c>
      <c r="BQ23" s="68">
        <v>16.688922193947601</v>
      </c>
      <c r="BR23" s="68">
        <v>16.688922193947601</v>
      </c>
      <c r="BS23" s="68">
        <v>16.688922193947601</v>
      </c>
      <c r="BT23" s="68">
        <v>16.688922193947601</v>
      </c>
      <c r="BU23" s="68">
        <v>16.688922193947601</v>
      </c>
      <c r="BV23" s="68">
        <v>16.688922193947601</v>
      </c>
      <c r="BW23" s="68">
        <v>11.410638679245301</v>
      </c>
      <c r="BX23" s="68">
        <v>11.410638679245301</v>
      </c>
      <c r="BY23" s="68">
        <v>11.410638679245301</v>
      </c>
      <c r="BZ23" s="68">
        <v>11.410638679245301</v>
      </c>
      <c r="CA23" s="68">
        <v>11.410638679245301</v>
      </c>
      <c r="CB23" s="68">
        <v>11.410638679245301</v>
      </c>
      <c r="CC23" s="68">
        <v>11.410638679245301</v>
      </c>
      <c r="CD23" s="68">
        <v>11.410638679245301</v>
      </c>
      <c r="CE23" s="68">
        <v>11.410638679245301</v>
      </c>
      <c r="CF23" s="68">
        <v>11.410638679245301</v>
      </c>
      <c r="CG23" s="68">
        <v>11.410638679245301</v>
      </c>
      <c r="CH23" s="68">
        <v>11.410638679245301</v>
      </c>
    </row>
    <row r="24" spans="2:86" x14ac:dyDescent="0.35">
      <c r="B24">
        <v>2005</v>
      </c>
      <c r="C24" s="68">
        <v>9.5887590819309292</v>
      </c>
      <c r="D24" s="68">
        <v>9.5887590819309292</v>
      </c>
      <c r="E24" s="68">
        <v>9.5887590819309292</v>
      </c>
      <c r="F24" s="68">
        <v>9.5887590819309292</v>
      </c>
      <c r="G24" s="68">
        <v>9.5887590819309292</v>
      </c>
      <c r="H24" s="68">
        <v>9.5887590819309292</v>
      </c>
      <c r="I24" s="68">
        <v>9.5887590819309292</v>
      </c>
      <c r="J24" s="68">
        <v>9.5887590819309292</v>
      </c>
      <c r="K24" s="68">
        <v>9.5887590819309292</v>
      </c>
      <c r="L24" s="68">
        <v>9.5887590819309292</v>
      </c>
      <c r="M24" s="68">
        <v>9.5887590819309292</v>
      </c>
      <c r="N24" s="68">
        <v>9.5887590819309292</v>
      </c>
      <c r="O24" s="68">
        <v>8.5478955047981309</v>
      </c>
      <c r="P24" s="68">
        <v>8.5478955047981309</v>
      </c>
      <c r="Q24" s="68">
        <v>8.5478955047981309</v>
      </c>
      <c r="R24" s="68">
        <v>8.5478955047981309</v>
      </c>
      <c r="S24" s="68">
        <v>8.5478955047981309</v>
      </c>
      <c r="T24" s="68">
        <v>8.5478955047981309</v>
      </c>
      <c r="U24" s="68">
        <v>8.5478955047981309</v>
      </c>
      <c r="V24" s="68">
        <v>8.5478955047981309</v>
      </c>
      <c r="W24" s="68">
        <v>8.5478955047981309</v>
      </c>
      <c r="X24" s="68">
        <v>8.5478955047981309</v>
      </c>
      <c r="Y24" s="68">
        <v>8.5478955047981309</v>
      </c>
      <c r="Z24" s="68">
        <v>8.5478955047981309</v>
      </c>
      <c r="AA24" s="68">
        <v>6.8665955073372498</v>
      </c>
      <c r="AB24" s="68">
        <v>6.8665955073372498</v>
      </c>
      <c r="AC24" s="68">
        <v>6.8665955073372498</v>
      </c>
      <c r="AD24" s="68">
        <v>6.8665955073372498</v>
      </c>
      <c r="AE24" s="68">
        <v>6.8665955073372498</v>
      </c>
      <c r="AF24" s="68">
        <v>6.8665955073372498</v>
      </c>
      <c r="AG24" s="68">
        <v>6.8665955073372498</v>
      </c>
      <c r="AH24" s="68">
        <v>6.8665955073372498</v>
      </c>
      <c r="AI24" s="68">
        <v>6.8665955073372498</v>
      </c>
      <c r="AJ24" s="68">
        <v>6.8665955073372498</v>
      </c>
      <c r="AK24" s="68">
        <v>6.8665955073372498</v>
      </c>
      <c r="AL24" s="68">
        <v>6.8665955073372498</v>
      </c>
      <c r="AM24" s="68">
        <v>6.8553130236573399</v>
      </c>
      <c r="AN24" s="68">
        <v>6.8553130236573399</v>
      </c>
      <c r="AO24" s="68">
        <v>6.8553130236573399</v>
      </c>
      <c r="AP24" s="68">
        <v>6.8553130236573399</v>
      </c>
      <c r="AQ24" s="68">
        <v>6.8553130236573399</v>
      </c>
      <c r="AR24" s="68">
        <v>6.8553130236573399</v>
      </c>
      <c r="AS24" s="68">
        <v>6.8553130236573399</v>
      </c>
      <c r="AT24" s="68">
        <v>6.8553130236573399</v>
      </c>
      <c r="AU24" s="68">
        <v>6.8553130236573399</v>
      </c>
      <c r="AV24" s="68">
        <v>6.8553130236573399</v>
      </c>
      <c r="AW24" s="68">
        <v>6.8553130236573399</v>
      </c>
      <c r="AX24" s="68">
        <v>6.8553130236573399</v>
      </c>
      <c r="AY24" s="68">
        <v>16.943956108756101</v>
      </c>
      <c r="AZ24" s="68">
        <v>16.943956108756101</v>
      </c>
      <c r="BA24" s="68">
        <v>16.943956108756101</v>
      </c>
      <c r="BB24" s="68">
        <v>16.943956108756101</v>
      </c>
      <c r="BC24" s="68">
        <v>16.943956108756101</v>
      </c>
      <c r="BD24" s="68">
        <v>16.943956108756101</v>
      </c>
      <c r="BE24" s="68">
        <v>16.943956108756101</v>
      </c>
      <c r="BF24" s="68">
        <v>16.943956108756101</v>
      </c>
      <c r="BG24" s="68">
        <v>16.943956108756101</v>
      </c>
      <c r="BH24" s="68">
        <v>16.943956108756101</v>
      </c>
      <c r="BI24" s="68">
        <v>16.943956108756101</v>
      </c>
      <c r="BJ24" s="68">
        <v>16.943956108756101</v>
      </c>
      <c r="BK24" s="68">
        <v>17.041788175733402</v>
      </c>
      <c r="BL24" s="68">
        <v>17.041788175733402</v>
      </c>
      <c r="BM24" s="68">
        <v>17.041788175733402</v>
      </c>
      <c r="BN24" s="68">
        <v>17.041788175733402</v>
      </c>
      <c r="BO24" s="68">
        <v>17.041788175733402</v>
      </c>
      <c r="BP24" s="68">
        <v>17.041788175733402</v>
      </c>
      <c r="BQ24" s="68">
        <v>17.041788175733402</v>
      </c>
      <c r="BR24" s="68">
        <v>17.041788175733402</v>
      </c>
      <c r="BS24" s="68">
        <v>17.041788175733402</v>
      </c>
      <c r="BT24" s="68">
        <v>17.041788175733402</v>
      </c>
      <c r="BU24" s="68">
        <v>17.041788175733402</v>
      </c>
      <c r="BV24" s="68">
        <v>17.041788175733402</v>
      </c>
      <c r="BW24" s="68">
        <v>11.649082650918899</v>
      </c>
      <c r="BX24" s="68">
        <v>11.649082650918899</v>
      </c>
      <c r="BY24" s="68">
        <v>11.649082650918899</v>
      </c>
      <c r="BZ24" s="68">
        <v>11.649082650918899</v>
      </c>
      <c r="CA24" s="68">
        <v>11.649082650918899</v>
      </c>
      <c r="CB24" s="68">
        <v>11.649082650918899</v>
      </c>
      <c r="CC24" s="68">
        <v>11.649082650918899</v>
      </c>
      <c r="CD24" s="68">
        <v>11.649082650918899</v>
      </c>
      <c r="CE24" s="68">
        <v>11.649082650918899</v>
      </c>
      <c r="CF24" s="68">
        <v>11.649082650918899</v>
      </c>
      <c r="CG24" s="68">
        <v>11.649082650918899</v>
      </c>
      <c r="CH24" s="68">
        <v>11.649082650918899</v>
      </c>
    </row>
    <row r="25" spans="2:86" x14ac:dyDescent="0.35">
      <c r="B25">
        <v>2006</v>
      </c>
      <c r="C25" s="68">
        <v>9.3630971981267699</v>
      </c>
      <c r="D25" s="68">
        <v>9.8643546775136297</v>
      </c>
      <c r="E25" s="68">
        <v>10.2587952772104</v>
      </c>
      <c r="F25" s="68">
        <v>9.8719279663488795</v>
      </c>
      <c r="G25" s="68">
        <v>10.763634121651799</v>
      </c>
      <c r="H25" s="68">
        <v>10.963348430641799</v>
      </c>
      <c r="I25" s="68">
        <v>9.6459889633369293</v>
      </c>
      <c r="J25" s="68">
        <v>9.1323414625422306</v>
      </c>
      <c r="K25" s="68">
        <v>9.2207233196488705</v>
      </c>
      <c r="L25" s="68">
        <v>10.3784006764858</v>
      </c>
      <c r="M25" s="68">
        <v>9.8372232281084901</v>
      </c>
      <c r="N25" s="68">
        <v>9.2427230795245805</v>
      </c>
      <c r="O25" s="68">
        <v>8.5094365220431794</v>
      </c>
      <c r="P25" s="68">
        <v>8.9486374899628807</v>
      </c>
      <c r="Q25" s="68">
        <v>9.9038223621134502</v>
      </c>
      <c r="R25" s="68">
        <v>8.5923034497195303</v>
      </c>
      <c r="S25" s="68">
        <v>9.5761015273926695</v>
      </c>
      <c r="T25" s="68">
        <v>9.4613671044852001</v>
      </c>
      <c r="U25" s="68">
        <v>7.8307792898476301</v>
      </c>
      <c r="V25" s="68">
        <v>9.5335428660659094</v>
      </c>
      <c r="W25" s="68">
        <v>8.4982971659168207</v>
      </c>
      <c r="X25" s="68">
        <v>9.4651663343852999</v>
      </c>
      <c r="Y25" s="68">
        <v>8.9312420669688901</v>
      </c>
      <c r="Z25" s="68">
        <v>8.6330070732448796</v>
      </c>
      <c r="AA25" s="68">
        <v>7.3685627872294903</v>
      </c>
      <c r="AB25" s="68">
        <v>7.3512446054452898</v>
      </c>
      <c r="AC25" s="68">
        <v>6.0574259410204299</v>
      </c>
      <c r="AD25" s="68">
        <v>7.6220907287891198</v>
      </c>
      <c r="AE25" s="68">
        <v>8.4819056664118193</v>
      </c>
      <c r="AF25" s="68">
        <v>7.6856194387782697</v>
      </c>
      <c r="AG25" s="68">
        <v>7.9845950801533299</v>
      </c>
      <c r="AH25" s="68">
        <v>5.3332453051436701</v>
      </c>
      <c r="AI25" s="68">
        <v>6.0146501560234302</v>
      </c>
      <c r="AJ25" s="68">
        <v>6.8263968706160201</v>
      </c>
      <c r="AK25" s="68">
        <v>7.29173958022663</v>
      </c>
      <c r="AL25" s="68">
        <v>6.7167940200265299</v>
      </c>
      <c r="AM25" s="68">
        <v>8.0778688467698405</v>
      </c>
      <c r="AN25" s="68">
        <v>8.4107451383347804</v>
      </c>
      <c r="AO25" s="68">
        <v>5.7725523261503398</v>
      </c>
      <c r="AP25" s="68">
        <v>8.1608805657918406</v>
      </c>
      <c r="AQ25" s="68">
        <v>8.2137557666949501</v>
      </c>
      <c r="AR25" s="68">
        <v>7.9557468503230302</v>
      </c>
      <c r="AS25" s="68">
        <v>8.0022057698897697</v>
      </c>
      <c r="AT25" s="68">
        <v>6.0925301884146004</v>
      </c>
      <c r="AU25" s="68">
        <v>6.9376903894588402</v>
      </c>
      <c r="AV25" s="68">
        <v>7.2200582591680798</v>
      </c>
      <c r="AW25" s="68">
        <v>7.3856297359209302</v>
      </c>
      <c r="AX25" s="68">
        <v>7.2965379430117796</v>
      </c>
      <c r="AY25" s="68">
        <v>16.5424953269581</v>
      </c>
      <c r="AZ25" s="68">
        <v>16.5848035501343</v>
      </c>
      <c r="BA25" s="68">
        <v>18.588244870648499</v>
      </c>
      <c r="BB25" s="68">
        <v>17.363374707160901</v>
      </c>
      <c r="BC25" s="68">
        <v>17.666566722629501</v>
      </c>
      <c r="BD25" s="68">
        <v>17.996090701906599</v>
      </c>
      <c r="BE25" s="68">
        <v>16.327835406637</v>
      </c>
      <c r="BF25" s="68">
        <v>17.424347866052099</v>
      </c>
      <c r="BG25" s="68">
        <v>17.2986235007983</v>
      </c>
      <c r="BH25" s="68">
        <v>18.1190841462167</v>
      </c>
      <c r="BI25" s="68">
        <v>16.751757165827801</v>
      </c>
      <c r="BJ25" s="68">
        <v>17.251053036202499</v>
      </c>
      <c r="BK25" s="68">
        <v>16.7107361978602</v>
      </c>
      <c r="BL25" s="68">
        <v>16.433544017037899</v>
      </c>
      <c r="BM25" s="68">
        <v>18.014489284013401</v>
      </c>
      <c r="BN25" s="68">
        <v>17.322890724836501</v>
      </c>
      <c r="BO25" s="68">
        <v>17.051337327944299</v>
      </c>
      <c r="BP25" s="68">
        <v>18.007139982539101</v>
      </c>
      <c r="BQ25" s="68">
        <v>16.868850855188601</v>
      </c>
      <c r="BR25" s="68">
        <v>16.4326114718294</v>
      </c>
      <c r="BS25" s="68">
        <v>17.438643721750399</v>
      </c>
      <c r="BT25" s="68">
        <v>18.213541660377</v>
      </c>
      <c r="BU25" s="68">
        <v>17.338888795496999</v>
      </c>
      <c r="BV25" s="68">
        <v>17.8177995757719</v>
      </c>
      <c r="BW25" s="68">
        <v>11.440903678887199</v>
      </c>
      <c r="BX25" s="68">
        <v>11.437175030594799</v>
      </c>
      <c r="BY25" s="68">
        <v>11.480158516886799</v>
      </c>
      <c r="BZ25" s="68">
        <v>11.9809118015253</v>
      </c>
      <c r="CA25" s="68">
        <v>11.86791252375</v>
      </c>
      <c r="CB25" s="68">
        <v>12.1374970756287</v>
      </c>
      <c r="CC25" s="68">
        <v>12.0865338271598</v>
      </c>
      <c r="CD25" s="68">
        <v>10.972710226410699</v>
      </c>
      <c r="CE25" s="68">
        <v>11.994838744884801</v>
      </c>
      <c r="CF25" s="68">
        <v>12.057046785132201</v>
      </c>
      <c r="CG25" s="68">
        <v>11.8996338170797</v>
      </c>
      <c r="CH25" s="68">
        <v>11.9493821620372</v>
      </c>
    </row>
    <row r="26" spans="2:86" x14ac:dyDescent="0.35">
      <c r="B26">
        <v>2007</v>
      </c>
      <c r="C26" s="68">
        <v>10.3335794313479</v>
      </c>
      <c r="D26" s="68">
        <v>9.8871494169644301</v>
      </c>
      <c r="E26" s="68">
        <v>8.6063079215544107</v>
      </c>
      <c r="F26" s="68">
        <v>10.9547110853413</v>
      </c>
      <c r="G26" s="68">
        <v>10.960179116749</v>
      </c>
      <c r="H26" s="68">
        <v>10.1507959633028</v>
      </c>
      <c r="I26" s="68">
        <v>10.2598004336815</v>
      </c>
      <c r="J26" s="68">
        <v>9.6864186912179093</v>
      </c>
      <c r="K26" s="68">
        <v>10.910310823747</v>
      </c>
      <c r="L26" s="68">
        <v>9.1482314438894807</v>
      </c>
      <c r="M26" s="68">
        <v>9.5726023474516104</v>
      </c>
      <c r="N26" s="68">
        <v>10.526095184082701</v>
      </c>
      <c r="O26" s="68">
        <v>9.4942216176430598</v>
      </c>
      <c r="P26" s="68">
        <v>9.3226308946087908</v>
      </c>
      <c r="Q26" s="68">
        <v>8.2987427394682705</v>
      </c>
      <c r="R26" s="68">
        <v>9.8760702517791898</v>
      </c>
      <c r="S26" s="68">
        <v>9.8444398700953606</v>
      </c>
      <c r="T26" s="68">
        <v>9.7648855441384406</v>
      </c>
      <c r="U26" s="68">
        <v>9.7081827186793905</v>
      </c>
      <c r="V26" s="68">
        <v>9.5445902162576601</v>
      </c>
      <c r="W26" s="68">
        <v>9.3554517388812801</v>
      </c>
      <c r="X26" s="68">
        <v>8.1939385746667401</v>
      </c>
      <c r="Y26" s="68">
        <v>8.1718253786248205</v>
      </c>
      <c r="Z26" s="68">
        <v>9.1254781725332101</v>
      </c>
      <c r="AA26" s="68">
        <v>7.0714909974825204</v>
      </c>
      <c r="AB26" s="68">
        <v>7.5112872303515896</v>
      </c>
      <c r="AC26" s="68">
        <v>6.26570210157064</v>
      </c>
      <c r="AD26" s="68">
        <v>8.7849023219229192</v>
      </c>
      <c r="AE26" s="68">
        <v>8.0400027143266808</v>
      </c>
      <c r="AF26" s="68">
        <v>6.6220771648860302</v>
      </c>
      <c r="AG26" s="68">
        <v>7.2788474500282501</v>
      </c>
      <c r="AH26" s="68">
        <v>6.5058971227299303</v>
      </c>
      <c r="AI26" s="68">
        <v>8.5705963906402207</v>
      </c>
      <c r="AJ26" s="68">
        <v>6.8305675867245998</v>
      </c>
      <c r="AK26" s="68">
        <v>6.8937888553567603</v>
      </c>
      <c r="AL26" s="68">
        <v>8.0162965675814295</v>
      </c>
      <c r="AM26" s="68">
        <v>6.9454145380938499</v>
      </c>
      <c r="AN26" s="68">
        <v>7.9093275291428702</v>
      </c>
      <c r="AO26" s="68">
        <v>6.9601091515264102</v>
      </c>
      <c r="AP26" s="68">
        <v>8.3313282342638306</v>
      </c>
      <c r="AQ26" s="68">
        <v>7.56285327735928</v>
      </c>
      <c r="AR26" s="68">
        <v>6.7638051824841803</v>
      </c>
      <c r="AS26" s="68">
        <v>7.2262990641370504</v>
      </c>
      <c r="AT26" s="68">
        <v>7.0474749651550299</v>
      </c>
      <c r="AU26" s="68">
        <v>7.9977399717337496</v>
      </c>
      <c r="AV26" s="68">
        <v>7.9233779291143698</v>
      </c>
      <c r="AW26" s="68">
        <v>7.8313127151885604</v>
      </c>
      <c r="AX26" s="68">
        <v>7.7161045481330097</v>
      </c>
      <c r="AY26" s="68">
        <v>18.2413803461796</v>
      </c>
      <c r="AZ26" s="68">
        <v>17.1000659474713</v>
      </c>
      <c r="BA26" s="68">
        <v>17.278343893726401</v>
      </c>
      <c r="BB26" s="68">
        <v>17.4582706339997</v>
      </c>
      <c r="BC26" s="68">
        <v>17.936147349080201</v>
      </c>
      <c r="BD26" s="68">
        <v>17.4429280472472</v>
      </c>
      <c r="BE26" s="68">
        <v>17.6589573853357</v>
      </c>
      <c r="BF26" s="68">
        <v>17.068861277247699</v>
      </c>
      <c r="BG26" s="68">
        <v>17.741986511818499</v>
      </c>
      <c r="BH26" s="68">
        <v>17.384572363730701</v>
      </c>
      <c r="BI26" s="68">
        <v>16.993723111996001</v>
      </c>
      <c r="BJ26" s="68">
        <v>17.852994412699399</v>
      </c>
      <c r="BK26" s="68">
        <v>18.3585698807935</v>
      </c>
      <c r="BL26" s="68">
        <v>17.337112970034401</v>
      </c>
      <c r="BM26" s="68">
        <v>17.197638382110298</v>
      </c>
      <c r="BN26" s="68">
        <v>17.724443116495401</v>
      </c>
      <c r="BO26" s="68">
        <v>18.223800718679399</v>
      </c>
      <c r="BP26" s="68">
        <v>17.0254663826653</v>
      </c>
      <c r="BQ26" s="68">
        <v>17.475139158865201</v>
      </c>
      <c r="BR26" s="68">
        <v>17.024621346723901</v>
      </c>
      <c r="BS26" s="68">
        <v>17.915677461470199</v>
      </c>
      <c r="BT26" s="68">
        <v>17.464723430392201</v>
      </c>
      <c r="BU26" s="68">
        <v>17.956926760808699</v>
      </c>
      <c r="BV26" s="68">
        <v>18.157448604453801</v>
      </c>
      <c r="BW26" s="68">
        <v>12.127708204494301</v>
      </c>
      <c r="BX26" s="68">
        <v>12.137446007546201</v>
      </c>
      <c r="BY26" s="68">
        <v>12.076527514733501</v>
      </c>
      <c r="BZ26" s="68">
        <v>12.552102243642601</v>
      </c>
      <c r="CA26" s="68">
        <v>11.968011036284899</v>
      </c>
      <c r="CB26" s="68">
        <v>11.229989231567</v>
      </c>
      <c r="CC26" s="68">
        <v>11.6170140670988</v>
      </c>
      <c r="CD26" s="68">
        <v>11.395500885527101</v>
      </c>
      <c r="CE26" s="68">
        <v>11.8600126144544</v>
      </c>
      <c r="CF26" s="68">
        <v>11.661357640452</v>
      </c>
      <c r="CG26" s="68">
        <v>12.9501958198447</v>
      </c>
      <c r="CH26" s="68">
        <v>12.313932807886999</v>
      </c>
    </row>
    <row r="27" spans="2:86" x14ac:dyDescent="0.35">
      <c r="B27">
        <v>2008</v>
      </c>
      <c r="C27" s="68">
        <v>10.331184386823301</v>
      </c>
      <c r="D27" s="68">
        <v>11.3449305788447</v>
      </c>
      <c r="E27" s="68">
        <v>10.4269890540057</v>
      </c>
      <c r="F27" s="68">
        <v>9.7282423961268805</v>
      </c>
      <c r="G27" s="68">
        <v>9.3144947109514202</v>
      </c>
      <c r="H27" s="68">
        <v>9.41931365465563</v>
      </c>
      <c r="I27" s="68">
        <v>9.3825752512522094</v>
      </c>
      <c r="J27" s="68">
        <v>11.0628850500313</v>
      </c>
      <c r="K27" s="68">
        <v>8.6019179777580099</v>
      </c>
      <c r="L27" s="68">
        <v>11.2071370091381</v>
      </c>
      <c r="M27" s="68">
        <v>10.532260200530301</v>
      </c>
      <c r="N27" s="68">
        <v>9.5439455252515693</v>
      </c>
      <c r="O27" s="68">
        <v>9.3555787465039693</v>
      </c>
      <c r="P27" s="68">
        <v>10.7586372816039</v>
      </c>
      <c r="Q27" s="68">
        <v>9.4760636243668905</v>
      </c>
      <c r="R27" s="68">
        <v>8.9260470361718305</v>
      </c>
      <c r="S27" s="68">
        <v>9.1190171018324993</v>
      </c>
      <c r="T27" s="68">
        <v>8.7719997160068708</v>
      </c>
      <c r="U27" s="68">
        <v>8.8174910401690703</v>
      </c>
      <c r="V27" s="68">
        <v>9.8172286371326791</v>
      </c>
      <c r="W27" s="68">
        <v>7.57408768010536</v>
      </c>
      <c r="X27" s="68">
        <v>9.8398571968348492</v>
      </c>
      <c r="Y27" s="68">
        <v>8.8096693538021107</v>
      </c>
      <c r="Z27" s="68">
        <v>8.6845351344806208</v>
      </c>
      <c r="AA27" s="68">
        <v>7.8010433886035999</v>
      </c>
      <c r="AB27" s="68">
        <v>8.7709318888280006</v>
      </c>
      <c r="AC27" s="68">
        <v>7.8603931655514696</v>
      </c>
      <c r="AD27" s="68">
        <v>6.1986350604977298</v>
      </c>
      <c r="AE27" s="68">
        <v>6.4405281889383099</v>
      </c>
      <c r="AF27" s="68">
        <v>6.64006883442811</v>
      </c>
      <c r="AG27" s="68">
        <v>6.0377709395298798</v>
      </c>
      <c r="AH27" s="68">
        <v>7.5802972322236197</v>
      </c>
      <c r="AI27" s="68">
        <v>6.9371700631554196</v>
      </c>
      <c r="AJ27" s="68">
        <v>8.3104544892285102</v>
      </c>
      <c r="AK27" s="68">
        <v>7.6942162245322701</v>
      </c>
      <c r="AL27" s="68">
        <v>7.2449783877802796</v>
      </c>
      <c r="AM27" s="68">
        <v>7.9877774649890103</v>
      </c>
      <c r="AN27" s="68">
        <v>7.94764018340899</v>
      </c>
      <c r="AO27" s="68">
        <v>7.9261548698744697</v>
      </c>
      <c r="AP27" s="68">
        <v>6.6358085821789201</v>
      </c>
      <c r="AQ27" s="68">
        <v>7.2848566520270097</v>
      </c>
      <c r="AR27" s="68">
        <v>8.1242039122182508</v>
      </c>
      <c r="AS27" s="68">
        <v>6.7240898457445004</v>
      </c>
      <c r="AT27" s="68">
        <v>7.2439043527388396</v>
      </c>
      <c r="AU27" s="68">
        <v>8.3825595589437896</v>
      </c>
      <c r="AV27" s="68">
        <v>7.9952764874461399</v>
      </c>
      <c r="AW27" s="68">
        <v>7.6720419452402497</v>
      </c>
      <c r="AX27" s="68">
        <v>7.6291097145385303</v>
      </c>
      <c r="AY27" s="68">
        <v>17.387338736391701</v>
      </c>
      <c r="AZ27" s="68">
        <v>18.409428981207501</v>
      </c>
      <c r="BA27" s="68">
        <v>17.9405433667728</v>
      </c>
      <c r="BB27" s="68">
        <v>17.9946113843699</v>
      </c>
      <c r="BC27" s="68">
        <v>17.647564239635201</v>
      </c>
      <c r="BD27" s="68">
        <v>17.6402960794066</v>
      </c>
      <c r="BE27" s="68">
        <v>17.019266156981299</v>
      </c>
      <c r="BF27" s="68">
        <v>18.183944077480199</v>
      </c>
      <c r="BG27" s="68">
        <v>17.027786335812301</v>
      </c>
      <c r="BH27" s="68">
        <v>18.4055211998527</v>
      </c>
      <c r="BI27" s="68">
        <v>17.677933718199501</v>
      </c>
      <c r="BJ27" s="68">
        <v>17.1380301743141</v>
      </c>
      <c r="BK27" s="68">
        <v>17.797555720259702</v>
      </c>
      <c r="BL27" s="68">
        <v>18.851994224686699</v>
      </c>
      <c r="BM27" s="68">
        <v>17.742452428444</v>
      </c>
      <c r="BN27" s="68">
        <v>17.609551438385399</v>
      </c>
      <c r="BO27" s="68">
        <v>17.270383583424199</v>
      </c>
      <c r="BP27" s="68">
        <v>17.423370324179601</v>
      </c>
      <c r="BQ27" s="68">
        <v>16.779769467131</v>
      </c>
      <c r="BR27" s="68">
        <v>17.564974561206601</v>
      </c>
      <c r="BS27" s="68">
        <v>17.312510443182401</v>
      </c>
      <c r="BT27" s="68">
        <v>18.512954135787201</v>
      </c>
      <c r="BU27" s="68">
        <v>17.864794831525199</v>
      </c>
      <c r="BV27" s="68">
        <v>17.308890308631199</v>
      </c>
      <c r="BW27" s="68">
        <v>12.2987335504319</v>
      </c>
      <c r="BX27" s="68">
        <v>12.8564954348104</v>
      </c>
      <c r="BY27" s="68">
        <v>11.862756185159601</v>
      </c>
      <c r="BZ27" s="68">
        <v>11.7046393613946</v>
      </c>
      <c r="CA27" s="68">
        <v>11.9047996095623</v>
      </c>
      <c r="CB27" s="68">
        <v>12.083772506726</v>
      </c>
      <c r="CC27" s="68">
        <v>11.201020294711199</v>
      </c>
      <c r="CD27" s="68">
        <v>11.525598648115899</v>
      </c>
      <c r="CE27" s="68">
        <v>12.1891800365731</v>
      </c>
      <c r="CF27" s="68">
        <v>12.225515877114599</v>
      </c>
      <c r="CG27" s="68">
        <v>12.3550682146006</v>
      </c>
      <c r="CH27" s="68">
        <v>11.6761815605684</v>
      </c>
    </row>
    <row r="28" spans="2:86" x14ac:dyDescent="0.35">
      <c r="B28">
        <v>2009</v>
      </c>
      <c r="C28" s="68">
        <v>8.7896848114314494</v>
      </c>
      <c r="D28" s="68">
        <v>9.7937945940219002</v>
      </c>
      <c r="E28" s="68">
        <v>10.3552566223975</v>
      </c>
      <c r="F28" s="68">
        <v>11.016601820554399</v>
      </c>
      <c r="G28" s="68">
        <v>9.6288245826689405</v>
      </c>
      <c r="H28" s="68">
        <v>10.708492322818101</v>
      </c>
      <c r="I28" s="68">
        <v>9.1683538815771506</v>
      </c>
      <c r="J28" s="68">
        <v>9.8725353941154506</v>
      </c>
      <c r="K28" s="68">
        <v>9.4122597046990109</v>
      </c>
      <c r="L28" s="68">
        <v>10.7633768279214</v>
      </c>
      <c r="M28" s="68">
        <v>10.778193523458</v>
      </c>
      <c r="N28" s="68">
        <v>10.4968550657291</v>
      </c>
      <c r="O28" s="68">
        <v>8.5892629249861301</v>
      </c>
      <c r="P28" s="68">
        <v>9.0533064443395492</v>
      </c>
      <c r="Q28" s="68">
        <v>9.2942303181926196</v>
      </c>
      <c r="R28" s="68">
        <v>9.1268415418554305</v>
      </c>
      <c r="S28" s="68">
        <v>9.1788039128701708</v>
      </c>
      <c r="T28" s="68">
        <v>10.260082668348</v>
      </c>
      <c r="U28" s="68">
        <v>8.8625650147862203</v>
      </c>
      <c r="V28" s="68">
        <v>8.6453274811215994</v>
      </c>
      <c r="W28" s="68">
        <v>8.3932464629727299</v>
      </c>
      <c r="X28" s="68">
        <v>9.2742882660749402</v>
      </c>
      <c r="Y28" s="68">
        <v>9.3326663273751294</v>
      </c>
      <c r="Z28" s="68">
        <v>9.2590930909285891</v>
      </c>
      <c r="AA28" s="68">
        <v>7.0262344204935401</v>
      </c>
      <c r="AB28" s="68">
        <v>8.0732060284410192</v>
      </c>
      <c r="AC28" s="68">
        <v>8.5369867361515901</v>
      </c>
      <c r="AD28" s="68">
        <v>8.2131365310899103</v>
      </c>
      <c r="AE28" s="68">
        <v>6.69571996957254</v>
      </c>
      <c r="AF28" s="68">
        <v>6.9991158328004497</v>
      </c>
      <c r="AG28" s="68">
        <v>7.55633080863395</v>
      </c>
      <c r="AH28" s="68">
        <v>7.5696171896646396</v>
      </c>
      <c r="AI28" s="68">
        <v>6.0336084720505898</v>
      </c>
      <c r="AJ28" s="68">
        <v>7.9490394818774304</v>
      </c>
      <c r="AK28" s="68">
        <v>8.48231511302866</v>
      </c>
      <c r="AL28" s="68">
        <v>6.9573501854757103</v>
      </c>
      <c r="AM28" s="68">
        <v>8.1648318569604008</v>
      </c>
      <c r="AN28" s="68">
        <v>9.1445082334393497</v>
      </c>
      <c r="AO28" s="68">
        <v>8.5070806908335292</v>
      </c>
      <c r="AP28" s="68">
        <v>7.3909367636447696</v>
      </c>
      <c r="AQ28" s="68">
        <v>7.0701249215115602</v>
      </c>
      <c r="AR28" s="68">
        <v>7.6937131384917699</v>
      </c>
      <c r="AS28" s="68">
        <v>8.8833463336052301</v>
      </c>
      <c r="AT28" s="68">
        <v>7.8570784150669599</v>
      </c>
      <c r="AU28" s="68">
        <v>7.6082525703257096</v>
      </c>
      <c r="AV28" s="68">
        <v>7.6411360858710102</v>
      </c>
      <c r="AW28" s="68">
        <v>8.2218502864106604</v>
      </c>
      <c r="AX28" s="68">
        <v>8.0452548397755201</v>
      </c>
      <c r="AY28" s="68">
        <v>17.4030733294817</v>
      </c>
      <c r="AZ28" s="68">
        <v>17.459017926162399</v>
      </c>
      <c r="BA28" s="68">
        <v>17.507527423518098</v>
      </c>
      <c r="BB28" s="68">
        <v>18.683783261899201</v>
      </c>
      <c r="BC28" s="68">
        <v>17.139138821909999</v>
      </c>
      <c r="BD28" s="68">
        <v>17.6304975611265</v>
      </c>
      <c r="BE28" s="68">
        <v>16.7591206253677</v>
      </c>
      <c r="BF28" s="68">
        <v>16.321624078868101</v>
      </c>
      <c r="BG28" s="68">
        <v>17.748264041824001</v>
      </c>
      <c r="BH28" s="68">
        <v>18.003309956757199</v>
      </c>
      <c r="BI28" s="68">
        <v>18.307730792959401</v>
      </c>
      <c r="BJ28" s="68">
        <v>18.0654933982639</v>
      </c>
      <c r="BK28" s="68">
        <v>18.236998216259899</v>
      </c>
      <c r="BL28" s="68">
        <v>17.834755868484599</v>
      </c>
      <c r="BM28" s="68">
        <v>17.583278281698099</v>
      </c>
      <c r="BN28" s="68">
        <v>19.292009267011299</v>
      </c>
      <c r="BO28" s="68">
        <v>17.588653166472699</v>
      </c>
      <c r="BP28" s="68">
        <v>17.720880689643401</v>
      </c>
      <c r="BQ28" s="68">
        <v>16.366374475311499</v>
      </c>
      <c r="BR28" s="68">
        <v>16.525973371774999</v>
      </c>
      <c r="BS28" s="68">
        <v>17.552723077124</v>
      </c>
      <c r="BT28" s="68">
        <v>17.779742025842999</v>
      </c>
      <c r="BU28" s="68">
        <v>18.769857794537401</v>
      </c>
      <c r="BV28" s="68">
        <v>17.8430272662637</v>
      </c>
      <c r="BW28" s="68">
        <v>12.938210002644899</v>
      </c>
      <c r="BX28" s="68">
        <v>13.0901236984816</v>
      </c>
      <c r="BY28" s="68">
        <v>12.5890594223536</v>
      </c>
      <c r="BZ28" s="68">
        <v>12.624790464034801</v>
      </c>
      <c r="CA28" s="68">
        <v>11.6155834336538</v>
      </c>
      <c r="CB28" s="68">
        <v>11.825544187810401</v>
      </c>
      <c r="CC28" s="68">
        <v>12.3241962195243</v>
      </c>
      <c r="CD28" s="68">
        <v>11.229091592044</v>
      </c>
      <c r="CE28" s="68">
        <v>11.960947849572401</v>
      </c>
      <c r="CF28" s="68">
        <v>11.931515191968399</v>
      </c>
      <c r="CG28" s="68">
        <v>12.7350940560691</v>
      </c>
      <c r="CH28" s="68">
        <v>12.0301422592936</v>
      </c>
    </row>
    <row r="29" spans="2:86" x14ac:dyDescent="0.35">
      <c r="B29">
        <v>2010</v>
      </c>
      <c r="C29" s="68">
        <v>9.6471743399858099</v>
      </c>
      <c r="D29" s="68">
        <v>9.5786463867068399</v>
      </c>
      <c r="E29" s="68">
        <v>10.484061456500299</v>
      </c>
      <c r="F29" s="68">
        <v>10.074010921859999</v>
      </c>
      <c r="G29" s="68">
        <v>9.3719823835648199</v>
      </c>
      <c r="H29" s="68">
        <v>10.391813989115899</v>
      </c>
      <c r="I29" s="68">
        <v>9.2211095861573007</v>
      </c>
      <c r="J29" s="68">
        <v>10.577643787109</v>
      </c>
      <c r="K29" s="68">
        <v>10.142574244399199</v>
      </c>
      <c r="L29" s="68">
        <v>9.7564991235016798</v>
      </c>
      <c r="M29" s="68">
        <v>10.7952210835545</v>
      </c>
      <c r="N29" s="68">
        <v>10.1044606013022</v>
      </c>
      <c r="O29" s="68">
        <v>8.6775311979999401</v>
      </c>
      <c r="P29" s="68">
        <v>9.4965738642421798</v>
      </c>
      <c r="Q29" s="68">
        <v>10.018415221649599</v>
      </c>
      <c r="R29" s="68">
        <v>9.2380678547266495</v>
      </c>
      <c r="S29" s="68">
        <v>9.3811589469025201</v>
      </c>
      <c r="T29" s="68">
        <v>9.5379512568327893</v>
      </c>
      <c r="U29" s="68">
        <v>8.3856376021679893</v>
      </c>
      <c r="V29" s="68">
        <v>9.5878993219186501</v>
      </c>
      <c r="W29" s="68">
        <v>9.2699177416567906</v>
      </c>
      <c r="X29" s="68">
        <v>9.5391237799638304</v>
      </c>
      <c r="Y29" s="68">
        <v>8.9192300490263801</v>
      </c>
      <c r="Z29" s="68">
        <v>9.4752336839166897</v>
      </c>
      <c r="AA29" s="68">
        <v>7.8570975155081104</v>
      </c>
      <c r="AB29" s="68">
        <v>7.1296991590015804</v>
      </c>
      <c r="AC29" s="68">
        <v>7.1865256673001197</v>
      </c>
      <c r="AD29" s="68">
        <v>7.04459826754033</v>
      </c>
      <c r="AE29" s="68">
        <v>6.5089837062020797</v>
      </c>
      <c r="AF29" s="68">
        <v>6.9639622508829699</v>
      </c>
      <c r="AG29" s="68">
        <v>6.30386796025177</v>
      </c>
      <c r="AH29" s="68">
        <v>7.2302589045905297</v>
      </c>
      <c r="AI29" s="68">
        <v>7.03252969759897</v>
      </c>
      <c r="AJ29" s="68">
        <v>5.9901707896262799</v>
      </c>
      <c r="AK29" s="68">
        <v>7.6014227080195198</v>
      </c>
      <c r="AL29" s="68">
        <v>7.0176465517330699</v>
      </c>
      <c r="AM29" s="68">
        <v>8.5792835293964202</v>
      </c>
      <c r="AN29" s="68">
        <v>8.4782159511056499</v>
      </c>
      <c r="AO29" s="68">
        <v>6.82282749182</v>
      </c>
      <c r="AP29" s="68">
        <v>8.3902936693283401</v>
      </c>
      <c r="AQ29" s="68">
        <v>7.2667172852819899</v>
      </c>
      <c r="AR29" s="68">
        <v>7.0123666613844797</v>
      </c>
      <c r="AS29" s="68">
        <v>7.2099341593936002</v>
      </c>
      <c r="AT29" s="68">
        <v>7.1750411031394901</v>
      </c>
      <c r="AU29" s="68">
        <v>7.6202488250427596</v>
      </c>
      <c r="AV29" s="68">
        <v>7.6783700949169997</v>
      </c>
      <c r="AW29" s="68">
        <v>8.5935882977241302</v>
      </c>
      <c r="AX29" s="68">
        <v>7.8868616823619799</v>
      </c>
      <c r="AY29" s="68">
        <v>16.871346725262999</v>
      </c>
      <c r="AZ29" s="68">
        <v>17.725720741475801</v>
      </c>
      <c r="BA29" s="68">
        <v>18.704699216516101</v>
      </c>
      <c r="BB29" s="68">
        <v>17.810441915247999</v>
      </c>
      <c r="BC29" s="68">
        <v>17.227816113116599</v>
      </c>
      <c r="BD29" s="68">
        <v>18.240238553128702</v>
      </c>
      <c r="BE29" s="68">
        <v>16.950075107636302</v>
      </c>
      <c r="BF29" s="68">
        <v>17.262098688942299</v>
      </c>
      <c r="BG29" s="68">
        <v>17.501826426898699</v>
      </c>
      <c r="BH29" s="68">
        <v>17.8914742671836</v>
      </c>
      <c r="BI29" s="68">
        <v>17.701994833123301</v>
      </c>
      <c r="BJ29" s="68">
        <v>17.0263357042252</v>
      </c>
      <c r="BK29" s="68">
        <v>17.559539189018199</v>
      </c>
      <c r="BL29" s="68">
        <v>17.550722964633401</v>
      </c>
      <c r="BM29" s="68">
        <v>18.772447579071802</v>
      </c>
      <c r="BN29" s="68">
        <v>17.174117281784401</v>
      </c>
      <c r="BO29" s="68">
        <v>17.5630652366806</v>
      </c>
      <c r="BP29" s="68">
        <v>18.2328587236142</v>
      </c>
      <c r="BQ29" s="68">
        <v>16.784618369211501</v>
      </c>
      <c r="BR29" s="68">
        <v>16.895682877654899</v>
      </c>
      <c r="BS29" s="68">
        <v>17.473119078168299</v>
      </c>
      <c r="BT29" s="68">
        <v>17.430174336417402</v>
      </c>
      <c r="BU29" s="68">
        <v>16.9326878453329</v>
      </c>
      <c r="BV29" s="68">
        <v>17.356449551728598</v>
      </c>
      <c r="BW29" s="68">
        <v>12.4265384348467</v>
      </c>
      <c r="BX29" s="68">
        <v>12.244853765461199</v>
      </c>
      <c r="BY29" s="68">
        <v>12.1615192251599</v>
      </c>
      <c r="BZ29" s="68">
        <v>12.195708576799699</v>
      </c>
      <c r="CA29" s="68">
        <v>12.1378438295548</v>
      </c>
      <c r="CB29" s="68">
        <v>11.8526228547369</v>
      </c>
      <c r="CC29" s="68">
        <v>10.9956987594087</v>
      </c>
      <c r="CD29" s="68">
        <v>11.3969707532359</v>
      </c>
      <c r="CE29" s="68">
        <v>12.200365786990201</v>
      </c>
      <c r="CF29" s="68">
        <v>11.724555255261601</v>
      </c>
      <c r="CG29" s="68">
        <v>12.211678759078</v>
      </c>
      <c r="CH29" s="68">
        <v>12.4349366014286</v>
      </c>
    </row>
    <row r="30" spans="2:86" x14ac:dyDescent="0.35">
      <c r="B30">
        <v>2011</v>
      </c>
      <c r="C30" s="68">
        <v>10.787534718580099</v>
      </c>
      <c r="D30" s="68">
        <v>10.1202081283912</v>
      </c>
      <c r="E30" s="68">
        <v>10.409008524315199</v>
      </c>
      <c r="F30" s="68">
        <v>11.3018816397497</v>
      </c>
      <c r="G30" s="68">
        <v>9.3433907120220496</v>
      </c>
      <c r="H30" s="68">
        <v>10.145723098169301</v>
      </c>
      <c r="I30" s="68">
        <v>10.290073484918899</v>
      </c>
      <c r="J30" s="68">
        <v>10.5539968774622</v>
      </c>
      <c r="K30" s="68">
        <v>10.3664718824355</v>
      </c>
      <c r="L30" s="68">
        <v>10.9864171762292</v>
      </c>
      <c r="M30" s="68">
        <v>10.357313860303201</v>
      </c>
      <c r="N30" s="68">
        <v>9.1775482361067091</v>
      </c>
      <c r="O30" s="68">
        <v>9.9840278184039608</v>
      </c>
      <c r="P30" s="68">
        <v>9.3667625831868602</v>
      </c>
      <c r="Q30" s="68">
        <v>9.3392512566476995</v>
      </c>
      <c r="R30" s="68">
        <v>10.0438464341615</v>
      </c>
      <c r="S30" s="68">
        <v>8.2118251889281897</v>
      </c>
      <c r="T30" s="68">
        <v>9.7367235002088695</v>
      </c>
      <c r="U30" s="68">
        <v>9.4626907866742993</v>
      </c>
      <c r="V30" s="68">
        <v>8.8693148585045307</v>
      </c>
      <c r="W30" s="68">
        <v>9.28772925164402</v>
      </c>
      <c r="X30" s="68">
        <v>10.0474994313939</v>
      </c>
      <c r="Y30" s="68">
        <v>9.0126841233452399</v>
      </c>
      <c r="Z30" s="68">
        <v>8.2395481877360499</v>
      </c>
      <c r="AA30" s="68">
        <v>7.5566726229791898</v>
      </c>
      <c r="AB30" s="68">
        <v>8.0714251632277794</v>
      </c>
      <c r="AC30" s="68">
        <v>7.3274468173343701</v>
      </c>
      <c r="AD30" s="68">
        <v>8.3592669098615193</v>
      </c>
      <c r="AE30" s="68">
        <v>6.9094462338648599</v>
      </c>
      <c r="AF30" s="68">
        <v>6.7209607926961699</v>
      </c>
      <c r="AG30" s="68">
        <v>7.60782073217191</v>
      </c>
      <c r="AH30" s="68">
        <v>8.0062340171712592</v>
      </c>
      <c r="AI30" s="68">
        <v>7.3258352906393602</v>
      </c>
      <c r="AJ30" s="68">
        <v>7.4963147495990503</v>
      </c>
      <c r="AK30" s="68">
        <v>7.9056476488719598</v>
      </c>
      <c r="AL30" s="68">
        <v>6.0035175178911002</v>
      </c>
      <c r="AM30" s="68">
        <v>8.2390988401042708</v>
      </c>
      <c r="AN30" s="68">
        <v>8.5216921970338593</v>
      </c>
      <c r="AO30" s="68">
        <v>7.0217530233311898</v>
      </c>
      <c r="AP30" s="68">
        <v>8.1744413503547904</v>
      </c>
      <c r="AQ30" s="68">
        <v>7.6335077024281004</v>
      </c>
      <c r="AR30" s="68">
        <v>7.15587553131048</v>
      </c>
      <c r="AS30" s="68">
        <v>7.4316417650307196</v>
      </c>
      <c r="AT30" s="68">
        <v>7.8486713250654701</v>
      </c>
      <c r="AU30" s="68">
        <v>7.6524812029531102</v>
      </c>
      <c r="AV30" s="68">
        <v>8.3713285098319403</v>
      </c>
      <c r="AW30" s="68">
        <v>8.0991747285302207</v>
      </c>
      <c r="AX30" s="68">
        <v>6.5052126916005699</v>
      </c>
      <c r="AY30" s="68">
        <v>18.339456504354601</v>
      </c>
      <c r="AZ30" s="68">
        <v>17.072505040451201</v>
      </c>
      <c r="BA30" s="68">
        <v>17.815712405501099</v>
      </c>
      <c r="BB30" s="68">
        <v>17.670675192406701</v>
      </c>
      <c r="BC30" s="68">
        <v>17.289274683971598</v>
      </c>
      <c r="BD30" s="68">
        <v>18.027446155642799</v>
      </c>
      <c r="BE30" s="68">
        <v>17.616058007922099</v>
      </c>
      <c r="BF30" s="68">
        <v>17.5767052463083</v>
      </c>
      <c r="BG30" s="68">
        <v>18.269968479980999</v>
      </c>
      <c r="BH30" s="68">
        <v>18.014025256091799</v>
      </c>
      <c r="BI30" s="68">
        <v>17.708506651823601</v>
      </c>
      <c r="BJ30" s="68">
        <v>16.775721152907899</v>
      </c>
      <c r="BK30" s="68">
        <v>18.316331284490001</v>
      </c>
      <c r="BL30" s="68">
        <v>17.637688624253599</v>
      </c>
      <c r="BM30" s="68">
        <v>18.377576433190701</v>
      </c>
      <c r="BN30" s="68">
        <v>18.038521932790601</v>
      </c>
      <c r="BO30" s="68">
        <v>17.187149482074499</v>
      </c>
      <c r="BP30" s="68">
        <v>17.669634477389799</v>
      </c>
      <c r="BQ30" s="68">
        <v>17.746524256167401</v>
      </c>
      <c r="BR30" s="68">
        <v>17.9687449730324</v>
      </c>
      <c r="BS30" s="68">
        <v>17.7331702021234</v>
      </c>
      <c r="BT30" s="68">
        <v>17.607917623637299</v>
      </c>
      <c r="BU30" s="68">
        <v>17.965306251381499</v>
      </c>
      <c r="BV30" s="68">
        <v>16.990105477183899</v>
      </c>
      <c r="BW30" s="68">
        <v>12.441756395719199</v>
      </c>
      <c r="BX30" s="68">
        <v>12.301495153107799</v>
      </c>
      <c r="BY30" s="68">
        <v>12.2385456924571</v>
      </c>
      <c r="BZ30" s="68">
        <v>12.197649998945201</v>
      </c>
      <c r="CA30" s="68">
        <v>12.070168446418</v>
      </c>
      <c r="CB30" s="68">
        <v>12.122270013102501</v>
      </c>
      <c r="CC30" s="68">
        <v>11.9674631909513</v>
      </c>
      <c r="CD30" s="68">
        <v>12.460217851194599</v>
      </c>
      <c r="CE30" s="68">
        <v>11.6687433082963</v>
      </c>
      <c r="CF30" s="68">
        <v>11.9312396005528</v>
      </c>
      <c r="CG30" s="68">
        <v>12.5607310597662</v>
      </c>
      <c r="CH30" s="68">
        <v>11.3797549458244</v>
      </c>
    </row>
    <row r="31" spans="2:86" x14ac:dyDescent="0.35">
      <c r="B31">
        <v>2012</v>
      </c>
      <c r="C31" s="68">
        <v>9.7437934245286506</v>
      </c>
      <c r="D31" s="68">
        <v>10.481303738429199</v>
      </c>
      <c r="E31" s="68">
        <v>8.9992435810163904</v>
      </c>
      <c r="F31" s="68">
        <v>10.2963876652059</v>
      </c>
      <c r="G31" s="68">
        <v>8.8427042294438305</v>
      </c>
      <c r="H31" s="68">
        <v>10.829316051979699</v>
      </c>
      <c r="I31" s="68">
        <v>10.848301891240601</v>
      </c>
      <c r="J31" s="68">
        <v>10.097844224190499</v>
      </c>
      <c r="K31" s="68">
        <v>10.313329470725099</v>
      </c>
      <c r="L31" s="68">
        <v>9.5698878228077309</v>
      </c>
      <c r="M31" s="68">
        <v>9.3512285786688096</v>
      </c>
      <c r="N31" s="68">
        <v>10.3984515789748</v>
      </c>
      <c r="O31" s="68">
        <v>9.1264339117064601</v>
      </c>
      <c r="P31" s="68">
        <v>9.3503072276698802</v>
      </c>
      <c r="Q31" s="68">
        <v>9.2704307947358799</v>
      </c>
      <c r="R31" s="68">
        <v>9.2649985006599902</v>
      </c>
      <c r="S31" s="68">
        <v>8.4533069382922701</v>
      </c>
      <c r="T31" s="68">
        <v>9.9161207969077907</v>
      </c>
      <c r="U31" s="68">
        <v>9.7386838791809804</v>
      </c>
      <c r="V31" s="68">
        <v>9.4809858251838399</v>
      </c>
      <c r="W31" s="68">
        <v>9.4793439180792092</v>
      </c>
      <c r="X31" s="68">
        <v>9.2100981144490905</v>
      </c>
      <c r="Y31" s="68">
        <v>8.1569905110773906</v>
      </c>
      <c r="Z31" s="68">
        <v>8.96718998765534</v>
      </c>
      <c r="AA31" s="68">
        <v>7.2215769989330401</v>
      </c>
      <c r="AB31" s="68">
        <v>8.1971014550953605</v>
      </c>
      <c r="AC31" s="68">
        <v>6.27191929558699</v>
      </c>
      <c r="AD31" s="68">
        <v>7.4946855195957198</v>
      </c>
      <c r="AE31" s="68">
        <v>6.4931292786808799</v>
      </c>
      <c r="AF31" s="68">
        <v>7.1729693612161798</v>
      </c>
      <c r="AG31" s="68">
        <v>7.3995055013891502</v>
      </c>
      <c r="AH31" s="68">
        <v>6.9044918520753997</v>
      </c>
      <c r="AI31" s="68">
        <v>7.7133913448101996</v>
      </c>
      <c r="AJ31" s="68">
        <v>6.5784980014447001</v>
      </c>
      <c r="AK31" s="68">
        <v>6.3592214763584796</v>
      </c>
      <c r="AL31" s="68">
        <v>8.4208655282196201</v>
      </c>
      <c r="AM31" s="68">
        <v>7.7814710313417397</v>
      </c>
      <c r="AN31" s="68">
        <v>8.3751145651734493</v>
      </c>
      <c r="AO31" s="68">
        <v>8.0870063250773701</v>
      </c>
      <c r="AP31" s="68">
        <v>8.1551594184174601</v>
      </c>
      <c r="AQ31" s="68">
        <v>7.5751786779594603</v>
      </c>
      <c r="AR31" s="68">
        <v>7.7909038411565801</v>
      </c>
      <c r="AS31" s="68">
        <v>7.2124578979208804</v>
      </c>
      <c r="AT31" s="68">
        <v>7.1937558768958301</v>
      </c>
      <c r="AU31" s="68">
        <v>8.3208560403927105</v>
      </c>
      <c r="AV31" s="68">
        <v>7.5773572416394099</v>
      </c>
      <c r="AW31" s="68">
        <v>7.3573518424592397</v>
      </c>
      <c r="AX31" s="68">
        <v>8.4503081633792796</v>
      </c>
      <c r="AY31" s="68">
        <v>16.957699761478899</v>
      </c>
      <c r="AZ31" s="68">
        <v>18.125530907393099</v>
      </c>
      <c r="BA31" s="68">
        <v>17.7308918151946</v>
      </c>
      <c r="BB31" s="68">
        <v>17.885668108856301</v>
      </c>
      <c r="BC31" s="68">
        <v>17.588028709508698</v>
      </c>
      <c r="BD31" s="68">
        <v>18.692125266238801</v>
      </c>
      <c r="BE31" s="68">
        <v>18.338015340484802</v>
      </c>
      <c r="BF31" s="68">
        <v>17.957206501065599</v>
      </c>
      <c r="BG31" s="68">
        <v>17.643158235366499</v>
      </c>
      <c r="BH31" s="68">
        <v>17.428478659244899</v>
      </c>
      <c r="BI31" s="68">
        <v>16.9641140591281</v>
      </c>
      <c r="BJ31" s="68">
        <v>17.480318677643702</v>
      </c>
      <c r="BK31" s="68">
        <v>17.613227971580901</v>
      </c>
      <c r="BL31" s="68">
        <v>18.416574067751601</v>
      </c>
      <c r="BM31" s="68">
        <v>17.2330149196086</v>
      </c>
      <c r="BN31" s="68">
        <v>18.017479721167</v>
      </c>
      <c r="BO31" s="68">
        <v>17.923144335521702</v>
      </c>
      <c r="BP31" s="68">
        <v>18.6292988682806</v>
      </c>
      <c r="BQ31" s="68">
        <v>17.511400839471701</v>
      </c>
      <c r="BR31" s="68">
        <v>17.562592948138999</v>
      </c>
      <c r="BS31" s="68">
        <v>18.021411972731201</v>
      </c>
      <c r="BT31" s="68">
        <v>17.281273987218501</v>
      </c>
      <c r="BU31" s="68">
        <v>17.036325175560101</v>
      </c>
      <c r="BV31" s="68">
        <v>17.683719449425599</v>
      </c>
      <c r="BW31" s="68">
        <v>12.325692832938801</v>
      </c>
      <c r="BX31" s="68">
        <v>12.915538266972501</v>
      </c>
      <c r="BY31" s="68">
        <v>12.5300930181557</v>
      </c>
      <c r="BZ31" s="68">
        <v>12.704893960102201</v>
      </c>
      <c r="CA31" s="68">
        <v>12.078286518823701</v>
      </c>
      <c r="CB31" s="68">
        <v>12.6431795489815</v>
      </c>
      <c r="CC31" s="68">
        <v>11.3113159135775</v>
      </c>
      <c r="CD31" s="68">
        <v>11.6119805139185</v>
      </c>
      <c r="CE31" s="68">
        <v>12.8026674876384</v>
      </c>
      <c r="CF31" s="68">
        <v>12.3698702585926</v>
      </c>
      <c r="CG31" s="68">
        <v>12.321247224059</v>
      </c>
      <c r="CH31" s="68">
        <v>12.6747658849013</v>
      </c>
    </row>
    <row r="32" spans="2:86" x14ac:dyDescent="0.35">
      <c r="B32">
        <v>2013</v>
      </c>
      <c r="C32" s="68">
        <v>8.5391849215191709</v>
      </c>
      <c r="D32" s="68">
        <v>10.685745276826999</v>
      </c>
      <c r="E32" s="68">
        <v>9.8066978910781604</v>
      </c>
      <c r="F32" s="68">
        <v>9.9187976085429099</v>
      </c>
      <c r="G32" s="68">
        <v>9.1580760409563595</v>
      </c>
      <c r="H32" s="68">
        <v>11.5417871632449</v>
      </c>
      <c r="I32" s="68">
        <v>9.8697097166483996</v>
      </c>
      <c r="J32" s="68">
        <v>9.5826334237820596</v>
      </c>
      <c r="K32" s="68">
        <v>8.8883035488195006</v>
      </c>
      <c r="L32" s="68">
        <v>11.495527163653399</v>
      </c>
      <c r="M32" s="68">
        <v>9.6110504975411004</v>
      </c>
      <c r="N32" s="68">
        <v>11.824043238128899</v>
      </c>
      <c r="O32" s="68">
        <v>8.5794075041254398</v>
      </c>
      <c r="P32" s="68">
        <v>9.8196210795923307</v>
      </c>
      <c r="Q32" s="68">
        <v>9.0329420034620291</v>
      </c>
      <c r="R32" s="68">
        <v>8.7608325009250603</v>
      </c>
      <c r="S32" s="68">
        <v>8.5432039290844806</v>
      </c>
      <c r="T32" s="68">
        <v>10.361176668488399</v>
      </c>
      <c r="U32" s="68">
        <v>9.4720747322982604</v>
      </c>
      <c r="V32" s="68">
        <v>9.3819561865358096</v>
      </c>
      <c r="W32" s="68">
        <v>8.4987085719574296</v>
      </c>
      <c r="X32" s="68">
        <v>10.000953818589601</v>
      </c>
      <c r="Y32" s="68">
        <v>8.4788417845633699</v>
      </c>
      <c r="Z32" s="68">
        <v>9.7765929542922603</v>
      </c>
      <c r="AA32" s="68">
        <v>6.3717712661538899</v>
      </c>
      <c r="AB32" s="68">
        <v>7.7544455070264497</v>
      </c>
      <c r="AC32" s="68">
        <v>7.4771856929868701</v>
      </c>
      <c r="AD32" s="68">
        <v>7.2276349971819398</v>
      </c>
      <c r="AE32" s="68">
        <v>7.0254044280807699</v>
      </c>
      <c r="AF32" s="68">
        <v>7.9911660857682598</v>
      </c>
      <c r="AG32" s="68">
        <v>5.5824114550024202</v>
      </c>
      <c r="AH32" s="68">
        <v>7.2474433275074999</v>
      </c>
      <c r="AI32" s="68">
        <v>5.9138832467528397</v>
      </c>
      <c r="AJ32" s="68">
        <v>8.3650230812105502</v>
      </c>
      <c r="AK32" s="68">
        <v>7.4887776041067697</v>
      </c>
      <c r="AL32" s="68">
        <v>8.4709859930650193</v>
      </c>
      <c r="AM32" s="68">
        <v>8.2098299138515607</v>
      </c>
      <c r="AN32" s="68">
        <v>7.5408612659071697</v>
      </c>
      <c r="AO32" s="68">
        <v>8.1793302406705095</v>
      </c>
      <c r="AP32" s="68">
        <v>7.6666545803346997</v>
      </c>
      <c r="AQ32" s="68">
        <v>7.9897970438233301</v>
      </c>
      <c r="AR32" s="68">
        <v>8.5774683177263693</v>
      </c>
      <c r="AS32" s="68">
        <v>6.5518098793898103</v>
      </c>
      <c r="AT32" s="68">
        <v>7.4160664098731797</v>
      </c>
      <c r="AU32" s="68">
        <v>7.4649340134347204</v>
      </c>
      <c r="AV32" s="68">
        <v>8.0860586817760396</v>
      </c>
      <c r="AW32" s="68">
        <v>7.6644429426981304</v>
      </c>
      <c r="AX32" s="68">
        <v>8.2709533981729209</v>
      </c>
      <c r="AY32" s="68">
        <v>17.208323343619401</v>
      </c>
      <c r="AZ32" s="68">
        <v>18.5390483687118</v>
      </c>
      <c r="BA32" s="68">
        <v>17.806507018941701</v>
      </c>
      <c r="BB32" s="68">
        <v>17.712607653275001</v>
      </c>
      <c r="BC32" s="68">
        <v>17.299278015928799</v>
      </c>
      <c r="BD32" s="68">
        <v>17.892062603862701</v>
      </c>
      <c r="BE32" s="68">
        <v>18.0083922343292</v>
      </c>
      <c r="BF32" s="68">
        <v>17.280275478742698</v>
      </c>
      <c r="BG32" s="68">
        <v>17.6444346739137</v>
      </c>
      <c r="BH32" s="68">
        <v>18.709170146800801</v>
      </c>
      <c r="BI32" s="68">
        <v>17.6472620788721</v>
      </c>
      <c r="BJ32" s="68">
        <v>18.374972087114301</v>
      </c>
      <c r="BK32" s="68">
        <v>17.775864150674099</v>
      </c>
      <c r="BL32" s="68">
        <v>18.789935709046102</v>
      </c>
      <c r="BM32" s="68">
        <v>18.0292815608232</v>
      </c>
      <c r="BN32" s="68">
        <v>18.353188004559598</v>
      </c>
      <c r="BO32" s="68">
        <v>17.532056735156999</v>
      </c>
      <c r="BP32" s="68">
        <v>18.274425649341701</v>
      </c>
      <c r="BQ32" s="68">
        <v>17.6637985962832</v>
      </c>
      <c r="BR32" s="68">
        <v>17.0619772845907</v>
      </c>
      <c r="BS32" s="68">
        <v>17.0479882932785</v>
      </c>
      <c r="BT32" s="68">
        <v>19.024521558379099</v>
      </c>
      <c r="BU32" s="68">
        <v>17.9367381737285</v>
      </c>
      <c r="BV32" s="68">
        <v>18.1658018487935</v>
      </c>
      <c r="BW32" s="68">
        <v>12.955332245045501</v>
      </c>
      <c r="BX32" s="68">
        <v>12.410650644562701</v>
      </c>
      <c r="BY32" s="68">
        <v>12.781869997305501</v>
      </c>
      <c r="BZ32" s="68">
        <v>12.6600255331927</v>
      </c>
      <c r="CA32" s="68">
        <v>12.3648298681327</v>
      </c>
      <c r="CB32" s="68">
        <v>12.235909201154801</v>
      </c>
      <c r="CC32" s="68">
        <v>11.4634777493592</v>
      </c>
      <c r="CD32" s="68">
        <v>12.071526523485</v>
      </c>
      <c r="CE32" s="68">
        <v>12.002054431723799</v>
      </c>
      <c r="CF32" s="68">
        <v>12.683292480446299</v>
      </c>
      <c r="CG32" s="68">
        <v>12.6762714840693</v>
      </c>
      <c r="CH32" s="68">
        <v>11.9629553145655</v>
      </c>
    </row>
    <row r="33" spans="2:86" x14ac:dyDescent="0.35">
      <c r="B33">
        <v>2014</v>
      </c>
      <c r="C33" s="68">
        <v>10.2853310290732</v>
      </c>
      <c r="D33" s="68">
        <v>10.2024046069465</v>
      </c>
      <c r="E33" s="68">
        <v>8.8482907192101692</v>
      </c>
      <c r="F33" s="68">
        <v>11.024672446454501</v>
      </c>
      <c r="G33" s="68">
        <v>10.6040751766851</v>
      </c>
      <c r="H33" s="68">
        <v>10.3610647862583</v>
      </c>
      <c r="I33" s="68">
        <v>9.2987522204596598</v>
      </c>
      <c r="J33" s="68">
        <v>9.8303269826695807</v>
      </c>
      <c r="K33" s="68">
        <v>10.2935792460069</v>
      </c>
      <c r="L33" s="68">
        <v>10.706112044833599</v>
      </c>
      <c r="M33" s="68">
        <v>11.275366252281099</v>
      </c>
      <c r="N33" s="68">
        <v>10.912745078062001</v>
      </c>
      <c r="O33" s="68">
        <v>9.9091168929849704</v>
      </c>
      <c r="P33" s="68">
        <v>9.8872016988739695</v>
      </c>
      <c r="Q33" s="68">
        <v>9.0037430336928299</v>
      </c>
      <c r="R33" s="68">
        <v>9.3537195965205306</v>
      </c>
      <c r="S33" s="68">
        <v>9.8416215319320202</v>
      </c>
      <c r="T33" s="68">
        <v>9.6884127959320701</v>
      </c>
      <c r="U33" s="68">
        <v>9.5901480005476394</v>
      </c>
      <c r="V33" s="68">
        <v>9.2511658468010403</v>
      </c>
      <c r="W33" s="68">
        <v>9.0610015064243701</v>
      </c>
      <c r="X33" s="68">
        <v>10.1902788475288</v>
      </c>
      <c r="Y33" s="68">
        <v>9.9374841449303499</v>
      </c>
      <c r="Z33" s="68">
        <v>9.7417203199198994</v>
      </c>
      <c r="AA33" s="68">
        <v>7.4412952787153097</v>
      </c>
      <c r="AB33" s="68">
        <v>6.7108297795462697</v>
      </c>
      <c r="AC33" s="68">
        <v>7.0195223683921997</v>
      </c>
      <c r="AD33" s="68">
        <v>9.4196598689530404</v>
      </c>
      <c r="AE33" s="68">
        <v>7.6496987412615596</v>
      </c>
      <c r="AF33" s="68">
        <v>7.6397209681898097</v>
      </c>
      <c r="AG33" s="68">
        <v>5.3521423204781504</v>
      </c>
      <c r="AH33" s="68">
        <v>6.9071794443234502</v>
      </c>
      <c r="AI33" s="68">
        <v>7.9979381188097198</v>
      </c>
      <c r="AJ33" s="68">
        <v>7.8251006919849999</v>
      </c>
      <c r="AK33" s="68">
        <v>7.6733768479843096</v>
      </c>
      <c r="AL33" s="68">
        <v>6.7783390613293797</v>
      </c>
      <c r="AM33" s="68">
        <v>7.77827713426879</v>
      </c>
      <c r="AN33" s="68">
        <v>7.3696555435546998</v>
      </c>
      <c r="AO33" s="68">
        <v>8.4120050986708605</v>
      </c>
      <c r="AP33" s="68">
        <v>9.1617725512949502</v>
      </c>
      <c r="AQ33" s="68">
        <v>7.7173200402808702</v>
      </c>
      <c r="AR33" s="68">
        <v>7.7200979529568396</v>
      </c>
      <c r="AS33" s="68">
        <v>5.9659555612432804</v>
      </c>
      <c r="AT33" s="68">
        <v>7.6687168239070003</v>
      </c>
      <c r="AU33" s="68">
        <v>8.1851523489100604</v>
      </c>
      <c r="AV33" s="68">
        <v>8.17450640369794</v>
      </c>
      <c r="AW33" s="68">
        <v>7.6965399613368097</v>
      </c>
      <c r="AX33" s="68">
        <v>7.8734483468673098</v>
      </c>
      <c r="AY33" s="68">
        <v>17.977510576296201</v>
      </c>
      <c r="AZ33" s="68">
        <v>17.7543868540007</v>
      </c>
      <c r="BA33" s="68">
        <v>17.098826294148399</v>
      </c>
      <c r="BB33" s="68">
        <v>17.465723534536199</v>
      </c>
      <c r="BC33" s="68">
        <v>17.852461891716601</v>
      </c>
      <c r="BD33" s="68">
        <v>17.502500486924401</v>
      </c>
      <c r="BE33" s="68">
        <v>17.407910946453999</v>
      </c>
      <c r="BF33" s="68">
        <v>16.925401271424999</v>
      </c>
      <c r="BG33" s="68">
        <v>17.630105932055201</v>
      </c>
      <c r="BH33" s="68">
        <v>18.202916010713899</v>
      </c>
      <c r="BI33" s="68">
        <v>17.982829779695798</v>
      </c>
      <c r="BJ33" s="68">
        <v>17.419944669716902</v>
      </c>
      <c r="BK33" s="68">
        <v>18.436763054919901</v>
      </c>
      <c r="BL33" s="68">
        <v>17.3449526539018</v>
      </c>
      <c r="BM33" s="68">
        <v>17.0722118879996</v>
      </c>
      <c r="BN33" s="68">
        <v>18.388004944276599</v>
      </c>
      <c r="BO33" s="68">
        <v>18.150654141717801</v>
      </c>
      <c r="BP33" s="68">
        <v>18.3533284362572</v>
      </c>
      <c r="BQ33" s="68">
        <v>16.721804486997801</v>
      </c>
      <c r="BR33" s="68">
        <v>16.817492066539302</v>
      </c>
      <c r="BS33" s="68">
        <v>17.8567572641014</v>
      </c>
      <c r="BT33" s="68">
        <v>17.803061565832401</v>
      </c>
      <c r="BU33" s="68">
        <v>17.8812048499973</v>
      </c>
      <c r="BV33" s="68">
        <v>17.494642289835301</v>
      </c>
      <c r="BW33" s="68">
        <v>12.684256116364899</v>
      </c>
      <c r="BX33" s="68">
        <v>11.855006173124</v>
      </c>
      <c r="BY33" s="68">
        <v>12.5554737392369</v>
      </c>
      <c r="BZ33" s="68">
        <v>13.1450100045115</v>
      </c>
      <c r="CA33" s="68">
        <v>12.0795763159706</v>
      </c>
      <c r="CB33" s="68">
        <v>12.805087001032801</v>
      </c>
      <c r="CC33" s="68">
        <v>10.788767735332399</v>
      </c>
      <c r="CD33" s="68">
        <v>11.623521138849499</v>
      </c>
      <c r="CE33" s="68">
        <v>12.4633474443011</v>
      </c>
      <c r="CF33" s="68">
        <v>12.7156532450302</v>
      </c>
      <c r="CG33" s="68">
        <v>12.493466617628499</v>
      </c>
      <c r="CH33" s="68">
        <v>11.860556891829599</v>
      </c>
    </row>
    <row r="34" spans="2:86" x14ac:dyDescent="0.35">
      <c r="B34">
        <v>2015</v>
      </c>
      <c r="C34" s="68">
        <v>9.7817349107624505</v>
      </c>
      <c r="D34" s="68">
        <v>10.6395904156754</v>
      </c>
      <c r="E34" s="68">
        <v>10.237017083255299</v>
      </c>
      <c r="F34" s="68">
        <v>9.2063420054812894</v>
      </c>
      <c r="G34" s="68">
        <v>10.4048594188107</v>
      </c>
      <c r="H34" s="68">
        <v>9.9584002297282197</v>
      </c>
      <c r="I34" s="68">
        <v>9.8156494182843002</v>
      </c>
      <c r="J34" s="68">
        <v>9.5557036914779694</v>
      </c>
      <c r="K34" s="68">
        <v>10.341625537985101</v>
      </c>
      <c r="L34" s="68">
        <v>10.390652994770001</v>
      </c>
      <c r="M34" s="68">
        <v>11.2318085534268</v>
      </c>
      <c r="N34" s="68">
        <v>11.0910409853782</v>
      </c>
      <c r="O34" s="68">
        <v>9.7172314907244601</v>
      </c>
      <c r="P34" s="68">
        <v>9.7561008850921809</v>
      </c>
      <c r="Q34" s="68">
        <v>9.2080317975544208</v>
      </c>
      <c r="R34" s="68">
        <v>8.4456292004131299</v>
      </c>
      <c r="S34" s="68">
        <v>9.3774777752676499</v>
      </c>
      <c r="T34" s="68">
        <v>9.0963942312994899</v>
      </c>
      <c r="U34" s="68">
        <v>9.3644155259824107</v>
      </c>
      <c r="V34" s="68">
        <v>9.0421123706577298</v>
      </c>
      <c r="W34" s="68">
        <v>9.7854825430988601</v>
      </c>
      <c r="X34" s="68">
        <v>9.6708728737101008</v>
      </c>
      <c r="Y34" s="68">
        <v>9.5111549148122894</v>
      </c>
      <c r="Z34" s="68">
        <v>9.8455095134410797</v>
      </c>
      <c r="AA34" s="68">
        <v>6.93433163073008</v>
      </c>
      <c r="AB34" s="68">
        <v>8.6716199821562903</v>
      </c>
      <c r="AC34" s="68">
        <v>8.0557440346515303</v>
      </c>
      <c r="AD34" s="68">
        <v>6.82755302410773</v>
      </c>
      <c r="AE34" s="68">
        <v>8.6185692005220993</v>
      </c>
      <c r="AF34" s="68">
        <v>7.2880794360523797</v>
      </c>
      <c r="AG34" s="68">
        <v>7.1205211461361699</v>
      </c>
      <c r="AH34" s="68">
        <v>7.01515941163112</v>
      </c>
      <c r="AI34" s="68">
        <v>7.2825823599401804</v>
      </c>
      <c r="AJ34" s="68">
        <v>6.6527406691891402</v>
      </c>
      <c r="AK34" s="68">
        <v>8.41227747249388</v>
      </c>
      <c r="AL34" s="68">
        <v>8.0225441522832792</v>
      </c>
      <c r="AM34" s="68">
        <v>8.2850391566634105</v>
      </c>
      <c r="AN34" s="68">
        <v>8.5596869509604208</v>
      </c>
      <c r="AO34" s="68">
        <v>8.1522513797296892</v>
      </c>
      <c r="AP34" s="68">
        <v>8.2676545240135102</v>
      </c>
      <c r="AQ34" s="68">
        <v>8.31559618918455</v>
      </c>
      <c r="AR34" s="68">
        <v>7.8768673707512997</v>
      </c>
      <c r="AS34" s="68">
        <v>7.61237359807643</v>
      </c>
      <c r="AT34" s="68">
        <v>7.9024561365363697</v>
      </c>
      <c r="AU34" s="68">
        <v>7.9633222910425099</v>
      </c>
      <c r="AV34" s="68">
        <v>7.5927292853723998</v>
      </c>
      <c r="AW34" s="68">
        <v>8.8061089309777607</v>
      </c>
      <c r="AX34" s="68">
        <v>7.0950245708186301</v>
      </c>
      <c r="AY34" s="68">
        <v>18.114804390735902</v>
      </c>
      <c r="AZ34" s="68">
        <v>17.508158054566501</v>
      </c>
      <c r="BA34" s="68">
        <v>17.774074833181199</v>
      </c>
      <c r="BB34" s="68">
        <v>16.995979580591801</v>
      </c>
      <c r="BC34" s="68">
        <v>17.792306399842101</v>
      </c>
      <c r="BD34" s="68">
        <v>18.285272459832999</v>
      </c>
      <c r="BE34" s="68">
        <v>16.999457405956299</v>
      </c>
      <c r="BF34" s="68">
        <v>17.293462153363599</v>
      </c>
      <c r="BG34" s="68">
        <v>18.2000903800507</v>
      </c>
      <c r="BH34" s="68">
        <v>17.955663635950799</v>
      </c>
      <c r="BI34" s="68">
        <v>17.893862286807899</v>
      </c>
      <c r="BJ34" s="68">
        <v>18.170562394798299</v>
      </c>
      <c r="BK34" s="68">
        <v>18.3511390646648</v>
      </c>
      <c r="BL34" s="68">
        <v>18.131282774466001</v>
      </c>
      <c r="BM34" s="68">
        <v>18.2341557002207</v>
      </c>
      <c r="BN34" s="68">
        <v>17.094964822828398</v>
      </c>
      <c r="BO34" s="68">
        <v>18.715094954512502</v>
      </c>
      <c r="BP34" s="68">
        <v>18.492411905208499</v>
      </c>
      <c r="BQ34" s="68">
        <v>17.068105383916802</v>
      </c>
      <c r="BR34" s="68">
        <v>17.078214949627501</v>
      </c>
      <c r="BS34" s="68">
        <v>17.9041733789972</v>
      </c>
      <c r="BT34" s="68">
        <v>17.424002471168802</v>
      </c>
      <c r="BU34" s="68">
        <v>18.000768372382201</v>
      </c>
      <c r="BV34" s="68">
        <v>18.5834433491105</v>
      </c>
      <c r="BW34" s="68">
        <v>12.774859202936099</v>
      </c>
      <c r="BX34" s="68">
        <v>13.0968593099076</v>
      </c>
      <c r="BY34" s="68">
        <v>12.6531209686559</v>
      </c>
      <c r="BZ34" s="68">
        <v>12.916579105596201</v>
      </c>
      <c r="CA34" s="68">
        <v>13.121058584565001</v>
      </c>
      <c r="CB34" s="68">
        <v>13.0550058967151</v>
      </c>
      <c r="CC34" s="68">
        <v>11.844840667649301</v>
      </c>
      <c r="CD34" s="68">
        <v>11.9270811738866</v>
      </c>
      <c r="CE34" s="68">
        <v>12.302396683940101</v>
      </c>
      <c r="CF34" s="68">
        <v>11.754703064633601</v>
      </c>
      <c r="CG34" s="68">
        <v>12.391577294059401</v>
      </c>
      <c r="CH34" s="68">
        <v>12.1573796550078</v>
      </c>
    </row>
    <row r="35" spans="2:86" x14ac:dyDescent="0.35">
      <c r="B35">
        <v>2016</v>
      </c>
      <c r="C35" s="68">
        <v>10.051681732971099</v>
      </c>
      <c r="D35" s="68">
        <v>10.8514447654326</v>
      </c>
      <c r="E35" s="68">
        <v>9.5955287583967195</v>
      </c>
      <c r="F35" s="68">
        <v>10.3002125954702</v>
      </c>
      <c r="G35" s="68">
        <v>9.2268241185489401</v>
      </c>
      <c r="H35" s="68">
        <v>9.0605447638405305</v>
      </c>
      <c r="I35" s="68">
        <v>9.7279649503038303</v>
      </c>
      <c r="J35" s="68">
        <v>9.3565255239265408</v>
      </c>
      <c r="K35" s="68">
        <v>10.3492310870114</v>
      </c>
      <c r="L35" s="68">
        <v>9.7136605547414803</v>
      </c>
      <c r="M35" s="68">
        <v>10.913992702830299</v>
      </c>
      <c r="N35" s="68">
        <v>10.489154206670699</v>
      </c>
      <c r="O35" s="68">
        <v>9.4159645758702304</v>
      </c>
      <c r="P35" s="68">
        <v>10.394278794816801</v>
      </c>
      <c r="Q35" s="68">
        <v>9.4260612203551499</v>
      </c>
      <c r="R35" s="68">
        <v>8.8750374962799299</v>
      </c>
      <c r="S35" s="68">
        <v>8.7037619716942203</v>
      </c>
      <c r="T35" s="68">
        <v>9.3403092516466906</v>
      </c>
      <c r="U35" s="68">
        <v>9.7136160729564907</v>
      </c>
      <c r="V35" s="68">
        <v>9.2639059429934694</v>
      </c>
      <c r="W35" s="68">
        <v>9.5422052091550391</v>
      </c>
      <c r="X35" s="68">
        <v>8.8991157009510804</v>
      </c>
      <c r="Y35" s="68">
        <v>9.7570927318347103</v>
      </c>
      <c r="Z35" s="68">
        <v>9.51791377694442</v>
      </c>
      <c r="AA35" s="68">
        <v>7.6363102098086397</v>
      </c>
      <c r="AB35" s="68">
        <v>7.13637363670518</v>
      </c>
      <c r="AC35" s="68">
        <v>6.42179486254261</v>
      </c>
      <c r="AD35" s="68">
        <v>7.8276857073744797</v>
      </c>
      <c r="AE35" s="68">
        <v>6.1592331660242801</v>
      </c>
      <c r="AF35" s="68">
        <v>6.0597931919611998</v>
      </c>
      <c r="AG35" s="68">
        <v>6.1891096549146098</v>
      </c>
      <c r="AH35" s="68">
        <v>6.12060828814543</v>
      </c>
      <c r="AI35" s="68">
        <v>7.2481164618853597</v>
      </c>
      <c r="AJ35" s="68">
        <v>6.8399017345392998</v>
      </c>
      <c r="AK35" s="68">
        <v>6.9473874315848496</v>
      </c>
      <c r="AL35" s="68">
        <v>7.4222798970077299</v>
      </c>
      <c r="AM35" s="68">
        <v>8.6500761233418206</v>
      </c>
      <c r="AN35" s="68">
        <v>7.7584506674341496</v>
      </c>
      <c r="AO35" s="68">
        <v>6.7381465305115897</v>
      </c>
      <c r="AP35" s="68">
        <v>8.0587997507075908</v>
      </c>
      <c r="AQ35" s="68">
        <v>7.1548072900817701</v>
      </c>
      <c r="AR35" s="68">
        <v>7.3691807259473299</v>
      </c>
      <c r="AS35" s="68">
        <v>6.9851378536622697</v>
      </c>
      <c r="AT35" s="68">
        <v>7.37429713471262</v>
      </c>
      <c r="AU35" s="68">
        <v>8.29120840937893</v>
      </c>
      <c r="AV35" s="68">
        <v>7.9915279876994001</v>
      </c>
      <c r="AW35" s="68">
        <v>7.2640453501282201</v>
      </c>
      <c r="AX35" s="68">
        <v>7.7420950895392497</v>
      </c>
      <c r="AY35" s="68">
        <v>17.4834743010701</v>
      </c>
      <c r="AZ35" s="68">
        <v>18.869241281329401</v>
      </c>
      <c r="BA35" s="68">
        <v>18.295000192357001</v>
      </c>
      <c r="BB35" s="68">
        <v>17.681790258956099</v>
      </c>
      <c r="BC35" s="68">
        <v>17.8048494219573</v>
      </c>
      <c r="BD35" s="68">
        <v>17.109029791713301</v>
      </c>
      <c r="BE35" s="68">
        <v>17.389583167424199</v>
      </c>
      <c r="BF35" s="68">
        <v>16.795226319466</v>
      </c>
      <c r="BG35" s="68">
        <v>18.422462739832199</v>
      </c>
      <c r="BH35" s="68">
        <v>17.929793499418199</v>
      </c>
      <c r="BI35" s="68">
        <v>17.494938358289001</v>
      </c>
      <c r="BJ35" s="68">
        <v>17.8211263846494</v>
      </c>
      <c r="BK35" s="68">
        <v>18.2507412087961</v>
      </c>
      <c r="BL35" s="68">
        <v>18.483172000063401</v>
      </c>
      <c r="BM35" s="68">
        <v>18.007447850941201</v>
      </c>
      <c r="BN35" s="68">
        <v>18.016092522968599</v>
      </c>
      <c r="BO35" s="68">
        <v>18.268926791844098</v>
      </c>
      <c r="BP35" s="68">
        <v>17.2714297963592</v>
      </c>
      <c r="BQ35" s="68">
        <v>16.7998757334461</v>
      </c>
      <c r="BR35" s="68">
        <v>16.475723289046499</v>
      </c>
      <c r="BS35" s="68">
        <v>18.416170909562801</v>
      </c>
      <c r="BT35" s="68">
        <v>18.098458361156901</v>
      </c>
      <c r="BU35" s="68">
        <v>17.475585275409902</v>
      </c>
      <c r="BV35" s="68">
        <v>18.479812794488101</v>
      </c>
      <c r="BW35" s="68">
        <v>12.6899846288131</v>
      </c>
      <c r="BX35" s="68">
        <v>12.3063452570482</v>
      </c>
      <c r="BY35" s="68">
        <v>11.7391907215689</v>
      </c>
      <c r="BZ35" s="68">
        <v>12.4639269085717</v>
      </c>
      <c r="CA35" s="68">
        <v>11.934347249978201</v>
      </c>
      <c r="CB35" s="68">
        <v>11.929231519264601</v>
      </c>
      <c r="CC35" s="68">
        <v>11.515011245306001</v>
      </c>
      <c r="CD35" s="68">
        <v>12.155803445987001</v>
      </c>
      <c r="CE35" s="68">
        <v>12.6935968616494</v>
      </c>
      <c r="CF35" s="68">
        <v>12.4492660426285</v>
      </c>
      <c r="CG35" s="68">
        <v>12.0353884722091</v>
      </c>
      <c r="CH35" s="68">
        <v>12.688233308441699</v>
      </c>
    </row>
    <row r="36" spans="2:86" x14ac:dyDescent="0.35">
      <c r="B36">
        <v>2017</v>
      </c>
      <c r="C36" s="68">
        <v>9.5578080822949101</v>
      </c>
      <c r="D36" s="68">
        <v>10.8856048566364</v>
      </c>
      <c r="E36" s="68">
        <v>9.5581667614731494</v>
      </c>
      <c r="F36" s="68">
        <v>10.8239501215517</v>
      </c>
      <c r="G36" s="68">
        <v>10.903487080567899</v>
      </c>
      <c r="H36" s="68">
        <v>11.179375803278599</v>
      </c>
      <c r="I36" s="68">
        <v>11.1300946849464</v>
      </c>
      <c r="J36" s="68">
        <v>10.304637434489599</v>
      </c>
      <c r="K36" s="68">
        <v>10.847794297380799</v>
      </c>
      <c r="L36" s="68">
        <v>10.4871958774714</v>
      </c>
      <c r="M36" s="68">
        <v>10.514383125857</v>
      </c>
      <c r="N36" s="68">
        <v>8.4585947941517894</v>
      </c>
      <c r="O36" s="68">
        <v>9.1190706946243907</v>
      </c>
      <c r="P36" s="68">
        <v>10.171186617720499</v>
      </c>
      <c r="Q36" s="68">
        <v>8.3380382097273191</v>
      </c>
      <c r="R36" s="68">
        <v>9.0439647274513106</v>
      </c>
      <c r="S36" s="68">
        <v>9.2845692659797994</v>
      </c>
      <c r="T36" s="68">
        <v>10.2289888213529</v>
      </c>
      <c r="U36" s="68">
        <v>9.9093829865857508</v>
      </c>
      <c r="V36" s="68">
        <v>9.4416720279331106</v>
      </c>
      <c r="W36" s="68">
        <v>9.8198607407744198</v>
      </c>
      <c r="X36" s="68">
        <v>9.6526562914677303</v>
      </c>
      <c r="Y36" s="68">
        <v>8.7907018461537003</v>
      </c>
      <c r="Z36" s="68">
        <v>8.3438556101607695</v>
      </c>
      <c r="AA36" s="68">
        <v>7.2274690288189598</v>
      </c>
      <c r="AB36" s="68">
        <v>7.9574919334299201</v>
      </c>
      <c r="AC36" s="68">
        <v>7.5381809760221703</v>
      </c>
      <c r="AD36" s="68">
        <v>8.4718997256667592</v>
      </c>
      <c r="AE36" s="68">
        <v>8.7040718241218897</v>
      </c>
      <c r="AF36" s="68">
        <v>7.76291409420294</v>
      </c>
      <c r="AG36" s="68">
        <v>7.4899761897686199</v>
      </c>
      <c r="AH36" s="68">
        <v>6.7736708014764302</v>
      </c>
      <c r="AI36" s="68">
        <v>7.74014377323084</v>
      </c>
      <c r="AJ36" s="68">
        <v>7.4484186877404097</v>
      </c>
      <c r="AK36" s="68">
        <v>8.8507208730544402</v>
      </c>
      <c r="AL36" s="68">
        <v>5.99788489059112</v>
      </c>
      <c r="AM36" s="68">
        <v>8.2060973165473694</v>
      </c>
      <c r="AN36" s="68">
        <v>8.64781179638765</v>
      </c>
      <c r="AO36" s="68">
        <v>8.3821636438907099</v>
      </c>
      <c r="AP36" s="68">
        <v>8.9324167947089901</v>
      </c>
      <c r="AQ36" s="68">
        <v>8.1117763491754502</v>
      </c>
      <c r="AR36" s="68">
        <v>7.9992021564171498</v>
      </c>
      <c r="AS36" s="68">
        <v>6.9462103100174204</v>
      </c>
      <c r="AT36" s="68">
        <v>7.3031999250678403</v>
      </c>
      <c r="AU36" s="68">
        <v>8.8897745225850109</v>
      </c>
      <c r="AV36" s="68">
        <v>8.56643817877214</v>
      </c>
      <c r="AW36" s="68">
        <v>8.1023890803715393</v>
      </c>
      <c r="AX36" s="68">
        <v>7.7736001623438504</v>
      </c>
      <c r="AY36" s="68">
        <v>18.132088490812599</v>
      </c>
      <c r="AZ36" s="68">
        <v>18.010330427790201</v>
      </c>
      <c r="BA36" s="68">
        <v>17.125217740187399</v>
      </c>
      <c r="BB36" s="68">
        <v>17.734684330560601</v>
      </c>
      <c r="BC36" s="68">
        <v>18.5153363716793</v>
      </c>
      <c r="BD36" s="68">
        <v>18.625521807544601</v>
      </c>
      <c r="BE36" s="68">
        <v>18.6716035039091</v>
      </c>
      <c r="BF36" s="68">
        <v>17.316339719781801</v>
      </c>
      <c r="BG36" s="68">
        <v>18.0336580698721</v>
      </c>
      <c r="BH36" s="68">
        <v>18.112393087735299</v>
      </c>
      <c r="BI36" s="68">
        <v>17.344970811050899</v>
      </c>
      <c r="BJ36" s="68">
        <v>17.260693908605401</v>
      </c>
      <c r="BK36" s="68">
        <v>18.209808107537</v>
      </c>
      <c r="BL36" s="68">
        <v>18.1391625532309</v>
      </c>
      <c r="BM36" s="68">
        <v>17.881339003810801</v>
      </c>
      <c r="BN36" s="68">
        <v>18.189162778009798</v>
      </c>
      <c r="BO36" s="68">
        <v>19.008384165174601</v>
      </c>
      <c r="BP36" s="68">
        <v>18.405131057028601</v>
      </c>
      <c r="BQ36" s="68">
        <v>18.226065298951401</v>
      </c>
      <c r="BR36" s="68">
        <v>17.107835161655601</v>
      </c>
      <c r="BS36" s="68">
        <v>17.9895691882626</v>
      </c>
      <c r="BT36" s="68">
        <v>17.299346880816501</v>
      </c>
      <c r="BU36" s="68">
        <v>18.5061891741172</v>
      </c>
      <c r="BV36" s="68">
        <v>17.242952372090102</v>
      </c>
      <c r="BW36" s="68">
        <v>12.6573121979908</v>
      </c>
      <c r="BX36" s="68">
        <v>12.626667204658499</v>
      </c>
      <c r="BY36" s="68">
        <v>12.827492435119</v>
      </c>
      <c r="BZ36" s="68">
        <v>12.91361462797</v>
      </c>
      <c r="CA36" s="68">
        <v>13.2040671631724</v>
      </c>
      <c r="CB36" s="68">
        <v>12.8454149620095</v>
      </c>
      <c r="CC36" s="68">
        <v>11.807904526425499</v>
      </c>
      <c r="CD36" s="68">
        <v>11.7285322779501</v>
      </c>
      <c r="CE36" s="68">
        <v>12.6694431518134</v>
      </c>
      <c r="CF36" s="68">
        <v>12.230076555631101</v>
      </c>
      <c r="CG36" s="68">
        <v>12.775284669269499</v>
      </c>
      <c r="CH36" s="68">
        <v>12.209466487867999</v>
      </c>
    </row>
    <row r="37" spans="2:86" x14ac:dyDescent="0.35">
      <c r="B37">
        <v>2018</v>
      </c>
      <c r="C37" s="68">
        <v>10.5129385746755</v>
      </c>
      <c r="D37" s="68">
        <v>11.2697897393657</v>
      </c>
      <c r="E37" s="68">
        <v>10.960993561432099</v>
      </c>
      <c r="F37" s="68">
        <v>10.627194056990099</v>
      </c>
      <c r="G37" s="68">
        <v>9.2074806924688701</v>
      </c>
      <c r="H37" s="68">
        <v>11.392084863278299</v>
      </c>
      <c r="I37" s="68">
        <v>8.5237411643346999</v>
      </c>
      <c r="J37" s="68">
        <v>10.4781902452627</v>
      </c>
      <c r="K37" s="68">
        <v>9.7386681444733494</v>
      </c>
      <c r="L37" s="68">
        <v>11.3256235377814</v>
      </c>
      <c r="M37" s="68">
        <v>10.0652317552727</v>
      </c>
      <c r="N37" s="68">
        <v>10.376228824267001</v>
      </c>
      <c r="O37" s="68">
        <v>9.6330522811902792</v>
      </c>
      <c r="P37" s="68">
        <v>10.380959905634001</v>
      </c>
      <c r="Q37" s="68">
        <v>10.0599727939601</v>
      </c>
      <c r="R37" s="68">
        <v>10.1961361413908</v>
      </c>
      <c r="S37" s="68">
        <v>9.1991149111272392</v>
      </c>
      <c r="T37" s="68">
        <v>10.394335123372599</v>
      </c>
      <c r="U37" s="68">
        <v>8.66877208721532</v>
      </c>
      <c r="V37" s="68">
        <v>9.96418712199333</v>
      </c>
      <c r="W37" s="68">
        <v>9.14327229729086</v>
      </c>
      <c r="X37" s="68">
        <v>10.593139807099799</v>
      </c>
      <c r="Y37" s="68">
        <v>9.8547790603370693</v>
      </c>
      <c r="Z37" s="68">
        <v>9.2028577297696792</v>
      </c>
      <c r="AA37" s="68">
        <v>8.3867117636062094</v>
      </c>
      <c r="AB37" s="68">
        <v>8.5635422565324504</v>
      </c>
      <c r="AC37" s="68">
        <v>7.7509126525722598</v>
      </c>
      <c r="AD37" s="68">
        <v>7.15785617412552</v>
      </c>
      <c r="AE37" s="68">
        <v>6.0487726505682904</v>
      </c>
      <c r="AF37" s="68">
        <v>8.9516614103538199</v>
      </c>
      <c r="AG37" s="68">
        <v>5.6569442354680399</v>
      </c>
      <c r="AH37" s="68">
        <v>6.7262489348134098</v>
      </c>
      <c r="AI37" s="68">
        <v>6.9687591071808903</v>
      </c>
      <c r="AJ37" s="68">
        <v>8.2051138822172902</v>
      </c>
      <c r="AK37" s="68">
        <v>6.7227984719532898</v>
      </c>
      <c r="AL37" s="68">
        <v>8.1001025092676198</v>
      </c>
      <c r="AM37" s="68">
        <v>8.7772712006420903</v>
      </c>
      <c r="AN37" s="68">
        <v>8.9227341683771808</v>
      </c>
      <c r="AO37" s="68">
        <v>7.6788705679183096</v>
      </c>
      <c r="AP37" s="68">
        <v>8.17547651546775</v>
      </c>
      <c r="AQ37" s="68">
        <v>7.0345797182930898</v>
      </c>
      <c r="AR37" s="68">
        <v>9.1107021526443308</v>
      </c>
      <c r="AS37" s="68">
        <v>7.07533192899922</v>
      </c>
      <c r="AT37" s="68">
        <v>6.8799766092855803</v>
      </c>
      <c r="AU37" s="68">
        <v>7.9423579945683702</v>
      </c>
      <c r="AV37" s="68">
        <v>8.2558370433483699</v>
      </c>
      <c r="AW37" s="68">
        <v>6.7616335162831298</v>
      </c>
      <c r="AX37" s="68">
        <v>8.3605521569283301</v>
      </c>
      <c r="AY37" s="68">
        <v>18.1006893394147</v>
      </c>
      <c r="AZ37" s="68">
        <v>18.243806539085501</v>
      </c>
      <c r="BA37" s="68">
        <v>17.983865748643101</v>
      </c>
      <c r="BB37" s="68">
        <v>18.4535569688693</v>
      </c>
      <c r="BC37" s="68">
        <v>17.6127887362038</v>
      </c>
      <c r="BD37" s="68">
        <v>18.7329789838988</v>
      </c>
      <c r="BE37" s="68">
        <v>16.9537894678611</v>
      </c>
      <c r="BF37" s="68">
        <v>17.615118684875199</v>
      </c>
      <c r="BG37" s="68">
        <v>17.678004546394899</v>
      </c>
      <c r="BH37" s="68">
        <v>18.9143682567064</v>
      </c>
      <c r="BI37" s="68">
        <v>17.687458090324299</v>
      </c>
      <c r="BJ37" s="68">
        <v>17.6821161407678</v>
      </c>
      <c r="BK37" s="68">
        <v>18.081288344229598</v>
      </c>
      <c r="BL37" s="68">
        <v>18.468852379517699</v>
      </c>
      <c r="BM37" s="68">
        <v>18.089475730059601</v>
      </c>
      <c r="BN37" s="68">
        <v>18.0625151098705</v>
      </c>
      <c r="BO37" s="68">
        <v>17.242495523275998</v>
      </c>
      <c r="BP37" s="68">
        <v>18.7729964674574</v>
      </c>
      <c r="BQ37" s="68">
        <v>17.14347591452</v>
      </c>
      <c r="BR37" s="68">
        <v>17.622074406596401</v>
      </c>
      <c r="BS37" s="68">
        <v>17.0149338105001</v>
      </c>
      <c r="BT37" s="68">
        <v>18.6625741470619</v>
      </c>
      <c r="BU37" s="68">
        <v>18.002889427991501</v>
      </c>
      <c r="BV37" s="68">
        <v>17.374580552839099</v>
      </c>
      <c r="BW37" s="68">
        <v>13.158973389612999</v>
      </c>
      <c r="BX37" s="68">
        <v>12.823799861161501</v>
      </c>
      <c r="BY37" s="68">
        <v>12.1001537809456</v>
      </c>
      <c r="BZ37" s="68">
        <v>12.5469103556796</v>
      </c>
      <c r="CA37" s="68">
        <v>11.559024021981401</v>
      </c>
      <c r="CB37" s="68">
        <v>13.538792801726499</v>
      </c>
      <c r="CC37" s="68">
        <v>11.838671030407401</v>
      </c>
      <c r="CD37" s="68">
        <v>11.4094430976666</v>
      </c>
      <c r="CE37" s="68">
        <v>12.3371923462956</v>
      </c>
      <c r="CF37" s="68">
        <v>12.453524642250001</v>
      </c>
      <c r="CG37" s="68">
        <v>11.8420010582317</v>
      </c>
      <c r="CH37" s="68">
        <v>12.6294694055587</v>
      </c>
    </row>
    <row r="38" spans="2:86" x14ac:dyDescent="0.35">
      <c r="B38">
        <v>2019</v>
      </c>
      <c r="C38" s="68">
        <v>10.434680155576199</v>
      </c>
      <c r="D38" s="68">
        <v>10.045736845041001</v>
      </c>
      <c r="E38" s="68">
        <v>9.7031041069213906</v>
      </c>
      <c r="F38" s="68">
        <v>10.756613015559401</v>
      </c>
      <c r="G38" s="68">
        <v>10.868384860495199</v>
      </c>
      <c r="H38" s="68">
        <v>11.574204853140101</v>
      </c>
      <c r="I38" s="68">
        <v>9.8268693907655305</v>
      </c>
      <c r="J38" s="68">
        <v>9.7872304194619204</v>
      </c>
      <c r="K38" s="68">
        <v>10.6050675428167</v>
      </c>
      <c r="L38" s="68">
        <v>10.6060165160435</v>
      </c>
      <c r="M38" s="68">
        <v>9.8457274056485407</v>
      </c>
      <c r="N38" s="68">
        <v>11.2595200853421</v>
      </c>
      <c r="O38" s="68">
        <v>9.9413286723356098</v>
      </c>
      <c r="P38" s="68">
        <v>9.0871719325974691</v>
      </c>
      <c r="Q38" s="68">
        <v>9.2522740575499096</v>
      </c>
      <c r="R38" s="68">
        <v>10.064891677801301</v>
      </c>
      <c r="S38" s="68">
        <v>10.6434578261334</v>
      </c>
      <c r="T38" s="68">
        <v>10.694447042362301</v>
      </c>
      <c r="U38" s="68">
        <v>8.9680020012694897</v>
      </c>
      <c r="V38" s="68">
        <v>9.4563045670617498</v>
      </c>
      <c r="W38" s="68">
        <v>9.3276853025291206</v>
      </c>
      <c r="X38" s="68">
        <v>10.325699936931001</v>
      </c>
      <c r="Y38" s="68">
        <v>9.1064007001217195</v>
      </c>
      <c r="Z38" s="68">
        <v>10.228496827242299</v>
      </c>
      <c r="AA38" s="68">
        <v>7.8031006582252802</v>
      </c>
      <c r="AB38" s="68">
        <v>8.0322235458412106</v>
      </c>
      <c r="AC38" s="68">
        <v>7.1960250839820299</v>
      </c>
      <c r="AD38" s="68">
        <v>7.0596658486738297</v>
      </c>
      <c r="AE38" s="68">
        <v>7.4692985963184704</v>
      </c>
      <c r="AF38" s="68">
        <v>8.2413459668527196</v>
      </c>
      <c r="AG38" s="68">
        <v>7.4287930901447901</v>
      </c>
      <c r="AH38" s="68">
        <v>7.3962476914785498</v>
      </c>
      <c r="AI38" s="68">
        <v>8.1601749992669603</v>
      </c>
      <c r="AJ38" s="68">
        <v>7.4069829367949902</v>
      </c>
      <c r="AK38" s="68">
        <v>6.8071606148622896</v>
      </c>
      <c r="AL38" s="68">
        <v>8.4315240813355601</v>
      </c>
      <c r="AM38" s="68">
        <v>7.6920441463450997</v>
      </c>
      <c r="AN38" s="68">
        <v>8.7191228967196803</v>
      </c>
      <c r="AO38" s="68">
        <v>7.9357958531564599</v>
      </c>
      <c r="AP38" s="68">
        <v>7.6023067513320202</v>
      </c>
      <c r="AQ38" s="68">
        <v>7.4586507814424898</v>
      </c>
      <c r="AR38" s="68">
        <v>8.1355929006532293</v>
      </c>
      <c r="AS38" s="68">
        <v>7.74765101291998</v>
      </c>
      <c r="AT38" s="68">
        <v>8.0995825655081006</v>
      </c>
      <c r="AU38" s="68">
        <v>8.8844179618474399</v>
      </c>
      <c r="AV38" s="68">
        <v>7.82412782158735</v>
      </c>
      <c r="AW38" s="68">
        <v>7.0473805843930597</v>
      </c>
      <c r="AX38" s="68">
        <v>8.6595281159374604</v>
      </c>
      <c r="AY38" s="68">
        <v>18.529678076671502</v>
      </c>
      <c r="AZ38" s="68">
        <v>18.225072755991299</v>
      </c>
      <c r="BA38" s="68">
        <v>17.930972651906501</v>
      </c>
      <c r="BB38" s="68">
        <v>18.747014745729398</v>
      </c>
      <c r="BC38" s="68">
        <v>18.5675969307032</v>
      </c>
      <c r="BD38" s="68">
        <v>18.9014829067218</v>
      </c>
      <c r="BE38" s="68">
        <v>17.6022889588616</v>
      </c>
      <c r="BF38" s="68">
        <v>17.3918123894932</v>
      </c>
      <c r="BG38" s="68">
        <v>17.987809548047601</v>
      </c>
      <c r="BH38" s="68">
        <v>18.590305104722901</v>
      </c>
      <c r="BI38" s="68">
        <v>17.815723592630501</v>
      </c>
      <c r="BJ38" s="68">
        <v>18.2427594359905</v>
      </c>
      <c r="BK38" s="68">
        <v>18.4542025421846</v>
      </c>
      <c r="BL38" s="68">
        <v>18.841550053905099</v>
      </c>
      <c r="BM38" s="68">
        <v>17.607105375493202</v>
      </c>
      <c r="BN38" s="68">
        <v>18.052755958153501</v>
      </c>
      <c r="BO38" s="68">
        <v>18.550572846518801</v>
      </c>
      <c r="BP38" s="68">
        <v>18.6824010705696</v>
      </c>
      <c r="BQ38" s="68">
        <v>17.758661412608799</v>
      </c>
      <c r="BR38" s="68">
        <v>17.4587393696258</v>
      </c>
      <c r="BS38" s="68">
        <v>18.084386291518701</v>
      </c>
      <c r="BT38" s="68">
        <v>18.078867594918101</v>
      </c>
      <c r="BU38" s="68">
        <v>17.967143294815401</v>
      </c>
      <c r="BV38" s="68">
        <v>17.9773029693864</v>
      </c>
      <c r="BW38" s="68">
        <v>12.5968435794868</v>
      </c>
      <c r="BX38" s="68">
        <v>13.631232475276301</v>
      </c>
      <c r="BY38" s="68">
        <v>12.620230550470501</v>
      </c>
      <c r="BZ38" s="68">
        <v>12.2773430568056</v>
      </c>
      <c r="CA38" s="68">
        <v>12.136260063630299</v>
      </c>
      <c r="CB38" s="68">
        <v>12.220205586929699</v>
      </c>
      <c r="CC38" s="68">
        <v>12.1625083885748</v>
      </c>
      <c r="CD38" s="68">
        <v>12.1879040916926</v>
      </c>
      <c r="CE38" s="68">
        <v>12.7599092599201</v>
      </c>
      <c r="CF38" s="68">
        <v>12.456405650393499</v>
      </c>
      <c r="CG38" s="68">
        <v>12.1784003428827</v>
      </c>
      <c r="CH38" s="68">
        <v>12.3042508837637</v>
      </c>
    </row>
    <row r="39" spans="2:86" x14ac:dyDescent="0.35">
      <c r="B39">
        <v>2020</v>
      </c>
      <c r="C39" s="68">
        <v>10.1549536677286</v>
      </c>
      <c r="D39" s="68">
        <v>11.0799650355816</v>
      </c>
      <c r="E39" s="68">
        <v>9.8477268677112395</v>
      </c>
      <c r="F39" s="68">
        <v>9.7993645733692905</v>
      </c>
      <c r="G39" s="68">
        <v>10.439175673750601</v>
      </c>
      <c r="H39" s="68">
        <v>10.9945251935256</v>
      </c>
      <c r="I39" s="68">
        <v>10.615881784634601</v>
      </c>
      <c r="J39" s="68">
        <v>8.5735145509276496</v>
      </c>
      <c r="K39" s="68">
        <v>10.7721121278643</v>
      </c>
      <c r="L39" s="68">
        <v>10.848565693746901</v>
      </c>
      <c r="M39" s="68">
        <v>10.9343300612448</v>
      </c>
      <c r="N39" s="68">
        <v>10.018458725095201</v>
      </c>
      <c r="O39" s="68">
        <v>9.3653406361372191</v>
      </c>
      <c r="P39" s="68">
        <v>10.7029287948427</v>
      </c>
      <c r="Q39" s="68">
        <v>9.2669091397710996</v>
      </c>
      <c r="R39" s="68">
        <v>9.2254461010909203</v>
      </c>
      <c r="S39" s="68">
        <v>9.3999948740767802</v>
      </c>
      <c r="T39" s="68">
        <v>10.338897324848499</v>
      </c>
      <c r="U39" s="68">
        <v>9.9898292193088896</v>
      </c>
      <c r="V39" s="68">
        <v>8.4165203941883604</v>
      </c>
      <c r="W39" s="68">
        <v>9.6920326209365495</v>
      </c>
      <c r="X39" s="68">
        <v>9.8435979034827099</v>
      </c>
      <c r="Y39" s="68">
        <v>10.335880219518</v>
      </c>
      <c r="Z39" s="68">
        <v>9.2258018854673693</v>
      </c>
      <c r="AA39" s="68">
        <v>8.1090558601610496</v>
      </c>
      <c r="AB39" s="68">
        <v>7.6573950921826803</v>
      </c>
      <c r="AC39" s="68">
        <v>7.5024806578158003</v>
      </c>
      <c r="AD39" s="68">
        <v>6.7575683385312804</v>
      </c>
      <c r="AE39" s="68">
        <v>8.6125813194583802</v>
      </c>
      <c r="AF39" s="68">
        <v>8.3145353383149203</v>
      </c>
      <c r="AG39" s="68">
        <v>7.5463463114196898</v>
      </c>
      <c r="AH39" s="68">
        <v>6.4684956613087401</v>
      </c>
      <c r="AI39" s="68">
        <v>8.0653508475016302</v>
      </c>
      <c r="AJ39" s="68">
        <v>8.1210511791036506</v>
      </c>
      <c r="AK39" s="68">
        <v>8.3426991408566504</v>
      </c>
      <c r="AL39" s="68">
        <v>7.1024676734951298</v>
      </c>
      <c r="AM39" s="68">
        <v>8.6512736725889194</v>
      </c>
      <c r="AN39" s="68">
        <v>8.3281448790117807</v>
      </c>
      <c r="AO39" s="68">
        <v>8.0874261787159405</v>
      </c>
      <c r="AP39" s="68">
        <v>7.3973235792060201</v>
      </c>
      <c r="AQ39" s="68">
        <v>8.3530954954226893</v>
      </c>
      <c r="AR39" s="68">
        <v>8.3712899609477809</v>
      </c>
      <c r="AS39" s="68">
        <v>7.8599723772367698</v>
      </c>
      <c r="AT39" s="68">
        <v>7.5993432038942004</v>
      </c>
      <c r="AU39" s="68">
        <v>8.0037078731930507</v>
      </c>
      <c r="AV39" s="68">
        <v>8.5897525866277995</v>
      </c>
      <c r="AW39" s="68">
        <v>8.6284745231651208</v>
      </c>
      <c r="AX39" s="68">
        <v>7.9905280214025201</v>
      </c>
      <c r="AY39" s="68">
        <v>17.857771135875801</v>
      </c>
      <c r="AZ39" s="68">
        <v>18.401275387658899</v>
      </c>
      <c r="BA39" s="68">
        <v>18.056050485645699</v>
      </c>
      <c r="BB39" s="68">
        <v>17.944475504256499</v>
      </c>
      <c r="BC39" s="68">
        <v>18.3005793619343</v>
      </c>
      <c r="BD39" s="68">
        <v>18.1183807409836</v>
      </c>
      <c r="BE39" s="68">
        <v>18.017302168549801</v>
      </c>
      <c r="BF39" s="68">
        <v>16.654529738392799</v>
      </c>
      <c r="BG39" s="68">
        <v>18.752369867873199</v>
      </c>
      <c r="BH39" s="68">
        <v>18.6342141893447</v>
      </c>
      <c r="BI39" s="68">
        <v>17.919636304584198</v>
      </c>
      <c r="BJ39" s="68">
        <v>17.210713932043902</v>
      </c>
      <c r="BK39" s="68">
        <v>18.2052095147382</v>
      </c>
      <c r="BL39" s="68">
        <v>18.018899421706099</v>
      </c>
      <c r="BM39" s="68">
        <v>17.534036947750799</v>
      </c>
      <c r="BN39" s="68">
        <v>18.205651639606099</v>
      </c>
      <c r="BO39" s="68">
        <v>18.61387933836</v>
      </c>
      <c r="BP39" s="68">
        <v>18.652322440545301</v>
      </c>
      <c r="BQ39" s="68">
        <v>17.570371534156699</v>
      </c>
      <c r="BR39" s="68">
        <v>16.928216206940998</v>
      </c>
      <c r="BS39" s="68">
        <v>18.906770273461401</v>
      </c>
      <c r="BT39" s="68">
        <v>18.060410743403001</v>
      </c>
      <c r="BU39" s="68">
        <v>18.056195194304799</v>
      </c>
      <c r="BV39" s="68">
        <v>17.872339999436399</v>
      </c>
      <c r="BW39" s="68">
        <v>12.953240144805299</v>
      </c>
      <c r="BX39" s="68">
        <v>12.7502392853355</v>
      </c>
      <c r="BY39" s="68">
        <v>12.2574816457336</v>
      </c>
      <c r="BZ39" s="68">
        <v>12.5254965208087</v>
      </c>
      <c r="CA39" s="68">
        <v>13.278076967591399</v>
      </c>
      <c r="CB39" s="68">
        <v>12.5648576063427</v>
      </c>
      <c r="CC39" s="68">
        <v>12.0166716208072</v>
      </c>
      <c r="CD39" s="68">
        <v>11.7011349131642</v>
      </c>
      <c r="CE39" s="68">
        <v>12.8218670697302</v>
      </c>
      <c r="CF39" s="68">
        <v>13.306561306632601</v>
      </c>
      <c r="CG39" s="68">
        <v>12.172838929191601</v>
      </c>
      <c r="CH39" s="68">
        <v>12.7346277295312</v>
      </c>
    </row>
    <row r="40" spans="2:86" x14ac:dyDescent="0.35">
      <c r="B40">
        <v>2021</v>
      </c>
      <c r="C40" s="68">
        <v>10.5945885874398</v>
      </c>
      <c r="D40" s="68">
        <v>9.5540376957360493</v>
      </c>
      <c r="E40" s="68">
        <v>10.375136026842901</v>
      </c>
      <c r="F40" s="68">
        <v>10.599770201539</v>
      </c>
      <c r="G40" s="68">
        <v>9.18561394661252</v>
      </c>
      <c r="H40" s="68">
        <v>10.168813754599499</v>
      </c>
      <c r="I40" s="68">
        <v>11.3428714547355</v>
      </c>
      <c r="J40" s="68">
        <v>9.2427926548322201</v>
      </c>
      <c r="K40" s="68">
        <v>11.3838758516636</v>
      </c>
      <c r="L40" s="68">
        <v>11.1094553495188</v>
      </c>
      <c r="M40" s="68">
        <v>10.8089926688176</v>
      </c>
      <c r="N40" s="68">
        <v>10.6396310852609</v>
      </c>
      <c r="O40" s="68">
        <v>9.8494233974052996</v>
      </c>
      <c r="P40" s="68">
        <v>8.8430588958813807</v>
      </c>
      <c r="Q40" s="68">
        <v>9.4251366950603597</v>
      </c>
      <c r="R40" s="68">
        <v>9.8460883994724</v>
      </c>
      <c r="S40" s="68">
        <v>8.8219790904232998</v>
      </c>
      <c r="T40" s="68">
        <v>9.6043950205963</v>
      </c>
      <c r="U40" s="68">
        <v>10.075023218961899</v>
      </c>
      <c r="V40" s="68">
        <v>8.9168885198039298</v>
      </c>
      <c r="W40" s="68">
        <v>10.3033866746722</v>
      </c>
      <c r="X40" s="68">
        <v>10.3234425980698</v>
      </c>
      <c r="Y40" s="68">
        <v>9.9694207281248506</v>
      </c>
      <c r="Z40" s="68">
        <v>9.4750725223304197</v>
      </c>
      <c r="AA40" s="68">
        <v>8.9118653665365493</v>
      </c>
      <c r="AB40" s="68">
        <v>7.4340014728272097</v>
      </c>
      <c r="AC40" s="68">
        <v>6.7165451073101803</v>
      </c>
      <c r="AD40" s="68">
        <v>7.3215063427103404</v>
      </c>
      <c r="AE40" s="68">
        <v>7.4288406505660296</v>
      </c>
      <c r="AF40" s="68">
        <v>8.40132667287034</v>
      </c>
      <c r="AG40" s="68">
        <v>7.8177476240788</v>
      </c>
      <c r="AH40" s="68">
        <v>7.2866939164272999</v>
      </c>
      <c r="AI40" s="68">
        <v>8.6521347724107294</v>
      </c>
      <c r="AJ40" s="68">
        <v>6.9136321429098899</v>
      </c>
      <c r="AK40" s="68">
        <v>7.7449980957233002</v>
      </c>
      <c r="AL40" s="68">
        <v>7.8497526880601098</v>
      </c>
      <c r="AM40" s="68">
        <v>9.0854648972722298</v>
      </c>
      <c r="AN40" s="68">
        <v>8.4248887690130303</v>
      </c>
      <c r="AO40" s="68">
        <v>7.0738801128824003</v>
      </c>
      <c r="AP40" s="68">
        <v>7.8895154859815397</v>
      </c>
      <c r="AQ40" s="68">
        <v>8.3753100527491</v>
      </c>
      <c r="AR40" s="68">
        <v>8.6419326762661104</v>
      </c>
      <c r="AS40" s="68">
        <v>7.0529149197535599</v>
      </c>
      <c r="AT40" s="68">
        <v>8.4017005447402209</v>
      </c>
      <c r="AU40" s="68">
        <v>7.6774978959839597</v>
      </c>
      <c r="AV40" s="68">
        <v>7.3367893447167596</v>
      </c>
      <c r="AW40" s="68">
        <v>7.9069571344687102</v>
      </c>
      <c r="AX40" s="68">
        <v>8.1985606247509999</v>
      </c>
      <c r="AY40" s="68">
        <v>18.479867559544399</v>
      </c>
      <c r="AZ40" s="68">
        <v>17.370236772454401</v>
      </c>
      <c r="BA40" s="68">
        <v>18.4839553068506</v>
      </c>
      <c r="BB40" s="68">
        <v>18.537050758708698</v>
      </c>
      <c r="BC40" s="68">
        <v>17.696183887192301</v>
      </c>
      <c r="BD40" s="68">
        <v>17.882901890068201</v>
      </c>
      <c r="BE40" s="68">
        <v>18.324056673724002</v>
      </c>
      <c r="BF40" s="68">
        <v>16.9919867340389</v>
      </c>
      <c r="BG40" s="68">
        <v>18.4279070115713</v>
      </c>
      <c r="BH40" s="68">
        <v>18.762418424372399</v>
      </c>
      <c r="BI40" s="68">
        <v>17.864051520990099</v>
      </c>
      <c r="BJ40" s="68">
        <v>17.897502887429798</v>
      </c>
      <c r="BK40" s="68">
        <v>18.184556449079398</v>
      </c>
      <c r="BL40" s="68">
        <v>17.5679306725877</v>
      </c>
      <c r="BM40" s="68">
        <v>18.1741011511306</v>
      </c>
      <c r="BN40" s="68">
        <v>18.6841061288806</v>
      </c>
      <c r="BO40" s="68">
        <v>18.338457494003499</v>
      </c>
      <c r="BP40" s="68">
        <v>18.830960846855799</v>
      </c>
      <c r="BQ40" s="68">
        <v>18.084979650073301</v>
      </c>
      <c r="BR40" s="68">
        <v>17.009792072709701</v>
      </c>
      <c r="BS40" s="68">
        <v>18.138884964751</v>
      </c>
      <c r="BT40" s="68">
        <v>18.4940693795259</v>
      </c>
      <c r="BU40" s="68">
        <v>17.912638896516199</v>
      </c>
      <c r="BV40" s="68">
        <v>18.523031689861</v>
      </c>
      <c r="BW40" s="68">
        <v>13.151071240321899</v>
      </c>
      <c r="BX40" s="68">
        <v>12.8724295851548</v>
      </c>
      <c r="BY40" s="68">
        <v>12.1720526389408</v>
      </c>
      <c r="BZ40" s="68">
        <v>12.4257371381863</v>
      </c>
      <c r="CA40" s="68">
        <v>13.3958708378248</v>
      </c>
      <c r="CB40" s="68">
        <v>13.698478189126799</v>
      </c>
      <c r="CC40" s="68">
        <v>12.097997777980501</v>
      </c>
      <c r="CD40" s="68">
        <v>12.172625622381901</v>
      </c>
      <c r="CE40" s="68">
        <v>12.6256061867178</v>
      </c>
      <c r="CF40" s="68">
        <v>11.6775860535014</v>
      </c>
      <c r="CG40" s="68">
        <v>12.017489621776001</v>
      </c>
      <c r="CH40" s="68">
        <v>12.758522020865</v>
      </c>
    </row>
    <row r="41" spans="2:86" x14ac:dyDescent="0.35">
      <c r="B41">
        <v>2022</v>
      </c>
      <c r="C41" s="68">
        <v>10.0548753652093</v>
      </c>
      <c r="D41" s="68">
        <v>11.174252787317601</v>
      </c>
      <c r="E41" s="68">
        <v>9.14460573133438</v>
      </c>
      <c r="F41" s="68">
        <v>10.6373595394044</v>
      </c>
      <c r="G41" s="68">
        <v>10.2068973798442</v>
      </c>
      <c r="H41" s="68">
        <v>10.892751751716199</v>
      </c>
      <c r="I41" s="68">
        <v>10.348508012611701</v>
      </c>
      <c r="J41" s="68">
        <v>11.301981526631099</v>
      </c>
      <c r="K41" s="68">
        <v>10.1567358585589</v>
      </c>
      <c r="L41" s="68">
        <v>11.3607184500964</v>
      </c>
      <c r="M41" s="68">
        <v>10.0546489448502</v>
      </c>
      <c r="N41" s="68">
        <v>9.8376573575270907</v>
      </c>
      <c r="O41" s="68">
        <v>9.2626911267474394</v>
      </c>
      <c r="P41" s="68">
        <v>10.4938314221728</v>
      </c>
      <c r="Q41" s="68">
        <v>9.0475991527728805</v>
      </c>
      <c r="R41" s="68">
        <v>9.3594994836003895</v>
      </c>
      <c r="S41" s="68">
        <v>10.296978308433101</v>
      </c>
      <c r="T41" s="68">
        <v>10.4944718082777</v>
      </c>
      <c r="U41" s="68">
        <v>9.5045411536957793</v>
      </c>
      <c r="V41" s="68">
        <v>10.0734635627567</v>
      </c>
      <c r="W41" s="68">
        <v>9.7198857775434195</v>
      </c>
      <c r="X41" s="68">
        <v>9.9964812303781905</v>
      </c>
      <c r="Y41" s="68">
        <v>9.2659602635531897</v>
      </c>
      <c r="Z41" s="68">
        <v>9.5907303375994495</v>
      </c>
      <c r="AA41" s="68">
        <v>7.6157956962095001</v>
      </c>
      <c r="AB41" s="68">
        <v>8.6220248419056205</v>
      </c>
      <c r="AC41" s="68">
        <v>4.97975031364646</v>
      </c>
      <c r="AD41" s="68">
        <v>9.4329229856891903</v>
      </c>
      <c r="AE41" s="68">
        <v>6.86623733947141</v>
      </c>
      <c r="AF41" s="68">
        <v>7.80822494825291</v>
      </c>
      <c r="AG41" s="68">
        <v>7.3501295384813004</v>
      </c>
      <c r="AH41" s="68">
        <v>7.8377692044756202</v>
      </c>
      <c r="AI41" s="68">
        <v>7.3534898950674101</v>
      </c>
      <c r="AJ41" s="68">
        <v>8.1514929769469795</v>
      </c>
      <c r="AK41" s="68">
        <v>7.4578034431853402</v>
      </c>
      <c r="AL41" s="68">
        <v>6.9949373868663196</v>
      </c>
      <c r="AM41" s="68">
        <v>8.7490296794787703</v>
      </c>
      <c r="AN41" s="68">
        <v>8.7192849771515704</v>
      </c>
      <c r="AO41" s="68">
        <v>6.5984592888053504</v>
      </c>
      <c r="AP41" s="68">
        <v>9.5547829481639308</v>
      </c>
      <c r="AQ41" s="68">
        <v>7.9107429395346101</v>
      </c>
      <c r="AR41" s="68">
        <v>8.3881318092933697</v>
      </c>
      <c r="AS41" s="68">
        <v>7.5490564989433704</v>
      </c>
      <c r="AT41" s="68">
        <v>7.5324011653878902</v>
      </c>
      <c r="AU41" s="68">
        <v>8.1422540799122594</v>
      </c>
      <c r="AV41" s="68">
        <v>8.9838919594776296</v>
      </c>
      <c r="AW41" s="68">
        <v>8.1723111317546699</v>
      </c>
      <c r="AX41" s="68">
        <v>7.1878448348662101</v>
      </c>
      <c r="AY41" s="68">
        <v>17.210593042818001</v>
      </c>
      <c r="AZ41" s="68">
        <v>18.811877602185199</v>
      </c>
      <c r="BA41" s="68">
        <v>17.6989369745449</v>
      </c>
      <c r="BB41" s="68">
        <v>17.399488140115199</v>
      </c>
      <c r="BC41" s="68">
        <v>18.670964342281099</v>
      </c>
      <c r="BD41" s="68">
        <v>18.5048222453349</v>
      </c>
      <c r="BE41" s="68">
        <v>18.227479919341501</v>
      </c>
      <c r="BF41" s="68">
        <v>18.415394927208499</v>
      </c>
      <c r="BG41" s="68">
        <v>17.946590869087299</v>
      </c>
      <c r="BH41" s="68">
        <v>18.673097109929799</v>
      </c>
      <c r="BI41" s="68">
        <v>17.561793081881799</v>
      </c>
      <c r="BJ41" s="68">
        <v>18.003946534861299</v>
      </c>
      <c r="BK41" s="68">
        <v>18.202383758515499</v>
      </c>
      <c r="BL41" s="68">
        <v>18.4630001642218</v>
      </c>
      <c r="BM41" s="68">
        <v>16.441186258431301</v>
      </c>
      <c r="BN41" s="68">
        <v>18.241827361799299</v>
      </c>
      <c r="BO41" s="68">
        <v>18.486731425826299</v>
      </c>
      <c r="BP41" s="68">
        <v>18.1932616290817</v>
      </c>
      <c r="BQ41" s="68">
        <v>17.875210758011601</v>
      </c>
      <c r="BR41" s="68">
        <v>17.950561756993899</v>
      </c>
      <c r="BS41" s="68">
        <v>18.2532098131217</v>
      </c>
      <c r="BT41" s="68">
        <v>18.329902632190301</v>
      </c>
      <c r="BU41" s="68">
        <v>18.342132285607399</v>
      </c>
      <c r="BV41" s="68">
        <v>18.261029119338001</v>
      </c>
      <c r="BW41" s="68">
        <v>12.7449898087769</v>
      </c>
      <c r="BX41" s="68">
        <v>13.269660075502999</v>
      </c>
      <c r="BY41" s="68">
        <v>10.8847037139858</v>
      </c>
      <c r="BZ41" s="68">
        <v>13.592076713801401</v>
      </c>
      <c r="CA41" s="68">
        <v>12.714560876225899</v>
      </c>
      <c r="CB41" s="68">
        <v>12.867156062764399</v>
      </c>
      <c r="CC41" s="68">
        <v>12.190634653824</v>
      </c>
      <c r="CD41" s="68">
        <v>11.979457488859101</v>
      </c>
      <c r="CE41" s="68">
        <v>12.9572812729253</v>
      </c>
      <c r="CF41" s="68">
        <v>13.235563314343301</v>
      </c>
      <c r="CG41" s="68">
        <v>12.941735066267499</v>
      </c>
      <c r="CH41" s="68">
        <v>11.837463133012299</v>
      </c>
    </row>
    <row r="42" spans="2:86" x14ac:dyDescent="0.35">
      <c r="B42">
        <v>2023</v>
      </c>
      <c r="C42" s="68">
        <v>10.2953137941106</v>
      </c>
      <c r="D42" s="68">
        <v>11.783610633335901</v>
      </c>
      <c r="E42" s="68">
        <v>10.090200539853001</v>
      </c>
      <c r="F42" s="68">
        <v>10.447306163877601</v>
      </c>
      <c r="G42" s="68">
        <v>9.8393696954275995</v>
      </c>
      <c r="H42" s="68">
        <v>9.4239657452974193</v>
      </c>
      <c r="I42" s="68">
        <v>9.1017749684092699</v>
      </c>
      <c r="J42" s="68">
        <v>11.022708978211799</v>
      </c>
      <c r="K42" s="68">
        <v>11.076034542572501</v>
      </c>
      <c r="L42" s="68">
        <v>10.2252093045573</v>
      </c>
      <c r="M42" s="68">
        <v>10.789560033990201</v>
      </c>
      <c r="N42" s="68">
        <v>9.59015190567467</v>
      </c>
      <c r="O42" s="68">
        <v>9.6067962687048691</v>
      </c>
      <c r="P42" s="68">
        <v>11.1233317103893</v>
      </c>
      <c r="Q42" s="68">
        <v>8.9806024109309899</v>
      </c>
      <c r="R42" s="68">
        <v>9.7081918931855302</v>
      </c>
      <c r="S42" s="68">
        <v>10.0785588290747</v>
      </c>
      <c r="T42" s="68">
        <v>9.3724252386491305</v>
      </c>
      <c r="U42" s="68">
        <v>8.5981441944248793</v>
      </c>
      <c r="V42" s="68">
        <v>9.9768696666227896</v>
      </c>
      <c r="W42" s="68">
        <v>10.080465744848</v>
      </c>
      <c r="X42" s="68">
        <v>9.8591550367349008</v>
      </c>
      <c r="Y42" s="68">
        <v>9.6534549640598595</v>
      </c>
      <c r="Z42" s="68">
        <v>8.8319316978048903</v>
      </c>
      <c r="AA42" s="68">
        <v>8.4064753752675099</v>
      </c>
      <c r="AB42" s="68">
        <v>8.6424194358702202</v>
      </c>
      <c r="AC42" s="68">
        <v>7.5246488721339997</v>
      </c>
      <c r="AD42" s="68">
        <v>7.0453359556462196</v>
      </c>
      <c r="AE42" s="68">
        <v>7.7355512391280996</v>
      </c>
      <c r="AF42" s="68">
        <v>7.7119234589705297</v>
      </c>
      <c r="AG42" s="68">
        <v>6.0480854302788103</v>
      </c>
      <c r="AH42" s="68">
        <v>7.7555041073808697</v>
      </c>
      <c r="AI42" s="68">
        <v>8.9564925252011598</v>
      </c>
      <c r="AJ42" s="68">
        <v>7.3916066869917501</v>
      </c>
      <c r="AK42" s="68">
        <v>7.9491927487842897</v>
      </c>
      <c r="AL42" s="68">
        <v>7.2989874752380501</v>
      </c>
      <c r="AM42" s="68">
        <v>9.2295877712066705</v>
      </c>
      <c r="AN42" s="68">
        <v>8.9668275394228907</v>
      </c>
      <c r="AO42" s="68">
        <v>8.4822407290601092</v>
      </c>
      <c r="AP42" s="68">
        <v>8.0180595223772393</v>
      </c>
      <c r="AQ42" s="68">
        <v>8.6290142027193504</v>
      </c>
      <c r="AR42" s="68">
        <v>8.7603967262500504</v>
      </c>
      <c r="AS42" s="68">
        <v>6.6396431716079203</v>
      </c>
      <c r="AT42" s="68">
        <v>7.6204294106152197</v>
      </c>
      <c r="AU42" s="68">
        <v>8.8181998725157094</v>
      </c>
      <c r="AV42" s="68">
        <v>9.0531526404774301</v>
      </c>
      <c r="AW42" s="68">
        <v>7.2936838360677898</v>
      </c>
      <c r="AX42" s="68">
        <v>8.2121687701952695</v>
      </c>
      <c r="AY42" s="68">
        <v>18.089741121026499</v>
      </c>
      <c r="AZ42" s="68">
        <v>18.923256915629501</v>
      </c>
      <c r="BA42" s="68">
        <v>17.362271489980401</v>
      </c>
      <c r="BB42" s="68">
        <v>17.957551067337899</v>
      </c>
      <c r="BC42" s="68">
        <v>17.6381741488435</v>
      </c>
      <c r="BD42" s="68">
        <v>17.279849860482098</v>
      </c>
      <c r="BE42" s="68">
        <v>16.042600208189199</v>
      </c>
      <c r="BF42" s="68">
        <v>18.153453072709901</v>
      </c>
      <c r="BG42" s="68">
        <v>18.2592920248815</v>
      </c>
      <c r="BH42" s="68">
        <v>18.036501210276299</v>
      </c>
      <c r="BI42" s="68">
        <v>17.842258120001699</v>
      </c>
      <c r="BJ42" s="68">
        <v>17.650297927459501</v>
      </c>
      <c r="BK42" s="68">
        <v>18.269696703190899</v>
      </c>
      <c r="BL42" s="68">
        <v>19.0218394720726</v>
      </c>
      <c r="BM42" s="68">
        <v>17.507931387946702</v>
      </c>
      <c r="BN42" s="68">
        <v>18.160447957766799</v>
      </c>
      <c r="BO42" s="68">
        <v>17.426867292516199</v>
      </c>
      <c r="BP42" s="68">
        <v>17.282285530601101</v>
      </c>
      <c r="BQ42" s="68">
        <v>16.702124187880202</v>
      </c>
      <c r="BR42" s="68">
        <v>18.330952855548801</v>
      </c>
      <c r="BS42" s="68">
        <v>18.690403809936601</v>
      </c>
      <c r="BT42" s="68">
        <v>17.986356938576801</v>
      </c>
      <c r="BU42" s="68">
        <v>18.119532475509601</v>
      </c>
      <c r="BV42" s="68">
        <v>17.826491624891499</v>
      </c>
      <c r="BW42" s="68">
        <v>13.1546379955216</v>
      </c>
      <c r="BX42" s="68">
        <v>13.465427421508499</v>
      </c>
      <c r="BY42" s="68">
        <v>12.0864120321518</v>
      </c>
      <c r="BZ42" s="68">
        <v>12.1188418543928</v>
      </c>
      <c r="CA42" s="68">
        <v>12.6480078238085</v>
      </c>
      <c r="CB42" s="68">
        <v>12.725843876549</v>
      </c>
      <c r="CC42" s="68">
        <v>11.170277455079599</v>
      </c>
      <c r="CD42" s="68">
        <v>12.4461267905026</v>
      </c>
      <c r="CE42" s="68">
        <v>12.8158501908992</v>
      </c>
      <c r="CF42" s="68">
        <v>13.148849206563</v>
      </c>
      <c r="CG42" s="68">
        <v>12.1578952290457</v>
      </c>
      <c r="CH42" s="68">
        <v>12.0797549966573</v>
      </c>
    </row>
    <row r="43" spans="2:86" x14ac:dyDescent="0.35">
      <c r="B43">
        <v>2024</v>
      </c>
      <c r="C43" s="68">
        <v>10.738736087764099</v>
      </c>
      <c r="D43" s="68">
        <v>10.6097398397281</v>
      </c>
      <c r="E43" s="68">
        <v>10.2614651663263</v>
      </c>
      <c r="F43" s="68">
        <v>9.6763581980295807</v>
      </c>
      <c r="G43" s="68">
        <v>10.361095235552</v>
      </c>
      <c r="H43" s="68">
        <v>9.2915427062120006</v>
      </c>
      <c r="I43" s="68">
        <v>10.6159010550644</v>
      </c>
      <c r="J43" s="68">
        <v>10.884582646590401</v>
      </c>
      <c r="K43" s="68">
        <v>10.644403716791301</v>
      </c>
      <c r="L43" s="68">
        <v>12.050468360334399</v>
      </c>
      <c r="M43" s="68">
        <v>11.041200798667299</v>
      </c>
      <c r="N43" s="68">
        <v>10.6570520100049</v>
      </c>
      <c r="O43" s="68">
        <v>10.2151791245961</v>
      </c>
      <c r="P43" s="68">
        <v>9.6178503735854903</v>
      </c>
      <c r="Q43" s="68">
        <v>9.3505230660358194</v>
      </c>
      <c r="R43" s="68">
        <v>9.4765398026959495</v>
      </c>
      <c r="S43" s="68">
        <v>9.8670024914656693</v>
      </c>
      <c r="T43" s="68">
        <v>9.5498423868525695</v>
      </c>
      <c r="U43" s="68">
        <v>10.029393403107999</v>
      </c>
      <c r="V43" s="68">
        <v>9.9642019864296394</v>
      </c>
      <c r="W43" s="68">
        <v>10.7355245546861</v>
      </c>
      <c r="X43" s="68">
        <v>10.3595702076311</v>
      </c>
      <c r="Y43" s="68">
        <v>9.6084839201296504</v>
      </c>
      <c r="Z43" s="68">
        <v>10.2170879642226</v>
      </c>
      <c r="AA43" s="68">
        <v>8.3338408958510808</v>
      </c>
      <c r="AB43" s="68">
        <v>8.6700781982240596</v>
      </c>
      <c r="AC43" s="68">
        <v>8.0990787692272601</v>
      </c>
      <c r="AD43" s="68">
        <v>6.7641759803077504</v>
      </c>
      <c r="AE43" s="68">
        <v>7.8178912456262299</v>
      </c>
      <c r="AF43" s="68">
        <v>6.8182259695413299</v>
      </c>
      <c r="AG43" s="68">
        <v>6.5970193529105101</v>
      </c>
      <c r="AH43" s="68">
        <v>7.8747154004298503</v>
      </c>
      <c r="AI43" s="68">
        <v>7.6803056271479999</v>
      </c>
      <c r="AJ43" s="68">
        <v>9.6883025083771503</v>
      </c>
      <c r="AK43" s="68">
        <v>8.6417782127357192</v>
      </c>
      <c r="AL43" s="68">
        <v>7.4669273705907004</v>
      </c>
      <c r="AM43" s="68">
        <v>8.4340006497081994</v>
      </c>
      <c r="AN43" s="68">
        <v>9.17906465435256</v>
      </c>
      <c r="AO43" s="68">
        <v>8.2125911462046997</v>
      </c>
      <c r="AP43" s="68">
        <v>7.6822737687365601</v>
      </c>
      <c r="AQ43" s="68">
        <v>8.2855993499019007</v>
      </c>
      <c r="AR43" s="68">
        <v>7.7174119392031804</v>
      </c>
      <c r="AS43" s="68">
        <v>7.1075486625357698</v>
      </c>
      <c r="AT43" s="68">
        <v>7.6981437447585197</v>
      </c>
      <c r="AU43" s="68">
        <v>8.6195943718141397</v>
      </c>
      <c r="AV43" s="68">
        <v>9.1960535093441305</v>
      </c>
      <c r="AW43" s="68">
        <v>8.4552235271059004</v>
      </c>
      <c r="AX43" s="68">
        <v>7.91077940141958</v>
      </c>
      <c r="AY43" s="68">
        <v>17.951594894274201</v>
      </c>
      <c r="AZ43" s="68">
        <v>18.194906832034501</v>
      </c>
      <c r="BA43" s="68">
        <v>17.6938677177166</v>
      </c>
      <c r="BB43" s="68">
        <v>17.766599182245599</v>
      </c>
      <c r="BC43" s="68">
        <v>18.325958356705598</v>
      </c>
      <c r="BD43" s="68">
        <v>18.214272927334498</v>
      </c>
      <c r="BE43" s="68">
        <v>17.952951329870601</v>
      </c>
      <c r="BF43" s="68">
        <v>18.673698124395699</v>
      </c>
      <c r="BG43" s="68">
        <v>18.218634114981299</v>
      </c>
      <c r="BH43" s="68">
        <v>19.130912903342701</v>
      </c>
      <c r="BI43" s="68">
        <v>18.1870739522682</v>
      </c>
      <c r="BJ43" s="68">
        <v>18.331965818152302</v>
      </c>
      <c r="BK43" s="68">
        <v>18.1697613383459</v>
      </c>
      <c r="BL43" s="68">
        <v>18.3288165429366</v>
      </c>
      <c r="BM43" s="68">
        <v>18.316107913637701</v>
      </c>
      <c r="BN43" s="68">
        <v>17.986125031589999</v>
      </c>
      <c r="BO43" s="68">
        <v>18.617294807950302</v>
      </c>
      <c r="BP43" s="68">
        <v>18.775889134633601</v>
      </c>
      <c r="BQ43" s="68">
        <v>17.463806836047699</v>
      </c>
      <c r="BR43" s="68">
        <v>17.991074303520701</v>
      </c>
      <c r="BS43" s="68">
        <v>17.4916359677092</v>
      </c>
      <c r="BT43" s="68">
        <v>19.1112878399781</v>
      </c>
      <c r="BU43" s="68">
        <v>18.777910981501599</v>
      </c>
      <c r="BV43" s="68">
        <v>18.681382123000699</v>
      </c>
      <c r="BW43" s="68">
        <v>13.0488521978618</v>
      </c>
      <c r="BX43" s="68">
        <v>13.525124442135599</v>
      </c>
      <c r="BY43" s="68">
        <v>13.1050983224533</v>
      </c>
      <c r="BZ43" s="68">
        <v>12.5771932530398</v>
      </c>
      <c r="CA43" s="68">
        <v>13.259014927605</v>
      </c>
      <c r="CB43" s="68">
        <v>12.813213342905099</v>
      </c>
      <c r="CC43" s="68">
        <v>11.9675899912177</v>
      </c>
      <c r="CD43" s="68">
        <v>12.5743374397015</v>
      </c>
      <c r="CE43" s="68">
        <v>12.7315164505879</v>
      </c>
      <c r="CF43" s="68">
        <v>13.3294659188987</v>
      </c>
      <c r="CG43" s="68">
        <v>12.8429087808638</v>
      </c>
      <c r="CH43" s="68">
        <v>12.4003710921987</v>
      </c>
    </row>
    <row r="44" spans="2:86" x14ac:dyDescent="0.35">
      <c r="B44">
        <v>2025</v>
      </c>
      <c r="C44" s="68">
        <v>11.122038270651901</v>
      </c>
      <c r="D44" s="68">
        <v>10.6860489772208</v>
      </c>
      <c r="E44" s="68">
        <v>10.776515683115299</v>
      </c>
      <c r="F44" s="68">
        <v>11.772557846798399</v>
      </c>
      <c r="G44" s="68">
        <v>11.677538741118401</v>
      </c>
      <c r="H44" s="68">
        <v>11.303442820080701</v>
      </c>
      <c r="I44" s="68">
        <v>9.2675764690110398</v>
      </c>
      <c r="J44" s="68">
        <v>10.150595412297401</v>
      </c>
      <c r="K44" s="68">
        <v>10.0031800691438</v>
      </c>
      <c r="L44" s="68">
        <v>10.6956544024743</v>
      </c>
      <c r="M44" s="68">
        <v>10.715112145061401</v>
      </c>
      <c r="N44" s="68">
        <v>9.2525367457487206</v>
      </c>
      <c r="O44" s="68">
        <v>10.0491613052557</v>
      </c>
      <c r="P44" s="68">
        <v>10.216648229861001</v>
      </c>
      <c r="Q44" s="68">
        <v>9.6181566098393905</v>
      </c>
      <c r="R44" s="68">
        <v>10.1014539070397</v>
      </c>
      <c r="S44" s="68">
        <v>10.1965542675026</v>
      </c>
      <c r="T44" s="68">
        <v>10.3552434004792</v>
      </c>
      <c r="U44" s="68">
        <v>9.2339609634565107</v>
      </c>
      <c r="V44" s="68">
        <v>9.0260313343830099</v>
      </c>
      <c r="W44" s="68">
        <v>9.4799343463551704</v>
      </c>
      <c r="X44" s="68">
        <v>10.250297316393899</v>
      </c>
      <c r="Y44" s="68">
        <v>9.5592965386812203</v>
      </c>
      <c r="Z44" s="68">
        <v>9.0514236280437608</v>
      </c>
      <c r="AA44" s="68">
        <v>8.9225747506006901</v>
      </c>
      <c r="AB44" s="68">
        <v>7.8955463385047002</v>
      </c>
      <c r="AC44" s="68">
        <v>7.3280543149447901</v>
      </c>
      <c r="AD44" s="68">
        <v>9.9332943264287401</v>
      </c>
      <c r="AE44" s="68">
        <v>9.5030153970719695</v>
      </c>
      <c r="AF44" s="68">
        <v>7.7119542723586401</v>
      </c>
      <c r="AG44" s="68">
        <v>6.0320879353568202</v>
      </c>
      <c r="AH44" s="68">
        <v>7.8294322661655098</v>
      </c>
      <c r="AI44" s="68">
        <v>7.8010412108573002</v>
      </c>
      <c r="AJ44" s="68">
        <v>7.6294800744625499</v>
      </c>
      <c r="AK44" s="68">
        <v>7.6319720610819797</v>
      </c>
      <c r="AL44" s="68">
        <v>6.7833400441402896</v>
      </c>
      <c r="AM44" s="68">
        <v>8.8093908559155292</v>
      </c>
      <c r="AN44" s="68">
        <v>8.7446217828598698</v>
      </c>
      <c r="AO44" s="68">
        <v>7.0757379861211502</v>
      </c>
      <c r="AP44" s="68">
        <v>9.6551507265535896</v>
      </c>
      <c r="AQ44" s="68">
        <v>9.1257271475391306</v>
      </c>
      <c r="AR44" s="68">
        <v>8.0793011439561297</v>
      </c>
      <c r="AS44" s="68">
        <v>7.1576331866176002</v>
      </c>
      <c r="AT44" s="68">
        <v>7.8707053438517001</v>
      </c>
      <c r="AU44" s="68">
        <v>8.3112262625021103</v>
      </c>
      <c r="AV44" s="68">
        <v>8.3277252214955499</v>
      </c>
      <c r="AW44" s="68">
        <v>7.6652874306915697</v>
      </c>
      <c r="AX44" s="68">
        <v>8.2970488068965693</v>
      </c>
      <c r="AY44" s="68">
        <v>18.159593246402299</v>
      </c>
      <c r="AZ44" s="68">
        <v>18.106024794295699</v>
      </c>
      <c r="BA44" s="68">
        <v>18.5310811632941</v>
      </c>
      <c r="BB44" s="68">
        <v>18.8674218093322</v>
      </c>
      <c r="BC44" s="68">
        <v>17.886416680613301</v>
      </c>
      <c r="BD44" s="68">
        <v>18.7733931956625</v>
      </c>
      <c r="BE44" s="68">
        <v>17.998857927420101</v>
      </c>
      <c r="BF44" s="68">
        <v>17.573204146761299</v>
      </c>
      <c r="BG44" s="68">
        <v>17.6552797943996</v>
      </c>
      <c r="BH44" s="68">
        <v>19.065465813997601</v>
      </c>
      <c r="BI44" s="68">
        <v>18.4737353134398</v>
      </c>
      <c r="BJ44" s="68">
        <v>17.2410548636256</v>
      </c>
      <c r="BK44" s="68">
        <v>18.5348033904456</v>
      </c>
      <c r="BL44" s="68">
        <v>18.0352550848169</v>
      </c>
      <c r="BM44" s="68">
        <v>19.067278451764</v>
      </c>
      <c r="BN44" s="68">
        <v>19.5031188068027</v>
      </c>
      <c r="BO44" s="68">
        <v>18.133095414634901</v>
      </c>
      <c r="BP44" s="68">
        <v>18.742050612211202</v>
      </c>
      <c r="BQ44" s="68">
        <v>17.584328723452199</v>
      </c>
      <c r="BR44" s="68">
        <v>17.951502374112401</v>
      </c>
      <c r="BS44" s="68">
        <v>18.336651585927999</v>
      </c>
      <c r="BT44" s="68">
        <v>19.283787480941399</v>
      </c>
      <c r="BU44" s="68">
        <v>18.923110721547602</v>
      </c>
      <c r="BV44" s="68">
        <v>18.096733141379499</v>
      </c>
      <c r="BW44" s="68">
        <v>13.226405834217701</v>
      </c>
      <c r="BX44" s="68">
        <v>12.802634198704901</v>
      </c>
      <c r="BY44" s="68">
        <v>12.4738825300233</v>
      </c>
      <c r="BZ44" s="68">
        <v>13.675009370893401</v>
      </c>
      <c r="CA44" s="68">
        <v>13.0462621452333</v>
      </c>
      <c r="CB44" s="68">
        <v>13.463536852766</v>
      </c>
      <c r="CC44" s="68">
        <v>11.636827871645099</v>
      </c>
      <c r="CD44" s="68">
        <v>12.2930057030896</v>
      </c>
      <c r="CE44" s="68">
        <v>13.177041251413</v>
      </c>
      <c r="CF44" s="68">
        <v>13.361129063244601</v>
      </c>
      <c r="CG44" s="68">
        <v>13.1460294476875</v>
      </c>
      <c r="CH44" s="68">
        <v>12.9909485986025</v>
      </c>
    </row>
    <row r="45" spans="2:86" x14ac:dyDescent="0.35">
      <c r="B45">
        <v>2026</v>
      </c>
      <c r="C45" s="68">
        <v>11.5080705480985</v>
      </c>
      <c r="D45" s="68">
        <v>10.9974437311575</v>
      </c>
      <c r="E45" s="68">
        <v>10.703645035517599</v>
      </c>
      <c r="F45" s="68">
        <v>11.7173349341082</v>
      </c>
      <c r="G45" s="68">
        <v>11.1917807894521</v>
      </c>
      <c r="H45" s="68">
        <v>10.6878209797112</v>
      </c>
      <c r="I45" s="68">
        <v>10.5486193416197</v>
      </c>
      <c r="J45" s="68">
        <v>11.356804529250301</v>
      </c>
      <c r="K45" s="68">
        <v>10.9934537234335</v>
      </c>
      <c r="L45" s="68">
        <v>10.5261096957309</v>
      </c>
      <c r="M45" s="68">
        <v>11.517930928119799</v>
      </c>
      <c r="N45" s="68">
        <v>11.2862602880375</v>
      </c>
      <c r="O45" s="68">
        <v>9.94426675921029</v>
      </c>
      <c r="P45" s="68">
        <v>10.519954479234601</v>
      </c>
      <c r="Q45" s="68">
        <v>10.2320868662861</v>
      </c>
      <c r="R45" s="68">
        <v>10.431873617620999</v>
      </c>
      <c r="S45" s="68">
        <v>10.4745524544466</v>
      </c>
      <c r="T45" s="68">
        <v>11.106877497682399</v>
      </c>
      <c r="U45" s="68">
        <v>9.1866544433573996</v>
      </c>
      <c r="V45" s="68">
        <v>9.9657776939950207</v>
      </c>
      <c r="W45" s="68">
        <v>10.260557044407101</v>
      </c>
      <c r="X45" s="68">
        <v>9.7586768239444197</v>
      </c>
      <c r="Y45" s="68">
        <v>9.56958804868359</v>
      </c>
      <c r="Z45" s="68">
        <v>10.546504018541601</v>
      </c>
      <c r="AA45" s="68">
        <v>9.5376030527826803</v>
      </c>
      <c r="AB45" s="68">
        <v>8.3721725541239493</v>
      </c>
      <c r="AC45" s="68">
        <v>6.8998014510246302</v>
      </c>
      <c r="AD45" s="68">
        <v>9.2239177512479706</v>
      </c>
      <c r="AE45" s="68">
        <v>8.74072527051832</v>
      </c>
      <c r="AF45" s="68">
        <v>6.7773361642120902</v>
      </c>
      <c r="AG45" s="68">
        <v>7.4824646821527203</v>
      </c>
      <c r="AH45" s="68">
        <v>8.3096714773319302</v>
      </c>
      <c r="AI45" s="68">
        <v>8.9051166352793807</v>
      </c>
      <c r="AJ45" s="68">
        <v>8.2534983329566902</v>
      </c>
      <c r="AK45" s="68">
        <v>8.3756014846517708</v>
      </c>
      <c r="AL45" s="68">
        <v>8.2753057516456696</v>
      </c>
      <c r="AM45" s="68">
        <v>9.4152761776268807</v>
      </c>
      <c r="AN45" s="68">
        <v>9.7732002875936708</v>
      </c>
      <c r="AO45" s="68">
        <v>6.9589416912905602</v>
      </c>
      <c r="AP45" s="68">
        <v>8.8636145973050606</v>
      </c>
      <c r="AQ45" s="68">
        <v>8.7223200695848604</v>
      </c>
      <c r="AR45" s="68">
        <v>8.4932124270086202</v>
      </c>
      <c r="AS45" s="68">
        <v>7.4731959849332599</v>
      </c>
      <c r="AT45" s="68">
        <v>7.8029027176194399</v>
      </c>
      <c r="AU45" s="68">
        <v>8.5883718734918109</v>
      </c>
      <c r="AV45" s="68">
        <v>9.1299441033256308</v>
      </c>
      <c r="AW45" s="68">
        <v>9.1080335948385702</v>
      </c>
      <c r="AX45" s="68">
        <v>8.2814739025774209</v>
      </c>
      <c r="AY45" s="68">
        <v>18.414167322623801</v>
      </c>
      <c r="AZ45" s="68">
        <v>18.5748335451717</v>
      </c>
      <c r="BA45" s="68">
        <v>19.214744783303502</v>
      </c>
      <c r="BB45" s="68">
        <v>18.4297830925582</v>
      </c>
      <c r="BC45" s="68">
        <v>18.645237784148399</v>
      </c>
      <c r="BD45" s="68">
        <v>18.223741715848199</v>
      </c>
      <c r="BE45" s="68">
        <v>18.345519004985199</v>
      </c>
      <c r="BF45" s="68">
        <v>18.420042280881798</v>
      </c>
      <c r="BG45" s="68">
        <v>18.585718836327899</v>
      </c>
      <c r="BH45" s="68">
        <v>18.273205588707999</v>
      </c>
      <c r="BI45" s="68">
        <v>18.4964106123067</v>
      </c>
      <c r="BJ45" s="68">
        <v>18.895475148679001</v>
      </c>
      <c r="BK45" s="68">
        <v>19.177786714747199</v>
      </c>
      <c r="BL45" s="68">
        <v>19.184751741378101</v>
      </c>
      <c r="BM45" s="68">
        <v>18.608785332423299</v>
      </c>
      <c r="BN45" s="68">
        <v>18.893417494817101</v>
      </c>
      <c r="BO45" s="68">
        <v>19.096614133449801</v>
      </c>
      <c r="BP45" s="68">
        <v>17.777086697304998</v>
      </c>
      <c r="BQ45" s="68">
        <v>18.3163258397731</v>
      </c>
      <c r="BR45" s="68">
        <v>18.6077308357787</v>
      </c>
      <c r="BS45" s="68">
        <v>18.419631858955199</v>
      </c>
      <c r="BT45" s="68">
        <v>18.547691155832698</v>
      </c>
      <c r="BU45" s="68">
        <v>18.6448726993859</v>
      </c>
      <c r="BV45" s="68">
        <v>19.489660220236701</v>
      </c>
      <c r="BW45" s="68">
        <v>13.7378064998813</v>
      </c>
      <c r="BX45" s="68">
        <v>14.2123022913993</v>
      </c>
      <c r="BY45" s="68">
        <v>12.1710419216452</v>
      </c>
      <c r="BZ45" s="68">
        <v>13.144938005614801</v>
      </c>
      <c r="CA45" s="68">
        <v>13.2732789206161</v>
      </c>
      <c r="CB45" s="68">
        <v>12.811274776078101</v>
      </c>
      <c r="CC45" s="68">
        <v>12.227998362774301</v>
      </c>
      <c r="CD45" s="68">
        <v>12.9946855630781</v>
      </c>
      <c r="CE45" s="68">
        <v>13.264350036121501</v>
      </c>
      <c r="CF45" s="68">
        <v>12.9923469203162</v>
      </c>
      <c r="CG45" s="68">
        <v>13.222375273725</v>
      </c>
      <c r="CH45" s="68">
        <v>13.3803253566888</v>
      </c>
    </row>
    <row r="46" spans="2:86" x14ac:dyDescent="0.35">
      <c r="B46">
        <v>2027</v>
      </c>
      <c r="C46" s="68">
        <v>11.798210595337499</v>
      </c>
      <c r="D46" s="68">
        <v>10.8878094951649</v>
      </c>
      <c r="E46" s="68">
        <v>10.258502000367899</v>
      </c>
      <c r="F46" s="68">
        <v>10.1929991048299</v>
      </c>
      <c r="G46" s="68">
        <v>10.474965793375199</v>
      </c>
      <c r="H46" s="68">
        <v>12.0347741171322</v>
      </c>
      <c r="I46" s="68">
        <v>10.4507164706061</v>
      </c>
      <c r="J46" s="68">
        <v>9.6408926450191395</v>
      </c>
      <c r="K46" s="68">
        <v>10.3012100580768</v>
      </c>
      <c r="L46" s="68">
        <v>11.718042197133199</v>
      </c>
      <c r="M46" s="68">
        <v>11.5162393323426</v>
      </c>
      <c r="N46" s="68">
        <v>9.2302221977379499</v>
      </c>
      <c r="O46" s="68">
        <v>10.9321776080322</v>
      </c>
      <c r="P46" s="68">
        <v>9.9748768363014797</v>
      </c>
      <c r="Q46" s="68">
        <v>9.2255385421594198</v>
      </c>
      <c r="R46" s="68">
        <v>9.5740509994090708</v>
      </c>
      <c r="S46" s="68">
        <v>9.7997314407705307</v>
      </c>
      <c r="T46" s="68">
        <v>11.3922155192201</v>
      </c>
      <c r="U46" s="68">
        <v>10.21194618062</v>
      </c>
      <c r="V46" s="68">
        <v>8.3076755658543302</v>
      </c>
      <c r="W46" s="68">
        <v>9.9239309024591602</v>
      </c>
      <c r="X46" s="68">
        <v>10.0988420392947</v>
      </c>
      <c r="Y46" s="68">
        <v>11.016527230741501</v>
      </c>
      <c r="Z46" s="68">
        <v>9.0842293720133593</v>
      </c>
      <c r="AA46" s="68">
        <v>9.1932387327120395</v>
      </c>
      <c r="AB46" s="68">
        <v>7.12855444808139</v>
      </c>
      <c r="AC46" s="68">
        <v>8.8797994990015603</v>
      </c>
      <c r="AD46" s="68">
        <v>6.7801763523611696</v>
      </c>
      <c r="AE46" s="68">
        <v>8.2055004552319808</v>
      </c>
      <c r="AF46" s="68">
        <v>7.9889410310399098</v>
      </c>
      <c r="AG46" s="68">
        <v>6.6888168810908502</v>
      </c>
      <c r="AH46" s="68">
        <v>7.3809445480767604</v>
      </c>
      <c r="AI46" s="68">
        <v>7.0129316907325299</v>
      </c>
      <c r="AJ46" s="68">
        <v>9.8163245056952704</v>
      </c>
      <c r="AK46" s="68">
        <v>8.3882477308342906</v>
      </c>
      <c r="AL46" s="68">
        <v>6.2425425673575896</v>
      </c>
      <c r="AM46" s="68">
        <v>8.6176239744610594</v>
      </c>
      <c r="AN46" s="68">
        <v>8.7357868621332102</v>
      </c>
      <c r="AO46" s="68">
        <v>9.1508070327931605</v>
      </c>
      <c r="AP46" s="68">
        <v>7.2457015468038897</v>
      </c>
      <c r="AQ46" s="68">
        <v>8.9454403463398808</v>
      </c>
      <c r="AR46" s="68">
        <v>8.6329124710524106</v>
      </c>
      <c r="AS46" s="68">
        <v>6.8506621020246596</v>
      </c>
      <c r="AT46" s="68">
        <v>8.5158067947825895</v>
      </c>
      <c r="AU46" s="68">
        <v>7.6980180082209504</v>
      </c>
      <c r="AV46" s="68">
        <v>8.9153932433087899</v>
      </c>
      <c r="AW46" s="68">
        <v>8.2977713729746494</v>
      </c>
      <c r="AX46" s="68">
        <v>7.4239829663190804</v>
      </c>
      <c r="AY46" s="68">
        <v>18.623900939766401</v>
      </c>
      <c r="AZ46" s="68">
        <v>18.212627191244799</v>
      </c>
      <c r="BA46" s="68">
        <v>17.830295812951601</v>
      </c>
      <c r="BB46" s="68">
        <v>18.845030060864801</v>
      </c>
      <c r="BC46" s="68">
        <v>18.080516024610301</v>
      </c>
      <c r="BD46" s="68">
        <v>18.566613759004799</v>
      </c>
      <c r="BE46" s="68">
        <v>18.616516934555801</v>
      </c>
      <c r="BF46" s="68">
        <v>17.248224327574601</v>
      </c>
      <c r="BG46" s="68">
        <v>18.269400115245499</v>
      </c>
      <c r="BH46" s="68">
        <v>18.706232192449601</v>
      </c>
      <c r="BI46" s="68">
        <v>18.401453985522</v>
      </c>
      <c r="BJ46" s="68">
        <v>17.167632963895901</v>
      </c>
      <c r="BK46" s="68">
        <v>18.5728006392584</v>
      </c>
      <c r="BL46" s="68">
        <v>18.7677038703542</v>
      </c>
      <c r="BM46" s="68">
        <v>18.559323472325602</v>
      </c>
      <c r="BN46" s="68">
        <v>18.732906552570299</v>
      </c>
      <c r="BO46" s="68">
        <v>18.689952807191499</v>
      </c>
      <c r="BP46" s="68">
        <v>18.4956547436968</v>
      </c>
      <c r="BQ46" s="68">
        <v>17.699694466717201</v>
      </c>
      <c r="BR46" s="68">
        <v>17.4290414687121</v>
      </c>
      <c r="BS46" s="68">
        <v>17.984370290352899</v>
      </c>
      <c r="BT46" s="68">
        <v>19.436895014848101</v>
      </c>
      <c r="BU46" s="68">
        <v>18.351266242087899</v>
      </c>
      <c r="BV46" s="68">
        <v>17.2954769576051</v>
      </c>
      <c r="BW46" s="68">
        <v>13.0064388479813</v>
      </c>
      <c r="BX46" s="68">
        <v>12.5902497264579</v>
      </c>
      <c r="BY46" s="68">
        <v>13.472826978160899</v>
      </c>
      <c r="BZ46" s="68">
        <v>12.7389064181001</v>
      </c>
      <c r="CA46" s="68">
        <v>13.3980412139039</v>
      </c>
      <c r="CB46" s="68">
        <v>13.0629753007128</v>
      </c>
      <c r="CC46" s="68">
        <v>11.814368318524901</v>
      </c>
      <c r="CD46" s="68">
        <v>12.6417298654123</v>
      </c>
      <c r="CE46" s="68">
        <v>12.646903963871701</v>
      </c>
      <c r="CF46" s="68">
        <v>13.2320500703481</v>
      </c>
      <c r="CG46" s="68">
        <v>12.3599222113614</v>
      </c>
      <c r="CH46" s="68">
        <v>12.1107845477824</v>
      </c>
    </row>
    <row r="47" spans="2:86" x14ac:dyDescent="0.35">
      <c r="B47">
        <v>2028</v>
      </c>
      <c r="C47" s="68">
        <v>10.3209982608773</v>
      </c>
      <c r="D47" s="68">
        <v>10.9857183344748</v>
      </c>
      <c r="E47" s="68">
        <v>10.823141779135799</v>
      </c>
      <c r="F47" s="68">
        <v>10.1554607497836</v>
      </c>
      <c r="G47" s="68">
        <v>11.4967628131706</v>
      </c>
      <c r="H47" s="68">
        <v>11.475769071821601</v>
      </c>
      <c r="I47" s="68">
        <v>10.7366483643872</v>
      </c>
      <c r="J47" s="68">
        <v>10.219536835088499</v>
      </c>
      <c r="K47" s="68">
        <v>11.511767479803</v>
      </c>
      <c r="L47" s="68">
        <v>11.8247740269454</v>
      </c>
      <c r="M47" s="68">
        <v>10.6803525714566</v>
      </c>
      <c r="N47" s="68">
        <v>11.2196320821502</v>
      </c>
      <c r="O47" s="68">
        <v>9.7684218978255206</v>
      </c>
      <c r="P47" s="68">
        <v>10.3130940290088</v>
      </c>
      <c r="Q47" s="68">
        <v>10.0529392650934</v>
      </c>
      <c r="R47" s="68">
        <v>9.49482798565613</v>
      </c>
      <c r="S47" s="68">
        <v>10.7725665839497</v>
      </c>
      <c r="T47" s="68">
        <v>10.596358329293899</v>
      </c>
      <c r="U47" s="68">
        <v>9.6611158189335704</v>
      </c>
      <c r="V47" s="68">
        <v>10.5664046899119</v>
      </c>
      <c r="W47" s="68">
        <v>10.7162001053995</v>
      </c>
      <c r="X47" s="68">
        <v>10.500451705824601</v>
      </c>
      <c r="Y47" s="68">
        <v>9.9724491310735104</v>
      </c>
      <c r="Z47" s="68">
        <v>9.8985349037771098</v>
      </c>
      <c r="AA47" s="68">
        <v>8.05209807756688</v>
      </c>
      <c r="AB47" s="68">
        <v>7.3103790621130997</v>
      </c>
      <c r="AC47" s="68">
        <v>7.7926015940995699</v>
      </c>
      <c r="AD47" s="68">
        <v>7.2356163770473803</v>
      </c>
      <c r="AE47" s="68">
        <v>8.6583643033181499</v>
      </c>
      <c r="AF47" s="68">
        <v>9.59625486561076</v>
      </c>
      <c r="AG47" s="68">
        <v>7.4288758257318497</v>
      </c>
      <c r="AH47" s="68">
        <v>6.2960854767021299</v>
      </c>
      <c r="AI47" s="68">
        <v>7.9992219110675604</v>
      </c>
      <c r="AJ47" s="68">
        <v>9.0115959940515893</v>
      </c>
      <c r="AK47" s="68">
        <v>7.69621231407484</v>
      </c>
      <c r="AL47" s="68">
        <v>8.8491596957527801</v>
      </c>
      <c r="AM47" s="68">
        <v>8.7480414332304903</v>
      </c>
      <c r="AN47" s="68">
        <v>8.2193738286654998</v>
      </c>
      <c r="AO47" s="68">
        <v>7.2104174253344597</v>
      </c>
      <c r="AP47" s="68">
        <v>8.2542381239248002</v>
      </c>
      <c r="AQ47" s="68">
        <v>9.2007577255442108</v>
      </c>
      <c r="AR47" s="68">
        <v>9.3844601121850193</v>
      </c>
      <c r="AS47" s="68">
        <v>7.7407444983772002</v>
      </c>
      <c r="AT47" s="68">
        <v>7.5781182017551902</v>
      </c>
      <c r="AU47" s="68">
        <v>8.0603451428556401</v>
      </c>
      <c r="AV47" s="68">
        <v>8.8298779354481507</v>
      </c>
      <c r="AW47" s="68">
        <v>7.6663816127050497</v>
      </c>
      <c r="AX47" s="68">
        <v>9.0635553723831297</v>
      </c>
      <c r="AY47" s="68">
        <v>17.8152846780145</v>
      </c>
      <c r="AZ47" s="68">
        <v>18.613660605493401</v>
      </c>
      <c r="BA47" s="68">
        <v>18.726585515380101</v>
      </c>
      <c r="BB47" s="68">
        <v>18.317200024270299</v>
      </c>
      <c r="BC47" s="68">
        <v>19.137529535334799</v>
      </c>
      <c r="BD47" s="68">
        <v>18.584824020377699</v>
      </c>
      <c r="BE47" s="68">
        <v>18.101769119421402</v>
      </c>
      <c r="BF47" s="68">
        <v>17.3781845890603</v>
      </c>
      <c r="BG47" s="68">
        <v>18.583417509807401</v>
      </c>
      <c r="BH47" s="68">
        <v>18.910061334634399</v>
      </c>
      <c r="BI47" s="68">
        <v>18.141338517377299</v>
      </c>
      <c r="BJ47" s="68">
        <v>18.164207824070399</v>
      </c>
      <c r="BK47" s="68">
        <v>18.1254928843146</v>
      </c>
      <c r="BL47" s="68">
        <v>18.649346292033201</v>
      </c>
      <c r="BM47" s="68">
        <v>18.5071591071363</v>
      </c>
      <c r="BN47" s="68">
        <v>18.3200699420989</v>
      </c>
      <c r="BO47" s="68">
        <v>19.100677503571902</v>
      </c>
      <c r="BP47" s="68">
        <v>18.864348527584301</v>
      </c>
      <c r="BQ47" s="68">
        <v>17.364879707361101</v>
      </c>
      <c r="BR47" s="68">
        <v>17.3041499978027</v>
      </c>
      <c r="BS47" s="68">
        <v>19.015093526269599</v>
      </c>
      <c r="BT47" s="68">
        <v>19.357460413518499</v>
      </c>
      <c r="BU47" s="68">
        <v>18.957810756730701</v>
      </c>
      <c r="BV47" s="68">
        <v>18.875138947245901</v>
      </c>
      <c r="BW47" s="68">
        <v>13.1750733382062</v>
      </c>
      <c r="BX47" s="68">
        <v>13.0453773066916</v>
      </c>
      <c r="BY47" s="68">
        <v>12.406092073539</v>
      </c>
      <c r="BZ47" s="68">
        <v>12.5102474723589</v>
      </c>
      <c r="CA47" s="68">
        <v>13.780658018048401</v>
      </c>
      <c r="CB47" s="68">
        <v>14.2486448550641</v>
      </c>
      <c r="CC47" s="68">
        <v>11.9822198143536</v>
      </c>
      <c r="CD47" s="68">
        <v>11.755971829963601</v>
      </c>
      <c r="CE47" s="68">
        <v>12.7156325541361</v>
      </c>
      <c r="CF47" s="68">
        <v>13.226024572837201</v>
      </c>
      <c r="CG47" s="68">
        <v>12.7896850262723</v>
      </c>
      <c r="CH47" s="68">
        <v>13.3720979289228</v>
      </c>
    </row>
    <row r="48" spans="2:86" x14ac:dyDescent="0.35">
      <c r="B48">
        <v>2029</v>
      </c>
      <c r="C48" s="68">
        <v>11.1268610366693</v>
      </c>
      <c r="D48" s="68">
        <v>11.154501385829199</v>
      </c>
      <c r="E48" s="68">
        <v>10.0598394546211</v>
      </c>
      <c r="F48" s="68">
        <v>11.486733611101201</v>
      </c>
      <c r="G48" s="68">
        <v>11.2126257622206</v>
      </c>
      <c r="H48" s="68">
        <v>11.0423578357174</v>
      </c>
      <c r="I48" s="68">
        <v>10.149620055697</v>
      </c>
      <c r="J48" s="68">
        <v>10.4738799047149</v>
      </c>
      <c r="K48" s="68">
        <v>10.1542708030113</v>
      </c>
      <c r="L48" s="68">
        <v>12.284294554827699</v>
      </c>
      <c r="M48" s="68">
        <v>10.6507906407349</v>
      </c>
      <c r="N48" s="68">
        <v>11.6631061364782</v>
      </c>
      <c r="O48" s="68">
        <v>10.752461285491901</v>
      </c>
      <c r="P48" s="68">
        <v>10.6524038035929</v>
      </c>
      <c r="Q48" s="68">
        <v>9.5996513902915304</v>
      </c>
      <c r="R48" s="68">
        <v>10.266987739233199</v>
      </c>
      <c r="S48" s="68">
        <v>10.591708381901199</v>
      </c>
      <c r="T48" s="68">
        <v>10.512310639048801</v>
      </c>
      <c r="U48" s="68">
        <v>9.0454408169466909</v>
      </c>
      <c r="V48" s="68">
        <v>9.2627188380131606</v>
      </c>
      <c r="W48" s="68">
        <v>10.295244672675301</v>
      </c>
      <c r="X48" s="68">
        <v>10.4439299987556</v>
      </c>
      <c r="Y48" s="68">
        <v>9.7295074819372207</v>
      </c>
      <c r="Z48" s="68">
        <v>11.096332960627301</v>
      </c>
      <c r="AA48" s="68">
        <v>8.9770403241004999</v>
      </c>
      <c r="AB48" s="68">
        <v>8.3531638626687208</v>
      </c>
      <c r="AC48" s="68">
        <v>7.0250750889501701</v>
      </c>
      <c r="AD48" s="68">
        <v>8.4836324483878691</v>
      </c>
      <c r="AE48" s="68">
        <v>7.7243646018116596</v>
      </c>
      <c r="AF48" s="68">
        <v>8.9114381119028607</v>
      </c>
      <c r="AG48" s="68">
        <v>7.4935027458811598</v>
      </c>
      <c r="AH48" s="68">
        <v>8.4492236012537205</v>
      </c>
      <c r="AI48" s="68">
        <v>6.4135711781561104</v>
      </c>
      <c r="AJ48" s="68">
        <v>9.4328920486880108</v>
      </c>
      <c r="AK48" s="68">
        <v>7.5021170143167399</v>
      </c>
      <c r="AL48" s="68">
        <v>8.2529379985872406</v>
      </c>
      <c r="AM48" s="68">
        <v>9.4829624090401694</v>
      </c>
      <c r="AN48" s="68">
        <v>8.8390420839199404</v>
      </c>
      <c r="AO48" s="68">
        <v>8.5651501662010006</v>
      </c>
      <c r="AP48" s="68">
        <v>8.6367026291941205</v>
      </c>
      <c r="AQ48" s="68">
        <v>8.4682385180822806</v>
      </c>
      <c r="AR48" s="68">
        <v>9.4474422128140496</v>
      </c>
      <c r="AS48" s="68">
        <v>8.6323973235944091</v>
      </c>
      <c r="AT48" s="68">
        <v>8.7000106656676408</v>
      </c>
      <c r="AU48" s="68">
        <v>7.5992006288784202</v>
      </c>
      <c r="AV48" s="68">
        <v>8.8136455794681403</v>
      </c>
      <c r="AW48" s="68">
        <v>7.9071947541420302</v>
      </c>
      <c r="AX48" s="68">
        <v>8.3555397917977707</v>
      </c>
      <c r="AY48" s="68">
        <v>18.5189503736161</v>
      </c>
      <c r="AZ48" s="68">
        <v>18.676421557554502</v>
      </c>
      <c r="BA48" s="68">
        <v>18.062035645890202</v>
      </c>
      <c r="BB48" s="68">
        <v>18.176989463835898</v>
      </c>
      <c r="BC48" s="68">
        <v>19.469684597931298</v>
      </c>
      <c r="BD48" s="68">
        <v>18.320730250536499</v>
      </c>
      <c r="BE48" s="68">
        <v>18.107719181209202</v>
      </c>
      <c r="BF48" s="68">
        <v>17.3772114699197</v>
      </c>
      <c r="BG48" s="68">
        <v>18.5891659677687</v>
      </c>
      <c r="BH48" s="68">
        <v>19.188382208709399</v>
      </c>
      <c r="BI48" s="68">
        <v>17.645924756073502</v>
      </c>
      <c r="BJ48" s="68">
        <v>18.6281724427093</v>
      </c>
      <c r="BK48" s="68">
        <v>18.601365436776501</v>
      </c>
      <c r="BL48" s="68">
        <v>19.280582042177901</v>
      </c>
      <c r="BM48" s="68">
        <v>18.601606143384998</v>
      </c>
      <c r="BN48" s="68">
        <v>17.8491522283481</v>
      </c>
      <c r="BO48" s="68">
        <v>19.875291212424401</v>
      </c>
      <c r="BP48" s="68">
        <v>18.443664596628601</v>
      </c>
      <c r="BQ48" s="68">
        <v>17.745406727333499</v>
      </c>
      <c r="BR48" s="68">
        <v>17.914339808872001</v>
      </c>
      <c r="BS48" s="68">
        <v>17.938866550314</v>
      </c>
      <c r="BT48" s="68">
        <v>19.3509374836683</v>
      </c>
      <c r="BU48" s="68">
        <v>18.0018801983354</v>
      </c>
      <c r="BV48" s="68">
        <v>18.659977371474401</v>
      </c>
      <c r="BW48" s="68">
        <v>13.339451567865099</v>
      </c>
      <c r="BX48" s="68">
        <v>14.0182532035478</v>
      </c>
      <c r="BY48" s="68">
        <v>12.8756939811908</v>
      </c>
      <c r="BZ48" s="68">
        <v>12.527630574915101</v>
      </c>
      <c r="CA48" s="68">
        <v>13.658661537883701</v>
      </c>
      <c r="CB48" s="68">
        <v>13.5579788154659</v>
      </c>
      <c r="CC48" s="68">
        <v>12.5406069212447</v>
      </c>
      <c r="CD48" s="68">
        <v>12.678795899362299</v>
      </c>
      <c r="CE48" s="68">
        <v>12.282804652009499</v>
      </c>
      <c r="CF48" s="68">
        <v>13.284515334660499</v>
      </c>
      <c r="CG48" s="68">
        <v>12.8097439427866</v>
      </c>
      <c r="CH48" s="68">
        <v>12.668475067381999</v>
      </c>
    </row>
    <row r="49" spans="2:86" x14ac:dyDescent="0.35">
      <c r="B49">
        <v>2030</v>
      </c>
      <c r="C49" s="68">
        <v>10.968332973251799</v>
      </c>
      <c r="D49" s="68">
        <v>11.200635919424199</v>
      </c>
      <c r="E49" s="68">
        <v>10.164311517112299</v>
      </c>
      <c r="F49" s="68">
        <v>10.8613340818103</v>
      </c>
      <c r="G49" s="68">
        <v>11.162610515199599</v>
      </c>
      <c r="H49" s="68">
        <v>11.143043036000201</v>
      </c>
      <c r="I49" s="68">
        <v>10.399547848313</v>
      </c>
      <c r="J49" s="68">
        <v>10.1580556834225</v>
      </c>
      <c r="K49" s="68">
        <v>11.035564475845501</v>
      </c>
      <c r="L49" s="68">
        <v>10.959628914934299</v>
      </c>
      <c r="M49" s="68">
        <v>11.162067033167901</v>
      </c>
      <c r="N49" s="68">
        <v>11.780497429884299</v>
      </c>
      <c r="O49" s="68">
        <v>10.269757569840699</v>
      </c>
      <c r="P49" s="68">
        <v>10.3892097938045</v>
      </c>
      <c r="Q49" s="68">
        <v>8.9795504250677691</v>
      </c>
      <c r="R49" s="68">
        <v>9.4155818840623002</v>
      </c>
      <c r="S49" s="68">
        <v>10.669300075211099</v>
      </c>
      <c r="T49" s="68">
        <v>11.1832346925856</v>
      </c>
      <c r="U49" s="68">
        <v>9.3661578538299892</v>
      </c>
      <c r="V49" s="68">
        <v>9.3802715899139297</v>
      </c>
      <c r="W49" s="68">
        <v>10.497458660836999</v>
      </c>
      <c r="X49" s="68">
        <v>10.1426280489795</v>
      </c>
      <c r="Y49" s="68">
        <v>10.513525590128999</v>
      </c>
      <c r="Z49" s="68">
        <v>10.3356896643519</v>
      </c>
      <c r="AA49" s="68">
        <v>8.6396807606615091</v>
      </c>
      <c r="AB49" s="68">
        <v>8.8106856832088098</v>
      </c>
      <c r="AC49" s="68">
        <v>8.5422631759175207</v>
      </c>
      <c r="AD49" s="68">
        <v>8.5084149471381192</v>
      </c>
      <c r="AE49" s="68">
        <v>7.8895170673254098</v>
      </c>
      <c r="AF49" s="68">
        <v>7.6628238591673696</v>
      </c>
      <c r="AG49" s="68">
        <v>7.4260405279229502</v>
      </c>
      <c r="AH49" s="68">
        <v>7.7426380110940896</v>
      </c>
      <c r="AI49" s="68">
        <v>7.5375631448435803</v>
      </c>
      <c r="AJ49" s="68">
        <v>7.5562883500175797</v>
      </c>
      <c r="AK49" s="68">
        <v>8.3659811291324893</v>
      </c>
      <c r="AL49" s="68">
        <v>8.9617135645892407</v>
      </c>
      <c r="AM49" s="68">
        <v>9.1783989403403705</v>
      </c>
      <c r="AN49" s="68">
        <v>9.8260647499912395</v>
      </c>
      <c r="AO49" s="68">
        <v>9.3661663805079307</v>
      </c>
      <c r="AP49" s="68">
        <v>8.71020835254504</v>
      </c>
      <c r="AQ49" s="68">
        <v>8.2097688580088395</v>
      </c>
      <c r="AR49" s="68">
        <v>8.9705183972596796</v>
      </c>
      <c r="AS49" s="68">
        <v>8.0796268483223397</v>
      </c>
      <c r="AT49" s="68">
        <v>8.0043547104510608</v>
      </c>
      <c r="AU49" s="68">
        <v>7.7464774596614898</v>
      </c>
      <c r="AV49" s="68">
        <v>7.9666802029463897</v>
      </c>
      <c r="AW49" s="68">
        <v>8.2075011386188006</v>
      </c>
      <c r="AX49" s="68">
        <v>8.5002781997158507</v>
      </c>
      <c r="AY49" s="68">
        <v>18.942487719203299</v>
      </c>
      <c r="AZ49" s="68">
        <v>17.975854392825202</v>
      </c>
      <c r="BA49" s="68">
        <v>17.371005011567</v>
      </c>
      <c r="BB49" s="68">
        <v>17.981655529798001</v>
      </c>
      <c r="BC49" s="68">
        <v>19.903034985719099</v>
      </c>
      <c r="BD49" s="68">
        <v>18.300692117211</v>
      </c>
      <c r="BE49" s="68">
        <v>17.396837454625501</v>
      </c>
      <c r="BF49" s="68">
        <v>17.627679909394701</v>
      </c>
      <c r="BG49" s="68">
        <v>18.627844756856</v>
      </c>
      <c r="BH49" s="68">
        <v>18.5750045764261</v>
      </c>
      <c r="BI49" s="68">
        <v>18.545478803747599</v>
      </c>
      <c r="BJ49" s="68">
        <v>18.6347823884898</v>
      </c>
      <c r="BK49" s="68">
        <v>19.338235691667101</v>
      </c>
      <c r="BL49" s="68">
        <v>17.913401125685901</v>
      </c>
      <c r="BM49" s="68">
        <v>18.5248519474437</v>
      </c>
      <c r="BN49" s="68">
        <v>19.019606201641899</v>
      </c>
      <c r="BO49" s="68">
        <v>19.3291600902722</v>
      </c>
      <c r="BP49" s="68">
        <v>18.2534911207939</v>
      </c>
      <c r="BQ49" s="68">
        <v>17.303417273844101</v>
      </c>
      <c r="BR49" s="68">
        <v>17.349794506575499</v>
      </c>
      <c r="BS49" s="68">
        <v>18.804689293338601</v>
      </c>
      <c r="BT49" s="68">
        <v>19.038354248814102</v>
      </c>
      <c r="BU49" s="68">
        <v>18.6985521322596</v>
      </c>
      <c r="BV49" s="68">
        <v>19.0280096813208</v>
      </c>
      <c r="BW49" s="68">
        <v>13.717492061681</v>
      </c>
      <c r="BX49" s="68">
        <v>14.008788439292699</v>
      </c>
      <c r="BY49" s="68">
        <v>13.585244275913499</v>
      </c>
      <c r="BZ49" s="68">
        <v>13.6050350859289</v>
      </c>
      <c r="CA49" s="68">
        <v>13.276731686297</v>
      </c>
      <c r="CB49" s="68">
        <v>12.7177987242772</v>
      </c>
      <c r="CC49" s="68">
        <v>12.0452788856024</v>
      </c>
      <c r="CD49" s="68">
        <v>11.826060997007099</v>
      </c>
      <c r="CE49" s="68">
        <v>12.821910316856201</v>
      </c>
      <c r="CF49" s="68">
        <v>12.9391359417562</v>
      </c>
      <c r="CG49" s="68">
        <v>12.724818279370099</v>
      </c>
      <c r="CH49" s="68">
        <v>13.2660846073658</v>
      </c>
    </row>
    <row r="50" spans="2:86" x14ac:dyDescent="0.35">
      <c r="B50">
        <v>2031</v>
      </c>
      <c r="C50" s="68">
        <v>11.032263602041001</v>
      </c>
      <c r="D50" s="68">
        <v>10.362929904603099</v>
      </c>
      <c r="E50" s="68">
        <v>10.2593005815365</v>
      </c>
      <c r="F50" s="68">
        <v>10.7272946130451</v>
      </c>
      <c r="G50" s="68">
        <v>11.061672602977699</v>
      </c>
      <c r="H50" s="68">
        <v>11.8052631247502</v>
      </c>
      <c r="I50" s="68">
        <v>10.7456369660324</v>
      </c>
      <c r="J50" s="68">
        <v>10.806183588123099</v>
      </c>
      <c r="K50" s="68">
        <v>10.7798780663481</v>
      </c>
      <c r="L50" s="68">
        <v>10.5548314150526</v>
      </c>
      <c r="M50" s="68">
        <v>10.835689082059099</v>
      </c>
      <c r="N50" s="68">
        <v>11.7263473821546</v>
      </c>
      <c r="O50" s="68">
        <v>10.6006935547076</v>
      </c>
      <c r="P50" s="68">
        <v>9.8588997860024801</v>
      </c>
      <c r="Q50" s="68">
        <v>9.3329416402299294</v>
      </c>
      <c r="R50" s="68">
        <v>9.8675714502404599</v>
      </c>
      <c r="S50" s="68">
        <v>10.756891978916499</v>
      </c>
      <c r="T50" s="68">
        <v>11.0951048269152</v>
      </c>
      <c r="U50" s="68">
        <v>9.8714696700821705</v>
      </c>
      <c r="V50" s="68">
        <v>9.6153708115891892</v>
      </c>
      <c r="W50" s="68">
        <v>10.3081292440604</v>
      </c>
      <c r="X50" s="68">
        <v>9.9457804179244196</v>
      </c>
      <c r="Y50" s="68">
        <v>9.4907822019411991</v>
      </c>
      <c r="Z50" s="68">
        <v>10.8080652432989</v>
      </c>
      <c r="AA50" s="68">
        <v>8.6714850670864205</v>
      </c>
      <c r="AB50" s="68">
        <v>8.3557640351377191</v>
      </c>
      <c r="AC50" s="68">
        <v>7.8725846949013496</v>
      </c>
      <c r="AD50" s="68">
        <v>7.7176416712702096</v>
      </c>
      <c r="AE50" s="68">
        <v>7.7633312109005903</v>
      </c>
      <c r="AF50" s="68">
        <v>8.4211862641726505</v>
      </c>
      <c r="AG50" s="68">
        <v>7.5494010388530102</v>
      </c>
      <c r="AH50" s="68">
        <v>8.1997818784118301</v>
      </c>
      <c r="AI50" s="68">
        <v>8.9019025592376604</v>
      </c>
      <c r="AJ50" s="68">
        <v>6.9780882806887901</v>
      </c>
      <c r="AK50" s="68">
        <v>8.3547230372733292</v>
      </c>
      <c r="AL50" s="68">
        <v>9.2932301140353903</v>
      </c>
      <c r="AM50" s="68">
        <v>9.5253856733528508</v>
      </c>
      <c r="AN50" s="68">
        <v>9.5113622961372695</v>
      </c>
      <c r="AO50" s="68">
        <v>8.4466294345532607</v>
      </c>
      <c r="AP50" s="68">
        <v>7.8346962405161298</v>
      </c>
      <c r="AQ50" s="68">
        <v>8.8109274685826797</v>
      </c>
      <c r="AR50" s="68">
        <v>7.9523478598298496</v>
      </c>
      <c r="AS50" s="68">
        <v>7.6973018470869796</v>
      </c>
      <c r="AT50" s="68">
        <v>8.27602047579051</v>
      </c>
      <c r="AU50" s="68">
        <v>9.0099974047369997</v>
      </c>
      <c r="AV50" s="68">
        <v>8.6495618411436705</v>
      </c>
      <c r="AW50" s="68">
        <v>8.4719071036790794</v>
      </c>
      <c r="AX50" s="68">
        <v>8.3095127840737</v>
      </c>
      <c r="AY50" s="68">
        <v>18.1860797478381</v>
      </c>
      <c r="AZ50" s="68">
        <v>17.615587933128499</v>
      </c>
      <c r="BA50" s="68">
        <v>18.2184932332698</v>
      </c>
      <c r="BB50" s="68">
        <v>18.1111738884989</v>
      </c>
      <c r="BC50" s="68">
        <v>18.133424631621299</v>
      </c>
      <c r="BD50" s="68">
        <v>19.675051310981601</v>
      </c>
      <c r="BE50" s="68">
        <v>17.466289393247301</v>
      </c>
      <c r="BF50" s="68">
        <v>17.812910067829399</v>
      </c>
      <c r="BG50" s="68">
        <v>18.0083531929907</v>
      </c>
      <c r="BH50" s="68">
        <v>18.906483843027701</v>
      </c>
      <c r="BI50" s="68">
        <v>18.6157365264229</v>
      </c>
      <c r="BJ50" s="68">
        <v>18.930307470085999</v>
      </c>
      <c r="BK50" s="68">
        <v>18.2765285408232</v>
      </c>
      <c r="BL50" s="68">
        <v>18.093124431404799</v>
      </c>
      <c r="BM50" s="68">
        <v>18.175944391597501</v>
      </c>
      <c r="BN50" s="68">
        <v>18.6701938431308</v>
      </c>
      <c r="BO50" s="68">
        <v>18.8386937912448</v>
      </c>
      <c r="BP50" s="68">
        <v>19.737276083346099</v>
      </c>
      <c r="BQ50" s="68">
        <v>17.8974378979268</v>
      </c>
      <c r="BR50" s="68">
        <v>17.7202887805065</v>
      </c>
      <c r="BS50" s="68">
        <v>18.239596067861299</v>
      </c>
      <c r="BT50" s="68">
        <v>19.265773406955599</v>
      </c>
      <c r="BU50" s="68">
        <v>19.3772038585969</v>
      </c>
      <c r="BV50" s="68">
        <v>19.4856865297523</v>
      </c>
      <c r="BW50" s="68">
        <v>13.638008042311</v>
      </c>
      <c r="BX50" s="68">
        <v>13.4934725691712</v>
      </c>
      <c r="BY50" s="68">
        <v>12.7896829931376</v>
      </c>
      <c r="BZ50" s="68">
        <v>12.850202177880201</v>
      </c>
      <c r="CA50" s="68">
        <v>13.2470854742374</v>
      </c>
      <c r="CB50" s="68">
        <v>13.5658340856663</v>
      </c>
      <c r="CC50" s="68">
        <v>12.238514024773201</v>
      </c>
      <c r="CD50" s="68">
        <v>12.4639687863676</v>
      </c>
      <c r="CE50" s="68">
        <v>13.153032710796699</v>
      </c>
      <c r="CF50" s="68">
        <v>13.154974866837501</v>
      </c>
      <c r="CG50" s="68">
        <v>13.409657175685499</v>
      </c>
      <c r="CH50" s="68">
        <v>13.5864500359988</v>
      </c>
    </row>
    <row r="51" spans="2:86" x14ac:dyDescent="0.35">
      <c r="B51">
        <v>2032</v>
      </c>
      <c r="C51" s="68">
        <v>11.797372060813199</v>
      </c>
      <c r="D51" s="68">
        <v>10.7016801536787</v>
      </c>
      <c r="E51" s="68">
        <v>10.4621185017901</v>
      </c>
      <c r="F51" s="68">
        <v>11.1523781089256</v>
      </c>
      <c r="G51" s="68">
        <v>12.7288836841741</v>
      </c>
      <c r="H51" s="68">
        <v>11.8230296563491</v>
      </c>
      <c r="I51" s="68">
        <v>10.3205608774936</v>
      </c>
      <c r="J51" s="68">
        <v>10.988382919018299</v>
      </c>
      <c r="K51" s="68">
        <v>12.1263239356706</v>
      </c>
      <c r="L51" s="68">
        <v>11.161434190693701</v>
      </c>
      <c r="M51" s="68">
        <v>12.104518483658399</v>
      </c>
      <c r="N51" s="68">
        <v>11.3734050461475</v>
      </c>
      <c r="O51" s="68">
        <v>10.842295446560399</v>
      </c>
      <c r="P51" s="68">
        <v>10.4136579940229</v>
      </c>
      <c r="Q51" s="68">
        <v>9.7175461138185408</v>
      </c>
      <c r="R51" s="68">
        <v>10.6813420648018</v>
      </c>
      <c r="S51" s="68">
        <v>11.2626739226165</v>
      </c>
      <c r="T51" s="68">
        <v>11.319195287619401</v>
      </c>
      <c r="U51" s="68">
        <v>9.40338201284127</v>
      </c>
      <c r="V51" s="68">
        <v>10.5297523679303</v>
      </c>
      <c r="W51" s="68">
        <v>10.6933262417318</v>
      </c>
      <c r="X51" s="68">
        <v>10.335876819197299</v>
      </c>
      <c r="Y51" s="68">
        <v>10.739589217952901</v>
      </c>
      <c r="Z51" s="68">
        <v>10.2324533538822</v>
      </c>
      <c r="AA51" s="68">
        <v>8.7107176259557093</v>
      </c>
      <c r="AB51" s="68">
        <v>8.1249992867429093</v>
      </c>
      <c r="AC51" s="68">
        <v>8.4821537125128597</v>
      </c>
      <c r="AD51" s="68">
        <v>8.1587636444892695</v>
      </c>
      <c r="AE51" s="68">
        <v>9.6904850010183896</v>
      </c>
      <c r="AF51" s="68">
        <v>7.9531698433302198</v>
      </c>
      <c r="AG51" s="68">
        <v>6.8562311113106604</v>
      </c>
      <c r="AH51" s="68">
        <v>6.6567457013927802</v>
      </c>
      <c r="AI51" s="68">
        <v>9.5097589632549404</v>
      </c>
      <c r="AJ51" s="68">
        <v>8.9161213356145304</v>
      </c>
      <c r="AK51" s="68">
        <v>9.8661628437596907</v>
      </c>
      <c r="AL51" s="68">
        <v>8.9614264831790997</v>
      </c>
      <c r="AM51" s="68">
        <v>8.7065460660587402</v>
      </c>
      <c r="AN51" s="68">
        <v>8.81546726613721</v>
      </c>
      <c r="AO51" s="68">
        <v>9.2631775077795897</v>
      </c>
      <c r="AP51" s="68">
        <v>8.5634440365831104</v>
      </c>
      <c r="AQ51" s="68">
        <v>8.6261372456798906</v>
      </c>
      <c r="AR51" s="68">
        <v>8.1014203376063492</v>
      </c>
      <c r="AS51" s="68">
        <v>7.56471191099617</v>
      </c>
      <c r="AT51" s="68">
        <v>6.9662402103971397</v>
      </c>
      <c r="AU51" s="68">
        <v>9.1409223607680197</v>
      </c>
      <c r="AV51" s="68">
        <v>9.8109103900512302</v>
      </c>
      <c r="AW51" s="68">
        <v>9.4318471471914709</v>
      </c>
      <c r="AX51" s="68">
        <v>8.6041904385054302</v>
      </c>
      <c r="AY51" s="68">
        <v>19.626555280693999</v>
      </c>
      <c r="AZ51" s="68">
        <v>17.7750320400853</v>
      </c>
      <c r="BA51" s="68">
        <v>18.048072362250799</v>
      </c>
      <c r="BB51" s="68">
        <v>18.485635327229499</v>
      </c>
      <c r="BC51" s="68">
        <v>20.046764736482199</v>
      </c>
      <c r="BD51" s="68">
        <v>19.936361189975202</v>
      </c>
      <c r="BE51" s="68">
        <v>17.222540424136898</v>
      </c>
      <c r="BF51" s="68">
        <v>18.4002163298744</v>
      </c>
      <c r="BG51" s="68">
        <v>18.901237303562301</v>
      </c>
      <c r="BH51" s="68">
        <v>18.843334803514701</v>
      </c>
      <c r="BI51" s="68">
        <v>18.735369369244999</v>
      </c>
      <c r="BJ51" s="68">
        <v>18.9974834237529</v>
      </c>
      <c r="BK51" s="68">
        <v>19.7942932248381</v>
      </c>
      <c r="BL51" s="68">
        <v>17.900613405832502</v>
      </c>
      <c r="BM51" s="68">
        <v>18.166440503385701</v>
      </c>
      <c r="BN51" s="68">
        <v>19.061903791670701</v>
      </c>
      <c r="BO51" s="68">
        <v>20.040666502886101</v>
      </c>
      <c r="BP51" s="68">
        <v>19.088277744749099</v>
      </c>
      <c r="BQ51" s="68">
        <v>16.947844668500501</v>
      </c>
      <c r="BR51" s="68">
        <v>17.607537993419999</v>
      </c>
      <c r="BS51" s="68">
        <v>19.157542410998602</v>
      </c>
      <c r="BT51" s="68">
        <v>18.923689362850102</v>
      </c>
      <c r="BU51" s="68">
        <v>18.9999094230701</v>
      </c>
      <c r="BV51" s="68">
        <v>19.251294367413202</v>
      </c>
      <c r="BW51" s="68">
        <v>13.977935711495901</v>
      </c>
      <c r="BX51" s="68">
        <v>12.643779690636499</v>
      </c>
      <c r="BY51" s="68">
        <v>13.457680793394299</v>
      </c>
      <c r="BZ51" s="68">
        <v>13.376218708850599</v>
      </c>
      <c r="CA51" s="68">
        <v>13.9644838515682</v>
      </c>
      <c r="CB51" s="68">
        <v>13.0191556261065</v>
      </c>
      <c r="CC51" s="68">
        <v>11.414044359526599</v>
      </c>
      <c r="CD51" s="68">
        <v>11.594073005038</v>
      </c>
      <c r="CE51" s="68">
        <v>13.281726465486001</v>
      </c>
      <c r="CF51" s="68">
        <v>13.6284210618951</v>
      </c>
      <c r="CG51" s="68">
        <v>13.395127393849499</v>
      </c>
      <c r="CH51" s="68">
        <v>13.224160862486199</v>
      </c>
    </row>
    <row r="52" spans="2:86" x14ac:dyDescent="0.35">
      <c r="B52">
        <v>2033</v>
      </c>
      <c r="C52" s="68">
        <v>11.721436605793301</v>
      </c>
      <c r="D52" s="68">
        <v>11.932562992750601</v>
      </c>
      <c r="E52" s="68">
        <v>11.9390846271074</v>
      </c>
      <c r="F52" s="68">
        <v>10.4435518448989</v>
      </c>
      <c r="G52" s="68">
        <v>11.6931384386028</v>
      </c>
      <c r="H52" s="68">
        <v>11.548760136021601</v>
      </c>
      <c r="I52" s="68">
        <v>10.776471360195901</v>
      </c>
      <c r="J52" s="68">
        <v>10.742209178381099</v>
      </c>
      <c r="K52" s="68">
        <v>11.159331823269101</v>
      </c>
      <c r="L52" s="68">
        <v>12.378361528218001</v>
      </c>
      <c r="M52" s="68">
        <v>10.8618839892357</v>
      </c>
      <c r="N52" s="68">
        <v>12.811447888779799</v>
      </c>
      <c r="O52" s="68">
        <v>11.206024738483601</v>
      </c>
      <c r="P52" s="68">
        <v>11.141146862936001</v>
      </c>
      <c r="Q52" s="68">
        <v>11.172545262886301</v>
      </c>
      <c r="R52" s="68">
        <v>9.4784161556350401</v>
      </c>
      <c r="S52" s="68">
        <v>10.5923926211631</v>
      </c>
      <c r="T52" s="68">
        <v>11.1573023098774</v>
      </c>
      <c r="U52" s="68">
        <v>10.1792440672297</v>
      </c>
      <c r="V52" s="68">
        <v>9.3338544560194201</v>
      </c>
      <c r="W52" s="68">
        <v>10.598690912276201</v>
      </c>
      <c r="X52" s="68">
        <v>10.4960949380326</v>
      </c>
      <c r="Y52" s="68">
        <v>10.4613400838651</v>
      </c>
      <c r="Z52" s="68">
        <v>10.5707917437144</v>
      </c>
      <c r="AA52" s="68">
        <v>9.0106759150389006</v>
      </c>
      <c r="AB52" s="68">
        <v>9.1782702947892894</v>
      </c>
      <c r="AC52" s="68">
        <v>8.9386698621295899</v>
      </c>
      <c r="AD52" s="68">
        <v>8.2148282254871905</v>
      </c>
      <c r="AE52" s="68">
        <v>8.62458209311432</v>
      </c>
      <c r="AF52" s="68">
        <v>7.9417107846215904</v>
      </c>
      <c r="AG52" s="68">
        <v>7.0419767852543202</v>
      </c>
      <c r="AH52" s="68">
        <v>7.2608417355971104</v>
      </c>
      <c r="AI52" s="68">
        <v>7.7494653523047896</v>
      </c>
      <c r="AJ52" s="68">
        <v>9.4528819755903708</v>
      </c>
      <c r="AK52" s="68">
        <v>8.2494406312796595</v>
      </c>
      <c r="AL52" s="68">
        <v>10.281749099394901</v>
      </c>
      <c r="AM52" s="68">
        <v>9.2143935162927004</v>
      </c>
      <c r="AN52" s="68">
        <v>9.4919346402096405</v>
      </c>
      <c r="AO52" s="68">
        <v>8.2595623706448809</v>
      </c>
      <c r="AP52" s="68">
        <v>9.0263817612817405</v>
      </c>
      <c r="AQ52" s="68">
        <v>8.4339925679522203</v>
      </c>
      <c r="AR52" s="68">
        <v>8.7128408327681299</v>
      </c>
      <c r="AS52" s="68">
        <v>6.7835029425602196</v>
      </c>
      <c r="AT52" s="68">
        <v>7.3464368036433099</v>
      </c>
      <c r="AU52" s="68">
        <v>8.6638892036357493</v>
      </c>
      <c r="AV52" s="68">
        <v>8.7180773465196708</v>
      </c>
      <c r="AW52" s="68">
        <v>9.0614381202868</v>
      </c>
      <c r="AX52" s="68">
        <v>9.09628313902755</v>
      </c>
      <c r="AY52" s="68">
        <v>18.774295712584301</v>
      </c>
      <c r="AZ52" s="68">
        <v>19.325328801300799</v>
      </c>
      <c r="BA52" s="68">
        <v>19.069172745297202</v>
      </c>
      <c r="BB52" s="68">
        <v>18.4338057310115</v>
      </c>
      <c r="BC52" s="68">
        <v>18.3398399436843</v>
      </c>
      <c r="BD52" s="68">
        <v>19.300981195502601</v>
      </c>
      <c r="BE52" s="68">
        <v>18.398039706632002</v>
      </c>
      <c r="BF52" s="68">
        <v>18.251281146263</v>
      </c>
      <c r="BG52" s="68">
        <v>18.601715275890399</v>
      </c>
      <c r="BH52" s="68">
        <v>18.980850186688698</v>
      </c>
      <c r="BI52" s="68">
        <v>17.675539280818999</v>
      </c>
      <c r="BJ52" s="68">
        <v>19.3009777616533</v>
      </c>
      <c r="BK52" s="68">
        <v>18.845215120920301</v>
      </c>
      <c r="BL52" s="68">
        <v>19.632775299795</v>
      </c>
      <c r="BM52" s="68">
        <v>18.924692242002902</v>
      </c>
      <c r="BN52" s="68">
        <v>19.033487101761501</v>
      </c>
      <c r="BO52" s="68">
        <v>18.5843499533993</v>
      </c>
      <c r="BP52" s="68">
        <v>18.5488135858288</v>
      </c>
      <c r="BQ52" s="68">
        <v>17.639803678185402</v>
      </c>
      <c r="BR52" s="68">
        <v>18.369550677924401</v>
      </c>
      <c r="BS52" s="68">
        <v>18.468324838390998</v>
      </c>
      <c r="BT52" s="68">
        <v>19.557072694723999</v>
      </c>
      <c r="BU52" s="68">
        <v>18.022547723865198</v>
      </c>
      <c r="BV52" s="68">
        <v>19.7703642396426</v>
      </c>
      <c r="BW52" s="68">
        <v>13.4499445657829</v>
      </c>
      <c r="BX52" s="68">
        <v>13.5728901466079</v>
      </c>
      <c r="BY52" s="68">
        <v>12.680738283304301</v>
      </c>
      <c r="BZ52" s="68">
        <v>13.3594786897188</v>
      </c>
      <c r="CA52" s="68">
        <v>12.8700837005783</v>
      </c>
      <c r="CB52" s="68">
        <v>12.929947359229301</v>
      </c>
      <c r="CC52" s="68">
        <v>11.8371377284333</v>
      </c>
      <c r="CD52" s="68">
        <v>12.0386738422146</v>
      </c>
      <c r="CE52" s="68">
        <v>12.654781779065299</v>
      </c>
      <c r="CF52" s="68">
        <v>13.303496528455</v>
      </c>
      <c r="CG52" s="68">
        <v>12.579585811046799</v>
      </c>
      <c r="CH52" s="68">
        <v>13.567733725049701</v>
      </c>
    </row>
    <row r="53" spans="2:86" x14ac:dyDescent="0.35">
      <c r="B53">
        <v>2034</v>
      </c>
      <c r="C53" s="68">
        <v>11.353444013357199</v>
      </c>
      <c r="D53" s="68">
        <v>10.9788923873495</v>
      </c>
      <c r="E53" s="68">
        <v>9.4843647507381306</v>
      </c>
      <c r="F53" s="68">
        <v>11.0987860505764</v>
      </c>
      <c r="G53" s="68">
        <v>12.3544344931857</v>
      </c>
      <c r="H53" s="68">
        <v>12.265449970901001</v>
      </c>
      <c r="I53" s="68">
        <v>10.3218013051009</v>
      </c>
      <c r="J53" s="68">
        <v>11.575937852146501</v>
      </c>
      <c r="K53" s="68">
        <v>10.9547861205959</v>
      </c>
      <c r="L53" s="68">
        <v>11.026783813971401</v>
      </c>
      <c r="M53" s="68">
        <v>11.356806948575599</v>
      </c>
      <c r="N53" s="68">
        <v>11.894720114307599</v>
      </c>
      <c r="O53" s="68">
        <v>10.5642627496839</v>
      </c>
      <c r="P53" s="68">
        <v>10.661017934241899</v>
      </c>
      <c r="Q53" s="68">
        <v>9.7100991853637399</v>
      </c>
      <c r="R53" s="68">
        <v>10.1253635852916</v>
      </c>
      <c r="S53" s="68">
        <v>11.394546940991701</v>
      </c>
      <c r="T53" s="68">
        <v>11.4007305485438</v>
      </c>
      <c r="U53" s="68">
        <v>10.8667246877403</v>
      </c>
      <c r="V53" s="68">
        <v>10.8477243613982</v>
      </c>
      <c r="W53" s="68">
        <v>10.1280520561952</v>
      </c>
      <c r="X53" s="68">
        <v>10.727727057945</v>
      </c>
      <c r="Y53" s="68">
        <v>10.5775588569417</v>
      </c>
      <c r="Z53" s="68">
        <v>10.3749385574635</v>
      </c>
      <c r="AA53" s="68">
        <v>8.9342185374839698</v>
      </c>
      <c r="AB53" s="68">
        <v>8.5240233771672091</v>
      </c>
      <c r="AC53" s="68">
        <v>6.64018124806993</v>
      </c>
      <c r="AD53" s="68">
        <v>7.7139931109127398</v>
      </c>
      <c r="AE53" s="68">
        <v>8.9520345201472207</v>
      </c>
      <c r="AF53" s="68">
        <v>9.3145881305117495</v>
      </c>
      <c r="AG53" s="68">
        <v>6.59047767700749</v>
      </c>
      <c r="AH53" s="68">
        <v>8.6627929696333599</v>
      </c>
      <c r="AI53" s="68">
        <v>8.4428627425523803</v>
      </c>
      <c r="AJ53" s="68">
        <v>8.0587867206525594</v>
      </c>
      <c r="AK53" s="68">
        <v>8.9352726409494299</v>
      </c>
      <c r="AL53" s="68">
        <v>8.5727898183336695</v>
      </c>
      <c r="AM53" s="68">
        <v>9.0192506287989591</v>
      </c>
      <c r="AN53" s="68">
        <v>9.4099581254465807</v>
      </c>
      <c r="AO53" s="68">
        <v>8.0622041232087902</v>
      </c>
      <c r="AP53" s="68">
        <v>8.1485724170624199</v>
      </c>
      <c r="AQ53" s="68">
        <v>8.8196744215478802</v>
      </c>
      <c r="AR53" s="68">
        <v>8.3097668488996899</v>
      </c>
      <c r="AS53" s="68">
        <v>7.8841492783686302</v>
      </c>
      <c r="AT53" s="68">
        <v>8.4346197797264804</v>
      </c>
      <c r="AU53" s="68">
        <v>9.4023877770438293</v>
      </c>
      <c r="AV53" s="68">
        <v>9.2389801647049303</v>
      </c>
      <c r="AW53" s="68">
        <v>8.4851931940030898</v>
      </c>
      <c r="AX53" s="68">
        <v>8.6518455389765201</v>
      </c>
      <c r="AY53" s="68">
        <v>18.835227891119001</v>
      </c>
      <c r="AZ53" s="68">
        <v>18.704899169616599</v>
      </c>
      <c r="BA53" s="68">
        <v>18.000365597258099</v>
      </c>
      <c r="BB53" s="68">
        <v>18.837912747022401</v>
      </c>
      <c r="BC53" s="68">
        <v>19.340885549939198</v>
      </c>
      <c r="BD53" s="68">
        <v>19.291243937185001</v>
      </c>
      <c r="BE53" s="68">
        <v>18.1118869198413</v>
      </c>
      <c r="BF53" s="68">
        <v>18.383238242965501</v>
      </c>
      <c r="BG53" s="68">
        <v>18.4814406755101</v>
      </c>
      <c r="BH53" s="68">
        <v>18.5315146069482</v>
      </c>
      <c r="BI53" s="68">
        <v>18.421179575337099</v>
      </c>
      <c r="BJ53" s="68">
        <v>18.638089930715999</v>
      </c>
      <c r="BK53" s="68">
        <v>19.033746348677099</v>
      </c>
      <c r="BL53" s="68">
        <v>18.7985525009531</v>
      </c>
      <c r="BM53" s="68">
        <v>17.037489241709</v>
      </c>
      <c r="BN53" s="68">
        <v>18.696580660124599</v>
      </c>
      <c r="BO53" s="68">
        <v>19.5499826008034</v>
      </c>
      <c r="BP53" s="68">
        <v>20.2217117327287</v>
      </c>
      <c r="BQ53" s="68">
        <v>17.686449682956301</v>
      </c>
      <c r="BR53" s="68">
        <v>18.0238612236354</v>
      </c>
      <c r="BS53" s="68">
        <v>18.506170597123099</v>
      </c>
      <c r="BT53" s="68">
        <v>18.533035926237201</v>
      </c>
      <c r="BU53" s="68">
        <v>19.356914539708299</v>
      </c>
      <c r="BV53" s="68">
        <v>18.492217379183899</v>
      </c>
      <c r="BW53" s="68">
        <v>13.715390550924401</v>
      </c>
      <c r="BX53" s="68">
        <v>13.891117256260699</v>
      </c>
      <c r="BY53" s="68">
        <v>12.232306192086799</v>
      </c>
      <c r="BZ53" s="68">
        <v>12.4927047084416</v>
      </c>
      <c r="CA53" s="68">
        <v>13.6216500362099</v>
      </c>
      <c r="CB53" s="68">
        <v>14.065344118707699</v>
      </c>
      <c r="CC53" s="68">
        <v>12.243364910593201</v>
      </c>
      <c r="CD53" s="68">
        <v>12.688740802267001</v>
      </c>
      <c r="CE53" s="68">
        <v>13.369012634167801</v>
      </c>
      <c r="CF53" s="68">
        <v>13.9000070065338</v>
      </c>
      <c r="CG53" s="68">
        <v>13.5315177651102</v>
      </c>
      <c r="CH53" s="68">
        <v>12.9603387301383</v>
      </c>
    </row>
    <row r="54" spans="2:86" x14ac:dyDescent="0.35">
      <c r="B54">
        <v>2035</v>
      </c>
      <c r="C54" s="68">
        <v>10.6675871016286</v>
      </c>
      <c r="D54" s="68">
        <v>11.370544848912701</v>
      </c>
      <c r="E54" s="68">
        <v>10.747796252176199</v>
      </c>
      <c r="F54" s="68">
        <v>11.820720495925499</v>
      </c>
      <c r="G54" s="68">
        <v>12.037712829679499</v>
      </c>
      <c r="H54" s="68">
        <v>10.738158712962701</v>
      </c>
      <c r="I54" s="68">
        <v>9.7585907267325407</v>
      </c>
      <c r="J54" s="68">
        <v>10.302125721492599</v>
      </c>
      <c r="K54" s="68">
        <v>12.458534082364499</v>
      </c>
      <c r="L54" s="68">
        <v>12.2951019642686</v>
      </c>
      <c r="M54" s="68">
        <v>10.742340853250401</v>
      </c>
      <c r="N54" s="68">
        <v>12.496325681632401</v>
      </c>
      <c r="O54" s="68">
        <v>10.114004252220001</v>
      </c>
      <c r="P54" s="68">
        <v>10.7779775802672</v>
      </c>
      <c r="Q54" s="68">
        <v>10.0248105302186</v>
      </c>
      <c r="R54" s="68">
        <v>10.6516632056376</v>
      </c>
      <c r="S54" s="68">
        <v>11.352725005161799</v>
      </c>
      <c r="T54" s="68">
        <v>10.3000843453306</v>
      </c>
      <c r="U54" s="68">
        <v>9.42568041172966</v>
      </c>
      <c r="V54" s="68">
        <v>9.9837260311131892</v>
      </c>
      <c r="W54" s="68">
        <v>11.1720073023499</v>
      </c>
      <c r="X54" s="68">
        <v>11.2012616145304</v>
      </c>
      <c r="Y54" s="68">
        <v>9.7316829864648096</v>
      </c>
      <c r="Z54" s="68">
        <v>11.578261065206</v>
      </c>
      <c r="AA54" s="68">
        <v>7.9042495407812101</v>
      </c>
      <c r="AB54" s="68">
        <v>8.2853449149173599</v>
      </c>
      <c r="AC54" s="68">
        <v>8.0702912005514804</v>
      </c>
      <c r="AD54" s="68">
        <v>9.2764064632524192</v>
      </c>
      <c r="AE54" s="68">
        <v>8.0286449134550804</v>
      </c>
      <c r="AF54" s="68">
        <v>7.6035375503328302</v>
      </c>
      <c r="AG54" s="68">
        <v>7.0260046716181099</v>
      </c>
      <c r="AH54" s="68">
        <v>7.1584778157433604</v>
      </c>
      <c r="AI54" s="68">
        <v>9.0194872965971609</v>
      </c>
      <c r="AJ54" s="68">
        <v>8.5610528938366901</v>
      </c>
      <c r="AK54" s="68">
        <v>9.1361027839087807</v>
      </c>
      <c r="AL54" s="68">
        <v>9.4115443501582501</v>
      </c>
      <c r="AM54" s="68">
        <v>8.7093497261966704</v>
      </c>
      <c r="AN54" s="68">
        <v>8.9560225826381608</v>
      </c>
      <c r="AO54" s="68">
        <v>8.9368689647620592</v>
      </c>
      <c r="AP54" s="68">
        <v>8.9987714527064195</v>
      </c>
      <c r="AQ54" s="68">
        <v>7.3893950624307303</v>
      </c>
      <c r="AR54" s="68">
        <v>8.6337236305547602</v>
      </c>
      <c r="AS54" s="68">
        <v>7.8363139175589698</v>
      </c>
      <c r="AT54" s="68">
        <v>7.29108576926824</v>
      </c>
      <c r="AU54" s="68">
        <v>8.6151655308894597</v>
      </c>
      <c r="AV54" s="68">
        <v>8.9578175718663893</v>
      </c>
      <c r="AW54" s="68">
        <v>8.9126717375670701</v>
      </c>
      <c r="AX54" s="68">
        <v>8.5815646814880893</v>
      </c>
      <c r="AY54" s="68">
        <v>19.170612430968401</v>
      </c>
      <c r="AZ54" s="68">
        <v>19.375956116450698</v>
      </c>
      <c r="BA54" s="68">
        <v>18.0206337220671</v>
      </c>
      <c r="BB54" s="68">
        <v>18.5806962871042</v>
      </c>
      <c r="BC54" s="68">
        <v>19.9711557692901</v>
      </c>
      <c r="BD54" s="68">
        <v>18.755255169965199</v>
      </c>
      <c r="BE54" s="68">
        <v>17.638384810528098</v>
      </c>
      <c r="BF54" s="68">
        <v>17.821246148642398</v>
      </c>
      <c r="BG54" s="68">
        <v>19.156361354279898</v>
      </c>
      <c r="BH54" s="68">
        <v>19.357680369934499</v>
      </c>
      <c r="BI54" s="68">
        <v>17.7761299477101</v>
      </c>
      <c r="BJ54" s="68">
        <v>18.663776913960401</v>
      </c>
      <c r="BK54" s="68">
        <v>19.171255208787201</v>
      </c>
      <c r="BL54" s="68">
        <v>19.422086667200499</v>
      </c>
      <c r="BM54" s="68">
        <v>18.059442589676699</v>
      </c>
      <c r="BN54" s="68">
        <v>19.0802655506291</v>
      </c>
      <c r="BO54" s="68">
        <v>20.514457656472398</v>
      </c>
      <c r="BP54" s="68">
        <v>19.176720597912301</v>
      </c>
      <c r="BQ54" s="68">
        <v>17.659153128614999</v>
      </c>
      <c r="BR54" s="68">
        <v>17.738687293269098</v>
      </c>
      <c r="BS54" s="68">
        <v>19.0905947927486</v>
      </c>
      <c r="BT54" s="68">
        <v>19.497054890725298</v>
      </c>
      <c r="BU54" s="68">
        <v>18.461492666570098</v>
      </c>
      <c r="BV54" s="68">
        <v>19.017447393060799</v>
      </c>
      <c r="BW54" s="68">
        <v>13.3647651682671</v>
      </c>
      <c r="BX54" s="68">
        <v>13.3049691440206</v>
      </c>
      <c r="BY54" s="68">
        <v>12.992251755701</v>
      </c>
      <c r="BZ54" s="68">
        <v>13.7366631744859</v>
      </c>
      <c r="CA54" s="68">
        <v>13.492012224826199</v>
      </c>
      <c r="CB54" s="68">
        <v>13.349747178871899</v>
      </c>
      <c r="CC54" s="68">
        <v>12.493866473964999</v>
      </c>
      <c r="CD54" s="68">
        <v>11.6013254453269</v>
      </c>
      <c r="CE54" s="68">
        <v>12.7974779868279</v>
      </c>
      <c r="CF54" s="68">
        <v>13.896732593395701</v>
      </c>
      <c r="CG54" s="68">
        <v>13.5232943016648</v>
      </c>
      <c r="CH54" s="68">
        <v>13.413957751503901</v>
      </c>
    </row>
    <row r="55" spans="2:86" x14ac:dyDescent="0.35">
      <c r="B55">
        <v>2036</v>
      </c>
      <c r="C55" s="68">
        <v>11.039269002984</v>
      </c>
      <c r="D55" s="68">
        <v>11.8639626416326</v>
      </c>
      <c r="E55" s="68">
        <v>10.785021203223399</v>
      </c>
      <c r="F55" s="68">
        <v>11.1311896332691</v>
      </c>
      <c r="G55" s="68">
        <v>11.845387793545299</v>
      </c>
      <c r="H55" s="68">
        <v>10.7758826588269</v>
      </c>
      <c r="I55" s="68">
        <v>11.0373466187808</v>
      </c>
      <c r="J55" s="68">
        <v>10.949694622810201</v>
      </c>
      <c r="K55" s="68">
        <v>11.198749986434301</v>
      </c>
      <c r="L55" s="68">
        <v>12.062184623630699</v>
      </c>
      <c r="M55" s="68">
        <v>10.7966359915509</v>
      </c>
      <c r="N55" s="68">
        <v>11.0275026883601</v>
      </c>
      <c r="O55" s="68">
        <v>10.743617229627</v>
      </c>
      <c r="P55" s="68">
        <v>10.78673708522</v>
      </c>
      <c r="Q55" s="68">
        <v>9.9655861796858698</v>
      </c>
      <c r="R55" s="68">
        <v>9.9787859738131406</v>
      </c>
      <c r="S55" s="68">
        <v>11.0298869397425</v>
      </c>
      <c r="T55" s="68">
        <v>10.616839886297701</v>
      </c>
      <c r="U55" s="68">
        <v>10.7466849514575</v>
      </c>
      <c r="V55" s="68">
        <v>10.1034798119017</v>
      </c>
      <c r="W55" s="68">
        <v>10.5288526724402</v>
      </c>
      <c r="X55" s="68">
        <v>11.4795084253757</v>
      </c>
      <c r="Y55" s="68">
        <v>10.2333748453146</v>
      </c>
      <c r="Z55" s="68">
        <v>10.1888244186623</v>
      </c>
      <c r="AA55" s="68">
        <v>9.0601021201306899</v>
      </c>
      <c r="AB55" s="68">
        <v>9.3498005584355095</v>
      </c>
      <c r="AC55" s="68">
        <v>7.1813244770991203</v>
      </c>
      <c r="AD55" s="68">
        <v>8.7654404058483202</v>
      </c>
      <c r="AE55" s="68">
        <v>8.9339721040547406</v>
      </c>
      <c r="AF55" s="68">
        <v>7.5066568060236802</v>
      </c>
      <c r="AG55" s="68">
        <v>7.8517749777470698</v>
      </c>
      <c r="AH55" s="68">
        <v>7.7734357810042702</v>
      </c>
      <c r="AI55" s="68">
        <v>7.6740167859971802</v>
      </c>
      <c r="AJ55" s="68">
        <v>8.0674070763584602</v>
      </c>
      <c r="AK55" s="68">
        <v>7.9400077040439303</v>
      </c>
      <c r="AL55" s="68">
        <v>8.4060862336268194</v>
      </c>
      <c r="AM55" s="68">
        <v>9.9872578124281102</v>
      </c>
      <c r="AN55" s="68">
        <v>9.39649609171191</v>
      </c>
      <c r="AO55" s="68">
        <v>7.1564452538396903</v>
      </c>
      <c r="AP55" s="68">
        <v>9.2862585190160303</v>
      </c>
      <c r="AQ55" s="68">
        <v>9.1131721893991706</v>
      </c>
      <c r="AR55" s="68">
        <v>8.5591761579831704</v>
      </c>
      <c r="AS55" s="68">
        <v>7.2087061618416604</v>
      </c>
      <c r="AT55" s="68">
        <v>7.4753468568274197</v>
      </c>
      <c r="AU55" s="68">
        <v>8.1573052220009892</v>
      </c>
      <c r="AV55" s="68">
        <v>8.6046667494352604</v>
      </c>
      <c r="AW55" s="68">
        <v>8.1516716425119</v>
      </c>
      <c r="AX55" s="68">
        <v>8.6888869156270996</v>
      </c>
      <c r="AY55" s="68">
        <v>19.078554230664398</v>
      </c>
      <c r="AZ55" s="68">
        <v>18.999989159258899</v>
      </c>
      <c r="BA55" s="68">
        <v>18.810842734790501</v>
      </c>
      <c r="BB55" s="68">
        <v>18.395084094628501</v>
      </c>
      <c r="BC55" s="68">
        <v>19.2509100085359</v>
      </c>
      <c r="BD55" s="68">
        <v>18.8876659502472</v>
      </c>
      <c r="BE55" s="68">
        <v>17.995627257753799</v>
      </c>
      <c r="BF55" s="68">
        <v>18.9063321450781</v>
      </c>
      <c r="BG55" s="68">
        <v>19.176360785449699</v>
      </c>
      <c r="BH55" s="68">
        <v>19.2790404351429</v>
      </c>
      <c r="BI55" s="68">
        <v>18.540557799575101</v>
      </c>
      <c r="BJ55" s="68">
        <v>18.363941461577699</v>
      </c>
      <c r="BK55" s="68">
        <v>19.331032865980099</v>
      </c>
      <c r="BL55" s="68">
        <v>19.333887840357399</v>
      </c>
      <c r="BM55" s="68">
        <v>18.5898965962907</v>
      </c>
      <c r="BN55" s="68">
        <v>19.2392944892865</v>
      </c>
      <c r="BO55" s="68">
        <v>18.851524948140099</v>
      </c>
      <c r="BP55" s="68">
        <v>19.291726783709599</v>
      </c>
      <c r="BQ55" s="68">
        <v>17.614148690415799</v>
      </c>
      <c r="BR55" s="68">
        <v>19.048670714891799</v>
      </c>
      <c r="BS55" s="68">
        <v>19.219254548437998</v>
      </c>
      <c r="BT55" s="68">
        <v>19.3706679157503</v>
      </c>
      <c r="BU55" s="68">
        <v>19.321956521329</v>
      </c>
      <c r="BV55" s="68">
        <v>19.091529116004999</v>
      </c>
      <c r="BW55" s="68">
        <v>14.210876223186601</v>
      </c>
      <c r="BX55" s="68">
        <v>14.176986941851199</v>
      </c>
      <c r="BY55" s="68">
        <v>12.3821671421523</v>
      </c>
      <c r="BZ55" s="68">
        <v>13.723831568681501</v>
      </c>
      <c r="CA55" s="68">
        <v>13.5531171702577</v>
      </c>
      <c r="CB55" s="68">
        <v>13.53129548603</v>
      </c>
      <c r="CC55" s="68">
        <v>11.7741730598175</v>
      </c>
      <c r="CD55" s="68">
        <v>13.236602132984499</v>
      </c>
      <c r="CE55" s="68">
        <v>13.3257881894584</v>
      </c>
      <c r="CF55" s="68">
        <v>12.931277198314</v>
      </c>
      <c r="CG55" s="68">
        <v>13.551057633977299</v>
      </c>
      <c r="CH55" s="68">
        <v>13.663359324151299</v>
      </c>
    </row>
    <row r="56" spans="2:86" x14ac:dyDescent="0.35">
      <c r="B56">
        <v>2037</v>
      </c>
      <c r="C56" s="68">
        <v>11.142082430919</v>
      </c>
      <c r="D56" s="68">
        <v>11.5765539521151</v>
      </c>
      <c r="E56" s="68">
        <v>12.061751851281601</v>
      </c>
      <c r="F56" s="68">
        <v>11.226613868071899</v>
      </c>
      <c r="G56" s="68">
        <v>12.340198541695599</v>
      </c>
      <c r="H56" s="68">
        <v>11.2696895041248</v>
      </c>
      <c r="I56" s="68">
        <v>9.8906751494697591</v>
      </c>
      <c r="J56" s="68">
        <v>11.3262766581466</v>
      </c>
      <c r="K56" s="68">
        <v>11.208181374282301</v>
      </c>
      <c r="L56" s="68">
        <v>12.625032898073901</v>
      </c>
      <c r="M56" s="68">
        <v>10.5180953111041</v>
      </c>
      <c r="N56" s="68">
        <v>10.925977670028001</v>
      </c>
      <c r="O56" s="68">
        <v>10.359461230464101</v>
      </c>
      <c r="P56" s="68">
        <v>10.2819205354376</v>
      </c>
      <c r="Q56" s="68">
        <v>10.453096887651901</v>
      </c>
      <c r="R56" s="68">
        <v>9.89212357036706</v>
      </c>
      <c r="S56" s="68">
        <v>11.745823782423701</v>
      </c>
      <c r="T56" s="68">
        <v>10.934681205216499</v>
      </c>
      <c r="U56" s="68">
        <v>9.4684226177187796</v>
      </c>
      <c r="V56" s="68">
        <v>10.4344888243323</v>
      </c>
      <c r="W56" s="68">
        <v>11.3336719369519</v>
      </c>
      <c r="X56" s="68">
        <v>11.6263555570468</v>
      </c>
      <c r="Y56" s="68">
        <v>9.4920856471601507</v>
      </c>
      <c r="Z56" s="68">
        <v>10.812344150291899</v>
      </c>
      <c r="AA56" s="68">
        <v>9.0829325298841699</v>
      </c>
      <c r="AB56" s="68">
        <v>9.8965344627837997</v>
      </c>
      <c r="AC56" s="68">
        <v>9.7539221531257692</v>
      </c>
      <c r="AD56" s="68">
        <v>8.3784599383105807</v>
      </c>
      <c r="AE56" s="68">
        <v>8.3338273319084895</v>
      </c>
      <c r="AF56" s="68">
        <v>8.5769031441301902</v>
      </c>
      <c r="AG56" s="68">
        <v>5.7579075227498198</v>
      </c>
      <c r="AH56" s="68">
        <v>7.4704778095870203</v>
      </c>
      <c r="AI56" s="68">
        <v>7.81174293654911</v>
      </c>
      <c r="AJ56" s="68">
        <v>9.5171448021931102</v>
      </c>
      <c r="AK56" s="68">
        <v>8.7047868335244605</v>
      </c>
      <c r="AL56" s="68">
        <v>7.4235874513554796</v>
      </c>
      <c r="AM56" s="68">
        <v>9.8601578526287792</v>
      </c>
      <c r="AN56" s="68">
        <v>10.0099508202512</v>
      </c>
      <c r="AO56" s="68">
        <v>9.2339235713235901</v>
      </c>
      <c r="AP56" s="68">
        <v>8.8746096404185906</v>
      </c>
      <c r="AQ56" s="68">
        <v>8.9266970597321595</v>
      </c>
      <c r="AR56" s="68">
        <v>9.2529783814483508</v>
      </c>
      <c r="AS56" s="68">
        <v>6.4289796918575401</v>
      </c>
      <c r="AT56" s="68">
        <v>8.3485496607256007</v>
      </c>
      <c r="AU56" s="68">
        <v>8.83538076703881</v>
      </c>
      <c r="AV56" s="68">
        <v>9.1958074490264892</v>
      </c>
      <c r="AW56" s="68">
        <v>9.1786275351421303</v>
      </c>
      <c r="AX56" s="68">
        <v>7.6924636605733596</v>
      </c>
      <c r="AY56" s="68">
        <v>18.505016075556501</v>
      </c>
      <c r="AZ56" s="68">
        <v>18.143164733377201</v>
      </c>
      <c r="BA56" s="68">
        <v>19.064667820435002</v>
      </c>
      <c r="BB56" s="68">
        <v>18.406372636777999</v>
      </c>
      <c r="BC56" s="68">
        <v>19.129888698396201</v>
      </c>
      <c r="BD56" s="68">
        <v>18.592677377603099</v>
      </c>
      <c r="BE56" s="68">
        <v>17.851586736824299</v>
      </c>
      <c r="BF56" s="68">
        <v>18.668579505407401</v>
      </c>
      <c r="BG56" s="68">
        <v>18.989836132859299</v>
      </c>
      <c r="BH56" s="68">
        <v>19.433662988784299</v>
      </c>
      <c r="BI56" s="68">
        <v>18.028924563431499</v>
      </c>
      <c r="BJ56" s="68">
        <v>18.900034281778101</v>
      </c>
      <c r="BK56" s="68">
        <v>18.7048680255572</v>
      </c>
      <c r="BL56" s="68">
        <v>18.665370779829399</v>
      </c>
      <c r="BM56" s="68">
        <v>19.851662157295699</v>
      </c>
      <c r="BN56" s="68">
        <v>18.874254586040301</v>
      </c>
      <c r="BO56" s="68">
        <v>19.085144558196301</v>
      </c>
      <c r="BP56" s="68">
        <v>18.685262677865399</v>
      </c>
      <c r="BQ56" s="68">
        <v>17.4748161911198</v>
      </c>
      <c r="BR56" s="68">
        <v>18.478839577053101</v>
      </c>
      <c r="BS56" s="68">
        <v>18.808671402379399</v>
      </c>
      <c r="BT56" s="68">
        <v>19.621324079663498</v>
      </c>
      <c r="BU56" s="68">
        <v>18.951620064678799</v>
      </c>
      <c r="BV56" s="68">
        <v>18.815620085692199</v>
      </c>
      <c r="BW56" s="68">
        <v>13.6234973490897</v>
      </c>
      <c r="BX56" s="68">
        <v>14.0533515633396</v>
      </c>
      <c r="BY56" s="68">
        <v>14.190931466957901</v>
      </c>
      <c r="BZ56" s="68">
        <v>13.467409201721299</v>
      </c>
      <c r="CA56" s="68">
        <v>13.084180040732599</v>
      </c>
      <c r="CB56" s="68">
        <v>13.508563952131</v>
      </c>
      <c r="CC56" s="68">
        <v>11.739974842510801</v>
      </c>
      <c r="CD56" s="68">
        <v>12.5001474670895</v>
      </c>
      <c r="CE56" s="68">
        <v>13.1417776739301</v>
      </c>
      <c r="CF56" s="68">
        <v>13.7649064664379</v>
      </c>
      <c r="CG56" s="68">
        <v>13.753478494783201</v>
      </c>
      <c r="CH56" s="68">
        <v>13.0460087893173</v>
      </c>
    </row>
    <row r="57" spans="2:86" x14ac:dyDescent="0.35">
      <c r="B57">
        <v>2038</v>
      </c>
      <c r="C57" s="68">
        <v>11.466760424829101</v>
      </c>
      <c r="D57" s="68">
        <v>12.5535107188122</v>
      </c>
      <c r="E57" s="68">
        <v>10.532001378452099</v>
      </c>
      <c r="F57" s="68">
        <v>11.2723588890457</v>
      </c>
      <c r="G57" s="68">
        <v>10.9697878393536</v>
      </c>
      <c r="H57" s="68">
        <v>11.069559411129701</v>
      </c>
      <c r="I57" s="68">
        <v>10.626072106813799</v>
      </c>
      <c r="J57" s="68">
        <v>10.7387960576739</v>
      </c>
      <c r="K57" s="68">
        <v>12.592675519141</v>
      </c>
      <c r="L57" s="68">
        <v>11.9084069700084</v>
      </c>
      <c r="M57" s="68">
        <v>11.682738681484</v>
      </c>
      <c r="N57" s="68">
        <v>11.076788415212899</v>
      </c>
      <c r="O57" s="68">
        <v>11.1060206911616</v>
      </c>
      <c r="P57" s="68">
        <v>11.662743081904599</v>
      </c>
      <c r="Q57" s="68">
        <v>9.6163708335907199</v>
      </c>
      <c r="R57" s="68">
        <v>10.1379523052336</v>
      </c>
      <c r="S57" s="68">
        <v>10.623553297437899</v>
      </c>
      <c r="T57" s="68">
        <v>10.3605007023766</v>
      </c>
      <c r="U57" s="68">
        <v>10.0195285020857</v>
      </c>
      <c r="V57" s="68">
        <v>10.4245026513775</v>
      </c>
      <c r="W57" s="68">
        <v>11.4243825627091</v>
      </c>
      <c r="X57" s="68">
        <v>10.570127451030499</v>
      </c>
      <c r="Y57" s="68">
        <v>10.167950514861101</v>
      </c>
      <c r="Z57" s="68">
        <v>10.583884557986</v>
      </c>
      <c r="AA57" s="68">
        <v>9.2417524467792198</v>
      </c>
      <c r="AB57" s="68">
        <v>9.1601510820688006</v>
      </c>
      <c r="AC57" s="68">
        <v>7.7959172946914599</v>
      </c>
      <c r="AD57" s="68">
        <v>8.9841359466063899</v>
      </c>
      <c r="AE57" s="68">
        <v>8.1308583511810593</v>
      </c>
      <c r="AF57" s="68">
        <v>8.9149195541191908</v>
      </c>
      <c r="AG57" s="68">
        <v>8.1307976544129303</v>
      </c>
      <c r="AH57" s="68">
        <v>6.7467935301803701</v>
      </c>
      <c r="AI57" s="68">
        <v>8.8344906545934094</v>
      </c>
      <c r="AJ57" s="68">
        <v>10.105535726561101</v>
      </c>
      <c r="AK57" s="68">
        <v>9.8366184868281792</v>
      </c>
      <c r="AL57" s="68">
        <v>9.0774728898796404</v>
      </c>
      <c r="AM57" s="68">
        <v>9.3713568480879292</v>
      </c>
      <c r="AN57" s="68">
        <v>9.1108164300104608</v>
      </c>
      <c r="AO57" s="68">
        <v>8.2979425702466898</v>
      </c>
      <c r="AP57" s="68">
        <v>9.7264783585747292</v>
      </c>
      <c r="AQ57" s="68">
        <v>7.9831206166093596</v>
      </c>
      <c r="AR57" s="68">
        <v>9.5987829971401393</v>
      </c>
      <c r="AS57" s="68">
        <v>8.1647617316093992</v>
      </c>
      <c r="AT57" s="68">
        <v>7.1326011150266799</v>
      </c>
      <c r="AU57" s="68">
        <v>8.4002659308824494</v>
      </c>
      <c r="AV57" s="68">
        <v>10.1432780136443</v>
      </c>
      <c r="AW57" s="68">
        <v>10.0979201066621</v>
      </c>
      <c r="AX57" s="68">
        <v>9.4714000214287495</v>
      </c>
      <c r="AY57" s="68">
        <v>18.520168284078299</v>
      </c>
      <c r="AZ57" s="68">
        <v>19.2333827636451</v>
      </c>
      <c r="BA57" s="68">
        <v>18.294930937845699</v>
      </c>
      <c r="BB57" s="68">
        <v>18.5882688098492</v>
      </c>
      <c r="BC57" s="68">
        <v>18.8570441160653</v>
      </c>
      <c r="BD57" s="68">
        <v>18.497730916622899</v>
      </c>
      <c r="BE57" s="68">
        <v>17.802016655700101</v>
      </c>
      <c r="BF57" s="68">
        <v>18.0678098166658</v>
      </c>
      <c r="BG57" s="68">
        <v>19.557553619373</v>
      </c>
      <c r="BH57" s="68">
        <v>19.238087281812401</v>
      </c>
      <c r="BI57" s="68">
        <v>18.089532481667401</v>
      </c>
      <c r="BJ57" s="68">
        <v>18.453599759276599</v>
      </c>
      <c r="BK57" s="68">
        <v>19.0051706969275</v>
      </c>
      <c r="BL57" s="68">
        <v>19.152992809486399</v>
      </c>
      <c r="BM57" s="68">
        <v>18.5242413449735</v>
      </c>
      <c r="BN57" s="68">
        <v>19.3210235447294</v>
      </c>
      <c r="BO57" s="68">
        <v>19.0614767751328</v>
      </c>
      <c r="BP57" s="68">
        <v>19.174310051333102</v>
      </c>
      <c r="BQ57" s="68">
        <v>18.237457943704602</v>
      </c>
      <c r="BR57" s="68">
        <v>17.859206621125999</v>
      </c>
      <c r="BS57" s="68">
        <v>19.397644948661501</v>
      </c>
      <c r="BT57" s="68">
        <v>20.0081566803382</v>
      </c>
      <c r="BU57" s="68">
        <v>18.6135671576506</v>
      </c>
      <c r="BV57" s="68">
        <v>19.087443671975901</v>
      </c>
      <c r="BW57" s="68">
        <v>13.6503338075133</v>
      </c>
      <c r="BX57" s="68">
        <v>13.802707435468299</v>
      </c>
      <c r="BY57" s="68">
        <v>13.203984564202401</v>
      </c>
      <c r="BZ57" s="68">
        <v>13.8450463618881</v>
      </c>
      <c r="CA57" s="68">
        <v>13.469949709881799</v>
      </c>
      <c r="CB57" s="68">
        <v>14.273878843555501</v>
      </c>
      <c r="CC57" s="68">
        <v>13.0723733924179</v>
      </c>
      <c r="CD57" s="68">
        <v>12.2259155590341</v>
      </c>
      <c r="CE57" s="68">
        <v>13.229726918172201</v>
      </c>
      <c r="CF57" s="68">
        <v>14.2438322550992</v>
      </c>
      <c r="CG57" s="68">
        <v>13.5588606417324</v>
      </c>
      <c r="CH57" s="68">
        <v>14.0825737371458</v>
      </c>
    </row>
    <row r="58" spans="2:86" x14ac:dyDescent="0.35">
      <c r="B58">
        <v>2039</v>
      </c>
      <c r="C58" s="68">
        <v>11.4348832461179</v>
      </c>
      <c r="D58" s="68">
        <v>12.172074477384999</v>
      </c>
      <c r="E58" s="68">
        <v>12.0842374413595</v>
      </c>
      <c r="F58" s="68">
        <v>10.410443040955601</v>
      </c>
      <c r="G58" s="68">
        <v>11.006630113778099</v>
      </c>
      <c r="H58" s="68">
        <v>11.108930375490599</v>
      </c>
      <c r="I58" s="68">
        <v>10.36611349637</v>
      </c>
      <c r="J58" s="68">
        <v>11.200133928137401</v>
      </c>
      <c r="K58" s="68">
        <v>11.4582203730325</v>
      </c>
      <c r="L58" s="68">
        <v>11.570698562159601</v>
      </c>
      <c r="M58" s="68">
        <v>11.0604137494703</v>
      </c>
      <c r="N58" s="68">
        <v>12.189585911845199</v>
      </c>
      <c r="O58" s="68">
        <v>11.543082634408099</v>
      </c>
      <c r="P58" s="68">
        <v>11.219287673988999</v>
      </c>
      <c r="Q58" s="68">
        <v>10.437173659735301</v>
      </c>
      <c r="R58" s="68">
        <v>9.2985645225559104</v>
      </c>
      <c r="S58" s="68">
        <v>10.266177594060601</v>
      </c>
      <c r="T58" s="68">
        <v>11.0610467955169</v>
      </c>
      <c r="U58" s="68">
        <v>10.2902140739995</v>
      </c>
      <c r="V58" s="68">
        <v>10.814956672550901</v>
      </c>
      <c r="W58" s="68">
        <v>10.406506550009199</v>
      </c>
      <c r="X58" s="68">
        <v>11.098104360070399</v>
      </c>
      <c r="Y58" s="68">
        <v>10.21063434729</v>
      </c>
      <c r="Z58" s="68">
        <v>10.537589431402299</v>
      </c>
      <c r="AA58" s="68">
        <v>8.36094999139255</v>
      </c>
      <c r="AB58" s="68">
        <v>9.8354963608431003</v>
      </c>
      <c r="AC58" s="68">
        <v>8.6955077163264605</v>
      </c>
      <c r="AD58" s="68">
        <v>8.6795787940840903</v>
      </c>
      <c r="AE58" s="68">
        <v>8.0728077570605805</v>
      </c>
      <c r="AF58" s="68">
        <v>8.1226767884818596</v>
      </c>
      <c r="AG58" s="68">
        <v>6.7846645675324204</v>
      </c>
      <c r="AH58" s="68">
        <v>7.3820284637986902</v>
      </c>
      <c r="AI58" s="68">
        <v>8.6183853184510699</v>
      </c>
      <c r="AJ58" s="68">
        <v>9.0857051600322407</v>
      </c>
      <c r="AK58" s="68">
        <v>8.8171491657694698</v>
      </c>
      <c r="AL58" s="68">
        <v>9.0708051903333509</v>
      </c>
      <c r="AM58" s="68">
        <v>8.5201015642755902</v>
      </c>
      <c r="AN58" s="68">
        <v>9.9026530345459491</v>
      </c>
      <c r="AO58" s="68">
        <v>8.7108964126285002</v>
      </c>
      <c r="AP58" s="68">
        <v>9.7321459002109396</v>
      </c>
      <c r="AQ58" s="68">
        <v>8.5077615005746203</v>
      </c>
      <c r="AR58" s="68">
        <v>8.7966236653727208</v>
      </c>
      <c r="AS58" s="68">
        <v>7.0205176154581403</v>
      </c>
      <c r="AT58" s="68">
        <v>8.08411059728871</v>
      </c>
      <c r="AU58" s="68">
        <v>8.4654728383362201</v>
      </c>
      <c r="AV58" s="68">
        <v>9.90119881573181</v>
      </c>
      <c r="AW58" s="68">
        <v>8.4970849913004098</v>
      </c>
      <c r="AX58" s="68">
        <v>8.8974059670543699</v>
      </c>
      <c r="AY58" s="68">
        <v>19.389964019103498</v>
      </c>
      <c r="AZ58" s="68">
        <v>19.275683496165499</v>
      </c>
      <c r="BA58" s="68">
        <v>18.783442473198601</v>
      </c>
      <c r="BB58" s="68">
        <v>18.045649438459002</v>
      </c>
      <c r="BC58" s="68">
        <v>18.953533415361399</v>
      </c>
      <c r="BD58" s="68">
        <v>18.6219554520221</v>
      </c>
      <c r="BE58" s="68">
        <v>17.6967592931578</v>
      </c>
      <c r="BF58" s="68">
        <v>18.631944394629699</v>
      </c>
      <c r="BG58" s="68">
        <v>18.411790709711202</v>
      </c>
      <c r="BH58" s="68">
        <v>18.849009606908002</v>
      </c>
      <c r="BI58" s="68">
        <v>18.498079591370502</v>
      </c>
      <c r="BJ58" s="68">
        <v>18.745978358487498</v>
      </c>
      <c r="BK58" s="68">
        <v>19.559235207814901</v>
      </c>
      <c r="BL58" s="68">
        <v>19.615526403540901</v>
      </c>
      <c r="BM58" s="68">
        <v>19.254259972215198</v>
      </c>
      <c r="BN58" s="68">
        <v>18.8433658952254</v>
      </c>
      <c r="BO58" s="68">
        <v>19.502366069660798</v>
      </c>
      <c r="BP58" s="68">
        <v>18.839765219512699</v>
      </c>
      <c r="BQ58" s="68">
        <v>17.691098204609201</v>
      </c>
      <c r="BR58" s="68">
        <v>18.337885075147302</v>
      </c>
      <c r="BS58" s="68">
        <v>18.889849256722801</v>
      </c>
      <c r="BT58" s="68">
        <v>19.331521872631399</v>
      </c>
      <c r="BU58" s="68">
        <v>19.497565097421798</v>
      </c>
      <c r="BV58" s="68">
        <v>19.325276738950102</v>
      </c>
      <c r="BW58" s="68">
        <v>13.6838372093865</v>
      </c>
      <c r="BX58" s="68">
        <v>14.258845589639501</v>
      </c>
      <c r="BY58" s="68">
        <v>12.7784527495349</v>
      </c>
      <c r="BZ58" s="68">
        <v>14.032969817094401</v>
      </c>
      <c r="CA58" s="68">
        <v>13.794975562361</v>
      </c>
      <c r="CB58" s="68">
        <v>13.610275947435399</v>
      </c>
      <c r="CC58" s="68">
        <v>11.6986477081975</v>
      </c>
      <c r="CD58" s="68">
        <v>12.226080918943</v>
      </c>
      <c r="CE58" s="68">
        <v>13.002335676110899</v>
      </c>
      <c r="CF58" s="68">
        <v>13.80031297307</v>
      </c>
      <c r="CG58" s="68">
        <v>13.8031561358316</v>
      </c>
      <c r="CH58" s="68">
        <v>13.694108269322999</v>
      </c>
    </row>
    <row r="59" spans="2:86" x14ac:dyDescent="0.35">
      <c r="B59">
        <v>2040</v>
      </c>
      <c r="C59" s="68">
        <v>11.254168237585899</v>
      </c>
      <c r="D59" s="68">
        <v>12.2555337454863</v>
      </c>
      <c r="E59" s="68">
        <v>9.8563616752312093</v>
      </c>
      <c r="F59" s="68">
        <v>11.262377100039799</v>
      </c>
      <c r="G59" s="68">
        <v>11.870554866655899</v>
      </c>
      <c r="H59" s="68">
        <v>11.5857279546337</v>
      </c>
      <c r="I59" s="68">
        <v>10.087754585022401</v>
      </c>
      <c r="J59" s="68">
        <v>10.7408875286003</v>
      </c>
      <c r="K59" s="68">
        <v>12.366517546363699</v>
      </c>
      <c r="L59" s="68">
        <v>12.5810268834372</v>
      </c>
      <c r="M59" s="68">
        <v>11.355439226022</v>
      </c>
      <c r="N59" s="68">
        <v>11.929772515415101</v>
      </c>
      <c r="O59" s="68">
        <v>10.7698594573287</v>
      </c>
      <c r="P59" s="68">
        <v>11.554034664040801</v>
      </c>
      <c r="Q59" s="68">
        <v>9.6363390456726403</v>
      </c>
      <c r="R59" s="68">
        <v>10.272784019026901</v>
      </c>
      <c r="S59" s="68">
        <v>11.1417439091534</v>
      </c>
      <c r="T59" s="68">
        <v>11.194574795014599</v>
      </c>
      <c r="U59" s="68">
        <v>10.082843057295401</v>
      </c>
      <c r="V59" s="68">
        <v>10.2558208018306</v>
      </c>
      <c r="W59" s="68">
        <v>11.483021198759801</v>
      </c>
      <c r="X59" s="68">
        <v>10.7669003589208</v>
      </c>
      <c r="Y59" s="68">
        <v>10.245257981257801</v>
      </c>
      <c r="Z59" s="68">
        <v>10.907059695852199</v>
      </c>
      <c r="AA59" s="68">
        <v>8.0822455675315297</v>
      </c>
      <c r="AB59" s="68">
        <v>9.1876431152431497</v>
      </c>
      <c r="AC59" s="68">
        <v>5.9019663126126201</v>
      </c>
      <c r="AD59" s="68">
        <v>9.0425347887297391</v>
      </c>
      <c r="AE59" s="68">
        <v>8.9683516897808495</v>
      </c>
      <c r="AF59" s="68">
        <v>9.1024648123490497</v>
      </c>
      <c r="AG59" s="68">
        <v>6.8212797917922599</v>
      </c>
      <c r="AH59" s="68">
        <v>7.5637767411820498</v>
      </c>
      <c r="AI59" s="68">
        <v>8.1270248503521891</v>
      </c>
      <c r="AJ59" s="68">
        <v>9.2361360132350292</v>
      </c>
      <c r="AK59" s="68">
        <v>7.7310100825699299</v>
      </c>
      <c r="AL59" s="68">
        <v>9.0962341817689101</v>
      </c>
      <c r="AM59" s="68">
        <v>8.9868056936064598</v>
      </c>
      <c r="AN59" s="68">
        <v>9.4346290543584299</v>
      </c>
      <c r="AO59" s="68">
        <v>7.3588711541611103</v>
      </c>
      <c r="AP59" s="68">
        <v>9.2558973327448193</v>
      </c>
      <c r="AQ59" s="68">
        <v>9.1706292725813103</v>
      </c>
      <c r="AR59" s="68">
        <v>9.2033124782547908</v>
      </c>
      <c r="AS59" s="68">
        <v>7.62316002333458</v>
      </c>
      <c r="AT59" s="68">
        <v>7.9167901945755803</v>
      </c>
      <c r="AU59" s="68">
        <v>7.8812040879441598</v>
      </c>
      <c r="AV59" s="68">
        <v>8.7997538585490194</v>
      </c>
      <c r="AW59" s="68">
        <v>7.2958871432272101</v>
      </c>
      <c r="AX59" s="68">
        <v>9.0947977717296595</v>
      </c>
      <c r="AY59" s="68">
        <v>19.080460823354301</v>
      </c>
      <c r="AZ59" s="68">
        <v>19.692030497927899</v>
      </c>
      <c r="BA59" s="68">
        <v>17.9378479019468</v>
      </c>
      <c r="BB59" s="68">
        <v>18.719273503891301</v>
      </c>
      <c r="BC59" s="68">
        <v>19.2430468431773</v>
      </c>
      <c r="BD59" s="68">
        <v>19.7452831303527</v>
      </c>
      <c r="BE59" s="68">
        <v>18.070637555380902</v>
      </c>
      <c r="BF59" s="68">
        <v>18.321796265200501</v>
      </c>
      <c r="BG59" s="68">
        <v>19.967685693852999</v>
      </c>
      <c r="BH59" s="68">
        <v>19.577421958648301</v>
      </c>
      <c r="BI59" s="68">
        <v>19.324706529142802</v>
      </c>
      <c r="BJ59" s="68">
        <v>18.5832142938809</v>
      </c>
      <c r="BK59" s="68">
        <v>19.024347890953099</v>
      </c>
      <c r="BL59" s="68">
        <v>19.883431277511299</v>
      </c>
      <c r="BM59" s="68">
        <v>17.3633307592447</v>
      </c>
      <c r="BN59" s="68">
        <v>19.8104492567515</v>
      </c>
      <c r="BO59" s="68">
        <v>18.9142875286582</v>
      </c>
      <c r="BP59" s="68">
        <v>19.673051388544302</v>
      </c>
      <c r="BQ59" s="68">
        <v>17.7973608471837</v>
      </c>
      <c r="BR59" s="68">
        <v>18.487059307297098</v>
      </c>
      <c r="BS59" s="68">
        <v>19.689326632356099</v>
      </c>
      <c r="BT59" s="68">
        <v>19.945218222803401</v>
      </c>
      <c r="BU59" s="68">
        <v>19.3670778948788</v>
      </c>
      <c r="BV59" s="68">
        <v>18.9158678302922</v>
      </c>
      <c r="BW59" s="68">
        <v>13.2851054365292</v>
      </c>
      <c r="BX59" s="68">
        <v>14.5773136834176</v>
      </c>
      <c r="BY59" s="68">
        <v>11.942204557728401</v>
      </c>
      <c r="BZ59" s="68">
        <v>14.0486522724811</v>
      </c>
      <c r="CA59" s="68">
        <v>13.5601553070207</v>
      </c>
      <c r="CB59" s="68">
        <v>14.217284611707001</v>
      </c>
      <c r="CC59" s="68">
        <v>12.127199206037201</v>
      </c>
      <c r="CD59" s="68">
        <v>12.7076823665641</v>
      </c>
      <c r="CE59" s="68">
        <v>13.027266560043801</v>
      </c>
      <c r="CF59" s="68">
        <v>13.371622445517101</v>
      </c>
      <c r="CG59" s="68">
        <v>12.617833815339401</v>
      </c>
      <c r="CH59" s="68">
        <v>13.638789915695</v>
      </c>
    </row>
    <row r="60" spans="2:86" x14ac:dyDescent="0.35">
      <c r="B60">
        <v>2041</v>
      </c>
      <c r="C60" s="68">
        <v>12.155222485194299</v>
      </c>
      <c r="D60" s="68">
        <v>11.7376728130216</v>
      </c>
      <c r="E60" s="68">
        <v>11.2888434262945</v>
      </c>
      <c r="F60" s="68">
        <v>10.9844816573777</v>
      </c>
      <c r="G60" s="68">
        <v>11.435514223326299</v>
      </c>
      <c r="H60" s="68">
        <v>11.875650111152</v>
      </c>
      <c r="I60" s="68">
        <v>10.107371892441099</v>
      </c>
      <c r="J60" s="68">
        <v>10.8297633207443</v>
      </c>
      <c r="K60" s="68">
        <v>11.0215095386455</v>
      </c>
      <c r="L60" s="68">
        <v>13.0125400105336</v>
      </c>
      <c r="M60" s="68">
        <v>10.910378880638699</v>
      </c>
      <c r="N60" s="68">
        <v>12.573212351349801</v>
      </c>
      <c r="O60" s="68">
        <v>11.531447152141199</v>
      </c>
      <c r="P60" s="68">
        <v>10.610277181302999</v>
      </c>
      <c r="Q60" s="68">
        <v>10.126519338919</v>
      </c>
      <c r="R60" s="68">
        <v>9.81073706837266</v>
      </c>
      <c r="S60" s="68">
        <v>11.0383616247197</v>
      </c>
      <c r="T60" s="68">
        <v>11.524368338183701</v>
      </c>
      <c r="U60" s="68">
        <v>9.2176022407786</v>
      </c>
      <c r="V60" s="68">
        <v>10.4046744827944</v>
      </c>
      <c r="W60" s="68">
        <v>10.2576662045229</v>
      </c>
      <c r="X60" s="68">
        <v>11.688417674088001</v>
      </c>
      <c r="Y60" s="68">
        <v>9.9672334157624292</v>
      </c>
      <c r="Z60" s="68">
        <v>11.7730961884838</v>
      </c>
      <c r="AA60" s="68">
        <v>9.3594051370602802</v>
      </c>
      <c r="AB60" s="68">
        <v>9.3354374932550197</v>
      </c>
      <c r="AC60" s="68">
        <v>9.1593190655421406</v>
      </c>
      <c r="AD60" s="68">
        <v>8.8609203548958497</v>
      </c>
      <c r="AE60" s="68">
        <v>8.3437966714580902</v>
      </c>
      <c r="AF60" s="68">
        <v>9.8542686088043006</v>
      </c>
      <c r="AG60" s="68">
        <v>7.6612809245668201</v>
      </c>
      <c r="AH60" s="68">
        <v>7.7126453714073202</v>
      </c>
      <c r="AI60" s="68">
        <v>9.2491681985607297</v>
      </c>
      <c r="AJ60" s="68">
        <v>10.0155614423667</v>
      </c>
      <c r="AK60" s="68">
        <v>8.9340313151432103</v>
      </c>
      <c r="AL60" s="68">
        <v>8.9236193611536105</v>
      </c>
      <c r="AM60" s="68">
        <v>9.3680428839429304</v>
      </c>
      <c r="AN60" s="68">
        <v>9.92575799000101</v>
      </c>
      <c r="AO60" s="68">
        <v>9.6700414183978101</v>
      </c>
      <c r="AP60" s="68">
        <v>8.9582639882469302</v>
      </c>
      <c r="AQ60" s="68">
        <v>8.9837437916218406</v>
      </c>
      <c r="AR60" s="68">
        <v>10.0564569841783</v>
      </c>
      <c r="AS60" s="68">
        <v>8.6793144738693204</v>
      </c>
      <c r="AT60" s="68">
        <v>8.4219545695347904</v>
      </c>
      <c r="AU60" s="68">
        <v>8.9893305704704307</v>
      </c>
      <c r="AV60" s="68">
        <v>9.2270651576311593</v>
      </c>
      <c r="AW60" s="68">
        <v>8.84755880495144</v>
      </c>
      <c r="AX60" s="68">
        <v>8.4091700440220993</v>
      </c>
      <c r="AY60" s="68">
        <v>19.339609375899201</v>
      </c>
      <c r="AZ60" s="68">
        <v>18.786914000793999</v>
      </c>
      <c r="BA60" s="68">
        <v>18.420327125131099</v>
      </c>
      <c r="BB60" s="68">
        <v>18.127606066996499</v>
      </c>
      <c r="BC60" s="68">
        <v>18.705085901786699</v>
      </c>
      <c r="BD60" s="68">
        <v>19.236529134431201</v>
      </c>
      <c r="BE60" s="68">
        <v>17.699899998118202</v>
      </c>
      <c r="BF60" s="68">
        <v>18.318624423378399</v>
      </c>
      <c r="BG60" s="68">
        <v>18.759396603723602</v>
      </c>
      <c r="BH60" s="68">
        <v>19.874566496485201</v>
      </c>
      <c r="BI60" s="68">
        <v>18.532262158997099</v>
      </c>
      <c r="BJ60" s="68">
        <v>19.494798986707</v>
      </c>
      <c r="BK60" s="68">
        <v>19.0799653689057</v>
      </c>
      <c r="BL60" s="68">
        <v>18.747847230702199</v>
      </c>
      <c r="BM60" s="68">
        <v>18.183104683699401</v>
      </c>
      <c r="BN60" s="68">
        <v>19.1604326609359</v>
      </c>
      <c r="BO60" s="68">
        <v>19.006282164713198</v>
      </c>
      <c r="BP60" s="68">
        <v>19.238844730160899</v>
      </c>
      <c r="BQ60" s="68">
        <v>18.210085375066399</v>
      </c>
      <c r="BR60" s="68">
        <v>18.182500217474502</v>
      </c>
      <c r="BS60" s="68">
        <v>19.106282357792299</v>
      </c>
      <c r="BT60" s="68">
        <v>19.663675842110699</v>
      </c>
      <c r="BU60" s="68">
        <v>19.492025548850702</v>
      </c>
      <c r="BV60" s="68">
        <v>19.317429593402998</v>
      </c>
      <c r="BW60" s="68">
        <v>13.820732222970999</v>
      </c>
      <c r="BX60" s="68">
        <v>13.9033431738261</v>
      </c>
      <c r="BY60" s="68">
        <v>13.598493962770799</v>
      </c>
      <c r="BZ60" s="68">
        <v>13.8438936333496</v>
      </c>
      <c r="CA60" s="68">
        <v>13.6491017632072</v>
      </c>
      <c r="CB60" s="68">
        <v>13.866319870147001</v>
      </c>
      <c r="CC60" s="68">
        <v>12.881009656842799</v>
      </c>
      <c r="CD60" s="68">
        <v>12.507137044005001</v>
      </c>
      <c r="CE60" s="68">
        <v>13.7806814613005</v>
      </c>
      <c r="CF60" s="68">
        <v>13.7891673022494</v>
      </c>
      <c r="CG60" s="68">
        <v>13.946804030820999</v>
      </c>
      <c r="CH60" s="68">
        <v>13.680340226475201</v>
      </c>
    </row>
    <row r="61" spans="2:86" x14ac:dyDescent="0.35">
      <c r="B61">
        <v>2042</v>
      </c>
      <c r="C61" s="68">
        <v>11.4511919566069</v>
      </c>
      <c r="D61" s="68">
        <v>11.939177573497799</v>
      </c>
      <c r="E61" s="68">
        <v>10.7348416675965</v>
      </c>
      <c r="F61" s="68">
        <v>12.4297328132789</v>
      </c>
      <c r="G61" s="68">
        <v>10.733458299055499</v>
      </c>
      <c r="H61" s="68">
        <v>11.958388169049201</v>
      </c>
      <c r="I61" s="68">
        <v>11.144366140505999</v>
      </c>
      <c r="J61" s="68">
        <v>11.259098529757001</v>
      </c>
      <c r="K61" s="68">
        <v>12.416350163815</v>
      </c>
      <c r="L61" s="68">
        <v>12.8054468816772</v>
      </c>
      <c r="M61" s="68">
        <v>12.835767532741601</v>
      </c>
      <c r="N61" s="68">
        <v>11.1442586228194</v>
      </c>
      <c r="O61" s="68">
        <v>11.0505193286024</v>
      </c>
      <c r="P61" s="68">
        <v>10.5269147732098</v>
      </c>
      <c r="Q61" s="68">
        <v>10.0884955546681</v>
      </c>
      <c r="R61" s="68">
        <v>10.9363762173972</v>
      </c>
      <c r="S61" s="68">
        <v>11.422608967425999</v>
      </c>
      <c r="T61" s="68">
        <v>11.394237130838301</v>
      </c>
      <c r="U61" s="68">
        <v>10.3718066789869</v>
      </c>
      <c r="V61" s="68">
        <v>10.472271054114101</v>
      </c>
      <c r="W61" s="68">
        <v>11.571004123874101</v>
      </c>
      <c r="X61" s="68">
        <v>11.938644322689299</v>
      </c>
      <c r="Y61" s="68">
        <v>11.179702825261</v>
      </c>
      <c r="Z61" s="68">
        <v>10.2487498867909</v>
      </c>
      <c r="AA61" s="68">
        <v>7.7791716143027596</v>
      </c>
      <c r="AB61" s="68">
        <v>9.7501965407050193</v>
      </c>
      <c r="AC61" s="68">
        <v>8.7995664922759005</v>
      </c>
      <c r="AD61" s="68">
        <v>10.2443462542582</v>
      </c>
      <c r="AE61" s="68">
        <v>6.83484228400643</v>
      </c>
      <c r="AF61" s="68">
        <v>8.7802733732345697</v>
      </c>
      <c r="AG61" s="68">
        <v>7.76154609251107</v>
      </c>
      <c r="AH61" s="68">
        <v>8.0653132892533002</v>
      </c>
      <c r="AI61" s="68">
        <v>9.1964130395965302</v>
      </c>
      <c r="AJ61" s="68">
        <v>8.7315778248769398</v>
      </c>
      <c r="AK61" s="68">
        <v>10.084862984588501</v>
      </c>
      <c r="AL61" s="68">
        <v>8.6529434601017492</v>
      </c>
      <c r="AM61" s="68">
        <v>8.6932622827470194</v>
      </c>
      <c r="AN61" s="68">
        <v>10.023845750763799</v>
      </c>
      <c r="AO61" s="68">
        <v>9.6032346838441498</v>
      </c>
      <c r="AP61" s="68">
        <v>9.9980102829007897</v>
      </c>
      <c r="AQ61" s="68">
        <v>8.1974120037492106</v>
      </c>
      <c r="AR61" s="68">
        <v>8.6170654726298004</v>
      </c>
      <c r="AS61" s="68">
        <v>7.4711077730652402</v>
      </c>
      <c r="AT61" s="68">
        <v>7.8861257864383001</v>
      </c>
      <c r="AU61" s="68">
        <v>8.5033014291342202</v>
      </c>
      <c r="AV61" s="68">
        <v>8.5811467137908206</v>
      </c>
      <c r="AW61" s="68">
        <v>9.6849907415315997</v>
      </c>
      <c r="AX61" s="68">
        <v>9.2078309785316197</v>
      </c>
      <c r="AY61" s="68">
        <v>18.870065200659599</v>
      </c>
      <c r="AZ61" s="68">
        <v>18.501158339846199</v>
      </c>
      <c r="BA61" s="68">
        <v>18.036442651733498</v>
      </c>
      <c r="BB61" s="68">
        <v>19.196777214675201</v>
      </c>
      <c r="BC61" s="68">
        <v>18.643965869587799</v>
      </c>
      <c r="BD61" s="68">
        <v>19.6927271776601</v>
      </c>
      <c r="BE61" s="68">
        <v>18.0323266169083</v>
      </c>
      <c r="BF61" s="68">
        <v>18.997431611900801</v>
      </c>
      <c r="BG61" s="68">
        <v>19.4738146409873</v>
      </c>
      <c r="BH61" s="68">
        <v>20.2197387247693</v>
      </c>
      <c r="BI61" s="68">
        <v>19.658022123113199</v>
      </c>
      <c r="BJ61" s="68">
        <v>19.088981889668599</v>
      </c>
      <c r="BK61" s="68">
        <v>19.300761390113301</v>
      </c>
      <c r="BL61" s="68">
        <v>19.324291414444101</v>
      </c>
      <c r="BM61" s="68">
        <v>18.029510896925899</v>
      </c>
      <c r="BN61" s="68">
        <v>20.103756508239499</v>
      </c>
      <c r="BO61" s="68">
        <v>18.4443154253362</v>
      </c>
      <c r="BP61" s="68">
        <v>20.422980226152099</v>
      </c>
      <c r="BQ61" s="68">
        <v>18.2638645174722</v>
      </c>
      <c r="BR61" s="68">
        <v>18.922782394146498</v>
      </c>
      <c r="BS61" s="68">
        <v>20.005346521574801</v>
      </c>
      <c r="BT61" s="68">
        <v>20.421548098432499</v>
      </c>
      <c r="BU61" s="68">
        <v>19.737775809333399</v>
      </c>
      <c r="BV61" s="68">
        <v>19.621610514618101</v>
      </c>
      <c r="BW61" s="68">
        <v>13.254394128985099</v>
      </c>
      <c r="BX61" s="68">
        <v>14.1056857935213</v>
      </c>
      <c r="BY61" s="68">
        <v>13.2974937210082</v>
      </c>
      <c r="BZ61" s="68">
        <v>14.532271885638</v>
      </c>
      <c r="CA61" s="68">
        <v>12.808876394218901</v>
      </c>
      <c r="CB61" s="68">
        <v>14.403743377238699</v>
      </c>
      <c r="CC61" s="68">
        <v>12.3397231057025</v>
      </c>
      <c r="CD61" s="68">
        <v>12.818039153294</v>
      </c>
      <c r="CE61" s="68">
        <v>13.498843781415699</v>
      </c>
      <c r="CF61" s="68">
        <v>13.5029287365053</v>
      </c>
      <c r="CG61" s="68">
        <v>14.095939578412199</v>
      </c>
      <c r="CH61" s="68">
        <v>13.842702046599699</v>
      </c>
    </row>
    <row r="62" spans="2:86" x14ac:dyDescent="0.35">
      <c r="B62">
        <v>2043</v>
      </c>
      <c r="C62" s="68">
        <v>11.089762418948901</v>
      </c>
      <c r="D62" s="68">
        <v>12.0665126847653</v>
      </c>
      <c r="E62" s="68">
        <v>11.074530356077201</v>
      </c>
      <c r="F62" s="68">
        <v>11.2943454658802</v>
      </c>
      <c r="G62" s="68">
        <v>11.5821755348517</v>
      </c>
      <c r="H62" s="68">
        <v>11.6721238332675</v>
      </c>
      <c r="I62" s="68">
        <v>10.8892480245978</v>
      </c>
      <c r="J62" s="68">
        <v>11.848531068324499</v>
      </c>
      <c r="K62" s="68">
        <v>11.630844277647601</v>
      </c>
      <c r="L62" s="68">
        <v>12.4755546976264</v>
      </c>
      <c r="M62" s="68">
        <v>12.252728783948299</v>
      </c>
      <c r="N62" s="68">
        <v>13.2456786930577</v>
      </c>
      <c r="O62" s="68">
        <v>10.7622882583728</v>
      </c>
      <c r="P62" s="68">
        <v>11.492898595271701</v>
      </c>
      <c r="Q62" s="68">
        <v>9.98306914633093</v>
      </c>
      <c r="R62" s="68">
        <v>9.7719722621128593</v>
      </c>
      <c r="S62" s="68">
        <v>11.1223904981958</v>
      </c>
      <c r="T62" s="68">
        <v>11.316460930491001</v>
      </c>
      <c r="U62" s="68">
        <v>9.8461398820363293</v>
      </c>
      <c r="V62" s="68">
        <v>11.0293622232514</v>
      </c>
      <c r="W62" s="68">
        <v>11.293529339936301</v>
      </c>
      <c r="X62" s="68">
        <v>11.392117254180301</v>
      </c>
      <c r="Y62" s="68">
        <v>10.769816497330799</v>
      </c>
      <c r="Z62" s="68">
        <v>12.2663402949911</v>
      </c>
      <c r="AA62" s="68">
        <v>8.4935108392602601</v>
      </c>
      <c r="AB62" s="68">
        <v>9.4172958204694108</v>
      </c>
      <c r="AC62" s="68">
        <v>8.4213438571194299</v>
      </c>
      <c r="AD62" s="68">
        <v>8.2467112427886509</v>
      </c>
      <c r="AE62" s="68">
        <v>7.9381765385276797</v>
      </c>
      <c r="AF62" s="68">
        <v>9.4989658969561095</v>
      </c>
      <c r="AG62" s="68">
        <v>7.9012664750539301</v>
      </c>
      <c r="AH62" s="68">
        <v>7.7000338852157597</v>
      </c>
      <c r="AI62" s="68">
        <v>9.1313419624138792</v>
      </c>
      <c r="AJ62" s="68">
        <v>8.6309734456606293</v>
      </c>
      <c r="AK62" s="68">
        <v>9.1286071294379205</v>
      </c>
      <c r="AL62" s="68">
        <v>9.7644405601034894</v>
      </c>
      <c r="AM62" s="68">
        <v>8.5203670791500308</v>
      </c>
      <c r="AN62" s="68">
        <v>9.6662658421414793</v>
      </c>
      <c r="AO62" s="68">
        <v>8.2836597129690794</v>
      </c>
      <c r="AP62" s="68">
        <v>8.7658986474123903</v>
      </c>
      <c r="AQ62" s="68">
        <v>9.1810961934618192</v>
      </c>
      <c r="AR62" s="68">
        <v>9.9295510498700406</v>
      </c>
      <c r="AS62" s="68">
        <v>8.5934584872803104</v>
      </c>
      <c r="AT62" s="68">
        <v>6.7100531599898003</v>
      </c>
      <c r="AU62" s="68">
        <v>9.3709009655948297</v>
      </c>
      <c r="AV62" s="68">
        <v>9.2841585834633502</v>
      </c>
      <c r="AW62" s="68">
        <v>8.8511616684210406</v>
      </c>
      <c r="AX62" s="68">
        <v>9.2772870891946209</v>
      </c>
      <c r="AY62" s="68">
        <v>18.808037578044001</v>
      </c>
      <c r="AZ62" s="68">
        <v>19.452639945111699</v>
      </c>
      <c r="BA62" s="68">
        <v>18.668802204765498</v>
      </c>
      <c r="BB62" s="68">
        <v>18.283214953425901</v>
      </c>
      <c r="BC62" s="68">
        <v>19.1714570655698</v>
      </c>
      <c r="BD62" s="68">
        <v>19.2208625364105</v>
      </c>
      <c r="BE62" s="68">
        <v>18.677442494734098</v>
      </c>
      <c r="BF62" s="68">
        <v>19.827690476540401</v>
      </c>
      <c r="BG62" s="68">
        <v>19.1836889627467</v>
      </c>
      <c r="BH62" s="68">
        <v>20.471782602992398</v>
      </c>
      <c r="BI62" s="68">
        <v>18.525356463629699</v>
      </c>
      <c r="BJ62" s="68">
        <v>18.798603456995899</v>
      </c>
      <c r="BK62" s="68">
        <v>18.9821790166074</v>
      </c>
      <c r="BL62" s="68">
        <v>19.0640052828759</v>
      </c>
      <c r="BM62" s="68">
        <v>19.194839444231601</v>
      </c>
      <c r="BN62" s="68">
        <v>18.595952909970801</v>
      </c>
      <c r="BO62" s="68">
        <v>19.038486446988198</v>
      </c>
      <c r="BP62" s="68">
        <v>19.0773476653019</v>
      </c>
      <c r="BQ62" s="68">
        <v>18.231643166442101</v>
      </c>
      <c r="BR62" s="68">
        <v>19.538203351416801</v>
      </c>
      <c r="BS62" s="68">
        <v>18.513460133173101</v>
      </c>
      <c r="BT62" s="68">
        <v>20.053850226819101</v>
      </c>
      <c r="BU62" s="68">
        <v>19.142027301465099</v>
      </c>
      <c r="BV62" s="68">
        <v>19.205390939429002</v>
      </c>
      <c r="BW62" s="68">
        <v>13.627382776998401</v>
      </c>
      <c r="BX62" s="68">
        <v>13.864888031362799</v>
      </c>
      <c r="BY62" s="68">
        <v>13.140595174166799</v>
      </c>
      <c r="BZ62" s="68">
        <v>13.221864993781001</v>
      </c>
      <c r="CA62" s="68">
        <v>13.815863499976199</v>
      </c>
      <c r="CB62" s="68">
        <v>14.346919688230001</v>
      </c>
      <c r="CC62" s="68">
        <v>12.7990397943804</v>
      </c>
      <c r="CD62" s="68">
        <v>13.0020554996575</v>
      </c>
      <c r="CE62" s="68">
        <v>13.880857331004499</v>
      </c>
      <c r="CF62" s="68">
        <v>14.0825941732808</v>
      </c>
      <c r="CG62" s="68">
        <v>13.137551029203401</v>
      </c>
      <c r="CH62" s="68">
        <v>13.674544624690601</v>
      </c>
    </row>
    <row r="63" spans="2:86" x14ac:dyDescent="0.35">
      <c r="B63">
        <v>2044</v>
      </c>
      <c r="C63" s="68">
        <v>10.7338958720186</v>
      </c>
      <c r="D63" s="68">
        <v>12.5807181879394</v>
      </c>
      <c r="E63" s="68">
        <v>10.792137779163999</v>
      </c>
      <c r="F63" s="68">
        <v>10.9152002249802</v>
      </c>
      <c r="G63" s="68">
        <v>12.1032844493525</v>
      </c>
      <c r="H63" s="68">
        <v>11.3252874864862</v>
      </c>
      <c r="I63" s="68">
        <v>11.7078091322765</v>
      </c>
      <c r="J63" s="68">
        <v>10.618793703112701</v>
      </c>
      <c r="K63" s="68">
        <v>12.327220467484199</v>
      </c>
      <c r="L63" s="68">
        <v>12.4110128983785</v>
      </c>
      <c r="M63" s="68">
        <v>11.1944496976298</v>
      </c>
      <c r="N63" s="68">
        <v>12.0711071374913</v>
      </c>
      <c r="O63" s="68">
        <v>10.550077042513699</v>
      </c>
      <c r="P63" s="68">
        <v>11.6061017003966</v>
      </c>
      <c r="Q63" s="68">
        <v>9.6316503352196907</v>
      </c>
      <c r="R63" s="68">
        <v>9.6888548940604995</v>
      </c>
      <c r="S63" s="68">
        <v>11.8591807678207</v>
      </c>
      <c r="T63" s="68">
        <v>11.5894560483354</v>
      </c>
      <c r="U63" s="68">
        <v>10.226552829234601</v>
      </c>
      <c r="V63" s="68">
        <v>10.6133909277874</v>
      </c>
      <c r="W63" s="68">
        <v>11.6477388152225</v>
      </c>
      <c r="X63" s="68">
        <v>11.657283817219</v>
      </c>
      <c r="Y63" s="68">
        <v>10.6689176889273</v>
      </c>
      <c r="Z63" s="68">
        <v>11.717504682662099</v>
      </c>
      <c r="AA63" s="68">
        <v>8.1526971255314997</v>
      </c>
      <c r="AB63" s="68">
        <v>10.040488270198299</v>
      </c>
      <c r="AC63" s="68">
        <v>9.0930692717590507</v>
      </c>
      <c r="AD63" s="68">
        <v>8.3786082099597596</v>
      </c>
      <c r="AE63" s="68">
        <v>9.7690076411476703</v>
      </c>
      <c r="AF63" s="68">
        <v>8.3810365984531892</v>
      </c>
      <c r="AG63" s="68">
        <v>8.3905770439099694</v>
      </c>
      <c r="AH63" s="68">
        <v>7.1781835200893402</v>
      </c>
      <c r="AI63" s="68">
        <v>9.8600227651900401</v>
      </c>
      <c r="AJ63" s="68">
        <v>8.5977029812112509</v>
      </c>
      <c r="AK63" s="68">
        <v>6.71493358277782</v>
      </c>
      <c r="AL63" s="68">
        <v>9.5661098864435292</v>
      </c>
      <c r="AM63" s="68">
        <v>8.6551860944324801</v>
      </c>
      <c r="AN63" s="68">
        <v>10.080702509801499</v>
      </c>
      <c r="AO63" s="68">
        <v>9.4996570434112808</v>
      </c>
      <c r="AP63" s="68">
        <v>9.2694328506202393</v>
      </c>
      <c r="AQ63" s="68">
        <v>10.0408037629005</v>
      </c>
      <c r="AR63" s="68">
        <v>9.5328330487405601</v>
      </c>
      <c r="AS63" s="68">
        <v>7.9431429028427498</v>
      </c>
      <c r="AT63" s="68">
        <v>7.0885883612087701</v>
      </c>
      <c r="AU63" s="68">
        <v>10.1404007625656</v>
      </c>
      <c r="AV63" s="68">
        <v>8.3834295489591195</v>
      </c>
      <c r="AW63" s="68">
        <v>8.0909837791345396</v>
      </c>
      <c r="AX63" s="68">
        <v>9.3659122926120002</v>
      </c>
      <c r="AY63" s="68">
        <v>18.9530388110113</v>
      </c>
      <c r="AZ63" s="68">
        <v>19.598553197546298</v>
      </c>
      <c r="BA63" s="68">
        <v>18.455050257529699</v>
      </c>
      <c r="BB63" s="68">
        <v>18.9937361776065</v>
      </c>
      <c r="BC63" s="68">
        <v>18.9447957236696</v>
      </c>
      <c r="BD63" s="68">
        <v>18.9016141407016</v>
      </c>
      <c r="BE63" s="68">
        <v>18.3937792674487</v>
      </c>
      <c r="BF63" s="68">
        <v>17.985543607664201</v>
      </c>
      <c r="BG63" s="68">
        <v>19.2655479645498</v>
      </c>
      <c r="BH63" s="68">
        <v>19.9503636743624</v>
      </c>
      <c r="BI63" s="68">
        <v>18.081982183288901</v>
      </c>
      <c r="BJ63" s="68">
        <v>18.9281467361536</v>
      </c>
      <c r="BK63" s="68">
        <v>19.1609036966113</v>
      </c>
      <c r="BL63" s="68">
        <v>19.629160038877099</v>
      </c>
      <c r="BM63" s="68">
        <v>19.1050990927111</v>
      </c>
      <c r="BN63" s="68">
        <v>19.563254778560101</v>
      </c>
      <c r="BO63" s="68">
        <v>19.088785470024</v>
      </c>
      <c r="BP63" s="68">
        <v>18.485135830694201</v>
      </c>
      <c r="BQ63" s="68">
        <v>18.463182850966199</v>
      </c>
      <c r="BR63" s="68">
        <v>17.540645686400101</v>
      </c>
      <c r="BS63" s="68">
        <v>19.1151820232764</v>
      </c>
      <c r="BT63" s="68">
        <v>20.1990064169829</v>
      </c>
      <c r="BU63" s="68">
        <v>18.167566093253001</v>
      </c>
      <c r="BV63" s="68">
        <v>19.713295483422201</v>
      </c>
      <c r="BW63" s="68">
        <v>13.465513992536399</v>
      </c>
      <c r="BX63" s="68">
        <v>14.6233518303049</v>
      </c>
      <c r="BY63" s="68">
        <v>14.2333544527822</v>
      </c>
      <c r="BZ63" s="68">
        <v>14.179759579647399</v>
      </c>
      <c r="CA63" s="68">
        <v>14.006096069129701</v>
      </c>
      <c r="CB63" s="68">
        <v>13.4667278791117</v>
      </c>
      <c r="CC63" s="68">
        <v>12.8784750028935</v>
      </c>
      <c r="CD63" s="68">
        <v>12.2708213416565</v>
      </c>
      <c r="CE63" s="68">
        <v>13.9584456674671</v>
      </c>
      <c r="CF63" s="68">
        <v>13.7774878418181</v>
      </c>
      <c r="CG63" s="68">
        <v>12.976231081387199</v>
      </c>
      <c r="CH63" s="68">
        <v>14.2991685290269</v>
      </c>
    </row>
    <row r="64" spans="2:86" x14ac:dyDescent="0.35">
      <c r="B64">
        <v>2045</v>
      </c>
      <c r="C64" s="68">
        <v>12.0863336747245</v>
      </c>
      <c r="D64" s="68">
        <v>11.7270750324062</v>
      </c>
      <c r="E64" s="68">
        <v>10.373583395845399</v>
      </c>
      <c r="F64" s="68">
        <v>11.515324999512901</v>
      </c>
      <c r="G64" s="68">
        <v>12.256047365265299</v>
      </c>
      <c r="H64" s="68">
        <v>11.828029039895499</v>
      </c>
      <c r="I64" s="68">
        <v>10.8608350132636</v>
      </c>
      <c r="J64" s="68">
        <v>11.576958309843199</v>
      </c>
      <c r="K64" s="68">
        <v>12.4253868649003</v>
      </c>
      <c r="L64" s="68">
        <v>12.3813615827845</v>
      </c>
      <c r="M64" s="68">
        <v>12.1599122045769</v>
      </c>
      <c r="N64" s="68">
        <v>12.341624810001299</v>
      </c>
      <c r="O64" s="68">
        <v>11.1937271566182</v>
      </c>
      <c r="P64" s="68">
        <v>10.954553535146401</v>
      </c>
      <c r="Q64" s="68">
        <v>10.2772327358814</v>
      </c>
      <c r="R64" s="68">
        <v>10.449411241080499</v>
      </c>
      <c r="S64" s="68">
        <v>11.162408679074399</v>
      </c>
      <c r="T64" s="68">
        <v>10.887547714243</v>
      </c>
      <c r="U64" s="68">
        <v>10.0467035065207</v>
      </c>
      <c r="V64" s="68">
        <v>10.7588489621444</v>
      </c>
      <c r="W64" s="68">
        <v>11.2780616482392</v>
      </c>
      <c r="X64" s="68">
        <v>11.209103782086499</v>
      </c>
      <c r="Y64" s="68">
        <v>11.188331455755099</v>
      </c>
      <c r="Z64" s="68">
        <v>11.580912630425599</v>
      </c>
      <c r="AA64" s="68">
        <v>9.7763350381817098</v>
      </c>
      <c r="AB64" s="68">
        <v>7.9303132240827399</v>
      </c>
      <c r="AC64" s="68">
        <v>7.9421804721818301</v>
      </c>
      <c r="AD64" s="68">
        <v>9.3516447223305104</v>
      </c>
      <c r="AE64" s="68">
        <v>9.9262890779256008</v>
      </c>
      <c r="AF64" s="68">
        <v>9.4209694431550108</v>
      </c>
      <c r="AG64" s="68">
        <v>6.9982668860576496</v>
      </c>
      <c r="AH64" s="68">
        <v>8.2105372749999592</v>
      </c>
      <c r="AI64" s="68">
        <v>9.8446557470404006</v>
      </c>
      <c r="AJ64" s="68">
        <v>9.7590014802990694</v>
      </c>
      <c r="AK64" s="68">
        <v>8.9886054556705908</v>
      </c>
      <c r="AL64" s="68">
        <v>9.09972084378232</v>
      </c>
      <c r="AM64" s="68">
        <v>10.0302187657941</v>
      </c>
      <c r="AN64" s="68">
        <v>8.8447256391664304</v>
      </c>
      <c r="AO64" s="68">
        <v>8.7948050565889098</v>
      </c>
      <c r="AP64" s="68">
        <v>10.3049334007013</v>
      </c>
      <c r="AQ64" s="68">
        <v>9.8602568476633792</v>
      </c>
      <c r="AR64" s="68">
        <v>9.9615306220355304</v>
      </c>
      <c r="AS64" s="68">
        <v>7.0296503035317102</v>
      </c>
      <c r="AT64" s="68">
        <v>7.9082532827741403</v>
      </c>
      <c r="AU64" s="68">
        <v>9.1735364472404601</v>
      </c>
      <c r="AV64" s="68">
        <v>10.0219360836977</v>
      </c>
      <c r="AW64" s="68">
        <v>8.5590124660461395</v>
      </c>
      <c r="AX64" s="68">
        <v>8.6023473391607297</v>
      </c>
      <c r="AY64" s="68">
        <v>19.670864924891099</v>
      </c>
      <c r="AZ64" s="68">
        <v>19.3352225358034</v>
      </c>
      <c r="BA64" s="68">
        <v>18.2766385837248</v>
      </c>
      <c r="BB64" s="68">
        <v>18.895768356583599</v>
      </c>
      <c r="BC64" s="68">
        <v>19.6089634095114</v>
      </c>
      <c r="BD64" s="68">
        <v>19.8263993788993</v>
      </c>
      <c r="BE64" s="68">
        <v>18.413597225783899</v>
      </c>
      <c r="BF64" s="68">
        <v>18.958328730995099</v>
      </c>
      <c r="BG64" s="68">
        <v>19.574526422541201</v>
      </c>
      <c r="BH64" s="68">
        <v>20.405577906608201</v>
      </c>
      <c r="BI64" s="68">
        <v>19.299916741966602</v>
      </c>
      <c r="BJ64" s="68">
        <v>19.262745734927702</v>
      </c>
      <c r="BK64" s="68">
        <v>19.289759922177101</v>
      </c>
      <c r="BL64" s="68">
        <v>19.566497151680402</v>
      </c>
      <c r="BM64" s="68">
        <v>17.703768868633102</v>
      </c>
      <c r="BN64" s="68">
        <v>19.674360937010299</v>
      </c>
      <c r="BO64" s="68">
        <v>19.845928104195401</v>
      </c>
      <c r="BP64" s="68">
        <v>20.607876313914399</v>
      </c>
      <c r="BQ64" s="68">
        <v>18.211477118365298</v>
      </c>
      <c r="BR64" s="68">
        <v>19.031318805235799</v>
      </c>
      <c r="BS64" s="68">
        <v>19.444385823641799</v>
      </c>
      <c r="BT64" s="68">
        <v>20.554941442123202</v>
      </c>
      <c r="BU64" s="68">
        <v>19.992132998517501</v>
      </c>
      <c r="BV64" s="68">
        <v>20.159593524858899</v>
      </c>
      <c r="BW64" s="68">
        <v>14.348779898282</v>
      </c>
      <c r="BX64" s="68">
        <v>13.335726147574199</v>
      </c>
      <c r="BY64" s="68">
        <v>12.9474597965849</v>
      </c>
      <c r="BZ64" s="68">
        <v>14.274637696360299</v>
      </c>
      <c r="CA64" s="68">
        <v>14.6613092064415</v>
      </c>
      <c r="CB64" s="68">
        <v>14.8272317618869</v>
      </c>
      <c r="CC64" s="68">
        <v>11.925247401460499</v>
      </c>
      <c r="CD64" s="68">
        <v>12.6337892980424</v>
      </c>
      <c r="CE64" s="68">
        <v>13.242599013919</v>
      </c>
      <c r="CF64" s="68">
        <v>14.2386930191043</v>
      </c>
      <c r="CG64" s="68">
        <v>13.9266671736749</v>
      </c>
      <c r="CH64" s="68">
        <v>13.884084358287801</v>
      </c>
    </row>
    <row r="65" spans="2:86" x14ac:dyDescent="0.35">
      <c r="B65">
        <v>2046</v>
      </c>
      <c r="C65" s="68">
        <v>13.078333950463399</v>
      </c>
      <c r="D65" s="68">
        <v>12.1407476711705</v>
      </c>
      <c r="E65" s="68">
        <v>11.524566240374799</v>
      </c>
      <c r="F65" s="68">
        <v>11.5951857697025</v>
      </c>
      <c r="G65" s="68">
        <v>11.796890326560501</v>
      </c>
      <c r="H65" s="68">
        <v>12.0147883965874</v>
      </c>
      <c r="I65" s="68">
        <v>10.8535434471443</v>
      </c>
      <c r="J65" s="68">
        <v>11.6235818019993</v>
      </c>
      <c r="K65" s="68">
        <v>13.0021244526049</v>
      </c>
      <c r="L65" s="68">
        <v>13.5751447948495</v>
      </c>
      <c r="M65" s="68">
        <v>11.791130281185101</v>
      </c>
      <c r="N65" s="68">
        <v>11.526606745126699</v>
      </c>
      <c r="O65" s="68">
        <v>12.2770106342515</v>
      </c>
      <c r="P65" s="68">
        <v>11.482720455629201</v>
      </c>
      <c r="Q65" s="68">
        <v>10.3035093835884</v>
      </c>
      <c r="R65" s="68">
        <v>10.504138100107699</v>
      </c>
      <c r="S65" s="68">
        <v>11.6419165841622</v>
      </c>
      <c r="T65" s="68">
        <v>11.858799233399999</v>
      </c>
      <c r="U65" s="68">
        <v>10.089061631298801</v>
      </c>
      <c r="V65" s="68">
        <v>10.805269022998299</v>
      </c>
      <c r="W65" s="68">
        <v>11.882885492234401</v>
      </c>
      <c r="X65" s="68">
        <v>11.7347178783396</v>
      </c>
      <c r="Y65" s="68">
        <v>10.4768585147498</v>
      </c>
      <c r="Z65" s="68">
        <v>11.083891686124</v>
      </c>
      <c r="AA65" s="68">
        <v>9.9880836203170293</v>
      </c>
      <c r="AB65" s="68">
        <v>9.9673828572264398</v>
      </c>
      <c r="AC65" s="68">
        <v>10.470782638226201</v>
      </c>
      <c r="AD65" s="68">
        <v>9.2403465883975908</v>
      </c>
      <c r="AE65" s="68">
        <v>9.4356705189706709</v>
      </c>
      <c r="AF65" s="68">
        <v>8.8305370970415105</v>
      </c>
      <c r="AG65" s="68">
        <v>7.2158534387755502</v>
      </c>
      <c r="AH65" s="68">
        <v>7.9879604917717399</v>
      </c>
      <c r="AI65" s="68">
        <v>10.4428324464889</v>
      </c>
      <c r="AJ65" s="68">
        <v>9.7535665921727404</v>
      </c>
      <c r="AK65" s="68">
        <v>9.3543821355683203</v>
      </c>
      <c r="AL65" s="68">
        <v>8.4124669062925008</v>
      </c>
      <c r="AM65" s="68">
        <v>9.5967484217022108</v>
      </c>
      <c r="AN65" s="68">
        <v>10.8511604468565</v>
      </c>
      <c r="AO65" s="68">
        <v>9.8903868472159804</v>
      </c>
      <c r="AP65" s="68">
        <v>9.3941589616579808</v>
      </c>
      <c r="AQ65" s="68">
        <v>10.283984964519799</v>
      </c>
      <c r="AR65" s="68">
        <v>9.2898358676576205</v>
      </c>
      <c r="AS65" s="68">
        <v>7.1426269982524699</v>
      </c>
      <c r="AT65" s="68">
        <v>8.3713926824240001</v>
      </c>
      <c r="AU65" s="68">
        <v>9.4851045926520303</v>
      </c>
      <c r="AV65" s="68">
        <v>9.1427679847872305</v>
      </c>
      <c r="AW65" s="68">
        <v>8.6540887849559809</v>
      </c>
      <c r="AX65" s="68">
        <v>8.8506987324627602</v>
      </c>
      <c r="AY65" s="68">
        <v>19.523683783574299</v>
      </c>
      <c r="AZ65" s="68">
        <v>19.511417218205501</v>
      </c>
      <c r="BA65" s="68">
        <v>18.293703733283198</v>
      </c>
      <c r="BB65" s="68">
        <v>18.890537181621202</v>
      </c>
      <c r="BC65" s="68">
        <v>18.418290094900801</v>
      </c>
      <c r="BD65" s="68">
        <v>19.8332330906014</v>
      </c>
      <c r="BE65" s="68">
        <v>17.948617741074901</v>
      </c>
      <c r="BF65" s="68">
        <v>18.910496332738301</v>
      </c>
      <c r="BG65" s="68">
        <v>19.695079031739901</v>
      </c>
      <c r="BH65" s="68">
        <v>20.255131396956401</v>
      </c>
      <c r="BI65" s="68">
        <v>19.432862373821099</v>
      </c>
      <c r="BJ65" s="68">
        <v>18.906391172535901</v>
      </c>
      <c r="BK65" s="68">
        <v>19.722724143747701</v>
      </c>
      <c r="BL65" s="68">
        <v>19.696005547762098</v>
      </c>
      <c r="BM65" s="68">
        <v>19.058132563013402</v>
      </c>
      <c r="BN65" s="68">
        <v>19.608192425427099</v>
      </c>
      <c r="BO65" s="68">
        <v>18.8980085154659</v>
      </c>
      <c r="BP65" s="68">
        <v>19.559879245064099</v>
      </c>
      <c r="BQ65" s="68">
        <v>17.798564221465799</v>
      </c>
      <c r="BR65" s="68">
        <v>18.7020976944974</v>
      </c>
      <c r="BS65" s="68">
        <v>19.376266086934301</v>
      </c>
      <c r="BT65" s="68">
        <v>20.541933556865398</v>
      </c>
      <c r="BU65" s="68">
        <v>19.778990088293199</v>
      </c>
      <c r="BV65" s="68">
        <v>19.060070579916701</v>
      </c>
      <c r="BW65" s="68">
        <v>13.969090784852099</v>
      </c>
      <c r="BX65" s="68">
        <v>14.994576427969699</v>
      </c>
      <c r="BY65" s="68">
        <v>14.0308125015165</v>
      </c>
      <c r="BZ65" s="68">
        <v>13.958167177803899</v>
      </c>
      <c r="CA65" s="68">
        <v>13.9653100339248</v>
      </c>
      <c r="CB65" s="68">
        <v>14.05631215404</v>
      </c>
      <c r="CC65" s="68">
        <v>12.381570190806499</v>
      </c>
      <c r="CD65" s="68">
        <v>13.0696477019951</v>
      </c>
      <c r="CE65" s="68">
        <v>13.6089341945613</v>
      </c>
      <c r="CF65" s="68">
        <v>14.1121334065613</v>
      </c>
      <c r="CG65" s="68">
        <v>13.5841233878217</v>
      </c>
      <c r="CH65" s="68">
        <v>14.247039704696</v>
      </c>
    </row>
    <row r="66" spans="2:86" x14ac:dyDescent="0.35">
      <c r="B66">
        <v>2047</v>
      </c>
      <c r="C66" s="68">
        <v>11.804738856415799</v>
      </c>
      <c r="D66" s="68">
        <v>10.804313126953099</v>
      </c>
      <c r="E66" s="68">
        <v>11.427139718411199</v>
      </c>
      <c r="F66" s="68">
        <v>11.355272663919401</v>
      </c>
      <c r="G66" s="68">
        <v>11.3383293562677</v>
      </c>
      <c r="H66" s="68">
        <v>11.546670138783099</v>
      </c>
      <c r="I66" s="68">
        <v>10.613794621802199</v>
      </c>
      <c r="J66" s="68">
        <v>10.8406814216806</v>
      </c>
      <c r="K66" s="68">
        <v>12.2614335886626</v>
      </c>
      <c r="L66" s="68">
        <v>12.9340662247289</v>
      </c>
      <c r="M66" s="68">
        <v>11.8563978331411</v>
      </c>
      <c r="N66" s="68">
        <v>12.7622933585199</v>
      </c>
      <c r="O66" s="68">
        <v>10.4208651305534</v>
      </c>
      <c r="P66" s="68">
        <v>10.5691264582083</v>
      </c>
      <c r="Q66" s="68">
        <v>10.62455480909</v>
      </c>
      <c r="R66" s="68">
        <v>10.231632185888801</v>
      </c>
      <c r="S66" s="68">
        <v>10.445530168845499</v>
      </c>
      <c r="T66" s="68">
        <v>11.0454557359564</v>
      </c>
      <c r="U66" s="68">
        <v>10.107095430394301</v>
      </c>
      <c r="V66" s="68">
        <v>9.7863205888757303</v>
      </c>
      <c r="W66" s="68">
        <v>11.089285830694999</v>
      </c>
      <c r="X66" s="68">
        <v>11.9026694331745</v>
      </c>
      <c r="Y66" s="68">
        <v>10.7799329525054</v>
      </c>
      <c r="Z66" s="68">
        <v>12.312741513509501</v>
      </c>
      <c r="AA66" s="68">
        <v>9.2006126481327506</v>
      </c>
      <c r="AB66" s="68">
        <v>8.8944608395639992</v>
      </c>
      <c r="AC66" s="68">
        <v>8.6669839229032508</v>
      </c>
      <c r="AD66" s="68">
        <v>9.20934080645333</v>
      </c>
      <c r="AE66" s="68">
        <v>8.3130357684976506</v>
      </c>
      <c r="AF66" s="68">
        <v>9.0072628885672508</v>
      </c>
      <c r="AG66" s="68">
        <v>7.4914999782744802</v>
      </c>
      <c r="AH66" s="68">
        <v>7.9207197383346104</v>
      </c>
      <c r="AI66" s="68">
        <v>10.230422428932499</v>
      </c>
      <c r="AJ66" s="68">
        <v>10.288374330400799</v>
      </c>
      <c r="AK66" s="68">
        <v>8.7987594764329007</v>
      </c>
      <c r="AL66" s="68">
        <v>9.4002744346847997</v>
      </c>
      <c r="AM66" s="68">
        <v>9.6145083502095705</v>
      </c>
      <c r="AN66" s="68">
        <v>10.299228601218701</v>
      </c>
      <c r="AO66" s="68">
        <v>8.3257857535200799</v>
      </c>
      <c r="AP66" s="68">
        <v>9.8164418023494697</v>
      </c>
      <c r="AQ66" s="68">
        <v>8.4284674292791806</v>
      </c>
      <c r="AR66" s="68">
        <v>9.5570611664505893</v>
      </c>
      <c r="AS66" s="68">
        <v>7.6617845422747397</v>
      </c>
      <c r="AT66" s="68">
        <v>8.8082389431036496</v>
      </c>
      <c r="AU66" s="68">
        <v>9.6680617513571097</v>
      </c>
      <c r="AV66" s="68">
        <v>9.9541663880164606</v>
      </c>
      <c r="AW66" s="68">
        <v>9.00610843945916</v>
      </c>
      <c r="AX66" s="68">
        <v>9.0343844880542097</v>
      </c>
      <c r="AY66" s="68">
        <v>18.629025732560599</v>
      </c>
      <c r="AZ66" s="68">
        <v>19.041249474328801</v>
      </c>
      <c r="BA66" s="68">
        <v>19.2004278334635</v>
      </c>
      <c r="BB66" s="68">
        <v>19.2557503704796</v>
      </c>
      <c r="BC66" s="68">
        <v>19.0675968041093</v>
      </c>
      <c r="BD66" s="68">
        <v>19.263992669483098</v>
      </c>
      <c r="BE66" s="68">
        <v>18.4398237829853</v>
      </c>
      <c r="BF66" s="68">
        <v>18.383604838348099</v>
      </c>
      <c r="BG66" s="68">
        <v>19.539250978833</v>
      </c>
      <c r="BH66" s="68">
        <v>20.075078388968301</v>
      </c>
      <c r="BI66" s="68">
        <v>19.502879324484802</v>
      </c>
      <c r="BJ66" s="68">
        <v>19.6405375742237</v>
      </c>
      <c r="BK66" s="68">
        <v>19.1440063868301</v>
      </c>
      <c r="BL66" s="68">
        <v>19.704586116403</v>
      </c>
      <c r="BM66" s="68">
        <v>19.283257296404699</v>
      </c>
      <c r="BN66" s="68">
        <v>19.6273719647197</v>
      </c>
      <c r="BO66" s="68">
        <v>18.9901674736447</v>
      </c>
      <c r="BP66" s="68">
        <v>19.666249965085001</v>
      </c>
      <c r="BQ66" s="68">
        <v>18.477601228601898</v>
      </c>
      <c r="BR66" s="68">
        <v>18.958257840656</v>
      </c>
      <c r="BS66" s="68">
        <v>19.695883189501298</v>
      </c>
      <c r="BT66" s="68">
        <v>20.083318017833999</v>
      </c>
      <c r="BU66" s="68">
        <v>19.836539750128701</v>
      </c>
      <c r="BV66" s="68">
        <v>20.013611462641499</v>
      </c>
      <c r="BW66" s="68">
        <v>13.6511829363091</v>
      </c>
      <c r="BX66" s="68">
        <v>14.4916114042163</v>
      </c>
      <c r="BY66" s="68">
        <v>13.497852499157901</v>
      </c>
      <c r="BZ66" s="68">
        <v>14.257186304171301</v>
      </c>
      <c r="CA66" s="68">
        <v>13.4777580075215</v>
      </c>
      <c r="CB66" s="68">
        <v>14.1777791010953</v>
      </c>
      <c r="CC66" s="68">
        <v>12.863261670258799</v>
      </c>
      <c r="CD66" s="68">
        <v>13.3512551722383</v>
      </c>
      <c r="CE66" s="68">
        <v>13.951312337843699</v>
      </c>
      <c r="CF66" s="68">
        <v>14.618594953793201</v>
      </c>
      <c r="CG66" s="68">
        <v>14.239077785742399</v>
      </c>
      <c r="CH66" s="68">
        <v>14.1250794650876</v>
      </c>
    </row>
    <row r="67" spans="2:86" x14ac:dyDescent="0.35">
      <c r="B67">
        <v>2048</v>
      </c>
      <c r="C67" s="68">
        <v>12.039743594815</v>
      </c>
      <c r="D67" s="68">
        <v>12.225036758679799</v>
      </c>
      <c r="E67" s="68">
        <v>11.0355431971819</v>
      </c>
      <c r="F67" s="68">
        <v>11.8894560568556</v>
      </c>
      <c r="G67" s="68">
        <v>11.6521906903958</v>
      </c>
      <c r="H67" s="68">
        <v>11.684825071328101</v>
      </c>
      <c r="I67" s="68">
        <v>11.0377978330852</v>
      </c>
      <c r="J67" s="68">
        <v>11.0460163409494</v>
      </c>
      <c r="K67" s="68">
        <v>12.514863173618799</v>
      </c>
      <c r="L67" s="68">
        <v>12.823640523420799</v>
      </c>
      <c r="M67" s="68">
        <v>12.102378633110501</v>
      </c>
      <c r="N67" s="68">
        <v>13.3035330170172</v>
      </c>
      <c r="O67" s="68">
        <v>11.5118642324289</v>
      </c>
      <c r="P67" s="68">
        <v>11.2423310883139</v>
      </c>
      <c r="Q67" s="68">
        <v>10.257078680138401</v>
      </c>
      <c r="R67" s="68">
        <v>10.4376733702293</v>
      </c>
      <c r="S67" s="68">
        <v>11.0232099648301</v>
      </c>
      <c r="T67" s="68">
        <v>11.846144046524699</v>
      </c>
      <c r="U67" s="68">
        <v>10.198300617176001</v>
      </c>
      <c r="V67" s="68">
        <v>10.3210393120231</v>
      </c>
      <c r="W67" s="68">
        <v>11.5649830805874</v>
      </c>
      <c r="X67" s="68">
        <v>11.6360808665367</v>
      </c>
      <c r="Y67" s="68">
        <v>10.3016872155454</v>
      </c>
      <c r="Z67" s="68">
        <v>12.156445341491599</v>
      </c>
      <c r="AA67" s="68">
        <v>9.1226427566608397</v>
      </c>
      <c r="AB67" s="68">
        <v>10.1418003107676</v>
      </c>
      <c r="AC67" s="68">
        <v>8.2293390847726293</v>
      </c>
      <c r="AD67" s="68">
        <v>9.7853985689545908</v>
      </c>
      <c r="AE67" s="68">
        <v>7.9937821314131803</v>
      </c>
      <c r="AF67" s="68">
        <v>9.1352466984206107</v>
      </c>
      <c r="AG67" s="68">
        <v>7.9113270301406704</v>
      </c>
      <c r="AH67" s="68">
        <v>7.8803291889484601</v>
      </c>
      <c r="AI67" s="68">
        <v>9.1735232168339103</v>
      </c>
      <c r="AJ67" s="68">
        <v>10.294628763405999</v>
      </c>
      <c r="AK67" s="68">
        <v>9.7669824615922405</v>
      </c>
      <c r="AL67" s="68">
        <v>9.9218902587572195</v>
      </c>
      <c r="AM67" s="68">
        <v>9.8187545781269101</v>
      </c>
      <c r="AN67" s="68">
        <v>10.5565975884876</v>
      </c>
      <c r="AO67" s="68">
        <v>8.9372947518368697</v>
      </c>
      <c r="AP67" s="68">
        <v>9.7809585213674701</v>
      </c>
      <c r="AQ67" s="68">
        <v>8.6881340778620508</v>
      </c>
      <c r="AR67" s="68">
        <v>9.8745737844922505</v>
      </c>
      <c r="AS67" s="68">
        <v>8.3112501605689602</v>
      </c>
      <c r="AT67" s="68">
        <v>8.4700283054384808</v>
      </c>
      <c r="AU67" s="68">
        <v>9.4010006933401709</v>
      </c>
      <c r="AV67" s="68">
        <v>10.2886487120577</v>
      </c>
      <c r="AW67" s="68">
        <v>9.7726199417025494</v>
      </c>
      <c r="AX67" s="68">
        <v>8.8836343051407294</v>
      </c>
      <c r="AY67" s="68">
        <v>18.966437024308298</v>
      </c>
      <c r="AZ67" s="68">
        <v>19.1798024876997</v>
      </c>
      <c r="BA67" s="68">
        <v>18.584672476281298</v>
      </c>
      <c r="BB67" s="68">
        <v>19.369972975874902</v>
      </c>
      <c r="BC67" s="68">
        <v>19.370302269245901</v>
      </c>
      <c r="BD67" s="68">
        <v>19.106268665724201</v>
      </c>
      <c r="BE67" s="68">
        <v>18.2481335574019</v>
      </c>
      <c r="BF67" s="68">
        <v>18.4516435715162</v>
      </c>
      <c r="BG67" s="68">
        <v>20.113090992561801</v>
      </c>
      <c r="BH67" s="68">
        <v>19.957714647896701</v>
      </c>
      <c r="BI67" s="68">
        <v>18.7522675544039</v>
      </c>
      <c r="BJ67" s="68">
        <v>19.705751673887601</v>
      </c>
      <c r="BK67" s="68">
        <v>18.942875172646598</v>
      </c>
      <c r="BL67" s="68">
        <v>19.5883827757429</v>
      </c>
      <c r="BM67" s="68">
        <v>18.5101929965506</v>
      </c>
      <c r="BN67" s="68">
        <v>19.305913232974302</v>
      </c>
      <c r="BO67" s="68">
        <v>19.346999781510199</v>
      </c>
      <c r="BP67" s="68">
        <v>19.293649488587601</v>
      </c>
      <c r="BQ67" s="68">
        <v>17.3940545874616</v>
      </c>
      <c r="BR67" s="68">
        <v>18.449207993995799</v>
      </c>
      <c r="BS67" s="68">
        <v>19.481490245643201</v>
      </c>
      <c r="BT67" s="68">
        <v>20.105069345014901</v>
      </c>
      <c r="BU67" s="68">
        <v>18.802090510398301</v>
      </c>
      <c r="BV67" s="68">
        <v>20.0741066912299</v>
      </c>
      <c r="BW67" s="68">
        <v>13.5687396763416</v>
      </c>
      <c r="BX67" s="68">
        <v>14.555036800122799</v>
      </c>
      <c r="BY67" s="68">
        <v>13.0950739577211</v>
      </c>
      <c r="BZ67" s="68">
        <v>14.223051248726501</v>
      </c>
      <c r="CA67" s="68">
        <v>13.5035097504598</v>
      </c>
      <c r="CB67" s="68">
        <v>14.308509427220001</v>
      </c>
      <c r="CC67" s="68">
        <v>12.194130370225601</v>
      </c>
      <c r="CD67" s="68">
        <v>13.1950331554781</v>
      </c>
      <c r="CE67" s="68">
        <v>13.631292254241099</v>
      </c>
      <c r="CF67" s="68">
        <v>14.401663162709699</v>
      </c>
      <c r="CG67" s="68">
        <v>13.2462406465651</v>
      </c>
      <c r="CH67" s="68">
        <v>13.643993359714599</v>
      </c>
    </row>
    <row r="68" spans="2:86" x14ac:dyDescent="0.35">
      <c r="B68">
        <v>2049</v>
      </c>
      <c r="C68" s="68">
        <v>12.1345325217056</v>
      </c>
      <c r="D68" s="68">
        <v>12.4489786022313</v>
      </c>
      <c r="E68" s="68">
        <v>11.620486434561901</v>
      </c>
      <c r="F68" s="68">
        <v>11.336721131418001</v>
      </c>
      <c r="G68" s="68">
        <v>11.5281665836245</v>
      </c>
      <c r="H68" s="68">
        <v>12.2360526502739</v>
      </c>
      <c r="I68" s="68">
        <v>10.6819292026697</v>
      </c>
      <c r="J68" s="68">
        <v>11.533643568703701</v>
      </c>
      <c r="K68" s="68">
        <v>13.4297558756646</v>
      </c>
      <c r="L68" s="68">
        <v>13.3493187175575</v>
      </c>
      <c r="M68" s="68">
        <v>12.256488103611201</v>
      </c>
      <c r="N68" s="68">
        <v>12.704954459850899</v>
      </c>
      <c r="O68" s="68">
        <v>11.111355221513399</v>
      </c>
      <c r="P68" s="68">
        <v>11.679508234214101</v>
      </c>
      <c r="Q68" s="68">
        <v>10.78760662797</v>
      </c>
      <c r="R68" s="68">
        <v>10.1675645534055</v>
      </c>
      <c r="S68" s="68">
        <v>11.093926545216201</v>
      </c>
      <c r="T68" s="68">
        <v>11.9785082025205</v>
      </c>
      <c r="U68" s="68">
        <v>10.288089030979499</v>
      </c>
      <c r="V68" s="68">
        <v>10.7559845991823</v>
      </c>
      <c r="W68" s="68">
        <v>12.2099855602203</v>
      </c>
      <c r="X68" s="68">
        <v>12.5477257612778</v>
      </c>
      <c r="Y68" s="68">
        <v>11.307804899189399</v>
      </c>
      <c r="Z68" s="68">
        <v>11.819473739063501</v>
      </c>
      <c r="AA68" s="68">
        <v>9.6081005061186797</v>
      </c>
      <c r="AB68" s="68">
        <v>10.3731482121137</v>
      </c>
      <c r="AC68" s="68">
        <v>8.8645937389131308</v>
      </c>
      <c r="AD68" s="68">
        <v>9.2364609623165101</v>
      </c>
      <c r="AE68" s="68">
        <v>8.7418706533293697</v>
      </c>
      <c r="AF68" s="68">
        <v>9.9209129519809292</v>
      </c>
      <c r="AG68" s="68">
        <v>7.1825916920985096</v>
      </c>
      <c r="AH68" s="68">
        <v>8.23862274962082</v>
      </c>
      <c r="AI68" s="68">
        <v>10.772522537784299</v>
      </c>
      <c r="AJ68" s="68">
        <v>10.409043623406401</v>
      </c>
      <c r="AK68" s="68">
        <v>8.5739444080498899</v>
      </c>
      <c r="AL68" s="68">
        <v>9.5918933326069702</v>
      </c>
      <c r="AM68" s="68">
        <v>9.4273988560154205</v>
      </c>
      <c r="AN68" s="68">
        <v>10.712745185929</v>
      </c>
      <c r="AO68" s="68">
        <v>9.0969617436416907</v>
      </c>
      <c r="AP68" s="68">
        <v>9.5926602097271196</v>
      </c>
      <c r="AQ68" s="68">
        <v>9.4762860441298002</v>
      </c>
      <c r="AR68" s="68">
        <v>10.1273821216391</v>
      </c>
      <c r="AS68" s="68">
        <v>7.7470564239485196</v>
      </c>
      <c r="AT68" s="68">
        <v>8.4174136861678601</v>
      </c>
      <c r="AU68" s="68">
        <v>10.1377909507711</v>
      </c>
      <c r="AV68" s="68">
        <v>10.4981680333947</v>
      </c>
      <c r="AW68" s="68">
        <v>8.2324354522778407</v>
      </c>
      <c r="AX68" s="68">
        <v>9.1491757691756703</v>
      </c>
      <c r="AY68" s="68">
        <v>19.283378330586</v>
      </c>
      <c r="AZ68" s="68">
        <v>19.737306914464401</v>
      </c>
      <c r="BA68" s="68">
        <v>19.457164812657201</v>
      </c>
      <c r="BB68" s="68">
        <v>19.777097893053099</v>
      </c>
      <c r="BC68" s="68">
        <v>19.129725329817902</v>
      </c>
      <c r="BD68" s="68">
        <v>19.673566496688199</v>
      </c>
      <c r="BE68" s="68">
        <v>17.867444680870001</v>
      </c>
      <c r="BF68" s="68">
        <v>19.200500532184499</v>
      </c>
      <c r="BG68" s="68">
        <v>20.295537711405299</v>
      </c>
      <c r="BH68" s="68">
        <v>20.6619891585581</v>
      </c>
      <c r="BI68" s="68">
        <v>18.680035107122901</v>
      </c>
      <c r="BJ68" s="68">
        <v>19.438596403102899</v>
      </c>
      <c r="BK68" s="68">
        <v>19.6546436978999</v>
      </c>
      <c r="BL68" s="68">
        <v>20.225282286530899</v>
      </c>
      <c r="BM68" s="68">
        <v>19.4560572862467</v>
      </c>
      <c r="BN68" s="68">
        <v>20.306683131780201</v>
      </c>
      <c r="BO68" s="68">
        <v>19.4211969421752</v>
      </c>
      <c r="BP68" s="68">
        <v>20.359056836584301</v>
      </c>
      <c r="BQ68" s="68">
        <v>17.5400293589204</v>
      </c>
      <c r="BR68" s="68">
        <v>19.316711783262399</v>
      </c>
      <c r="BS68" s="68">
        <v>19.6193514459098</v>
      </c>
      <c r="BT68" s="68">
        <v>20.6591874750061</v>
      </c>
      <c r="BU68" s="68">
        <v>19.2538335942996</v>
      </c>
      <c r="BV68" s="68">
        <v>20.029837598014499</v>
      </c>
      <c r="BW68" s="68">
        <v>13.915175927500799</v>
      </c>
      <c r="BX68" s="68">
        <v>14.8601001464873</v>
      </c>
      <c r="BY68" s="68">
        <v>13.482711860760601</v>
      </c>
      <c r="BZ68" s="68">
        <v>14.837767886756801</v>
      </c>
      <c r="CA68" s="68">
        <v>14.084276731808499</v>
      </c>
      <c r="CB68" s="68">
        <v>14.8367891746047</v>
      </c>
      <c r="CC68" s="68">
        <v>12.5324764041642</v>
      </c>
      <c r="CD68" s="68">
        <v>13.7708035645457</v>
      </c>
      <c r="CE68" s="68">
        <v>13.9709061537236</v>
      </c>
      <c r="CF68" s="68">
        <v>14.7872745043645</v>
      </c>
      <c r="CG68" s="68">
        <v>13.1009120828472</v>
      </c>
      <c r="CH68" s="68">
        <v>13.9093778433264</v>
      </c>
    </row>
    <row r="69" spans="2:86" x14ac:dyDescent="0.35">
      <c r="B69">
        <v>2050</v>
      </c>
      <c r="C69" s="68">
        <v>11.2216223684713</v>
      </c>
      <c r="D69" s="68">
        <v>12.054090920941601</v>
      </c>
      <c r="E69" s="68">
        <v>11.0889858308912</v>
      </c>
      <c r="F69" s="68">
        <v>12.3737926646722</v>
      </c>
      <c r="G69" s="68">
        <v>11.583808109300101</v>
      </c>
      <c r="H69" s="68">
        <v>12.1020938606244</v>
      </c>
      <c r="I69" s="68">
        <v>11.0045772833417</v>
      </c>
      <c r="J69" s="68">
        <v>10.8689953570219</v>
      </c>
      <c r="K69" s="68">
        <v>11.481045070877601</v>
      </c>
      <c r="L69" s="68">
        <v>12.268920258551599</v>
      </c>
      <c r="M69" s="68">
        <v>11.873780596057101</v>
      </c>
      <c r="N69" s="68">
        <v>13.041948683212</v>
      </c>
      <c r="O69" s="68">
        <v>10.8494611991981</v>
      </c>
      <c r="P69" s="68">
        <v>11.825510149512001</v>
      </c>
      <c r="Q69" s="68">
        <v>10.299658997143</v>
      </c>
      <c r="R69" s="68">
        <v>10.849123340590401</v>
      </c>
      <c r="S69" s="68">
        <v>11.462560106994699</v>
      </c>
      <c r="T69" s="68">
        <v>11.8154541305473</v>
      </c>
      <c r="U69" s="68">
        <v>10.253710565661599</v>
      </c>
      <c r="V69" s="68">
        <v>10.107924485702901</v>
      </c>
      <c r="W69" s="68">
        <v>10.8209890032697</v>
      </c>
      <c r="X69" s="68">
        <v>11.472008489876201</v>
      </c>
      <c r="Y69" s="68">
        <v>10.9697598042337</v>
      </c>
      <c r="Z69" s="68">
        <v>11.9595554967295</v>
      </c>
      <c r="AA69" s="68">
        <v>8.1260555542348794</v>
      </c>
      <c r="AB69" s="68">
        <v>9.3259433295728495</v>
      </c>
      <c r="AC69" s="68">
        <v>8.8943344525104706</v>
      </c>
      <c r="AD69" s="68">
        <v>9.0879897839384292</v>
      </c>
      <c r="AE69" s="68">
        <v>8.5437502242598793</v>
      </c>
      <c r="AF69" s="68">
        <v>9.0953268865126393</v>
      </c>
      <c r="AG69" s="68">
        <v>7.6954337721561199</v>
      </c>
      <c r="AH69" s="68">
        <v>7.8764361311167201</v>
      </c>
      <c r="AI69" s="68">
        <v>7.9369273905777797</v>
      </c>
      <c r="AJ69" s="68">
        <v>8.7905999347998591</v>
      </c>
      <c r="AK69" s="68">
        <v>9.53857421257403</v>
      </c>
      <c r="AL69" s="68">
        <v>10.1368557945133</v>
      </c>
      <c r="AM69" s="68">
        <v>9.1497767828960104</v>
      </c>
      <c r="AN69" s="68">
        <v>10.449079273708399</v>
      </c>
      <c r="AO69" s="68">
        <v>9.2864044174903793</v>
      </c>
      <c r="AP69" s="68">
        <v>9.0831304088482003</v>
      </c>
      <c r="AQ69" s="68">
        <v>9.5572627994861801</v>
      </c>
      <c r="AR69" s="68">
        <v>10.0282281443026</v>
      </c>
      <c r="AS69" s="68">
        <v>8.0181473205847293</v>
      </c>
      <c r="AT69" s="68">
        <v>8.3479019123303697</v>
      </c>
      <c r="AU69" s="68">
        <v>8.9113435603614306</v>
      </c>
      <c r="AV69" s="68">
        <v>9.2734551981807503</v>
      </c>
      <c r="AW69" s="68">
        <v>9.2474927861982401</v>
      </c>
      <c r="AX69" s="68">
        <v>8.91912512351354</v>
      </c>
      <c r="AY69" s="68">
        <v>18.938453555521701</v>
      </c>
      <c r="AZ69" s="68">
        <v>19.307947400152099</v>
      </c>
      <c r="BA69" s="68">
        <v>18.9277756299347</v>
      </c>
      <c r="BB69" s="68">
        <v>19.291917661401602</v>
      </c>
      <c r="BC69" s="68">
        <v>19.130702301722501</v>
      </c>
      <c r="BD69" s="68">
        <v>19.5523744266983</v>
      </c>
      <c r="BE69" s="68">
        <v>18.350089590861199</v>
      </c>
      <c r="BF69" s="68">
        <v>18.216179362919199</v>
      </c>
      <c r="BG69" s="68">
        <v>19.716392394549398</v>
      </c>
      <c r="BH69" s="68">
        <v>19.726874846247799</v>
      </c>
      <c r="BI69" s="68">
        <v>19.0295470953807</v>
      </c>
      <c r="BJ69" s="68">
        <v>20.097365795724102</v>
      </c>
      <c r="BK69" s="68">
        <v>19.21130183647</v>
      </c>
      <c r="BL69" s="68">
        <v>19.426764678412098</v>
      </c>
      <c r="BM69" s="68">
        <v>19.273097976907799</v>
      </c>
      <c r="BN69" s="68">
        <v>19.447534553811799</v>
      </c>
      <c r="BO69" s="68">
        <v>19.215596187089702</v>
      </c>
      <c r="BP69" s="68">
        <v>19.480413245386199</v>
      </c>
      <c r="BQ69" s="68">
        <v>18.012407053587999</v>
      </c>
      <c r="BR69" s="68">
        <v>18.587375533365702</v>
      </c>
      <c r="BS69" s="68">
        <v>19.708150253928402</v>
      </c>
      <c r="BT69" s="68">
        <v>19.885379404211601</v>
      </c>
      <c r="BU69" s="68">
        <v>19.741521423598101</v>
      </c>
      <c r="BV69" s="68">
        <v>20.557961879263299</v>
      </c>
      <c r="BW69" s="68">
        <v>13.9110355013587</v>
      </c>
      <c r="BX69" s="68">
        <v>14.3175137198046</v>
      </c>
      <c r="BY69" s="68">
        <v>13.7817695750922</v>
      </c>
      <c r="BZ69" s="68">
        <v>13.6361163370561</v>
      </c>
      <c r="CA69" s="68">
        <v>14.2679133252916</v>
      </c>
      <c r="CB69" s="68">
        <v>15.024125428813999</v>
      </c>
      <c r="CC69" s="68">
        <v>12.446251784391199</v>
      </c>
      <c r="CD69" s="68">
        <v>13.1482723539427</v>
      </c>
      <c r="CE69" s="68">
        <v>13.512236633041701</v>
      </c>
      <c r="CF69" s="68">
        <v>14.2983029288451</v>
      </c>
      <c r="CG69" s="68">
        <v>14.181962840235499</v>
      </c>
      <c r="CH69" s="68">
        <v>14.475337452517699</v>
      </c>
    </row>
    <row r="70" spans="2:86" x14ac:dyDescent="0.35">
      <c r="B70">
        <v>2051</v>
      </c>
      <c r="C70" s="68">
        <v>12.191326461049799</v>
      </c>
      <c r="D70" s="68">
        <v>12.3212977219612</v>
      </c>
      <c r="E70" s="68">
        <v>10.637413924951399</v>
      </c>
      <c r="F70" s="68">
        <v>12.214002148495799</v>
      </c>
      <c r="G70" s="68">
        <v>12.0622484880234</v>
      </c>
      <c r="H70" s="68">
        <v>13.3449729995725</v>
      </c>
      <c r="I70" s="68">
        <v>10.8511659343585</v>
      </c>
      <c r="J70" s="68">
        <v>12.448088846855001</v>
      </c>
      <c r="K70" s="68">
        <v>13.032010769984501</v>
      </c>
      <c r="L70" s="68">
        <v>13.3072503803792</v>
      </c>
      <c r="M70" s="68">
        <v>11.637654698503299</v>
      </c>
      <c r="N70" s="68">
        <v>12.7723231453305</v>
      </c>
      <c r="O70" s="68">
        <v>11.183613963649901</v>
      </c>
      <c r="P70" s="68">
        <v>11.681243590695701</v>
      </c>
      <c r="Q70" s="68">
        <v>10.7072246890386</v>
      </c>
      <c r="R70" s="68">
        <v>10.7644847632478</v>
      </c>
      <c r="S70" s="68">
        <v>11.434183032206599</v>
      </c>
      <c r="T70" s="68">
        <v>13.260358014146099</v>
      </c>
      <c r="U70" s="68">
        <v>9.5893894140444509</v>
      </c>
      <c r="V70" s="68">
        <v>11.854639412091201</v>
      </c>
      <c r="W70" s="68">
        <v>12.468951820747099</v>
      </c>
      <c r="X70" s="68">
        <v>12.1917607480678</v>
      </c>
      <c r="Y70" s="68">
        <v>10.5951077832992</v>
      </c>
      <c r="Z70" s="68">
        <v>12.618392722300101</v>
      </c>
      <c r="AA70" s="68">
        <v>9.7774017022803594</v>
      </c>
      <c r="AB70" s="68">
        <v>10.264913170544901</v>
      </c>
      <c r="AC70" s="68">
        <v>7.3740110068909104</v>
      </c>
      <c r="AD70" s="68">
        <v>9.6231073245627101</v>
      </c>
      <c r="AE70" s="68">
        <v>9.5715163267465009</v>
      </c>
      <c r="AF70" s="68">
        <v>10.158395286988201</v>
      </c>
      <c r="AG70" s="68">
        <v>7.7346191640616304</v>
      </c>
      <c r="AH70" s="68">
        <v>8.1832234946060005</v>
      </c>
      <c r="AI70" s="68">
        <v>8.9790614647461595</v>
      </c>
      <c r="AJ70" s="68">
        <v>10.5855980030786</v>
      </c>
      <c r="AK70" s="68">
        <v>8.6426560177283491</v>
      </c>
      <c r="AL70" s="68">
        <v>9.7464871782764604</v>
      </c>
      <c r="AM70" s="68">
        <v>9.9950024446580592</v>
      </c>
      <c r="AN70" s="68">
        <v>10.8201229173572</v>
      </c>
      <c r="AO70" s="68">
        <v>8.3561365453474608</v>
      </c>
      <c r="AP70" s="68">
        <v>9.7712391441761106</v>
      </c>
      <c r="AQ70" s="68">
        <v>9.7491190494873301</v>
      </c>
      <c r="AR70" s="68">
        <v>10.1179101546632</v>
      </c>
      <c r="AS70" s="68">
        <v>8.4824333989822396</v>
      </c>
      <c r="AT70" s="68">
        <v>7.8585895469242404</v>
      </c>
      <c r="AU70" s="68">
        <v>8.4999509490813701</v>
      </c>
      <c r="AV70" s="68">
        <v>10.425301878306501</v>
      </c>
      <c r="AW70" s="68">
        <v>8.1321964859710896</v>
      </c>
      <c r="AX70" s="68">
        <v>9.1303794307286399</v>
      </c>
      <c r="AY70" s="68">
        <v>18.425547702853699</v>
      </c>
      <c r="AZ70" s="68">
        <v>19.674319454770199</v>
      </c>
      <c r="BA70" s="68">
        <v>18.9028402621678</v>
      </c>
      <c r="BB70" s="68">
        <v>19.390574379592</v>
      </c>
      <c r="BC70" s="68">
        <v>19.454850288792301</v>
      </c>
      <c r="BD70" s="68">
        <v>20.380831175109702</v>
      </c>
      <c r="BE70" s="68">
        <v>17.653626460590701</v>
      </c>
      <c r="BF70" s="68">
        <v>19.396363241325499</v>
      </c>
      <c r="BG70" s="68">
        <v>20.257810751184</v>
      </c>
      <c r="BH70" s="68">
        <v>20.190452972393999</v>
      </c>
      <c r="BI70" s="68">
        <v>19.433226242194198</v>
      </c>
      <c r="BJ70" s="68">
        <v>19.900926691993099</v>
      </c>
      <c r="BK70" s="68">
        <v>18.9924718558884</v>
      </c>
      <c r="BL70" s="68">
        <v>20.078128181246701</v>
      </c>
      <c r="BM70" s="68">
        <v>18.8661038873759</v>
      </c>
      <c r="BN70" s="68">
        <v>20.039767102942701</v>
      </c>
      <c r="BO70" s="68">
        <v>19.934359170035901</v>
      </c>
      <c r="BP70" s="68">
        <v>19.837256536655701</v>
      </c>
      <c r="BQ70" s="68">
        <v>17.8398196354769</v>
      </c>
      <c r="BR70" s="68">
        <v>19.316677530247301</v>
      </c>
      <c r="BS70" s="68">
        <v>20.327307118902102</v>
      </c>
      <c r="BT70" s="68">
        <v>20.769779410109901</v>
      </c>
      <c r="BU70" s="68">
        <v>19.488502598876899</v>
      </c>
      <c r="BV70" s="68">
        <v>20.3710865480686</v>
      </c>
      <c r="BW70" s="68">
        <v>13.959820761098801</v>
      </c>
      <c r="BX70" s="68">
        <v>14.8738558264702</v>
      </c>
      <c r="BY70" s="68">
        <v>13.468248884686099</v>
      </c>
      <c r="BZ70" s="68">
        <v>14.267778886586299</v>
      </c>
      <c r="CA70" s="68">
        <v>14.2377531827987</v>
      </c>
      <c r="CB70" s="68">
        <v>14.4703986287823</v>
      </c>
      <c r="CC70" s="68">
        <v>13.00010616182</v>
      </c>
      <c r="CD70" s="68">
        <v>13.2997808826181</v>
      </c>
      <c r="CE70" s="68">
        <v>14.0505206162055</v>
      </c>
      <c r="CF70" s="68">
        <v>14.750742008949601</v>
      </c>
      <c r="CG70" s="68">
        <v>13.2448058573135</v>
      </c>
      <c r="CH70" s="68">
        <v>14.1354613812509</v>
      </c>
    </row>
    <row r="71" spans="2:86" x14ac:dyDescent="0.35">
      <c r="B71">
        <v>2052</v>
      </c>
      <c r="C71" s="68">
        <v>11.080630582815701</v>
      </c>
      <c r="D71" s="68">
        <v>12.777994646087</v>
      </c>
      <c r="E71" s="68">
        <v>10.876875875758</v>
      </c>
      <c r="F71" s="68">
        <v>12.1362878244796</v>
      </c>
      <c r="G71" s="68">
        <v>12.864582352425399</v>
      </c>
      <c r="H71" s="68">
        <v>12.698047044681701</v>
      </c>
      <c r="I71" s="68">
        <v>10.7354729874254</v>
      </c>
      <c r="J71" s="68">
        <v>12.223854653392101</v>
      </c>
      <c r="K71" s="68">
        <v>13.081014329912</v>
      </c>
      <c r="L71" s="68">
        <v>13.534552278312001</v>
      </c>
      <c r="M71" s="68">
        <v>11.937779020430099</v>
      </c>
      <c r="N71" s="68">
        <v>11.435485521137901</v>
      </c>
      <c r="O71" s="68">
        <v>10.680997842819</v>
      </c>
      <c r="P71" s="68">
        <v>12.1503374705723</v>
      </c>
      <c r="Q71" s="68">
        <v>10.490153430503399</v>
      </c>
      <c r="R71" s="68">
        <v>10.8765335217826</v>
      </c>
      <c r="S71" s="68">
        <v>12.1929787080678</v>
      </c>
      <c r="T71" s="68">
        <v>12.267279483696299</v>
      </c>
      <c r="U71" s="68">
        <v>10.1573158490436</v>
      </c>
      <c r="V71" s="68">
        <v>10.8887585680665</v>
      </c>
      <c r="W71" s="68">
        <v>11.855007496827</v>
      </c>
      <c r="X71" s="68">
        <v>12.1190632734089</v>
      </c>
      <c r="Y71" s="68">
        <v>11.128955978009101</v>
      </c>
      <c r="Z71" s="68">
        <v>11.6752599266967</v>
      </c>
      <c r="AA71" s="68">
        <v>8.4945798551369993</v>
      </c>
      <c r="AB71" s="68">
        <v>10.718149771631399</v>
      </c>
      <c r="AC71" s="68">
        <v>7.8474674804475404</v>
      </c>
      <c r="AD71" s="68">
        <v>9.8345788221019106</v>
      </c>
      <c r="AE71" s="68">
        <v>10.257736935836499</v>
      </c>
      <c r="AF71" s="68">
        <v>10.445158727994301</v>
      </c>
      <c r="AG71" s="68">
        <v>7.19706823567806</v>
      </c>
      <c r="AH71" s="68">
        <v>8.6449950749361797</v>
      </c>
      <c r="AI71" s="68">
        <v>9.9046371455501205</v>
      </c>
      <c r="AJ71" s="68">
        <v>10.4497600601923</v>
      </c>
      <c r="AK71" s="68">
        <v>8.8571347150319202</v>
      </c>
      <c r="AL71" s="68">
        <v>7.8772517366072003</v>
      </c>
      <c r="AM71" s="68">
        <v>8.9326611770005595</v>
      </c>
      <c r="AN71" s="68">
        <v>10.898211737327101</v>
      </c>
      <c r="AO71" s="68">
        <v>8.5805718474938892</v>
      </c>
      <c r="AP71" s="68">
        <v>10.4091849494485</v>
      </c>
      <c r="AQ71" s="68">
        <v>10.4466588957812</v>
      </c>
      <c r="AR71" s="68">
        <v>10.5511684895047</v>
      </c>
      <c r="AS71" s="68">
        <v>7.5831530394091597</v>
      </c>
      <c r="AT71" s="68">
        <v>8.1109819296088403</v>
      </c>
      <c r="AU71" s="68">
        <v>9.9293364559026909</v>
      </c>
      <c r="AV71" s="68">
        <v>10.5239176852137</v>
      </c>
      <c r="AW71" s="68">
        <v>8.2633010836081695</v>
      </c>
      <c r="AX71" s="68">
        <v>9.4136369530529098</v>
      </c>
      <c r="AY71" s="68">
        <v>18.6805217336967</v>
      </c>
      <c r="AZ71" s="68">
        <v>19.690590694317098</v>
      </c>
      <c r="BA71" s="68">
        <v>18.857720832906399</v>
      </c>
      <c r="BB71" s="68">
        <v>19.122190956013899</v>
      </c>
      <c r="BC71" s="68">
        <v>20.744280719197501</v>
      </c>
      <c r="BD71" s="68">
        <v>20.022412395133301</v>
      </c>
      <c r="BE71" s="68">
        <v>17.742748919247301</v>
      </c>
      <c r="BF71" s="68">
        <v>18.642864225445301</v>
      </c>
      <c r="BG71" s="68">
        <v>20.068851266462399</v>
      </c>
      <c r="BH71" s="68">
        <v>21.083932653230399</v>
      </c>
      <c r="BI71" s="68">
        <v>19.734001517232102</v>
      </c>
      <c r="BJ71" s="68">
        <v>19.207728250993299</v>
      </c>
      <c r="BK71" s="68">
        <v>19.077461453402599</v>
      </c>
      <c r="BL71" s="68">
        <v>20.1755286893635</v>
      </c>
      <c r="BM71" s="68">
        <v>18.151904505474899</v>
      </c>
      <c r="BN71" s="68">
        <v>19.5346788050173</v>
      </c>
      <c r="BO71" s="68">
        <v>20.2294179194949</v>
      </c>
      <c r="BP71" s="68">
        <v>20.507213165563499</v>
      </c>
      <c r="BQ71" s="68">
        <v>17.723917326122599</v>
      </c>
      <c r="BR71" s="68">
        <v>18.592690335944901</v>
      </c>
      <c r="BS71" s="68">
        <v>19.715300177172502</v>
      </c>
      <c r="BT71" s="68">
        <v>20.864909068657401</v>
      </c>
      <c r="BU71" s="68">
        <v>19.868010267475999</v>
      </c>
      <c r="BV71" s="68">
        <v>19.208032412539598</v>
      </c>
      <c r="BW71" s="68">
        <v>13.5403334443343</v>
      </c>
      <c r="BX71" s="68">
        <v>14.9974539870369</v>
      </c>
      <c r="BY71" s="68">
        <v>12.500580318428501</v>
      </c>
      <c r="BZ71" s="68">
        <v>14.1100705326929</v>
      </c>
      <c r="CA71" s="68">
        <v>14.828547950015601</v>
      </c>
      <c r="CB71" s="68">
        <v>15.621706757509299</v>
      </c>
      <c r="CC71" s="68">
        <v>12.2221992092534</v>
      </c>
      <c r="CD71" s="68">
        <v>12.6656807731867</v>
      </c>
      <c r="CE71" s="68">
        <v>13.951261766392401</v>
      </c>
      <c r="CF71" s="68">
        <v>14.883590830064</v>
      </c>
      <c r="CG71" s="68">
        <v>13.773094639322601</v>
      </c>
      <c r="CH71" s="68">
        <v>13.5446850907868</v>
      </c>
    </row>
    <row r="72" spans="2:86" x14ac:dyDescent="0.35">
      <c r="B72">
        <v>2053</v>
      </c>
      <c r="C72" s="68">
        <v>11.8932748730951</v>
      </c>
      <c r="D72" s="68">
        <v>12.6222301606168</v>
      </c>
      <c r="E72" s="68">
        <v>10.729915268048</v>
      </c>
      <c r="F72" s="68">
        <v>11.6546071225287</v>
      </c>
      <c r="G72" s="68">
        <v>11.345377041646801</v>
      </c>
      <c r="H72" s="68">
        <v>12.288521558460101</v>
      </c>
      <c r="I72" s="68">
        <v>11.2982600844595</v>
      </c>
      <c r="J72" s="68">
        <v>12.0321993842481</v>
      </c>
      <c r="K72" s="68">
        <v>12.8386119854194</v>
      </c>
      <c r="L72" s="68">
        <v>13.1396539027836</v>
      </c>
      <c r="M72" s="68">
        <v>12.5081209700573</v>
      </c>
      <c r="N72" s="68">
        <v>13.166255547777601</v>
      </c>
      <c r="O72" s="68">
        <v>11.320493982194099</v>
      </c>
      <c r="P72" s="68">
        <v>11.948311375429</v>
      </c>
      <c r="Q72" s="68">
        <v>9.97923273370799</v>
      </c>
      <c r="R72" s="68">
        <v>10.9392446145453</v>
      </c>
      <c r="S72" s="68">
        <v>11.5731073584085</v>
      </c>
      <c r="T72" s="68">
        <v>12.5569279961327</v>
      </c>
      <c r="U72" s="68">
        <v>10.521505333687299</v>
      </c>
      <c r="V72" s="68">
        <v>11.1145618411377</v>
      </c>
      <c r="W72" s="68">
        <v>12.174552119955701</v>
      </c>
      <c r="X72" s="68">
        <v>11.8361196168996</v>
      </c>
      <c r="Y72" s="68">
        <v>10.775073128439599</v>
      </c>
      <c r="Z72" s="68">
        <v>12.2086134200675</v>
      </c>
      <c r="AA72" s="68">
        <v>9.3470185793650806</v>
      </c>
      <c r="AB72" s="68">
        <v>9.9816532316293092</v>
      </c>
      <c r="AC72" s="68">
        <v>8.5609044526068097</v>
      </c>
      <c r="AD72" s="68">
        <v>8.7505514635884794</v>
      </c>
      <c r="AE72" s="68">
        <v>8.1255299944259907</v>
      </c>
      <c r="AF72" s="68">
        <v>8.9757782445466106</v>
      </c>
      <c r="AG72" s="68">
        <v>8.45145815990921</v>
      </c>
      <c r="AH72" s="68">
        <v>8.8884132717512507</v>
      </c>
      <c r="AI72" s="68">
        <v>9.2061823002120295</v>
      </c>
      <c r="AJ72" s="68">
        <v>10.8948448511169</v>
      </c>
      <c r="AK72" s="68">
        <v>9.8644216892308201</v>
      </c>
      <c r="AL72" s="68">
        <v>11.181809476222501</v>
      </c>
      <c r="AM72" s="68">
        <v>10.1678225162657</v>
      </c>
      <c r="AN72" s="68">
        <v>10.2062889801373</v>
      </c>
      <c r="AO72" s="68">
        <v>9.3589788386930106</v>
      </c>
      <c r="AP72" s="68">
        <v>9.2082796370203503</v>
      </c>
      <c r="AQ72" s="68">
        <v>9.0741770806901805</v>
      </c>
      <c r="AR72" s="68">
        <v>9.6659270540001803</v>
      </c>
      <c r="AS72" s="68">
        <v>8.9853578260138196</v>
      </c>
      <c r="AT72" s="68">
        <v>9.1560933173916794</v>
      </c>
      <c r="AU72" s="68">
        <v>9.6346940077777301</v>
      </c>
      <c r="AV72" s="68">
        <v>10.971035604114601</v>
      </c>
      <c r="AW72" s="68">
        <v>9.5379545113694402</v>
      </c>
      <c r="AX72" s="68">
        <v>10.866825513698799</v>
      </c>
      <c r="AY72" s="68">
        <v>18.506608078639701</v>
      </c>
      <c r="AZ72" s="68">
        <v>19.308469507949599</v>
      </c>
      <c r="BA72" s="68">
        <v>18.227419596844602</v>
      </c>
      <c r="BB72" s="68">
        <v>18.996016623326302</v>
      </c>
      <c r="BC72" s="68">
        <v>19.842165401035199</v>
      </c>
      <c r="BD72" s="68">
        <v>20.143193467502201</v>
      </c>
      <c r="BE72" s="68">
        <v>18.290272272235001</v>
      </c>
      <c r="BF72" s="68">
        <v>19.190610619357699</v>
      </c>
      <c r="BG72" s="68">
        <v>19.9213203617185</v>
      </c>
      <c r="BH72" s="68">
        <v>20.400727755033301</v>
      </c>
      <c r="BI72" s="68">
        <v>19.648360376772501</v>
      </c>
      <c r="BJ72" s="68">
        <v>19.780118386484101</v>
      </c>
      <c r="BK72" s="68">
        <v>19.370840509596199</v>
      </c>
      <c r="BL72" s="68">
        <v>20.181009563096399</v>
      </c>
      <c r="BM72" s="68">
        <v>18.183219977847799</v>
      </c>
      <c r="BN72" s="68">
        <v>19.538886316167002</v>
      </c>
      <c r="BO72" s="68">
        <v>19.178934091071</v>
      </c>
      <c r="BP72" s="68">
        <v>20.104344428292301</v>
      </c>
      <c r="BQ72" s="68">
        <v>18.2126870672184</v>
      </c>
      <c r="BR72" s="68">
        <v>19.196554821263099</v>
      </c>
      <c r="BS72" s="68">
        <v>19.9481227308851</v>
      </c>
      <c r="BT72" s="68">
        <v>20.778118990371599</v>
      </c>
      <c r="BU72" s="68">
        <v>20.065832278942999</v>
      </c>
      <c r="BV72" s="68">
        <v>20.216803940990498</v>
      </c>
      <c r="BW72" s="68">
        <v>14.2008934680099</v>
      </c>
      <c r="BX72" s="68">
        <v>14.7022154173508</v>
      </c>
      <c r="BY72" s="68">
        <v>13.3459293476886</v>
      </c>
      <c r="BZ72" s="68">
        <v>14.2290390603803</v>
      </c>
      <c r="CA72" s="68">
        <v>13.766766960750999</v>
      </c>
      <c r="CB72" s="68">
        <v>14.0552738246031</v>
      </c>
      <c r="CC72" s="68">
        <v>13.6087080717587</v>
      </c>
      <c r="CD72" s="68">
        <v>13.905682987849699</v>
      </c>
      <c r="CE72" s="68">
        <v>13.821714912132601</v>
      </c>
      <c r="CF72" s="68">
        <v>15.007341071782299</v>
      </c>
      <c r="CG72" s="68">
        <v>14.0133865862442</v>
      </c>
      <c r="CH72" s="68">
        <v>15.3319214999315</v>
      </c>
    </row>
    <row r="73" spans="2:86" x14ac:dyDescent="0.35">
      <c r="B73">
        <v>2054</v>
      </c>
      <c r="C73" s="68">
        <v>11.154355851795399</v>
      </c>
      <c r="D73" s="68">
        <v>12.9160342084558</v>
      </c>
      <c r="E73" s="68">
        <v>10.555650095472</v>
      </c>
      <c r="F73" s="68">
        <v>12.0117273765929</v>
      </c>
      <c r="G73" s="68">
        <v>12.7892299153247</v>
      </c>
      <c r="H73" s="68">
        <v>13.538083227702501</v>
      </c>
      <c r="I73" s="68">
        <v>11.188018024462499</v>
      </c>
      <c r="J73" s="68">
        <v>11.7189812918343</v>
      </c>
      <c r="K73" s="68">
        <v>13.1430731086108</v>
      </c>
      <c r="L73" s="68">
        <v>13.698629736749799</v>
      </c>
      <c r="M73" s="68">
        <v>13.669412255168499</v>
      </c>
      <c r="N73" s="68">
        <v>13.2067875047243</v>
      </c>
      <c r="O73" s="68">
        <v>10.815390919544599</v>
      </c>
      <c r="P73" s="68">
        <v>12.7282916425804</v>
      </c>
      <c r="Q73" s="68">
        <v>9.5293650486374304</v>
      </c>
      <c r="R73" s="68">
        <v>10.538080358019901</v>
      </c>
      <c r="S73" s="68">
        <v>11.982957419037399</v>
      </c>
      <c r="T73" s="68">
        <v>13.2616062890832</v>
      </c>
      <c r="U73" s="68">
        <v>10.5381584568668</v>
      </c>
      <c r="V73" s="68">
        <v>10.827322529273401</v>
      </c>
      <c r="W73" s="68">
        <v>11.534878088838299</v>
      </c>
      <c r="X73" s="68">
        <v>13.652477956453501</v>
      </c>
      <c r="Y73" s="68">
        <v>11.832360166380401</v>
      </c>
      <c r="Z73" s="68">
        <v>12.1151954567011</v>
      </c>
      <c r="AA73" s="68">
        <v>9.04909139732972</v>
      </c>
      <c r="AB73" s="68">
        <v>9.94545785947148</v>
      </c>
      <c r="AC73" s="68">
        <v>8.8978496314393691</v>
      </c>
      <c r="AD73" s="68">
        <v>9.8165185229565903</v>
      </c>
      <c r="AE73" s="68">
        <v>10.093264780928999</v>
      </c>
      <c r="AF73" s="68">
        <v>10.2473947290647</v>
      </c>
      <c r="AG73" s="68">
        <v>8.1057700370387007</v>
      </c>
      <c r="AH73" s="68">
        <v>8.4290076808542391</v>
      </c>
      <c r="AI73" s="68">
        <v>10.1267548491175</v>
      </c>
      <c r="AJ73" s="68">
        <v>10.060942786119799</v>
      </c>
      <c r="AK73" s="68">
        <v>10.472400229021099</v>
      </c>
      <c r="AL73" s="68">
        <v>10.059378442069001</v>
      </c>
      <c r="AM73" s="68">
        <v>9.7073596408219895</v>
      </c>
      <c r="AN73" s="68">
        <v>10.1585332242948</v>
      </c>
      <c r="AO73" s="68">
        <v>9.4157736400128496</v>
      </c>
      <c r="AP73" s="68">
        <v>10.063107941405301</v>
      </c>
      <c r="AQ73" s="68">
        <v>10.4098560527625</v>
      </c>
      <c r="AR73" s="68">
        <v>10.1082280605952</v>
      </c>
      <c r="AS73" s="68">
        <v>8.7749708984432306</v>
      </c>
      <c r="AT73" s="68">
        <v>8.6685900883735307</v>
      </c>
      <c r="AU73" s="68">
        <v>9.6453395393392203</v>
      </c>
      <c r="AV73" s="68">
        <v>10.0211409867577</v>
      </c>
      <c r="AW73" s="68">
        <v>9.6764133842942002</v>
      </c>
      <c r="AX73" s="68">
        <v>9.2404992280104903</v>
      </c>
      <c r="AY73" s="68">
        <v>18.969740532418299</v>
      </c>
      <c r="AZ73" s="68">
        <v>20.4114429612689</v>
      </c>
      <c r="BA73" s="68">
        <v>18.359079370305601</v>
      </c>
      <c r="BB73" s="68">
        <v>18.748803611179</v>
      </c>
      <c r="BC73" s="68">
        <v>19.222801760070499</v>
      </c>
      <c r="BD73" s="68">
        <v>20.4437666971968</v>
      </c>
      <c r="BE73" s="68">
        <v>18.4976771771199</v>
      </c>
      <c r="BF73" s="68">
        <v>19.032899331176299</v>
      </c>
      <c r="BG73" s="68">
        <v>20.334885393738102</v>
      </c>
      <c r="BH73" s="68">
        <v>21.353942994567198</v>
      </c>
      <c r="BI73" s="68">
        <v>19.856637764384502</v>
      </c>
      <c r="BJ73" s="68">
        <v>20.021942693466599</v>
      </c>
      <c r="BK73" s="68">
        <v>19.608812942179</v>
      </c>
      <c r="BL73" s="68">
        <v>20.6109536408085</v>
      </c>
      <c r="BM73" s="68">
        <v>18.497777133165901</v>
      </c>
      <c r="BN73" s="68">
        <v>19.335303566425299</v>
      </c>
      <c r="BO73" s="68">
        <v>19.308597586769199</v>
      </c>
      <c r="BP73" s="68">
        <v>20.108272176047901</v>
      </c>
      <c r="BQ73" s="68">
        <v>18.0570904612247</v>
      </c>
      <c r="BR73" s="68">
        <v>18.8727156472136</v>
      </c>
      <c r="BS73" s="68">
        <v>20.303850699981599</v>
      </c>
      <c r="BT73" s="68">
        <v>20.805382833900001</v>
      </c>
      <c r="BU73" s="68">
        <v>19.977617498974201</v>
      </c>
      <c r="BV73" s="68">
        <v>20.2551568909652</v>
      </c>
      <c r="BW73" s="68">
        <v>14.3449323729805</v>
      </c>
      <c r="BX73" s="68">
        <v>15.171735502284699</v>
      </c>
      <c r="BY73" s="68">
        <v>13.8109930311299</v>
      </c>
      <c r="BZ73" s="68">
        <v>14.262901664202699</v>
      </c>
      <c r="CA73" s="68">
        <v>14.380135838408</v>
      </c>
      <c r="CB73" s="68">
        <v>14.835197709579599</v>
      </c>
      <c r="CC73" s="68">
        <v>12.4843187882399</v>
      </c>
      <c r="CD73" s="68">
        <v>13.1056512470337</v>
      </c>
      <c r="CE73" s="68">
        <v>14.2300535257517</v>
      </c>
      <c r="CF73" s="68">
        <v>14.719345690413</v>
      </c>
      <c r="CG73" s="68">
        <v>14.2231766348121</v>
      </c>
      <c r="CH73" s="68">
        <v>14.3836140354551</v>
      </c>
    </row>
    <row r="74" spans="2:86" x14ac:dyDescent="0.35">
      <c r="B74">
        <v>2055</v>
      </c>
      <c r="C74" s="68">
        <v>11.856821681291599</v>
      </c>
      <c r="D74" s="68">
        <v>12.729517389893701</v>
      </c>
      <c r="E74" s="68">
        <v>11.3047690672329</v>
      </c>
      <c r="F74" s="68">
        <v>12.7798522436699</v>
      </c>
      <c r="G74" s="68">
        <v>13.0024028886022</v>
      </c>
      <c r="H74" s="68">
        <v>13.1938535046335</v>
      </c>
      <c r="I74" s="68">
        <v>9.8462406979631805</v>
      </c>
      <c r="J74" s="68">
        <v>10.5898441206405</v>
      </c>
      <c r="K74" s="68">
        <v>12.250865337787699</v>
      </c>
      <c r="L74" s="68">
        <v>13.5966667724367</v>
      </c>
      <c r="M74" s="68">
        <v>13.358909206866</v>
      </c>
      <c r="N74" s="68">
        <v>13.099382526340699</v>
      </c>
      <c r="O74" s="68">
        <v>11.1148876875548</v>
      </c>
      <c r="P74" s="68">
        <v>12.3873981521622</v>
      </c>
      <c r="Q74" s="68">
        <v>10.2398175809563</v>
      </c>
      <c r="R74" s="68">
        <v>11.4242095057893</v>
      </c>
      <c r="S74" s="68">
        <v>12.3007592888593</v>
      </c>
      <c r="T74" s="68">
        <v>13.001712271155601</v>
      </c>
      <c r="U74" s="68">
        <v>8.8719787457981401</v>
      </c>
      <c r="V74" s="68">
        <v>10.5966654757055</v>
      </c>
      <c r="W74" s="68">
        <v>12.1443445525586</v>
      </c>
      <c r="X74" s="68">
        <v>12.3492156435252</v>
      </c>
      <c r="Y74" s="68">
        <v>12.1732965703057</v>
      </c>
      <c r="Z74" s="68">
        <v>12.4464683384605</v>
      </c>
      <c r="AA74" s="68">
        <v>10.214611561025899</v>
      </c>
      <c r="AB74" s="68">
        <v>10.11964217659</v>
      </c>
      <c r="AC74" s="68">
        <v>9.2258908557974806</v>
      </c>
      <c r="AD74" s="68">
        <v>9.9194875669195905</v>
      </c>
      <c r="AE74" s="68">
        <v>10.2012481867486</v>
      </c>
      <c r="AF74" s="68">
        <v>8.9328617743148406</v>
      </c>
      <c r="AG74" s="68">
        <v>7.3718573204238398</v>
      </c>
      <c r="AH74" s="68">
        <v>7.3515770396965499</v>
      </c>
      <c r="AI74" s="68">
        <v>8.4998338312260593</v>
      </c>
      <c r="AJ74" s="68">
        <v>10.877448725077301</v>
      </c>
      <c r="AK74" s="68">
        <v>10.146603303948901</v>
      </c>
      <c r="AL74" s="68">
        <v>10.9018687902892</v>
      </c>
      <c r="AM74" s="68">
        <v>10.456431687246701</v>
      </c>
      <c r="AN74" s="68">
        <v>10.7508882724582</v>
      </c>
      <c r="AO74" s="68">
        <v>9.4912026702004795</v>
      </c>
      <c r="AP74" s="68">
        <v>9.9401814365034191</v>
      </c>
      <c r="AQ74" s="68">
        <v>10.1819854536172</v>
      </c>
      <c r="AR74" s="68">
        <v>8.9985701375802396</v>
      </c>
      <c r="AS74" s="68">
        <v>8.5638795992557899</v>
      </c>
      <c r="AT74" s="68">
        <v>8.6095974066135508</v>
      </c>
      <c r="AU74" s="68">
        <v>9.0803978056502306</v>
      </c>
      <c r="AV74" s="68">
        <v>10.753209145520501</v>
      </c>
      <c r="AW74" s="68">
        <v>9.1409306316484695</v>
      </c>
      <c r="AX74" s="68">
        <v>10.298531567807199</v>
      </c>
      <c r="AY74" s="68">
        <v>19.418166210929499</v>
      </c>
      <c r="AZ74" s="68">
        <v>19.6859790024644</v>
      </c>
      <c r="BA74" s="68">
        <v>18.3352706569307</v>
      </c>
      <c r="BB74" s="68">
        <v>19.945385962328999</v>
      </c>
      <c r="BC74" s="68">
        <v>20.0043926403211</v>
      </c>
      <c r="BD74" s="68">
        <v>19.9799888915114</v>
      </c>
      <c r="BE74" s="68">
        <v>17.572140145397199</v>
      </c>
      <c r="BF74" s="68">
        <v>18.5930268740561</v>
      </c>
      <c r="BG74" s="68">
        <v>20.0021386985722</v>
      </c>
      <c r="BH74" s="68">
        <v>20.710962319015401</v>
      </c>
      <c r="BI74" s="68">
        <v>20.117514890032201</v>
      </c>
      <c r="BJ74" s="68">
        <v>20.180432448176202</v>
      </c>
      <c r="BK74" s="68">
        <v>20.308829306820499</v>
      </c>
      <c r="BL74" s="68">
        <v>20.1057595968404</v>
      </c>
      <c r="BM74" s="68">
        <v>18.686843849792801</v>
      </c>
      <c r="BN74" s="68">
        <v>20.521673201993799</v>
      </c>
      <c r="BO74" s="68">
        <v>19.896026250767001</v>
      </c>
      <c r="BP74" s="68">
        <v>20.012244262780801</v>
      </c>
      <c r="BQ74" s="68">
        <v>17.470857399252299</v>
      </c>
      <c r="BR74" s="68">
        <v>17.953389551628899</v>
      </c>
      <c r="BS74" s="68">
        <v>19.9397964526656</v>
      </c>
      <c r="BT74" s="68">
        <v>20.46002576946</v>
      </c>
      <c r="BU74" s="68">
        <v>20.225267751292701</v>
      </c>
      <c r="BV74" s="68">
        <v>20.611529124668799</v>
      </c>
      <c r="BW74" s="68">
        <v>14.803002477383901</v>
      </c>
      <c r="BX74" s="68">
        <v>14.602619475847</v>
      </c>
      <c r="BY74" s="68">
        <v>13.5226855590188</v>
      </c>
      <c r="BZ74" s="68">
        <v>14.618880479764201</v>
      </c>
      <c r="CA74" s="68">
        <v>14.5135458237518</v>
      </c>
      <c r="CB74" s="68">
        <v>14.264642908886501</v>
      </c>
      <c r="CC74" s="68">
        <v>12.862183906782199</v>
      </c>
      <c r="CD74" s="68">
        <v>13.033814410083499</v>
      </c>
      <c r="CE74" s="68">
        <v>13.7558305689536</v>
      </c>
      <c r="CF74" s="68">
        <v>14.8705246167418</v>
      </c>
      <c r="CG74" s="68">
        <v>13.749327787573099</v>
      </c>
      <c r="CH74" s="68">
        <v>14.9810193723639</v>
      </c>
    </row>
    <row r="75" spans="2:86" x14ac:dyDescent="0.35">
      <c r="B75">
        <v>2056</v>
      </c>
      <c r="C75" s="68">
        <v>12.1073576213078</v>
      </c>
      <c r="D75" s="68">
        <v>11.7689588055978</v>
      </c>
      <c r="E75" s="68">
        <v>11.781931960847601</v>
      </c>
      <c r="F75" s="68">
        <v>11.6178669598395</v>
      </c>
      <c r="G75" s="68">
        <v>12.3890794441726</v>
      </c>
      <c r="H75" s="68">
        <v>12.8632923157835</v>
      </c>
      <c r="I75" s="68">
        <v>10.337349478060201</v>
      </c>
      <c r="J75" s="68">
        <v>11.4280349658553</v>
      </c>
      <c r="K75" s="68">
        <v>13.010971201342601</v>
      </c>
      <c r="L75" s="68">
        <v>13.8763535462236</v>
      </c>
      <c r="M75" s="68">
        <v>12.3995900237284</v>
      </c>
      <c r="N75" s="68">
        <v>12.578005054589299</v>
      </c>
      <c r="O75" s="68">
        <v>11.9511238931682</v>
      </c>
      <c r="P75" s="68">
        <v>11.633113579466499</v>
      </c>
      <c r="Q75" s="68">
        <v>10.4328388827818</v>
      </c>
      <c r="R75" s="68">
        <v>10.766994548750301</v>
      </c>
      <c r="S75" s="68">
        <v>12.0649578005464</v>
      </c>
      <c r="T75" s="68">
        <v>12.6821227378371</v>
      </c>
      <c r="U75" s="68">
        <v>10.214008056112201</v>
      </c>
      <c r="V75" s="68">
        <v>10.8379288637404</v>
      </c>
      <c r="W75" s="68">
        <v>12.488640988713399</v>
      </c>
      <c r="X75" s="68">
        <v>12.587404259750601</v>
      </c>
      <c r="Y75" s="68">
        <v>10.9062695273113</v>
      </c>
      <c r="Z75" s="68">
        <v>11.9322285566224</v>
      </c>
      <c r="AA75" s="68">
        <v>9.0198923550589196</v>
      </c>
      <c r="AB75" s="68">
        <v>8.9645782683645603</v>
      </c>
      <c r="AC75" s="68">
        <v>9.8289775513115796</v>
      </c>
      <c r="AD75" s="68">
        <v>8.3626144468870596</v>
      </c>
      <c r="AE75" s="68">
        <v>9.3156077567485003</v>
      </c>
      <c r="AF75" s="68">
        <v>10.3439735293504</v>
      </c>
      <c r="AG75" s="68">
        <v>6.5247357692270196</v>
      </c>
      <c r="AH75" s="68">
        <v>8.8590390250928994</v>
      </c>
      <c r="AI75" s="68">
        <v>9.1797444766499705</v>
      </c>
      <c r="AJ75" s="68">
        <v>11.7202517661868</v>
      </c>
      <c r="AK75" s="68">
        <v>9.1900991835687904</v>
      </c>
      <c r="AL75" s="68">
        <v>9.6152998355347705</v>
      </c>
      <c r="AM75" s="68">
        <v>9.6806967431032405</v>
      </c>
      <c r="AN75" s="68">
        <v>9.5912342922480196</v>
      </c>
      <c r="AO75" s="68">
        <v>9.9685318670482594</v>
      </c>
      <c r="AP75" s="68">
        <v>8.7990080351210196</v>
      </c>
      <c r="AQ75" s="68">
        <v>9.5749434786416501</v>
      </c>
      <c r="AR75" s="68">
        <v>10.852552748568099</v>
      </c>
      <c r="AS75" s="68">
        <v>7.82055288502844</v>
      </c>
      <c r="AT75" s="68">
        <v>8.8026560568129497</v>
      </c>
      <c r="AU75" s="68">
        <v>9.1466448008322203</v>
      </c>
      <c r="AV75" s="68">
        <v>11.515626391983901</v>
      </c>
      <c r="AW75" s="68">
        <v>8.8367177858376493</v>
      </c>
      <c r="AX75" s="68">
        <v>9.1982441300404592</v>
      </c>
      <c r="AY75" s="68">
        <v>19.4441131646246</v>
      </c>
      <c r="AZ75" s="68">
        <v>19.839179091320101</v>
      </c>
      <c r="BA75" s="68">
        <v>18.748975544579601</v>
      </c>
      <c r="BB75" s="68">
        <v>19.8885398489967</v>
      </c>
      <c r="BC75" s="68">
        <v>19.654056560333601</v>
      </c>
      <c r="BD75" s="68">
        <v>20.2968040879394</v>
      </c>
      <c r="BE75" s="68">
        <v>18.381464046410098</v>
      </c>
      <c r="BF75" s="68">
        <v>18.912304493588</v>
      </c>
      <c r="BG75" s="68">
        <v>20.618001397692701</v>
      </c>
      <c r="BH75" s="68">
        <v>20.852820715554099</v>
      </c>
      <c r="BI75" s="68">
        <v>19.502829897975602</v>
      </c>
      <c r="BJ75" s="68">
        <v>19.0554967558773</v>
      </c>
      <c r="BK75" s="68">
        <v>19.526606620299599</v>
      </c>
      <c r="BL75" s="68">
        <v>20.088130191658699</v>
      </c>
      <c r="BM75" s="68">
        <v>18.884805549286199</v>
      </c>
      <c r="BN75" s="68">
        <v>19.941387460146501</v>
      </c>
      <c r="BO75" s="68">
        <v>19.804990556186599</v>
      </c>
      <c r="BP75" s="68">
        <v>19.940253642770401</v>
      </c>
      <c r="BQ75" s="68">
        <v>17.585047536297498</v>
      </c>
      <c r="BR75" s="68">
        <v>19.179503689994899</v>
      </c>
      <c r="BS75" s="68">
        <v>20.201644843132598</v>
      </c>
      <c r="BT75" s="68">
        <v>21.121201687648899</v>
      </c>
      <c r="BU75" s="68">
        <v>20.125652969832899</v>
      </c>
      <c r="BV75" s="68">
        <v>19.364050102066201</v>
      </c>
      <c r="BW75" s="68">
        <v>13.8698055745218</v>
      </c>
      <c r="BX75" s="68">
        <v>14.3484303198366</v>
      </c>
      <c r="BY75" s="68">
        <v>13.724855216454101</v>
      </c>
      <c r="BZ75" s="68">
        <v>13.916407881446199</v>
      </c>
      <c r="CA75" s="68">
        <v>14.511549332411001</v>
      </c>
      <c r="CB75" s="68">
        <v>15.4420701349186</v>
      </c>
      <c r="CC75" s="68">
        <v>12.0938399271849</v>
      </c>
      <c r="CD75" s="68">
        <v>13.860958345311699</v>
      </c>
      <c r="CE75" s="68">
        <v>13.851654347220901</v>
      </c>
      <c r="CF75" s="68">
        <v>15.762525990000301</v>
      </c>
      <c r="CG75" s="68">
        <v>13.899609509060801</v>
      </c>
      <c r="CH75" s="68">
        <v>13.809298771430299</v>
      </c>
    </row>
    <row r="76" spans="2:86" x14ac:dyDescent="0.35">
      <c r="B76">
        <v>2057</v>
      </c>
      <c r="C76" s="68">
        <v>11.9045160214409</v>
      </c>
      <c r="D76" s="68">
        <v>13.1719369190336</v>
      </c>
      <c r="E76" s="68">
        <v>11.781211049327</v>
      </c>
      <c r="F76" s="68">
        <v>12.214134529207399</v>
      </c>
      <c r="G76" s="68">
        <v>11.1782444459893</v>
      </c>
      <c r="H76" s="68">
        <v>13.3855773161994</v>
      </c>
      <c r="I76" s="68">
        <v>11.232620649855599</v>
      </c>
      <c r="J76" s="68">
        <v>11.831861050515601</v>
      </c>
      <c r="K76" s="68">
        <v>12.2302588053031</v>
      </c>
      <c r="L76" s="68">
        <v>13.933468230012</v>
      </c>
      <c r="M76" s="68">
        <v>12.131849890375999</v>
      </c>
      <c r="N76" s="68">
        <v>12.6302201096077</v>
      </c>
      <c r="O76" s="68">
        <v>11.576289708724801</v>
      </c>
      <c r="P76" s="68">
        <v>12.115783900430101</v>
      </c>
      <c r="Q76" s="68">
        <v>11.2589371815588</v>
      </c>
      <c r="R76" s="68">
        <v>10.861305396176199</v>
      </c>
      <c r="S76" s="68">
        <v>11.391014217686401</v>
      </c>
      <c r="T76" s="68">
        <v>13.0691573909528</v>
      </c>
      <c r="U76" s="68">
        <v>10.289194907076199</v>
      </c>
      <c r="V76" s="68">
        <v>11.518441498759501</v>
      </c>
      <c r="W76" s="68">
        <v>11.1188497048537</v>
      </c>
      <c r="X76" s="68">
        <v>13.2416460362673</v>
      </c>
      <c r="Y76" s="68">
        <v>11.4362347642708</v>
      </c>
      <c r="Z76" s="68">
        <v>12.346923583090501</v>
      </c>
      <c r="AA76" s="68">
        <v>9.9325267309719294</v>
      </c>
      <c r="AB76" s="68">
        <v>11.2693275966163</v>
      </c>
      <c r="AC76" s="68">
        <v>8.3729055288059406</v>
      </c>
      <c r="AD76" s="68">
        <v>10.1545999123112</v>
      </c>
      <c r="AE76" s="68">
        <v>8.7749158184942004</v>
      </c>
      <c r="AF76" s="68">
        <v>10.7070310165011</v>
      </c>
      <c r="AG76" s="68">
        <v>8.5495232288796892</v>
      </c>
      <c r="AH76" s="68">
        <v>8.9543014017422102</v>
      </c>
      <c r="AI76" s="68">
        <v>10.5866547382735</v>
      </c>
      <c r="AJ76" s="68">
        <v>10.415056045247001</v>
      </c>
      <c r="AK76" s="68">
        <v>9.0451682736855101</v>
      </c>
      <c r="AL76" s="68">
        <v>9.2908571415790906</v>
      </c>
      <c r="AM76" s="68">
        <v>9.8476258245258297</v>
      </c>
      <c r="AN76" s="68">
        <v>11.6247196221737</v>
      </c>
      <c r="AO76" s="68">
        <v>8.0290897123907001</v>
      </c>
      <c r="AP76" s="68">
        <v>10.128554411151599</v>
      </c>
      <c r="AQ76" s="68">
        <v>9.6333405436559207</v>
      </c>
      <c r="AR76" s="68">
        <v>11.347888315331801</v>
      </c>
      <c r="AS76" s="68">
        <v>8.7290105057998097</v>
      </c>
      <c r="AT76" s="68">
        <v>10.0470924638899</v>
      </c>
      <c r="AU76" s="68">
        <v>10.6065848863295</v>
      </c>
      <c r="AV76" s="68">
        <v>10.9141883273541</v>
      </c>
      <c r="AW76" s="68">
        <v>8.3711999010932203</v>
      </c>
      <c r="AX76" s="68">
        <v>9.3993111649249297</v>
      </c>
      <c r="AY76" s="68">
        <v>19.451924589188401</v>
      </c>
      <c r="AZ76" s="68">
        <v>20.361513050210799</v>
      </c>
      <c r="BA76" s="68">
        <v>19.6436255960576</v>
      </c>
      <c r="BB76" s="68">
        <v>19.361155954288201</v>
      </c>
      <c r="BC76" s="68">
        <v>18.9955908316741</v>
      </c>
      <c r="BD76" s="68">
        <v>20.779971998112298</v>
      </c>
      <c r="BE76" s="68">
        <v>18.436565697389302</v>
      </c>
      <c r="BF76" s="68">
        <v>19.092837361234199</v>
      </c>
      <c r="BG76" s="68">
        <v>19.801601634501701</v>
      </c>
      <c r="BH76" s="68">
        <v>21.272681447614499</v>
      </c>
      <c r="BI76" s="68">
        <v>19.487816034860401</v>
      </c>
      <c r="BJ76" s="68">
        <v>20.1048372465509</v>
      </c>
      <c r="BK76" s="68">
        <v>19.273854056694599</v>
      </c>
      <c r="BL76" s="68">
        <v>21.208215874655099</v>
      </c>
      <c r="BM76" s="68">
        <v>19.458673987697502</v>
      </c>
      <c r="BN76" s="68">
        <v>19.277693257498498</v>
      </c>
      <c r="BO76" s="68">
        <v>19.1442869751811</v>
      </c>
      <c r="BP76" s="68">
        <v>20.659612954183199</v>
      </c>
      <c r="BQ76" s="68">
        <v>18.785020513789</v>
      </c>
      <c r="BR76" s="68">
        <v>18.3854106097256</v>
      </c>
      <c r="BS76" s="68">
        <v>19.520641662434102</v>
      </c>
      <c r="BT76" s="68">
        <v>21.0706253624823</v>
      </c>
      <c r="BU76" s="68">
        <v>19.782938208701601</v>
      </c>
      <c r="BV76" s="68">
        <v>20.199746768983498</v>
      </c>
      <c r="BW76" s="68">
        <v>13.9860720522456</v>
      </c>
      <c r="BX76" s="68">
        <v>16.081269204991798</v>
      </c>
      <c r="BY76" s="68">
        <v>13.3374467542254</v>
      </c>
      <c r="BZ76" s="68">
        <v>14.897482521263299</v>
      </c>
      <c r="CA76" s="68">
        <v>13.8781498398622</v>
      </c>
      <c r="CB76" s="68">
        <v>16.018247976784401</v>
      </c>
      <c r="CC76" s="68">
        <v>13.858510868794999</v>
      </c>
      <c r="CD76" s="68">
        <v>13.947056390597499</v>
      </c>
      <c r="CE76" s="68">
        <v>14.894067535274701</v>
      </c>
      <c r="CF76" s="68">
        <v>14.9075447128674</v>
      </c>
      <c r="CG76" s="68">
        <v>13.648112401855</v>
      </c>
      <c r="CH76" s="68">
        <v>14.902579235408201</v>
      </c>
    </row>
    <row r="77" spans="2:86" x14ac:dyDescent="0.35">
      <c r="B77">
        <v>2058</v>
      </c>
      <c r="C77" s="68">
        <v>12.701526691349301</v>
      </c>
      <c r="D77" s="68">
        <v>13.1642124501399</v>
      </c>
      <c r="E77" s="68">
        <v>10.442587557540399</v>
      </c>
      <c r="F77" s="68">
        <v>13.035278103360801</v>
      </c>
      <c r="G77" s="68">
        <v>13.4153694915596</v>
      </c>
      <c r="H77" s="68">
        <v>13.5350455051337</v>
      </c>
      <c r="I77" s="68">
        <v>11.9170691369706</v>
      </c>
      <c r="J77" s="68">
        <v>10.756798313467</v>
      </c>
      <c r="K77" s="68">
        <v>11.886770695768799</v>
      </c>
      <c r="L77" s="68">
        <v>13.550824388427101</v>
      </c>
      <c r="M77" s="68">
        <v>11.882320766592301</v>
      </c>
      <c r="N77" s="68">
        <v>12.5145277081884</v>
      </c>
      <c r="O77" s="68">
        <v>11.9679385059446</v>
      </c>
      <c r="P77" s="68">
        <v>12.605981616764</v>
      </c>
      <c r="Q77" s="68">
        <v>9.8925416423796992</v>
      </c>
      <c r="R77" s="68">
        <v>11.7632801862754</v>
      </c>
      <c r="S77" s="68">
        <v>12.038857248659401</v>
      </c>
      <c r="T77" s="68">
        <v>13.560639912096001</v>
      </c>
      <c r="U77" s="68">
        <v>10.6773703242518</v>
      </c>
      <c r="V77" s="68">
        <v>10.506215618605401</v>
      </c>
      <c r="W77" s="68">
        <v>10.9548195521084</v>
      </c>
      <c r="X77" s="68">
        <v>12.786232823815901</v>
      </c>
      <c r="Y77" s="68">
        <v>11.0798946588724</v>
      </c>
      <c r="Z77" s="68">
        <v>11.577197974307699</v>
      </c>
      <c r="AA77" s="68">
        <v>10.2942332427343</v>
      </c>
      <c r="AB77" s="68">
        <v>10.484829954808699</v>
      </c>
      <c r="AC77" s="68">
        <v>8.6330691724318296</v>
      </c>
      <c r="AD77" s="68">
        <v>10.8550963729567</v>
      </c>
      <c r="AE77" s="68">
        <v>11.116330164353201</v>
      </c>
      <c r="AF77" s="68">
        <v>9.0503016725950598</v>
      </c>
      <c r="AG77" s="68">
        <v>8.08561033437425</v>
      </c>
      <c r="AH77" s="68">
        <v>7.8110680697046604</v>
      </c>
      <c r="AI77" s="68">
        <v>10.3234558685854</v>
      </c>
      <c r="AJ77" s="68">
        <v>10.770490148572501</v>
      </c>
      <c r="AK77" s="68">
        <v>7.70285990817582</v>
      </c>
      <c r="AL77" s="68">
        <v>9.2946987700066206</v>
      </c>
      <c r="AM77" s="68">
        <v>10.268864732065801</v>
      </c>
      <c r="AN77" s="68">
        <v>10.908793585507301</v>
      </c>
      <c r="AO77" s="68">
        <v>9.3514160533972408</v>
      </c>
      <c r="AP77" s="68">
        <v>10.7750825322741</v>
      </c>
      <c r="AQ77" s="68">
        <v>10.241860846119501</v>
      </c>
      <c r="AR77" s="68">
        <v>9.6056682053532807</v>
      </c>
      <c r="AS77" s="68">
        <v>8.2643239324402007</v>
      </c>
      <c r="AT77" s="68">
        <v>9.0546228871476995</v>
      </c>
      <c r="AU77" s="68">
        <v>11.043034106825701</v>
      </c>
      <c r="AV77" s="68">
        <v>11.321319295609401</v>
      </c>
      <c r="AW77" s="68">
        <v>7.8493116266957799</v>
      </c>
      <c r="AX77" s="68">
        <v>9.0111698285016306</v>
      </c>
      <c r="AY77" s="68">
        <v>19.8587897558753</v>
      </c>
      <c r="AZ77" s="68">
        <v>19.881443425559201</v>
      </c>
      <c r="BA77" s="68">
        <v>18.260651580232398</v>
      </c>
      <c r="BB77" s="68">
        <v>20.020434511136099</v>
      </c>
      <c r="BC77" s="68">
        <v>20.3120236692926</v>
      </c>
      <c r="BD77" s="68">
        <v>20.416081545894102</v>
      </c>
      <c r="BE77" s="68">
        <v>19.062005662278398</v>
      </c>
      <c r="BF77" s="68">
        <v>18.7582180047722</v>
      </c>
      <c r="BG77" s="68">
        <v>19.059993844767298</v>
      </c>
      <c r="BH77" s="68">
        <v>20.9912813125657</v>
      </c>
      <c r="BI77" s="68">
        <v>19.093763218226499</v>
      </c>
      <c r="BJ77" s="68">
        <v>20.0969494924088</v>
      </c>
      <c r="BK77" s="68">
        <v>20.894148288134001</v>
      </c>
      <c r="BL77" s="68">
        <v>20.488936236688801</v>
      </c>
      <c r="BM77" s="68">
        <v>18.6280765402303</v>
      </c>
      <c r="BN77" s="68">
        <v>19.730540036338098</v>
      </c>
      <c r="BO77" s="68">
        <v>20.897772499220899</v>
      </c>
      <c r="BP77" s="68">
        <v>20.203729226595399</v>
      </c>
      <c r="BQ77" s="68">
        <v>18.724230821329598</v>
      </c>
      <c r="BR77" s="68">
        <v>18.640371225040798</v>
      </c>
      <c r="BS77" s="68">
        <v>19.3237046100061</v>
      </c>
      <c r="BT77" s="68">
        <v>20.797861717187299</v>
      </c>
      <c r="BU77" s="68">
        <v>18.924462821133201</v>
      </c>
      <c r="BV77" s="68">
        <v>20.446416354797702</v>
      </c>
      <c r="BW77" s="68">
        <v>14.9168820035064</v>
      </c>
      <c r="BX77" s="68">
        <v>15.0104559950443</v>
      </c>
      <c r="BY77" s="68">
        <v>13.724467477093899</v>
      </c>
      <c r="BZ77" s="68">
        <v>14.2146709111426</v>
      </c>
      <c r="CA77" s="68">
        <v>14.9697914945361</v>
      </c>
      <c r="CB77" s="68">
        <v>14.456529368182901</v>
      </c>
      <c r="CC77" s="68">
        <v>12.703704195673501</v>
      </c>
      <c r="CD77" s="68">
        <v>13.9454137050481</v>
      </c>
      <c r="CE77" s="68">
        <v>14.479211274007801</v>
      </c>
      <c r="CF77" s="68">
        <v>15.9805488615591</v>
      </c>
      <c r="CG77" s="68">
        <v>12.795568216745901</v>
      </c>
      <c r="CH77" s="68">
        <v>14.130346886781</v>
      </c>
    </row>
    <row r="78" spans="2:86" x14ac:dyDescent="0.35">
      <c r="B78">
        <v>2059</v>
      </c>
      <c r="C78" s="68">
        <v>11.852736044773501</v>
      </c>
      <c r="D78" s="68">
        <v>12.6075362352928</v>
      </c>
      <c r="E78" s="68">
        <v>11.052685607386399</v>
      </c>
      <c r="F78" s="68">
        <v>12.336334671114299</v>
      </c>
      <c r="G78" s="68">
        <v>11.6599560071711</v>
      </c>
      <c r="H78" s="68">
        <v>12.941525861141001</v>
      </c>
      <c r="I78" s="68">
        <v>10.8595303333377</v>
      </c>
      <c r="J78" s="68">
        <v>11.556827696312</v>
      </c>
      <c r="K78" s="68">
        <v>13.148857215865201</v>
      </c>
      <c r="L78" s="68">
        <v>14.5396167290561</v>
      </c>
      <c r="M78" s="68">
        <v>11.985645185396701</v>
      </c>
      <c r="N78" s="68">
        <v>13.460862043010099</v>
      </c>
      <c r="O78" s="68">
        <v>11.1117072058218</v>
      </c>
      <c r="P78" s="68">
        <v>11.9246015433436</v>
      </c>
      <c r="Q78" s="68">
        <v>10.4392948152204</v>
      </c>
      <c r="R78" s="68">
        <v>10.968753056829099</v>
      </c>
      <c r="S78" s="68">
        <v>11.479970412441</v>
      </c>
      <c r="T78" s="68">
        <v>12.9682599480082</v>
      </c>
      <c r="U78" s="68">
        <v>10.182045414676701</v>
      </c>
      <c r="V78" s="68">
        <v>11.2925864343933</v>
      </c>
      <c r="W78" s="68">
        <v>12.584438187712999</v>
      </c>
      <c r="X78" s="68">
        <v>13.041320940526299</v>
      </c>
      <c r="Y78" s="68">
        <v>10.967213772330499</v>
      </c>
      <c r="Z78" s="68">
        <v>12.985570416680099</v>
      </c>
      <c r="AA78" s="68">
        <v>9.5343322185217794</v>
      </c>
      <c r="AB78" s="68">
        <v>10.5702014527297</v>
      </c>
      <c r="AC78" s="68">
        <v>8.8726448351762492</v>
      </c>
      <c r="AD78" s="68">
        <v>9.8513672871787996</v>
      </c>
      <c r="AE78" s="68">
        <v>8.9391374356245894</v>
      </c>
      <c r="AF78" s="68">
        <v>9.5144711872840499</v>
      </c>
      <c r="AG78" s="68">
        <v>7.9622782283670999</v>
      </c>
      <c r="AH78" s="68">
        <v>8.4525685876967902</v>
      </c>
      <c r="AI78" s="68">
        <v>10.337117431922501</v>
      </c>
      <c r="AJ78" s="68">
        <v>11.4237964350583</v>
      </c>
      <c r="AK78" s="68">
        <v>8.8412133022681605</v>
      </c>
      <c r="AL78" s="68">
        <v>10.037726694589701</v>
      </c>
      <c r="AM78" s="68">
        <v>10.492483902093401</v>
      </c>
      <c r="AN78" s="68">
        <v>11.4882636098717</v>
      </c>
      <c r="AO78" s="68">
        <v>9.2576925832793293</v>
      </c>
      <c r="AP78" s="68">
        <v>9.8738370911819899</v>
      </c>
      <c r="AQ78" s="68">
        <v>9.6596792780593308</v>
      </c>
      <c r="AR78" s="68">
        <v>10.4652896487622</v>
      </c>
      <c r="AS78" s="68">
        <v>8.4689932341064207</v>
      </c>
      <c r="AT78" s="68">
        <v>8.6633061949177108</v>
      </c>
      <c r="AU78" s="68">
        <v>10.5782381244116</v>
      </c>
      <c r="AV78" s="68">
        <v>11.653600324413</v>
      </c>
      <c r="AW78" s="68">
        <v>9.2914401833925009</v>
      </c>
      <c r="AX78" s="68">
        <v>10.2086806411669</v>
      </c>
      <c r="AY78" s="68">
        <v>19.329229812946899</v>
      </c>
      <c r="AZ78" s="68">
        <v>20.118389577059499</v>
      </c>
      <c r="BA78" s="68">
        <v>18.6211556121299</v>
      </c>
      <c r="BB78" s="68">
        <v>18.902949270528101</v>
      </c>
      <c r="BC78" s="68">
        <v>19.720496718467398</v>
      </c>
      <c r="BD78" s="68">
        <v>20.156663365034898</v>
      </c>
      <c r="BE78" s="68">
        <v>17.922754457626301</v>
      </c>
      <c r="BF78" s="68">
        <v>19.513633189032198</v>
      </c>
      <c r="BG78" s="68">
        <v>20.571642339236298</v>
      </c>
      <c r="BH78" s="68">
        <v>21.424659182047598</v>
      </c>
      <c r="BI78" s="68">
        <v>19.3080713026174</v>
      </c>
      <c r="BJ78" s="68">
        <v>19.970917879111902</v>
      </c>
      <c r="BK78" s="68">
        <v>19.767272598931299</v>
      </c>
      <c r="BL78" s="68">
        <v>20.638006207493</v>
      </c>
      <c r="BM78" s="68">
        <v>19.2493686891567</v>
      </c>
      <c r="BN78" s="68">
        <v>20.090606738118002</v>
      </c>
      <c r="BO78" s="68">
        <v>19.960347732475999</v>
      </c>
      <c r="BP78" s="68">
        <v>20.275086546624699</v>
      </c>
      <c r="BQ78" s="68">
        <v>17.867007668830599</v>
      </c>
      <c r="BR78" s="68">
        <v>19.279515218986301</v>
      </c>
      <c r="BS78" s="68">
        <v>20.159324340439401</v>
      </c>
      <c r="BT78" s="68">
        <v>21.244850257949199</v>
      </c>
      <c r="BU78" s="68">
        <v>19.2237978970992</v>
      </c>
      <c r="BV78" s="68">
        <v>20.1551274722081</v>
      </c>
      <c r="BW78" s="68">
        <v>14.5791306666005</v>
      </c>
      <c r="BX78" s="68">
        <v>15.5757385510679</v>
      </c>
      <c r="BY78" s="68">
        <v>13.557840118380501</v>
      </c>
      <c r="BZ78" s="68">
        <v>14.2440059171998</v>
      </c>
      <c r="CA78" s="68">
        <v>14.806071331125301</v>
      </c>
      <c r="CB78" s="68">
        <v>15.247191483779099</v>
      </c>
      <c r="CC78" s="68">
        <v>12.899693215974301</v>
      </c>
      <c r="CD78" s="68">
        <v>13.921491475939799</v>
      </c>
      <c r="CE78" s="68">
        <v>14.4814591723796</v>
      </c>
      <c r="CF78" s="68">
        <v>15.479319705953101</v>
      </c>
      <c r="CG78" s="68">
        <v>13.8304668151029</v>
      </c>
      <c r="CH78" s="68">
        <v>14.2535378427163</v>
      </c>
    </row>
    <row r="79" spans="2:86" x14ac:dyDescent="0.35">
      <c r="B79">
        <v>2060</v>
      </c>
      <c r="C79" s="68">
        <v>11.198244953386</v>
      </c>
      <c r="D79" s="68">
        <v>13.0563185165571</v>
      </c>
      <c r="E79" s="68">
        <v>11.2080097205231</v>
      </c>
      <c r="F79" s="68">
        <v>12.5509160818337</v>
      </c>
      <c r="G79" s="68">
        <v>12.7723476497431</v>
      </c>
      <c r="H79" s="68">
        <v>13.1950117237784</v>
      </c>
      <c r="I79" s="68">
        <v>10.2103496049155</v>
      </c>
      <c r="J79" s="68">
        <v>12.4475218605017</v>
      </c>
      <c r="K79" s="68">
        <v>12.7612563848473</v>
      </c>
      <c r="L79" s="68">
        <v>14.619711039111699</v>
      </c>
      <c r="M79" s="68">
        <v>13.4834049788796</v>
      </c>
      <c r="N79" s="68">
        <v>14.273196672281101</v>
      </c>
      <c r="O79" s="68">
        <v>10.4930829214894</v>
      </c>
      <c r="P79" s="68">
        <v>12.877110243492501</v>
      </c>
      <c r="Q79" s="68">
        <v>10.349440387111301</v>
      </c>
      <c r="R79" s="68">
        <v>11.562470394345</v>
      </c>
      <c r="S79" s="68">
        <v>12.6317164656003</v>
      </c>
      <c r="T79" s="68">
        <v>13.301380631098001</v>
      </c>
      <c r="U79" s="68">
        <v>9.6870511387540805</v>
      </c>
      <c r="V79" s="68">
        <v>11.135484031191799</v>
      </c>
      <c r="W79" s="68">
        <v>11.7313302545677</v>
      </c>
      <c r="X79" s="68">
        <v>13.238155012650299</v>
      </c>
      <c r="Y79" s="68">
        <v>11.6778344017635</v>
      </c>
      <c r="Z79" s="68">
        <v>12.855731558432799</v>
      </c>
      <c r="AA79" s="68">
        <v>9.2827681117924907</v>
      </c>
      <c r="AB79" s="68">
        <v>10.544345680635701</v>
      </c>
      <c r="AC79" s="68">
        <v>8.8837016519055592</v>
      </c>
      <c r="AD79" s="68">
        <v>9.0276629147370997</v>
      </c>
      <c r="AE79" s="68">
        <v>8.9439669229303203</v>
      </c>
      <c r="AF79" s="68">
        <v>9.6488564157211503</v>
      </c>
      <c r="AG79" s="68">
        <v>7.4091170747986297</v>
      </c>
      <c r="AH79" s="68">
        <v>9.7562401043443305</v>
      </c>
      <c r="AI79" s="68">
        <v>9.1323079992511804</v>
      </c>
      <c r="AJ79" s="68">
        <v>11.9608170559461</v>
      </c>
      <c r="AK79" s="68">
        <v>10.6439525193595</v>
      </c>
      <c r="AL79" s="68">
        <v>11.3678065804067</v>
      </c>
      <c r="AM79" s="68">
        <v>10.035932682071399</v>
      </c>
      <c r="AN79" s="68">
        <v>11.220420996622201</v>
      </c>
      <c r="AO79" s="68">
        <v>9.0481343432328902</v>
      </c>
      <c r="AP79" s="68">
        <v>9.2799226885023192</v>
      </c>
      <c r="AQ79" s="68">
        <v>10.261332869371801</v>
      </c>
      <c r="AR79" s="68">
        <v>10.0599725571465</v>
      </c>
      <c r="AS79" s="68">
        <v>8.2084793302689505</v>
      </c>
      <c r="AT79" s="68">
        <v>9.8247881109233504</v>
      </c>
      <c r="AU79" s="68">
        <v>9.03969042984677</v>
      </c>
      <c r="AV79" s="68">
        <v>11.7105588500233</v>
      </c>
      <c r="AW79" s="68">
        <v>10.011601518733199</v>
      </c>
      <c r="AX79" s="68">
        <v>10.3031903581017</v>
      </c>
      <c r="AY79" s="68">
        <v>18.9965686955378</v>
      </c>
      <c r="AZ79" s="68">
        <v>21.037777347372501</v>
      </c>
      <c r="BA79" s="68">
        <v>18.944001587969801</v>
      </c>
      <c r="BB79" s="68">
        <v>20.596213132626701</v>
      </c>
      <c r="BC79" s="68">
        <v>19.936756695708201</v>
      </c>
      <c r="BD79" s="68">
        <v>21.065962677160901</v>
      </c>
      <c r="BE79" s="68">
        <v>17.605456687060698</v>
      </c>
      <c r="BF79" s="68">
        <v>19.813650416696401</v>
      </c>
      <c r="BG79" s="68">
        <v>19.7455855322359</v>
      </c>
      <c r="BH79" s="68">
        <v>21.236983324460699</v>
      </c>
      <c r="BI79" s="68">
        <v>19.5279604170622</v>
      </c>
      <c r="BJ79" s="68">
        <v>20.382556186336299</v>
      </c>
      <c r="BK79" s="68">
        <v>19.988896144831799</v>
      </c>
      <c r="BL79" s="68">
        <v>21.5886286703991</v>
      </c>
      <c r="BM79" s="68">
        <v>19.448613975203699</v>
      </c>
      <c r="BN79" s="68">
        <v>20.560085244779199</v>
      </c>
      <c r="BO79" s="68">
        <v>19.784957610255699</v>
      </c>
      <c r="BP79" s="68">
        <v>20.997212698371602</v>
      </c>
      <c r="BQ79" s="68">
        <v>17.732608610535902</v>
      </c>
      <c r="BR79" s="68">
        <v>19.622370845713501</v>
      </c>
      <c r="BS79" s="68">
        <v>19.388369195492299</v>
      </c>
      <c r="BT79" s="68">
        <v>21.284659493795299</v>
      </c>
      <c r="BU79" s="68">
        <v>19.494313024116899</v>
      </c>
      <c r="BV79" s="68">
        <v>20.864573401367998</v>
      </c>
      <c r="BW79" s="68">
        <v>14.353289536524899</v>
      </c>
      <c r="BX79" s="68">
        <v>15.588930007508701</v>
      </c>
      <c r="BY79" s="68">
        <v>13.6485928996734</v>
      </c>
      <c r="BZ79" s="68">
        <v>14.1744329713722</v>
      </c>
      <c r="CA79" s="68">
        <v>14.6887067050461</v>
      </c>
      <c r="CB79" s="68">
        <v>15.4105822547027</v>
      </c>
      <c r="CC79" s="68">
        <v>12.2518079522678</v>
      </c>
      <c r="CD79" s="68">
        <v>14.2035358986088</v>
      </c>
      <c r="CE79" s="68">
        <v>13.4602921125158</v>
      </c>
      <c r="CF79" s="68">
        <v>15.9091277160204</v>
      </c>
      <c r="CG79" s="68">
        <v>13.3595477830711</v>
      </c>
      <c r="CH79" s="68">
        <v>14.678239302323799</v>
      </c>
    </row>
    <row r="80" spans="2:86" x14ac:dyDescent="0.35">
      <c r="B80">
        <v>2061</v>
      </c>
      <c r="C80" s="68">
        <v>11.1984092589552</v>
      </c>
      <c r="D80" s="68">
        <v>12.808437819229599</v>
      </c>
      <c r="E80" s="68">
        <v>11.222488982825199</v>
      </c>
      <c r="F80" s="68">
        <v>12.1232528569702</v>
      </c>
      <c r="G80" s="68">
        <v>11.3999504273496</v>
      </c>
      <c r="H80" s="68">
        <v>12.130086833844899</v>
      </c>
      <c r="I80" s="68">
        <v>12.5799729786296</v>
      </c>
      <c r="J80" s="68">
        <v>10.837824332052101</v>
      </c>
      <c r="K80" s="68">
        <v>13.0119238327904</v>
      </c>
      <c r="L80" s="68">
        <v>15.3383134369867</v>
      </c>
      <c r="M80" s="68">
        <v>11.7576821633847</v>
      </c>
      <c r="N80" s="68">
        <v>13.130948366868999</v>
      </c>
      <c r="O80" s="68">
        <v>11.5158569396361</v>
      </c>
      <c r="P80" s="68">
        <v>12.1354843827203</v>
      </c>
      <c r="Q80" s="68">
        <v>10.529482105194001</v>
      </c>
      <c r="R80" s="68">
        <v>11.457156388498399</v>
      </c>
      <c r="S80" s="68">
        <v>11.579206488472201</v>
      </c>
      <c r="T80" s="68">
        <v>12.4929197247021</v>
      </c>
      <c r="U80" s="68">
        <v>12.152678803117499</v>
      </c>
      <c r="V80" s="68">
        <v>10.244650443433301</v>
      </c>
      <c r="W80" s="68">
        <v>12.415406677196399</v>
      </c>
      <c r="X80" s="68">
        <v>14.2226490998851</v>
      </c>
      <c r="Y80" s="68">
        <v>10.949032528929999</v>
      </c>
      <c r="Z80" s="68">
        <v>12.7711941067647</v>
      </c>
      <c r="AA80" s="68">
        <v>8.1118076684070299</v>
      </c>
      <c r="AB80" s="68">
        <v>10.705600128404299</v>
      </c>
      <c r="AC80" s="68">
        <v>8.1802495162844195</v>
      </c>
      <c r="AD80" s="68">
        <v>8.5749139320063001</v>
      </c>
      <c r="AE80" s="68">
        <v>8.1358591158299198</v>
      </c>
      <c r="AF80" s="68">
        <v>9.3228434169302599</v>
      </c>
      <c r="AG80" s="68">
        <v>8.6363293841878601</v>
      </c>
      <c r="AH80" s="68">
        <v>7.6473749375822102</v>
      </c>
      <c r="AI80" s="68">
        <v>9.4899338132262301</v>
      </c>
      <c r="AJ80" s="68">
        <v>11.607327887012</v>
      </c>
      <c r="AK80" s="68">
        <v>8.7919462953584997</v>
      </c>
      <c r="AL80" s="68">
        <v>9.8376464542476896</v>
      </c>
      <c r="AM80" s="68">
        <v>9.6800590314166293</v>
      </c>
      <c r="AN80" s="68">
        <v>11.573601081939</v>
      </c>
      <c r="AO80" s="68">
        <v>9.0431208737482596</v>
      </c>
      <c r="AP80" s="68">
        <v>9.4305534656497993</v>
      </c>
      <c r="AQ80" s="68">
        <v>9.44008089989841</v>
      </c>
      <c r="AR80" s="68">
        <v>11.043407319901799</v>
      </c>
      <c r="AS80" s="68">
        <v>8.0267428067323401</v>
      </c>
      <c r="AT80" s="68">
        <v>8.1315254827670191</v>
      </c>
      <c r="AU80" s="68">
        <v>9.5646978586785707</v>
      </c>
      <c r="AV80" s="68">
        <v>10.7240084010456</v>
      </c>
      <c r="AW80" s="68">
        <v>9.5095893122649695</v>
      </c>
      <c r="AX80" s="68">
        <v>9.2193141459848</v>
      </c>
      <c r="AY80" s="68">
        <v>18.8502192147436</v>
      </c>
      <c r="AZ80" s="68">
        <v>20.354429482111499</v>
      </c>
      <c r="BA80" s="68">
        <v>18.478319332179399</v>
      </c>
      <c r="BB80" s="68">
        <v>19.584381224686499</v>
      </c>
      <c r="BC80" s="68">
        <v>18.884239857821701</v>
      </c>
      <c r="BD80" s="68">
        <v>19.224001327606</v>
      </c>
      <c r="BE80" s="68">
        <v>19.537191413190602</v>
      </c>
      <c r="BF80" s="68">
        <v>18.971250018397399</v>
      </c>
      <c r="BG80" s="68">
        <v>20.6246126437828</v>
      </c>
      <c r="BH80" s="68">
        <v>21.5714979311809</v>
      </c>
      <c r="BI80" s="68">
        <v>18.721245926602101</v>
      </c>
      <c r="BJ80" s="68">
        <v>19.866048000961801</v>
      </c>
      <c r="BK80" s="68">
        <v>18.851141049820299</v>
      </c>
      <c r="BL80" s="68">
        <v>20.378979692696401</v>
      </c>
      <c r="BM80" s="68">
        <v>18.036987212467601</v>
      </c>
      <c r="BN80" s="68">
        <v>19.934563773012002</v>
      </c>
      <c r="BO80" s="68">
        <v>18.8916450959778</v>
      </c>
      <c r="BP80" s="68">
        <v>20.175394932001598</v>
      </c>
      <c r="BQ80" s="68">
        <v>19.051796834258599</v>
      </c>
      <c r="BR80" s="68">
        <v>19.2026483671028</v>
      </c>
      <c r="BS80" s="68">
        <v>20.316951289526699</v>
      </c>
      <c r="BT80" s="68">
        <v>21.319582269169</v>
      </c>
      <c r="BU80" s="68">
        <v>19.043090684904499</v>
      </c>
      <c r="BV80" s="68">
        <v>20.257256055227899</v>
      </c>
      <c r="BW80" s="68">
        <v>13.9952092372965</v>
      </c>
      <c r="BX80" s="68">
        <v>15.666942697820801</v>
      </c>
      <c r="BY80" s="68">
        <v>13.0024190371249</v>
      </c>
      <c r="BZ80" s="68">
        <v>13.923509833508099</v>
      </c>
      <c r="CA80" s="68">
        <v>14.693472233480099</v>
      </c>
      <c r="CB80" s="68">
        <v>15.890795347380999</v>
      </c>
      <c r="CC80" s="68">
        <v>12.964587729807601</v>
      </c>
      <c r="CD80" s="68">
        <v>13.746803376733</v>
      </c>
      <c r="CE80" s="68">
        <v>14.036958568104801</v>
      </c>
      <c r="CF80" s="68">
        <v>14.819266336570999</v>
      </c>
      <c r="CG80" s="68">
        <v>14.1661063184636</v>
      </c>
      <c r="CH80" s="68">
        <v>14.2270878255082</v>
      </c>
    </row>
    <row r="81" spans="2:86" x14ac:dyDescent="0.35">
      <c r="B81">
        <v>2062</v>
      </c>
      <c r="C81" s="68">
        <v>12.353308536247299</v>
      </c>
      <c r="D81" s="68">
        <v>12.118983851029601</v>
      </c>
      <c r="E81" s="68">
        <v>11.893017653257701</v>
      </c>
      <c r="F81" s="68">
        <v>12.484305466555201</v>
      </c>
      <c r="G81" s="68">
        <v>12.5192756759186</v>
      </c>
      <c r="H81" s="68">
        <v>12.2838332110443</v>
      </c>
      <c r="I81" s="68">
        <v>11.053627807776801</v>
      </c>
      <c r="J81" s="68">
        <v>12.9006112838841</v>
      </c>
      <c r="K81" s="68">
        <v>13.6459339482941</v>
      </c>
      <c r="L81" s="68">
        <v>13.981958379015699</v>
      </c>
      <c r="M81" s="68">
        <v>12.9981064680766</v>
      </c>
      <c r="N81" s="68">
        <v>13.7173951955077</v>
      </c>
      <c r="O81" s="68">
        <v>11.913967207170099</v>
      </c>
      <c r="P81" s="68">
        <v>12.222289381786</v>
      </c>
      <c r="Q81" s="68">
        <v>10.5978252790176</v>
      </c>
      <c r="R81" s="68">
        <v>11.256495571094201</v>
      </c>
      <c r="S81" s="68">
        <v>12.432551891167</v>
      </c>
      <c r="T81" s="68">
        <v>12.4277128530453</v>
      </c>
      <c r="U81" s="68">
        <v>9.8849539368973893</v>
      </c>
      <c r="V81" s="68">
        <v>11.816579614839901</v>
      </c>
      <c r="W81" s="68">
        <v>12.684348118633901</v>
      </c>
      <c r="X81" s="68">
        <v>13.218408567816899</v>
      </c>
      <c r="Y81" s="68">
        <v>11.8416755854416</v>
      </c>
      <c r="Z81" s="68">
        <v>13.186601835332899</v>
      </c>
      <c r="AA81" s="68">
        <v>10.4035062736236</v>
      </c>
      <c r="AB81" s="68">
        <v>10.1003931475008</v>
      </c>
      <c r="AC81" s="68">
        <v>9.7742089097538702</v>
      </c>
      <c r="AD81" s="68">
        <v>10.5148268549428</v>
      </c>
      <c r="AE81" s="68">
        <v>8.9735021830777395</v>
      </c>
      <c r="AF81" s="68">
        <v>9.4073028346150203</v>
      </c>
      <c r="AG81" s="68">
        <v>8.5246478368527203</v>
      </c>
      <c r="AH81" s="68">
        <v>9.5593731856320208</v>
      </c>
      <c r="AI81" s="68">
        <v>10.0585142925518</v>
      </c>
      <c r="AJ81" s="68">
        <v>12.113705781379901</v>
      </c>
      <c r="AK81" s="68">
        <v>9.6544632474267207</v>
      </c>
      <c r="AL81" s="68">
        <v>10.6421153446763</v>
      </c>
      <c r="AM81" s="68">
        <v>10.777281979322099</v>
      </c>
      <c r="AN81" s="68">
        <v>11.461512041872201</v>
      </c>
      <c r="AO81" s="68">
        <v>9.8238981329593003</v>
      </c>
      <c r="AP81" s="68">
        <v>10.8255260126347</v>
      </c>
      <c r="AQ81" s="68">
        <v>9.7267878776360703</v>
      </c>
      <c r="AR81" s="68">
        <v>10.7979257386953</v>
      </c>
      <c r="AS81" s="68">
        <v>8.9046686414902503</v>
      </c>
      <c r="AT81" s="68">
        <v>8.7947509653779701</v>
      </c>
      <c r="AU81" s="68">
        <v>9.8893945506590395</v>
      </c>
      <c r="AV81" s="68">
        <v>12.244696146608099</v>
      </c>
      <c r="AW81" s="68">
        <v>8.3652253862435497</v>
      </c>
      <c r="AX81" s="68">
        <v>10.1001320530958</v>
      </c>
      <c r="AY81" s="68">
        <v>18.944231127649701</v>
      </c>
      <c r="AZ81" s="68">
        <v>19.747872534635601</v>
      </c>
      <c r="BA81" s="68">
        <v>19.271072197726198</v>
      </c>
      <c r="BB81" s="68">
        <v>18.9258051466255</v>
      </c>
      <c r="BC81" s="68">
        <v>19.885187138501301</v>
      </c>
      <c r="BD81" s="68">
        <v>19.671438213773602</v>
      </c>
      <c r="BE81" s="68">
        <v>18.4488997391271</v>
      </c>
      <c r="BF81" s="68">
        <v>19.2665228659706</v>
      </c>
      <c r="BG81" s="68">
        <v>20.475945323394399</v>
      </c>
      <c r="BH81" s="68">
        <v>21.317787102463001</v>
      </c>
      <c r="BI81" s="68">
        <v>19.469105762488599</v>
      </c>
      <c r="BJ81" s="68">
        <v>20.189632350937401</v>
      </c>
      <c r="BK81" s="68">
        <v>19.409426601396301</v>
      </c>
      <c r="BL81" s="68">
        <v>20.169645345811698</v>
      </c>
      <c r="BM81" s="68">
        <v>19.929143833520101</v>
      </c>
      <c r="BN81" s="68">
        <v>19.677917615402301</v>
      </c>
      <c r="BO81" s="68">
        <v>19.325880088325199</v>
      </c>
      <c r="BP81" s="68">
        <v>19.979957141121599</v>
      </c>
      <c r="BQ81" s="68">
        <v>18.3653618332383</v>
      </c>
      <c r="BR81" s="68">
        <v>18.997071184180999</v>
      </c>
      <c r="BS81" s="68">
        <v>20.1118967167554</v>
      </c>
      <c r="BT81" s="68">
        <v>21.667657164804101</v>
      </c>
      <c r="BU81" s="68">
        <v>19.739100875691999</v>
      </c>
      <c r="BV81" s="68">
        <v>20.6544685530171</v>
      </c>
      <c r="BW81" s="68">
        <v>14.797013680999401</v>
      </c>
      <c r="BX81" s="68">
        <v>15.3786069636795</v>
      </c>
      <c r="BY81" s="68">
        <v>14.5383173264739</v>
      </c>
      <c r="BZ81" s="68">
        <v>14.595600597508099</v>
      </c>
      <c r="CA81" s="68">
        <v>14.2309863826819</v>
      </c>
      <c r="CB81" s="68">
        <v>15.0514223560087</v>
      </c>
      <c r="CC81" s="68">
        <v>13.256607027322699</v>
      </c>
      <c r="CD81" s="68">
        <v>13.8665942689333</v>
      </c>
      <c r="CE81" s="68">
        <v>14.0716441606593</v>
      </c>
      <c r="CF81" s="68">
        <v>16.5858068090558</v>
      </c>
      <c r="CG81" s="68">
        <v>13.4980211460419</v>
      </c>
      <c r="CH81" s="68">
        <v>15.109521041604699</v>
      </c>
    </row>
    <row r="82" spans="2:86" x14ac:dyDescent="0.35">
      <c r="B82">
        <v>2063</v>
      </c>
      <c r="C82" s="68">
        <v>12.602940566259599</v>
      </c>
      <c r="D82" s="68">
        <v>12.517625625657899</v>
      </c>
      <c r="E82" s="68">
        <v>10.217612496486</v>
      </c>
      <c r="F82" s="68">
        <v>13.1619338538269</v>
      </c>
      <c r="G82" s="68">
        <v>13.1877792456325</v>
      </c>
      <c r="H82" s="68">
        <v>14.4050337393828</v>
      </c>
      <c r="I82" s="68">
        <v>11.9796016350305</v>
      </c>
      <c r="J82" s="68">
        <v>11.5015886269591</v>
      </c>
      <c r="K82" s="68">
        <v>13.379536268486</v>
      </c>
      <c r="L82" s="68">
        <v>14.3783225604494</v>
      </c>
      <c r="M82" s="68">
        <v>11.9110355741975</v>
      </c>
      <c r="N82" s="68">
        <v>13.7469987339867</v>
      </c>
      <c r="O82" s="68">
        <v>12.138328655071099</v>
      </c>
      <c r="P82" s="68">
        <v>12.445652585934701</v>
      </c>
      <c r="Q82" s="68">
        <v>10.0168306235458</v>
      </c>
      <c r="R82" s="68">
        <v>11.796539345193899</v>
      </c>
      <c r="S82" s="68">
        <v>12.9386355434096</v>
      </c>
      <c r="T82" s="68">
        <v>14.1407234785824</v>
      </c>
      <c r="U82" s="68">
        <v>11.0641315872617</v>
      </c>
      <c r="V82" s="68">
        <v>9.9941140126224308</v>
      </c>
      <c r="W82" s="68">
        <v>12.4310676930182</v>
      </c>
      <c r="X82" s="68">
        <v>14.0324784461249</v>
      </c>
      <c r="Y82" s="68">
        <v>11.2180829278335</v>
      </c>
      <c r="Z82" s="68">
        <v>13.032902813622</v>
      </c>
      <c r="AA82" s="68">
        <v>9.7283342382365401</v>
      </c>
      <c r="AB82" s="68">
        <v>9.6830844292379705</v>
      </c>
      <c r="AC82" s="68">
        <v>6.8100098403669902</v>
      </c>
      <c r="AD82" s="68">
        <v>10.7903324315877</v>
      </c>
      <c r="AE82" s="68">
        <v>9.36705101701709</v>
      </c>
      <c r="AF82" s="68">
        <v>11.7734179995951</v>
      </c>
      <c r="AG82" s="68">
        <v>7.54388262631484</v>
      </c>
      <c r="AH82" s="68">
        <v>9.1306583191843291</v>
      </c>
      <c r="AI82" s="68">
        <v>10.5931063028364</v>
      </c>
      <c r="AJ82" s="68">
        <v>10.9815084448799</v>
      </c>
      <c r="AK82" s="68">
        <v>9.1662046325934305</v>
      </c>
      <c r="AL82" s="68">
        <v>10.391417061247999</v>
      </c>
      <c r="AM82" s="68">
        <v>9.5826871058354097</v>
      </c>
      <c r="AN82" s="68">
        <v>11.2088385608954</v>
      </c>
      <c r="AO82" s="68">
        <v>8.3788776302756904</v>
      </c>
      <c r="AP82" s="68">
        <v>10.6685841374641</v>
      </c>
      <c r="AQ82" s="68">
        <v>9.8052797914258498</v>
      </c>
      <c r="AR82" s="68">
        <v>11.550074121753299</v>
      </c>
      <c r="AS82" s="68">
        <v>6.7792062972262501</v>
      </c>
      <c r="AT82" s="68">
        <v>9.8573551286759802</v>
      </c>
      <c r="AU82" s="68">
        <v>9.9464515570205592</v>
      </c>
      <c r="AV82" s="68">
        <v>11.072348244069699</v>
      </c>
      <c r="AW82" s="68">
        <v>8.7884675467070608</v>
      </c>
      <c r="AX82" s="68">
        <v>9.5745772716382191</v>
      </c>
      <c r="AY82" s="68">
        <v>19.483033197255999</v>
      </c>
      <c r="AZ82" s="68">
        <v>19.4835373285588</v>
      </c>
      <c r="BA82" s="68">
        <v>18.829962465231301</v>
      </c>
      <c r="BB82" s="68">
        <v>19.622630959880802</v>
      </c>
      <c r="BC82" s="68">
        <v>19.912905019580698</v>
      </c>
      <c r="BD82" s="68">
        <v>21.048121359304702</v>
      </c>
      <c r="BE82" s="68">
        <v>19.207926958558499</v>
      </c>
      <c r="BF82" s="68">
        <v>18.7227354144669</v>
      </c>
      <c r="BG82" s="68">
        <v>19.967791124178198</v>
      </c>
      <c r="BH82" s="68">
        <v>21.6975221865736</v>
      </c>
      <c r="BI82" s="68">
        <v>19.5205141010454</v>
      </c>
      <c r="BJ82" s="68">
        <v>20.6405214840375</v>
      </c>
      <c r="BK82" s="68">
        <v>19.6811790797078</v>
      </c>
      <c r="BL82" s="68">
        <v>19.780695483620999</v>
      </c>
      <c r="BM82" s="68">
        <v>18.1159054613438</v>
      </c>
      <c r="BN82" s="68">
        <v>20.082251389993299</v>
      </c>
      <c r="BO82" s="68">
        <v>19.9193126769588</v>
      </c>
      <c r="BP82" s="68">
        <v>21.5540781635641</v>
      </c>
      <c r="BQ82" s="68">
        <v>18.8920453991839</v>
      </c>
      <c r="BR82" s="68">
        <v>19.039582564262599</v>
      </c>
      <c r="BS82" s="68">
        <v>19.9419347823011</v>
      </c>
      <c r="BT82" s="68">
        <v>20.8067581947553</v>
      </c>
      <c r="BU82" s="68">
        <v>19.806810462389699</v>
      </c>
      <c r="BV82" s="68">
        <v>20.425307694264401</v>
      </c>
      <c r="BW82" s="68">
        <v>14.152682203089499</v>
      </c>
      <c r="BX82" s="68">
        <v>14.8435917570208</v>
      </c>
      <c r="BY82" s="68">
        <v>12.703288240032</v>
      </c>
      <c r="BZ82" s="68">
        <v>14.825736351069899</v>
      </c>
      <c r="CA82" s="68">
        <v>14.1162752800431</v>
      </c>
      <c r="CB82" s="68">
        <v>16.101595914445699</v>
      </c>
      <c r="CC82" s="68">
        <v>12.5421108843091</v>
      </c>
      <c r="CD82" s="68">
        <v>14.488339703203399</v>
      </c>
      <c r="CE82" s="68">
        <v>14.4853861926278</v>
      </c>
      <c r="CF82" s="68">
        <v>15.4168570871194</v>
      </c>
      <c r="CG82" s="68">
        <v>13.6893570592574</v>
      </c>
      <c r="CH82" s="68">
        <v>14.645923864184899</v>
      </c>
    </row>
    <row r="83" spans="2:86" x14ac:dyDescent="0.35">
      <c r="B83">
        <v>2064</v>
      </c>
      <c r="C83" s="68">
        <v>12.2089928326241</v>
      </c>
      <c r="D83" s="68">
        <v>13.5673039288015</v>
      </c>
      <c r="E83" s="68">
        <v>11.8951701027044</v>
      </c>
      <c r="F83" s="68">
        <v>12.731863299749699</v>
      </c>
      <c r="G83" s="68">
        <v>11.422490014468901</v>
      </c>
      <c r="H83" s="68">
        <v>14.155264582311201</v>
      </c>
      <c r="I83" s="68">
        <v>10.116948758623399</v>
      </c>
      <c r="J83" s="68">
        <v>11.515463311259699</v>
      </c>
      <c r="K83" s="68">
        <v>13.1914374686272</v>
      </c>
      <c r="L83" s="68">
        <v>14.7635627702289</v>
      </c>
      <c r="M83" s="68">
        <v>11.851046263125999</v>
      </c>
      <c r="N83" s="68">
        <v>14.0753467229853</v>
      </c>
      <c r="O83" s="68">
        <v>11.165588495155699</v>
      </c>
      <c r="P83" s="68">
        <v>13.167127237202999</v>
      </c>
      <c r="Q83" s="68">
        <v>10.769237283981001</v>
      </c>
      <c r="R83" s="68">
        <v>11.8192174361621</v>
      </c>
      <c r="S83" s="68">
        <v>11.6698693861858</v>
      </c>
      <c r="T83" s="68">
        <v>13.3733550016919</v>
      </c>
      <c r="U83" s="68">
        <v>9.9877444638342308</v>
      </c>
      <c r="V83" s="68">
        <v>11.0695813073499</v>
      </c>
      <c r="W83" s="68">
        <v>12.0615628594753</v>
      </c>
      <c r="X83" s="68">
        <v>12.5391137864258</v>
      </c>
      <c r="Y83" s="68">
        <v>11.1669116191105</v>
      </c>
      <c r="Z83" s="68">
        <v>13.272990422597299</v>
      </c>
      <c r="AA83" s="68">
        <v>10.3850672053248</v>
      </c>
      <c r="AB83" s="68">
        <v>11.123216024535999</v>
      </c>
      <c r="AC83" s="68">
        <v>9.1227215619472197</v>
      </c>
      <c r="AD83" s="68">
        <v>9.8177632957240508</v>
      </c>
      <c r="AE83" s="68">
        <v>8.6076956599585692</v>
      </c>
      <c r="AF83" s="68">
        <v>10.755928289822601</v>
      </c>
      <c r="AG83" s="68">
        <v>7.4247793358946197</v>
      </c>
      <c r="AH83" s="68">
        <v>8.4362760795329006</v>
      </c>
      <c r="AI83" s="68">
        <v>11.041374215584099</v>
      </c>
      <c r="AJ83" s="68">
        <v>13.230401844348901</v>
      </c>
      <c r="AK83" s="68">
        <v>9.2587446230053398</v>
      </c>
      <c r="AL83" s="68">
        <v>10.876242026059501</v>
      </c>
      <c r="AM83" s="68">
        <v>10.5525717689284</v>
      </c>
      <c r="AN83" s="68">
        <v>11.6623755660243</v>
      </c>
      <c r="AO83" s="68">
        <v>9.1613613178357003</v>
      </c>
      <c r="AP83" s="68">
        <v>10.1469792617913</v>
      </c>
      <c r="AQ83" s="68">
        <v>9.8229395961310502</v>
      </c>
      <c r="AR83" s="68">
        <v>11.0927243417271</v>
      </c>
      <c r="AS83" s="68">
        <v>8.3897610117846906</v>
      </c>
      <c r="AT83" s="68">
        <v>9.1568157558221301</v>
      </c>
      <c r="AU83" s="68">
        <v>10.805372517527401</v>
      </c>
      <c r="AV83" s="68">
        <v>12.421285922967501</v>
      </c>
      <c r="AW83" s="68">
        <v>8.8165504789412896</v>
      </c>
      <c r="AX83" s="68">
        <v>9.9668908697334206</v>
      </c>
      <c r="AY83" s="68">
        <v>19.168321673283501</v>
      </c>
      <c r="AZ83" s="68">
        <v>20.5488143058699</v>
      </c>
      <c r="BA83" s="68">
        <v>19.0200184509258</v>
      </c>
      <c r="BB83" s="68">
        <v>19.864863853199601</v>
      </c>
      <c r="BC83" s="68">
        <v>19.072886236955998</v>
      </c>
      <c r="BD83" s="68">
        <v>21.611086844970401</v>
      </c>
      <c r="BE83" s="68">
        <v>18.149288121633699</v>
      </c>
      <c r="BF83" s="68">
        <v>18.938894147764099</v>
      </c>
      <c r="BG83" s="68">
        <v>20.064892650311201</v>
      </c>
      <c r="BH83" s="68">
        <v>21.543606286715399</v>
      </c>
      <c r="BI83" s="68">
        <v>19.5136719773033</v>
      </c>
      <c r="BJ83" s="68">
        <v>21.1834316570204</v>
      </c>
      <c r="BK83" s="68">
        <v>19.771231644375799</v>
      </c>
      <c r="BL83" s="68">
        <v>20.983791954667002</v>
      </c>
      <c r="BM83" s="68">
        <v>19.120312928295299</v>
      </c>
      <c r="BN83" s="68">
        <v>19.973044815963501</v>
      </c>
      <c r="BO83" s="68">
        <v>19.156398628722599</v>
      </c>
      <c r="BP83" s="68">
        <v>21.7324964168062</v>
      </c>
      <c r="BQ83" s="68">
        <v>18.322993526283302</v>
      </c>
      <c r="BR83" s="68">
        <v>18.8216441862956</v>
      </c>
      <c r="BS83" s="68">
        <v>20.356725995036001</v>
      </c>
      <c r="BT83" s="68">
        <v>22.218635525985899</v>
      </c>
      <c r="BU83" s="68">
        <v>19.9913184894551</v>
      </c>
      <c r="BV83" s="68">
        <v>20.846135843767701</v>
      </c>
      <c r="BW83" s="68">
        <v>14.7706848182342</v>
      </c>
      <c r="BX83" s="68">
        <v>15.5234490516762</v>
      </c>
      <c r="BY83" s="68">
        <v>13.4894989792926</v>
      </c>
      <c r="BZ83" s="68">
        <v>14.4114031486335</v>
      </c>
      <c r="CA83" s="68">
        <v>14.3862992178907</v>
      </c>
      <c r="CB83" s="68">
        <v>16.130691816552499</v>
      </c>
      <c r="CC83" s="68">
        <v>13.233294458138401</v>
      </c>
      <c r="CD83" s="68">
        <v>13.975982184918101</v>
      </c>
      <c r="CE83" s="68">
        <v>15.246602400748101</v>
      </c>
      <c r="CF83" s="68">
        <v>16.419832568371</v>
      </c>
      <c r="CG83" s="68">
        <v>14.1981970622515</v>
      </c>
      <c r="CH83" s="68">
        <v>14.8475240653905</v>
      </c>
    </row>
    <row r="84" spans="2:86" x14ac:dyDescent="0.35">
      <c r="B84">
        <v>2065</v>
      </c>
      <c r="C84" s="68">
        <v>11.616991835430399</v>
      </c>
      <c r="D84" s="68">
        <v>13.470012550113999</v>
      </c>
      <c r="E84" s="68">
        <v>10.410673792329201</v>
      </c>
      <c r="F84" s="68">
        <v>12.7331697957716</v>
      </c>
      <c r="G84" s="68">
        <v>12.500283346336101</v>
      </c>
      <c r="H84" s="68">
        <v>13.361671882769199</v>
      </c>
      <c r="I84" s="68">
        <v>10.8927632507531</v>
      </c>
      <c r="J84" s="68">
        <v>12.417151721280399</v>
      </c>
      <c r="K84" s="68">
        <v>11.7836389855342</v>
      </c>
      <c r="L84" s="68">
        <v>14.846212962060999</v>
      </c>
      <c r="M84" s="68">
        <v>13.6536001032188</v>
      </c>
      <c r="N84" s="68">
        <v>13.8502071853922</v>
      </c>
      <c r="O84" s="68">
        <v>11.207320721234099</v>
      </c>
      <c r="P84" s="68">
        <v>13.4536241938959</v>
      </c>
      <c r="Q84" s="68">
        <v>9.9278253765834599</v>
      </c>
      <c r="R84" s="68">
        <v>11.3293585258668</v>
      </c>
      <c r="S84" s="68">
        <v>12.5487047346657</v>
      </c>
      <c r="T84" s="68">
        <v>13.590522204448201</v>
      </c>
      <c r="U84" s="68">
        <v>10.741475430766799</v>
      </c>
      <c r="V84" s="68">
        <v>11.6255546248839</v>
      </c>
      <c r="W84" s="68">
        <v>11.858335869044801</v>
      </c>
      <c r="X84" s="68">
        <v>14.1690222990668</v>
      </c>
      <c r="Y84" s="68">
        <v>12.1825982694833</v>
      </c>
      <c r="Z84" s="68">
        <v>12.9028974920293</v>
      </c>
      <c r="AA84" s="68">
        <v>9.3544793441248206</v>
      </c>
      <c r="AB84" s="68">
        <v>10.7599724908599</v>
      </c>
      <c r="AC84" s="68">
        <v>8.6166098177294597</v>
      </c>
      <c r="AD84" s="68">
        <v>10.3646202631934</v>
      </c>
      <c r="AE84" s="68">
        <v>8.9845884820654192</v>
      </c>
      <c r="AF84" s="68">
        <v>9.9148559737337703</v>
      </c>
      <c r="AG84" s="68">
        <v>8.2395339964554193</v>
      </c>
      <c r="AH84" s="68">
        <v>9.1299269929484002</v>
      </c>
      <c r="AI84" s="68">
        <v>7.6571223258535204</v>
      </c>
      <c r="AJ84" s="68">
        <v>11.9005687849344</v>
      </c>
      <c r="AK84" s="68">
        <v>11.4950743705626</v>
      </c>
      <c r="AL84" s="68">
        <v>11.1974171535081</v>
      </c>
      <c r="AM84" s="68">
        <v>9.8439323098181308</v>
      </c>
      <c r="AN84" s="68">
        <v>11.0617613225133</v>
      </c>
      <c r="AO84" s="68">
        <v>9.3507161233651992</v>
      </c>
      <c r="AP84" s="68">
        <v>10.272891437187001</v>
      </c>
      <c r="AQ84" s="68">
        <v>9.1725911804942797</v>
      </c>
      <c r="AR84" s="68">
        <v>10.371475022234</v>
      </c>
      <c r="AS84" s="68">
        <v>8.5192874849602092</v>
      </c>
      <c r="AT84" s="68">
        <v>9.0008872539854305</v>
      </c>
      <c r="AU84" s="68">
        <v>8.8893570162817497</v>
      </c>
      <c r="AV84" s="68">
        <v>11.5064186910471</v>
      </c>
      <c r="AW84" s="68">
        <v>10.445165097806701</v>
      </c>
      <c r="AX84" s="68">
        <v>10.4872671169301</v>
      </c>
      <c r="AY84" s="68">
        <v>19.338526377627801</v>
      </c>
      <c r="AZ84" s="68">
        <v>20.727759721330202</v>
      </c>
      <c r="BA84" s="68">
        <v>18.231309229493402</v>
      </c>
      <c r="BB84" s="68">
        <v>20.0417016687672</v>
      </c>
      <c r="BC84" s="68">
        <v>20.398230483325499</v>
      </c>
      <c r="BD84" s="68">
        <v>21.224647594601699</v>
      </c>
      <c r="BE84" s="68">
        <v>18.219851910692501</v>
      </c>
      <c r="BF84" s="68">
        <v>19.679518807523401</v>
      </c>
      <c r="BG84" s="68">
        <v>20.1279914039639</v>
      </c>
      <c r="BH84" s="68">
        <v>21.576172108656898</v>
      </c>
      <c r="BI84" s="68">
        <v>19.269086228568401</v>
      </c>
      <c r="BJ84" s="68">
        <v>19.878988339206501</v>
      </c>
      <c r="BK84" s="68">
        <v>19.9453379723262</v>
      </c>
      <c r="BL84" s="68">
        <v>20.766155458628099</v>
      </c>
      <c r="BM84" s="68">
        <v>18.318619908345902</v>
      </c>
      <c r="BN84" s="68">
        <v>20.687826851128602</v>
      </c>
      <c r="BO84" s="68">
        <v>20.854020126281501</v>
      </c>
      <c r="BP84" s="68">
        <v>21.2046836688721</v>
      </c>
      <c r="BQ84" s="68">
        <v>18.573094375512301</v>
      </c>
      <c r="BR84" s="68">
        <v>19.748233845189901</v>
      </c>
      <c r="BS84" s="68">
        <v>19.782466141139199</v>
      </c>
      <c r="BT84" s="68">
        <v>21.179886033675899</v>
      </c>
      <c r="BU84" s="68">
        <v>19.7903193719638</v>
      </c>
      <c r="BV84" s="68">
        <v>20.223827468779302</v>
      </c>
      <c r="BW84" s="68">
        <v>14.343824110210999</v>
      </c>
      <c r="BX84" s="68">
        <v>15.1049790610092</v>
      </c>
      <c r="BY84" s="68">
        <v>13.420979302074601</v>
      </c>
      <c r="BZ84" s="68">
        <v>14.7978637803892</v>
      </c>
      <c r="CA84" s="68">
        <v>14.882050871222299</v>
      </c>
      <c r="CB84" s="68">
        <v>15.3269130037112</v>
      </c>
      <c r="CC84" s="68">
        <v>13.5079728246949</v>
      </c>
      <c r="CD84" s="68">
        <v>14.444299373823601</v>
      </c>
      <c r="CE84" s="68">
        <v>14.0258913763822</v>
      </c>
      <c r="CF84" s="68">
        <v>15.7364646363324</v>
      </c>
      <c r="CG84" s="68">
        <v>14.3846670410638</v>
      </c>
      <c r="CH84" s="68">
        <v>14.7765634939118</v>
      </c>
    </row>
    <row r="85" spans="2:86" x14ac:dyDescent="0.35">
      <c r="B85">
        <v>2066</v>
      </c>
      <c r="C85" s="68">
        <v>12.3141016604056</v>
      </c>
      <c r="D85" s="68">
        <v>14.293842663143501</v>
      </c>
      <c r="E85" s="68">
        <v>11.9761151904265</v>
      </c>
      <c r="F85" s="68">
        <v>13.948358064980001</v>
      </c>
      <c r="G85" s="68">
        <v>12.7394055164636</v>
      </c>
      <c r="H85" s="68">
        <v>14.8797420814573</v>
      </c>
      <c r="I85" s="68">
        <v>11.4811592650751</v>
      </c>
      <c r="J85" s="68">
        <v>12.272560410811399</v>
      </c>
      <c r="K85" s="68">
        <v>12.8048438775305</v>
      </c>
      <c r="L85" s="68">
        <v>14.3130766205622</v>
      </c>
      <c r="M85" s="68">
        <v>13.0460689616369</v>
      </c>
      <c r="N85" s="68">
        <v>14.427186845362501</v>
      </c>
      <c r="O85" s="68">
        <v>11.781732574890601</v>
      </c>
      <c r="P85" s="68">
        <v>14.025311142506199</v>
      </c>
      <c r="Q85" s="68">
        <v>10.653034626445899</v>
      </c>
      <c r="R85" s="68">
        <v>13.1860114934777</v>
      </c>
      <c r="S85" s="68">
        <v>12.6808890633194</v>
      </c>
      <c r="T85" s="68">
        <v>14.3345309001387</v>
      </c>
      <c r="U85" s="68">
        <v>10.592478589234901</v>
      </c>
      <c r="V85" s="68">
        <v>11.0068046401827</v>
      </c>
      <c r="W85" s="68">
        <v>12.109294001334399</v>
      </c>
      <c r="X85" s="68">
        <v>13.397894341704101</v>
      </c>
      <c r="Y85" s="68">
        <v>11.648877399331299</v>
      </c>
      <c r="Z85" s="68">
        <v>13.5653675021438</v>
      </c>
      <c r="AA85" s="68">
        <v>9.6499425295997501</v>
      </c>
      <c r="AB85" s="68">
        <v>11.13186839211</v>
      </c>
      <c r="AC85" s="68">
        <v>9.2824514159349008</v>
      </c>
      <c r="AD85" s="68">
        <v>10.3603080406134</v>
      </c>
      <c r="AE85" s="68">
        <v>9.3518670342569603</v>
      </c>
      <c r="AF85" s="68">
        <v>10.719165467467199</v>
      </c>
      <c r="AG85" s="68">
        <v>7.43724505998048</v>
      </c>
      <c r="AH85" s="68">
        <v>10.298022128806201</v>
      </c>
      <c r="AI85" s="68">
        <v>9.6675969890232096</v>
      </c>
      <c r="AJ85" s="68">
        <v>12.305848938807101</v>
      </c>
      <c r="AK85" s="68">
        <v>9.7799607730055804</v>
      </c>
      <c r="AL85" s="68">
        <v>10.8545744871547</v>
      </c>
      <c r="AM85" s="68">
        <v>9.7517584478779007</v>
      </c>
      <c r="AN85" s="68">
        <v>11.2819751819478</v>
      </c>
      <c r="AO85" s="68">
        <v>9.3506363315040097</v>
      </c>
      <c r="AP85" s="68">
        <v>9.8028531319919399</v>
      </c>
      <c r="AQ85" s="68">
        <v>10.0149037719984</v>
      </c>
      <c r="AR85" s="68">
        <v>11.0731458939165</v>
      </c>
      <c r="AS85" s="68">
        <v>7.99326291003071</v>
      </c>
      <c r="AT85" s="68">
        <v>9.7661652515385597</v>
      </c>
      <c r="AU85" s="68">
        <v>10.3502628591781</v>
      </c>
      <c r="AV85" s="68">
        <v>12.703956163679401</v>
      </c>
      <c r="AW85" s="68">
        <v>8.8694934534475003</v>
      </c>
      <c r="AX85" s="68">
        <v>10.552048026308499</v>
      </c>
      <c r="AY85" s="68">
        <v>19.394315345282902</v>
      </c>
      <c r="AZ85" s="68">
        <v>21.7534882243163</v>
      </c>
      <c r="BA85" s="68">
        <v>19.016156409924701</v>
      </c>
      <c r="BB85" s="68">
        <v>20.692986137460299</v>
      </c>
      <c r="BC85" s="68">
        <v>19.6263769291518</v>
      </c>
      <c r="BD85" s="68">
        <v>22.224147237279698</v>
      </c>
      <c r="BE85" s="68">
        <v>18.8426447553671</v>
      </c>
      <c r="BF85" s="68">
        <v>19.033816612083399</v>
      </c>
      <c r="BG85" s="68">
        <v>19.921479466715201</v>
      </c>
      <c r="BH85" s="68">
        <v>21.669487361023101</v>
      </c>
      <c r="BI85" s="68">
        <v>19.157915459690301</v>
      </c>
      <c r="BJ85" s="68">
        <v>20.0886272121658</v>
      </c>
      <c r="BK85" s="68">
        <v>20.0437684963549</v>
      </c>
      <c r="BL85" s="68">
        <v>21.478546735323199</v>
      </c>
      <c r="BM85" s="68">
        <v>19.083156237786099</v>
      </c>
      <c r="BN85" s="68">
        <v>20.483379708114001</v>
      </c>
      <c r="BO85" s="68">
        <v>19.688185284502101</v>
      </c>
      <c r="BP85" s="68">
        <v>21.8788768792882</v>
      </c>
      <c r="BQ85" s="68">
        <v>18.542964970468901</v>
      </c>
      <c r="BR85" s="68">
        <v>19.3823732792535</v>
      </c>
      <c r="BS85" s="68">
        <v>19.942739008215</v>
      </c>
      <c r="BT85" s="68">
        <v>21.4330951204666</v>
      </c>
      <c r="BU85" s="68">
        <v>20.175937247508401</v>
      </c>
      <c r="BV85" s="68">
        <v>20.1957548645175</v>
      </c>
      <c r="BW85" s="68">
        <v>14.312119086886799</v>
      </c>
      <c r="BX85" s="68">
        <v>15.9167198730901</v>
      </c>
      <c r="BY85" s="68">
        <v>13.4524541398634</v>
      </c>
      <c r="BZ85" s="68">
        <v>14.089454597789199</v>
      </c>
      <c r="CA85" s="68">
        <v>14.619444104921101</v>
      </c>
      <c r="CB85" s="68">
        <v>16.125264679932101</v>
      </c>
      <c r="CC85" s="68">
        <v>12.511413070635699</v>
      </c>
      <c r="CD85" s="68">
        <v>14.7393433337985</v>
      </c>
      <c r="CE85" s="68">
        <v>14.7439779734858</v>
      </c>
      <c r="CF85" s="68">
        <v>16.415175354407499</v>
      </c>
      <c r="CG85" s="68">
        <v>13.882708393991701</v>
      </c>
      <c r="CH85" s="68">
        <v>14.6901533158597</v>
      </c>
    </row>
    <row r="86" spans="2:86" x14ac:dyDescent="0.35">
      <c r="B86">
        <v>2067</v>
      </c>
      <c r="C86" s="68">
        <v>12.183273633126801</v>
      </c>
      <c r="D86" s="68">
        <v>12.3312013728109</v>
      </c>
      <c r="E86" s="68">
        <v>12.453000863894401</v>
      </c>
      <c r="F86" s="68">
        <v>12.7551898877038</v>
      </c>
      <c r="G86" s="68">
        <v>13.6604042789769</v>
      </c>
      <c r="H86" s="68">
        <v>14.017455048981301</v>
      </c>
      <c r="I86" s="68">
        <v>11.312266957359</v>
      </c>
      <c r="J86" s="68">
        <v>12.3430019129875</v>
      </c>
      <c r="K86" s="68">
        <v>14.0498090881434</v>
      </c>
      <c r="L86" s="68">
        <v>14.6051538161189</v>
      </c>
      <c r="M86" s="68">
        <v>13.301431164600899</v>
      </c>
      <c r="N86" s="68">
        <v>13.3305291119611</v>
      </c>
      <c r="O86" s="68">
        <v>11.5049308702541</v>
      </c>
      <c r="P86" s="68">
        <v>12.0244914532212</v>
      </c>
      <c r="Q86" s="68">
        <v>11.202837172819899</v>
      </c>
      <c r="R86" s="68">
        <v>12.155189562082899</v>
      </c>
      <c r="S86" s="68">
        <v>13.6033306206959</v>
      </c>
      <c r="T86" s="68">
        <v>14.252814010263601</v>
      </c>
      <c r="U86" s="68">
        <v>10.2712697546601</v>
      </c>
      <c r="V86" s="68">
        <v>11.4049631492496</v>
      </c>
      <c r="W86" s="68">
        <v>13.128217910343601</v>
      </c>
      <c r="X86" s="68">
        <v>13.649830091988299</v>
      </c>
      <c r="Y86" s="68">
        <v>11.7161221791164</v>
      </c>
      <c r="Z86" s="68">
        <v>12.663059921311101</v>
      </c>
      <c r="AA86" s="68">
        <v>9.2448803691117405</v>
      </c>
      <c r="AB86" s="68">
        <v>10.8611742317634</v>
      </c>
      <c r="AC86" s="68">
        <v>10.2171384775303</v>
      </c>
      <c r="AD86" s="68">
        <v>10.6540546507565</v>
      </c>
      <c r="AE86" s="68">
        <v>9.9519388502077302</v>
      </c>
      <c r="AF86" s="68">
        <v>10.1349637121074</v>
      </c>
      <c r="AG86" s="68">
        <v>7.5555185289381104</v>
      </c>
      <c r="AH86" s="68">
        <v>8.3374540559671892</v>
      </c>
      <c r="AI86" s="68">
        <v>10.8649167926521</v>
      </c>
      <c r="AJ86" s="68">
        <v>12.1558181454158</v>
      </c>
      <c r="AK86" s="68">
        <v>10.4878069192373</v>
      </c>
      <c r="AL86" s="68">
        <v>9.8466170689659496</v>
      </c>
      <c r="AM86" s="68">
        <v>10.392080064445199</v>
      </c>
      <c r="AN86" s="68">
        <v>12.519007311353899</v>
      </c>
      <c r="AO86" s="68">
        <v>9.7037255410055803</v>
      </c>
      <c r="AP86" s="68">
        <v>10.8755561397838</v>
      </c>
      <c r="AQ86" s="68">
        <v>10.659541361782599</v>
      </c>
      <c r="AR86" s="68">
        <v>11.1865574824067</v>
      </c>
      <c r="AS86" s="68">
        <v>8.08067180181202</v>
      </c>
      <c r="AT86" s="68">
        <v>8.4404988932188694</v>
      </c>
      <c r="AU86" s="68">
        <v>11.036297757559799</v>
      </c>
      <c r="AV86" s="68">
        <v>11.8291842309656</v>
      </c>
      <c r="AW86" s="68">
        <v>9.4266648521397798</v>
      </c>
      <c r="AX86" s="68">
        <v>9.6633056446704195</v>
      </c>
      <c r="AY86" s="68">
        <v>19.088996303996201</v>
      </c>
      <c r="AZ86" s="68">
        <v>20.1560035870299</v>
      </c>
      <c r="BA86" s="68">
        <v>18.7577327804829</v>
      </c>
      <c r="BB86" s="68">
        <v>20.1761767028311</v>
      </c>
      <c r="BC86" s="68">
        <v>20.637207093400502</v>
      </c>
      <c r="BD86" s="68">
        <v>21.373106862421601</v>
      </c>
      <c r="BE86" s="68">
        <v>19.169245887806301</v>
      </c>
      <c r="BF86" s="68">
        <v>19.233286504467099</v>
      </c>
      <c r="BG86" s="68">
        <v>20.713140241300799</v>
      </c>
      <c r="BH86" s="68">
        <v>21.443730083443899</v>
      </c>
      <c r="BI86" s="68">
        <v>19.7154867417925</v>
      </c>
      <c r="BJ86" s="68">
        <v>19.859248259186501</v>
      </c>
      <c r="BK86" s="68">
        <v>19.8260923242002</v>
      </c>
      <c r="BL86" s="68">
        <v>20.568723504107499</v>
      </c>
      <c r="BM86" s="68">
        <v>18.849068745515599</v>
      </c>
      <c r="BN86" s="68">
        <v>20.029188121982401</v>
      </c>
      <c r="BO86" s="68">
        <v>20.2952276481026</v>
      </c>
      <c r="BP86" s="68">
        <v>21.236494863260098</v>
      </c>
      <c r="BQ86" s="68">
        <v>18.845277105647899</v>
      </c>
      <c r="BR86" s="68">
        <v>19.273803191404799</v>
      </c>
      <c r="BS86" s="68">
        <v>20.607496803356302</v>
      </c>
      <c r="BT86" s="68">
        <v>21.151369542304302</v>
      </c>
      <c r="BU86" s="68">
        <v>20.3840825882342</v>
      </c>
      <c r="BV86" s="68">
        <v>19.8020089442659</v>
      </c>
      <c r="BW86" s="68">
        <v>13.8294360396934</v>
      </c>
      <c r="BX86" s="68">
        <v>16.350009123493901</v>
      </c>
      <c r="BY86" s="68">
        <v>13.6112733613937</v>
      </c>
      <c r="BZ86" s="68">
        <v>15.2581252159674</v>
      </c>
      <c r="CA86" s="68">
        <v>15.088059899387</v>
      </c>
      <c r="CB86" s="68">
        <v>15.7813992991299</v>
      </c>
      <c r="CC86" s="68">
        <v>12.61858171826</v>
      </c>
      <c r="CD86" s="68">
        <v>13.0981227408487</v>
      </c>
      <c r="CE86" s="68">
        <v>14.549640592093199</v>
      </c>
      <c r="CF86" s="68">
        <v>16.163638086988399</v>
      </c>
      <c r="CG86" s="68">
        <v>14.797231213848701</v>
      </c>
      <c r="CH86" s="68">
        <v>14.244392773857401</v>
      </c>
    </row>
    <row r="87" spans="2:86" x14ac:dyDescent="0.35">
      <c r="B87">
        <v>2068</v>
      </c>
      <c r="C87" s="68">
        <v>12.2706151140241</v>
      </c>
      <c r="D87" s="68">
        <v>12.823358066510099</v>
      </c>
      <c r="E87" s="68">
        <v>11.2778820617675</v>
      </c>
      <c r="F87" s="68">
        <v>12.692350401362701</v>
      </c>
      <c r="G87" s="68">
        <v>13.0094440637028</v>
      </c>
      <c r="H87" s="68">
        <v>14.5281095315479</v>
      </c>
      <c r="I87" s="68">
        <v>10.425281169781</v>
      </c>
      <c r="J87" s="68">
        <v>11.672416484781801</v>
      </c>
      <c r="K87" s="68">
        <v>13.475507093267099</v>
      </c>
      <c r="L87" s="68">
        <v>14.9942798310349</v>
      </c>
      <c r="M87" s="68">
        <v>12.3278177766258</v>
      </c>
      <c r="N87" s="68">
        <v>14.324979443048299</v>
      </c>
      <c r="O87" s="68">
        <v>11.425961744972</v>
      </c>
      <c r="P87" s="68">
        <v>12.6566160167436</v>
      </c>
      <c r="Q87" s="68">
        <v>10.7373639939089</v>
      </c>
      <c r="R87" s="68">
        <v>11.7473986592969</v>
      </c>
      <c r="S87" s="68">
        <v>12.8073415874949</v>
      </c>
      <c r="T87" s="68">
        <v>14.0251984357092</v>
      </c>
      <c r="U87" s="68">
        <v>10.4634603041898</v>
      </c>
      <c r="V87" s="68">
        <v>11.2295498109261</v>
      </c>
      <c r="W87" s="68">
        <v>12.3502807709939</v>
      </c>
      <c r="X87" s="68">
        <v>14.161520885220099</v>
      </c>
      <c r="Y87" s="68">
        <v>11.7399368038754</v>
      </c>
      <c r="Z87" s="68">
        <v>13.7600973432945</v>
      </c>
      <c r="AA87" s="68">
        <v>9.8402697849850398</v>
      </c>
      <c r="AB87" s="68">
        <v>10.0186076670145</v>
      </c>
      <c r="AC87" s="68">
        <v>7.9556229065046704</v>
      </c>
      <c r="AD87" s="68">
        <v>9.1203772965450494</v>
      </c>
      <c r="AE87" s="68">
        <v>9.1520621917382705</v>
      </c>
      <c r="AF87" s="68">
        <v>11.383020363899201</v>
      </c>
      <c r="AG87" s="68">
        <v>6.8473894001603801</v>
      </c>
      <c r="AH87" s="68">
        <v>7.6495711288326902</v>
      </c>
      <c r="AI87" s="68">
        <v>10.808606794527099</v>
      </c>
      <c r="AJ87" s="68">
        <v>12.5625292456821</v>
      </c>
      <c r="AK87" s="68">
        <v>8.6858435681226194</v>
      </c>
      <c r="AL87" s="68">
        <v>11.319183568900099</v>
      </c>
      <c r="AM87" s="68">
        <v>10.567548120892299</v>
      </c>
      <c r="AN87" s="68">
        <v>11.2877027215842</v>
      </c>
      <c r="AO87" s="68">
        <v>8.7834176368595696</v>
      </c>
      <c r="AP87" s="68">
        <v>9.3849485230245495</v>
      </c>
      <c r="AQ87" s="68">
        <v>10.0979967489776</v>
      </c>
      <c r="AR87" s="68">
        <v>11.965441772991801</v>
      </c>
      <c r="AS87" s="68">
        <v>7.8085371814307898</v>
      </c>
      <c r="AT87" s="68">
        <v>8.5922092868325795</v>
      </c>
      <c r="AU87" s="68">
        <v>10.3820659127643</v>
      </c>
      <c r="AV87" s="68">
        <v>11.997531498637301</v>
      </c>
      <c r="AW87" s="68">
        <v>8.5735640282858405</v>
      </c>
      <c r="AX87" s="68">
        <v>10.269177894703301</v>
      </c>
      <c r="AY87" s="68">
        <v>18.8938516325554</v>
      </c>
      <c r="AZ87" s="68">
        <v>20.181032239886498</v>
      </c>
      <c r="BA87" s="68">
        <v>19.189492481049101</v>
      </c>
      <c r="BB87" s="68">
        <v>20.082754597597599</v>
      </c>
      <c r="BC87" s="68">
        <v>20.217334212214901</v>
      </c>
      <c r="BD87" s="68">
        <v>21.335463893779298</v>
      </c>
      <c r="BE87" s="68">
        <v>18.343663880664199</v>
      </c>
      <c r="BF87" s="68">
        <v>18.5732592413048</v>
      </c>
      <c r="BG87" s="68">
        <v>20.390079860844299</v>
      </c>
      <c r="BH87" s="68">
        <v>21.577574025189101</v>
      </c>
      <c r="BI87" s="68">
        <v>19.6942425024396</v>
      </c>
      <c r="BJ87" s="68">
        <v>20.796878451965</v>
      </c>
      <c r="BK87" s="68">
        <v>19.931891402970901</v>
      </c>
      <c r="BL87" s="68">
        <v>20.366191803323701</v>
      </c>
      <c r="BM87" s="68">
        <v>19.022792618791598</v>
      </c>
      <c r="BN87" s="68">
        <v>19.944074758210299</v>
      </c>
      <c r="BO87" s="68">
        <v>19.831152957650101</v>
      </c>
      <c r="BP87" s="68">
        <v>21.9396930699568</v>
      </c>
      <c r="BQ87" s="68">
        <v>18.149312916230102</v>
      </c>
      <c r="BR87" s="68">
        <v>18.665252220283001</v>
      </c>
      <c r="BS87" s="68">
        <v>19.812835486074</v>
      </c>
      <c r="BT87" s="68">
        <v>21.424844419983199</v>
      </c>
      <c r="BU87" s="68">
        <v>19.499551194317402</v>
      </c>
      <c r="BV87" s="68">
        <v>21.391460028514398</v>
      </c>
      <c r="BW87" s="68">
        <v>14.261095880763101</v>
      </c>
      <c r="BX87" s="68">
        <v>15.057700112229799</v>
      </c>
      <c r="BY87" s="68">
        <v>13.1244317165993</v>
      </c>
      <c r="BZ87" s="68">
        <v>14.219686793385099</v>
      </c>
      <c r="CA87" s="68">
        <v>14.517755220941</v>
      </c>
      <c r="CB87" s="68">
        <v>16.1913155293363</v>
      </c>
      <c r="CC87" s="68">
        <v>12.3125786601762</v>
      </c>
      <c r="CD87" s="68">
        <v>13.5134740173118</v>
      </c>
      <c r="CE87" s="68">
        <v>14.455581081590701</v>
      </c>
      <c r="CF87" s="68">
        <v>16.100600468566199</v>
      </c>
      <c r="CG87" s="68">
        <v>13.679608825869201</v>
      </c>
      <c r="CH87" s="68">
        <v>15.1499813461371</v>
      </c>
    </row>
    <row r="88" spans="2:86" x14ac:dyDescent="0.35">
      <c r="B88">
        <v>2069</v>
      </c>
      <c r="C88" s="68">
        <v>12.392272530299399</v>
      </c>
      <c r="D88" s="68">
        <v>13.583623331266701</v>
      </c>
      <c r="E88" s="68">
        <v>12.697207424795399</v>
      </c>
      <c r="F88" s="68">
        <v>12.303926420080501</v>
      </c>
      <c r="G88" s="68">
        <v>14.0856901795966</v>
      </c>
      <c r="H88" s="68">
        <v>14.1243754854878</v>
      </c>
      <c r="I88" s="68">
        <v>11.4305240884516</v>
      </c>
      <c r="J88" s="68">
        <v>12.3190825631296</v>
      </c>
      <c r="K88" s="68">
        <v>13.1127721690802</v>
      </c>
      <c r="L88" s="68">
        <v>15.2060787677619</v>
      </c>
      <c r="M88" s="68">
        <v>13.277500157148699</v>
      </c>
      <c r="N88" s="68">
        <v>14.746582271169601</v>
      </c>
      <c r="O88" s="68">
        <v>12.279106343194201</v>
      </c>
      <c r="P88" s="68">
        <v>13.164004056136299</v>
      </c>
      <c r="Q88" s="68">
        <v>11.3034267985712</v>
      </c>
      <c r="R88" s="68">
        <v>11.2222596815553</v>
      </c>
      <c r="S88" s="68">
        <v>13.8761386207592</v>
      </c>
      <c r="T88" s="68">
        <v>13.322590930793</v>
      </c>
      <c r="U88" s="68">
        <v>10.9420965064116</v>
      </c>
      <c r="V88" s="68">
        <v>11.4599112284147</v>
      </c>
      <c r="W88" s="68">
        <v>12.554203927137699</v>
      </c>
      <c r="X88" s="68">
        <v>13.7654680662879</v>
      </c>
      <c r="Y88" s="68">
        <v>12.0972900513966</v>
      </c>
      <c r="Z88" s="68">
        <v>13.5687173908017</v>
      </c>
      <c r="AA88" s="68">
        <v>9.6427524699969798</v>
      </c>
      <c r="AB88" s="68">
        <v>11.135085406144601</v>
      </c>
      <c r="AC88" s="68">
        <v>10.235505353323999</v>
      </c>
      <c r="AD88" s="68">
        <v>9.2085512216646102</v>
      </c>
      <c r="AE88" s="68">
        <v>10.182891178124001</v>
      </c>
      <c r="AF88" s="68">
        <v>11.328100513717899</v>
      </c>
      <c r="AG88" s="68">
        <v>6.9482072550606198</v>
      </c>
      <c r="AH88" s="68">
        <v>9.6201925116788392</v>
      </c>
      <c r="AI88" s="68">
        <v>9.7481506061713894</v>
      </c>
      <c r="AJ88" s="68">
        <v>12.8851340201103</v>
      </c>
      <c r="AK88" s="68">
        <v>10.2189757610755</v>
      </c>
      <c r="AL88" s="68">
        <v>12.0942765318069</v>
      </c>
      <c r="AM88" s="68">
        <v>10.4414584531324</v>
      </c>
      <c r="AN88" s="68">
        <v>11.5759080938429</v>
      </c>
      <c r="AO88" s="68">
        <v>9.2841042818533897</v>
      </c>
      <c r="AP88" s="68">
        <v>10.0964717497161</v>
      </c>
      <c r="AQ88" s="68">
        <v>9.6725295232485191</v>
      </c>
      <c r="AR88" s="68">
        <v>11.1766670887007</v>
      </c>
      <c r="AS88" s="68">
        <v>7.28054300832728</v>
      </c>
      <c r="AT88" s="68">
        <v>9.6603241702378408</v>
      </c>
      <c r="AU88" s="68">
        <v>9.9062490168222599</v>
      </c>
      <c r="AV88" s="68">
        <v>12.7958274239217</v>
      </c>
      <c r="AW88" s="68">
        <v>9.5389755372382901</v>
      </c>
      <c r="AX88" s="68">
        <v>10.4200152875109</v>
      </c>
      <c r="AY88" s="68">
        <v>19.801124936270799</v>
      </c>
      <c r="AZ88" s="68">
        <v>21.128150094797199</v>
      </c>
      <c r="BA88" s="68">
        <v>19.340553292165399</v>
      </c>
      <c r="BB88" s="68">
        <v>19.677176351676199</v>
      </c>
      <c r="BC88" s="68">
        <v>21.556217335187799</v>
      </c>
      <c r="BD88" s="68">
        <v>21.678412030680501</v>
      </c>
      <c r="BE88" s="68">
        <v>18.790577080614501</v>
      </c>
      <c r="BF88" s="68">
        <v>19.092139065838001</v>
      </c>
      <c r="BG88" s="68">
        <v>20.602999427947999</v>
      </c>
      <c r="BH88" s="68">
        <v>21.664828396747701</v>
      </c>
      <c r="BI88" s="68">
        <v>19.891218692940601</v>
      </c>
      <c r="BJ88" s="68">
        <v>20.623550933201901</v>
      </c>
      <c r="BK88" s="68">
        <v>20.131557475716399</v>
      </c>
      <c r="BL88" s="68">
        <v>21.3720944434362</v>
      </c>
      <c r="BM88" s="68">
        <v>19.959142150334099</v>
      </c>
      <c r="BN88" s="68">
        <v>19.570109869902701</v>
      </c>
      <c r="BO88" s="68">
        <v>21.087394234222199</v>
      </c>
      <c r="BP88" s="68">
        <v>22.584253664229699</v>
      </c>
      <c r="BQ88" s="68">
        <v>17.980520451256002</v>
      </c>
      <c r="BR88" s="68">
        <v>19.598177613819001</v>
      </c>
      <c r="BS88" s="68">
        <v>20.383458264789901</v>
      </c>
      <c r="BT88" s="68">
        <v>21.949241262857601</v>
      </c>
      <c r="BU88" s="68">
        <v>20.4720352529894</v>
      </c>
      <c r="BV88" s="68">
        <v>21.2221245592606</v>
      </c>
      <c r="BW88" s="68">
        <v>14.6293860084988</v>
      </c>
      <c r="BX88" s="68">
        <v>16.006794112116498</v>
      </c>
      <c r="BY88" s="68">
        <v>14.048324846676699</v>
      </c>
      <c r="BZ88" s="68">
        <v>14.0905071205302</v>
      </c>
      <c r="CA88" s="68">
        <v>14.6445115018137</v>
      </c>
      <c r="CB88" s="68">
        <v>16.556462419483601</v>
      </c>
      <c r="CC88" s="68">
        <v>11.96353910012</v>
      </c>
      <c r="CD88" s="68">
        <v>14.3769441503901</v>
      </c>
      <c r="CE88" s="68">
        <v>14.2273356565538</v>
      </c>
      <c r="CF88" s="68">
        <v>16.916630520179499</v>
      </c>
      <c r="CG88" s="68">
        <v>14.2755221312463</v>
      </c>
      <c r="CH88" s="68">
        <v>15.4869806238656</v>
      </c>
    </row>
    <row r="89" spans="2:86" x14ac:dyDescent="0.35">
      <c r="B89">
        <v>2070</v>
      </c>
      <c r="C89" s="68">
        <v>12.0429315304436</v>
      </c>
      <c r="D89" s="68">
        <v>12.879870943420901</v>
      </c>
      <c r="E89" s="68">
        <v>12.117174004145999</v>
      </c>
      <c r="F89" s="68">
        <v>13.7778433436994</v>
      </c>
      <c r="G89" s="68">
        <v>12.4838385976797</v>
      </c>
      <c r="H89" s="68">
        <v>14.517687232582</v>
      </c>
      <c r="I89" s="68">
        <v>11.2433767586024</v>
      </c>
      <c r="J89" s="68">
        <v>11.672129189808</v>
      </c>
      <c r="K89" s="68">
        <v>13.7162921171384</v>
      </c>
      <c r="L89" s="68">
        <v>15.350075020773801</v>
      </c>
      <c r="M89" s="68">
        <v>12.548038968799499</v>
      </c>
      <c r="N89" s="68">
        <v>15.049990958329699</v>
      </c>
      <c r="O89" s="68">
        <v>11.8044919195908</v>
      </c>
      <c r="P89" s="68">
        <v>12.885739414993299</v>
      </c>
      <c r="Q89" s="68">
        <v>10.7168220797128</v>
      </c>
      <c r="R89" s="68">
        <v>12.462153349435001</v>
      </c>
      <c r="S89" s="68">
        <v>12.390538322599999</v>
      </c>
      <c r="T89" s="68">
        <v>14.1508155989792</v>
      </c>
      <c r="U89" s="68">
        <v>10.395295383312201</v>
      </c>
      <c r="V89" s="68">
        <v>11.245183348611</v>
      </c>
      <c r="W89" s="68">
        <v>13.4554605465857</v>
      </c>
      <c r="X89" s="68">
        <v>13.719510371517201</v>
      </c>
      <c r="Y89" s="68">
        <v>11.0598582202906</v>
      </c>
      <c r="Z89" s="68">
        <v>13.7660265968993</v>
      </c>
      <c r="AA89" s="68">
        <v>9.1580598823057908</v>
      </c>
      <c r="AB89" s="68">
        <v>10.4272818768055</v>
      </c>
      <c r="AC89" s="68">
        <v>9.2459487840179104</v>
      </c>
      <c r="AD89" s="68">
        <v>10.7564411282486</v>
      </c>
      <c r="AE89" s="68">
        <v>9.1962338062091202</v>
      </c>
      <c r="AF89" s="68">
        <v>12.1707015832626</v>
      </c>
      <c r="AG89" s="68">
        <v>8.3839294401714408</v>
      </c>
      <c r="AH89" s="68">
        <v>7.8927283536489998</v>
      </c>
      <c r="AI89" s="68">
        <v>9.7014887067569209</v>
      </c>
      <c r="AJ89" s="68">
        <v>13.185199960114399</v>
      </c>
      <c r="AK89" s="68">
        <v>10.616924051865499</v>
      </c>
      <c r="AL89" s="68">
        <v>11.510269296850399</v>
      </c>
      <c r="AM89" s="68">
        <v>10.3147862407383</v>
      </c>
      <c r="AN89" s="68">
        <v>11.397229225525001</v>
      </c>
      <c r="AO89" s="68">
        <v>8.8300132195318302</v>
      </c>
      <c r="AP89" s="68">
        <v>10.942611723500301</v>
      </c>
      <c r="AQ89" s="68">
        <v>9.2870630423928198</v>
      </c>
      <c r="AR89" s="68">
        <v>11.811085317056101</v>
      </c>
      <c r="AS89" s="68">
        <v>8.3765737210166904</v>
      </c>
      <c r="AT89" s="68">
        <v>9.0959502691963507</v>
      </c>
      <c r="AU89" s="68">
        <v>10.1346928991724</v>
      </c>
      <c r="AV89" s="68">
        <v>12.570392436695499</v>
      </c>
      <c r="AW89" s="68">
        <v>10.629270455235</v>
      </c>
      <c r="AX89" s="68">
        <v>9.9530023104856493</v>
      </c>
      <c r="AY89" s="68">
        <v>19.937459481270299</v>
      </c>
      <c r="AZ89" s="68">
        <v>20.649985159475499</v>
      </c>
      <c r="BA89" s="68">
        <v>19.581532087756599</v>
      </c>
      <c r="BB89" s="68">
        <v>20.2250390124555</v>
      </c>
      <c r="BC89" s="68">
        <v>19.474813459441801</v>
      </c>
      <c r="BD89" s="68">
        <v>21.749226282716599</v>
      </c>
      <c r="BE89" s="68">
        <v>18.281809991178001</v>
      </c>
      <c r="BF89" s="68">
        <v>19.0864386886647</v>
      </c>
      <c r="BG89" s="68">
        <v>20.778190869876699</v>
      </c>
      <c r="BH89" s="68">
        <v>21.7842523443712</v>
      </c>
      <c r="BI89" s="68">
        <v>19.233563936981401</v>
      </c>
      <c r="BJ89" s="68">
        <v>21.203391589462701</v>
      </c>
      <c r="BK89" s="68">
        <v>19.568685587865499</v>
      </c>
      <c r="BL89" s="68">
        <v>21.3579416120965</v>
      </c>
      <c r="BM89" s="68">
        <v>20.524565942597899</v>
      </c>
      <c r="BN89" s="68">
        <v>20.260093823690202</v>
      </c>
      <c r="BO89" s="68">
        <v>19.6271541028695</v>
      </c>
      <c r="BP89" s="68">
        <v>22.5355543966954</v>
      </c>
      <c r="BQ89" s="68">
        <v>18.4236093732308</v>
      </c>
      <c r="BR89" s="68">
        <v>19.378131832650901</v>
      </c>
      <c r="BS89" s="68">
        <v>20.338445007472998</v>
      </c>
      <c r="BT89" s="68">
        <v>22.021845133258498</v>
      </c>
      <c r="BU89" s="68">
        <v>19.638597567139499</v>
      </c>
      <c r="BV89" s="68">
        <v>21.803645761909099</v>
      </c>
      <c r="BW89" s="68">
        <v>14.402394095597201</v>
      </c>
      <c r="BX89" s="68">
        <v>16.187094884465601</v>
      </c>
      <c r="BY89" s="68">
        <v>14.3997785936741</v>
      </c>
      <c r="BZ89" s="68">
        <v>14.885430539803901</v>
      </c>
      <c r="CA89" s="68">
        <v>14.157295973876</v>
      </c>
      <c r="CB89" s="68">
        <v>17.006838865314499</v>
      </c>
      <c r="CC89" s="68">
        <v>13.365725794581399</v>
      </c>
      <c r="CD89" s="68">
        <v>13.602560284803401</v>
      </c>
      <c r="CE89" s="68">
        <v>14.552504071676401</v>
      </c>
      <c r="CF89" s="68">
        <v>16.914914687670599</v>
      </c>
      <c r="CG89" s="68">
        <v>14.785557614788701</v>
      </c>
      <c r="CH89" s="68">
        <v>15.518852902408399</v>
      </c>
    </row>
    <row r="90" spans="2:86" x14ac:dyDescent="0.35">
      <c r="B90">
        <v>2071</v>
      </c>
      <c r="C90" s="68">
        <v>12.8871115759804</v>
      </c>
      <c r="D90" s="68">
        <v>14.221998882306099</v>
      </c>
      <c r="E90" s="68">
        <v>10.8821433429015</v>
      </c>
      <c r="F90" s="68">
        <v>13.500341612216101</v>
      </c>
      <c r="G90" s="68">
        <v>12.9520265688849</v>
      </c>
      <c r="H90" s="68">
        <v>14.5294160980249</v>
      </c>
      <c r="I90" s="68">
        <v>10.975265018907301</v>
      </c>
      <c r="J90" s="68">
        <v>12.1758330240809</v>
      </c>
      <c r="K90" s="68">
        <v>13.997822338365401</v>
      </c>
      <c r="L90" s="68">
        <v>15.4158238957687</v>
      </c>
      <c r="M90" s="68">
        <v>13.2552018370961</v>
      </c>
      <c r="N90" s="68">
        <v>13.9906127696045</v>
      </c>
      <c r="O90" s="68">
        <v>12.064543733470099</v>
      </c>
      <c r="P90" s="68">
        <v>13.3841265955596</v>
      </c>
      <c r="Q90" s="68">
        <v>9.9680799571727601</v>
      </c>
      <c r="R90" s="68">
        <v>11.9387966859904</v>
      </c>
      <c r="S90" s="68">
        <v>12.649907903300999</v>
      </c>
      <c r="T90" s="68">
        <v>14.2131671207043</v>
      </c>
      <c r="U90" s="68">
        <v>10.292605593549499</v>
      </c>
      <c r="V90" s="68">
        <v>11.5420893529803</v>
      </c>
      <c r="W90" s="68">
        <v>12.8168900810899</v>
      </c>
      <c r="X90" s="68">
        <v>14.7096693106287</v>
      </c>
      <c r="Y90" s="68">
        <v>11.8290452709014</v>
      </c>
      <c r="Z90" s="68">
        <v>12.8768414933819</v>
      </c>
      <c r="AA90" s="68">
        <v>10.2285792259805</v>
      </c>
      <c r="AB90" s="68">
        <v>11.468064745324501</v>
      </c>
      <c r="AC90" s="68">
        <v>8.4996728405169595</v>
      </c>
      <c r="AD90" s="68">
        <v>11.5795193580697</v>
      </c>
      <c r="AE90" s="68">
        <v>9.8211579208098492</v>
      </c>
      <c r="AF90" s="68">
        <v>11.3553401589079</v>
      </c>
      <c r="AG90" s="68">
        <v>8.3389457135529508</v>
      </c>
      <c r="AH90" s="68">
        <v>8.6284762331718792</v>
      </c>
      <c r="AI90" s="68">
        <v>10.584486819234799</v>
      </c>
      <c r="AJ90" s="68">
        <v>11.9200493712687</v>
      </c>
      <c r="AK90" s="68">
        <v>10.313587786803399</v>
      </c>
      <c r="AL90" s="68">
        <v>10.672158777358</v>
      </c>
      <c r="AM90" s="68">
        <v>11.105047483071701</v>
      </c>
      <c r="AN90" s="68">
        <v>12.3122542060363</v>
      </c>
      <c r="AO90" s="68">
        <v>9.4715842103740808</v>
      </c>
      <c r="AP90" s="68">
        <v>11.5409818838614</v>
      </c>
      <c r="AQ90" s="68">
        <v>9.8223019350085394</v>
      </c>
      <c r="AR90" s="68">
        <v>10.975698052597201</v>
      </c>
      <c r="AS90" s="68">
        <v>9.1117625077479296</v>
      </c>
      <c r="AT90" s="68">
        <v>9.3299852774852194</v>
      </c>
      <c r="AU90" s="68">
        <v>10.3319474118387</v>
      </c>
      <c r="AV90" s="68">
        <v>11.730151069754699</v>
      </c>
      <c r="AW90" s="68">
        <v>10.2950819645697</v>
      </c>
      <c r="AX90" s="68">
        <v>10.717927907889001</v>
      </c>
      <c r="AY90" s="68">
        <v>19.9764566795089</v>
      </c>
      <c r="AZ90" s="68">
        <v>21.182232803947102</v>
      </c>
      <c r="BA90" s="68">
        <v>18.655883010697401</v>
      </c>
      <c r="BB90" s="68">
        <v>19.930894232867701</v>
      </c>
      <c r="BC90" s="68">
        <v>20.253049648333501</v>
      </c>
      <c r="BD90" s="68">
        <v>20.6714123075297</v>
      </c>
      <c r="BE90" s="68">
        <v>17.808268502116999</v>
      </c>
      <c r="BF90" s="68">
        <v>19.707761773199099</v>
      </c>
      <c r="BG90" s="68">
        <v>20.731577346589201</v>
      </c>
      <c r="BH90" s="68">
        <v>22.066237566645</v>
      </c>
      <c r="BI90" s="68">
        <v>19.786529425089501</v>
      </c>
      <c r="BJ90" s="68">
        <v>20.2034726215009</v>
      </c>
      <c r="BK90" s="68">
        <v>20.3283662249695</v>
      </c>
      <c r="BL90" s="68">
        <v>21.5336904615666</v>
      </c>
      <c r="BM90" s="68">
        <v>19.5779208766427</v>
      </c>
      <c r="BN90" s="68">
        <v>20.513672497885398</v>
      </c>
      <c r="BO90" s="68">
        <v>20.350561292728099</v>
      </c>
      <c r="BP90" s="68">
        <v>20.8033161266479</v>
      </c>
      <c r="BQ90" s="68">
        <v>18.324143965686002</v>
      </c>
      <c r="BR90" s="68">
        <v>19.453756673865598</v>
      </c>
      <c r="BS90" s="68">
        <v>20.886303588544099</v>
      </c>
      <c r="BT90" s="68">
        <v>21.7185089473437</v>
      </c>
      <c r="BU90" s="68">
        <v>19.840999866776301</v>
      </c>
      <c r="BV90" s="68">
        <v>20.9636557662519</v>
      </c>
      <c r="BW90" s="68">
        <v>14.6354799489878</v>
      </c>
      <c r="BX90" s="68">
        <v>15.757012123951</v>
      </c>
      <c r="BY90" s="68">
        <v>13.5074664339843</v>
      </c>
      <c r="BZ90" s="68">
        <v>15.4591272331102</v>
      </c>
      <c r="CA90" s="68">
        <v>14.5151371983559</v>
      </c>
      <c r="CB90" s="68">
        <v>14.9906094959806</v>
      </c>
      <c r="CC90" s="68">
        <v>13.563974204296899</v>
      </c>
      <c r="CD90" s="68">
        <v>13.5209577841679</v>
      </c>
      <c r="CE90" s="68">
        <v>14.862433558539699</v>
      </c>
      <c r="CF90" s="68">
        <v>15.790819356755801</v>
      </c>
      <c r="CG90" s="68">
        <v>14.321168628157601</v>
      </c>
      <c r="CH90" s="68">
        <v>14.8871792887038</v>
      </c>
    </row>
    <row r="91" spans="2:86" x14ac:dyDescent="0.35">
      <c r="B91">
        <v>2072</v>
      </c>
      <c r="C91" s="68">
        <v>11.8880006244695</v>
      </c>
      <c r="D91" s="68">
        <v>13.6542340082176</v>
      </c>
      <c r="E91" s="68">
        <v>11.130033589655399</v>
      </c>
      <c r="F91" s="68">
        <v>13.444238095569601</v>
      </c>
      <c r="G91" s="68">
        <v>12.417840895784</v>
      </c>
      <c r="H91" s="68">
        <v>14.1309849668451</v>
      </c>
      <c r="I91" s="68">
        <v>11.2008956254639</v>
      </c>
      <c r="J91" s="68">
        <v>12.818812115623199</v>
      </c>
      <c r="K91" s="68">
        <v>13.4098844861995</v>
      </c>
      <c r="L91" s="68">
        <v>15.6404356702482</v>
      </c>
      <c r="M91" s="68">
        <v>11.0806639875029</v>
      </c>
      <c r="N91" s="68">
        <v>15.239816160776501</v>
      </c>
      <c r="O91" s="68">
        <v>11.474708782671801</v>
      </c>
      <c r="P91" s="68">
        <v>13.419648501950199</v>
      </c>
      <c r="Q91" s="68">
        <v>10.4792829751367</v>
      </c>
      <c r="R91" s="68">
        <v>12.6805035122329</v>
      </c>
      <c r="S91" s="68">
        <v>12.1165445949598</v>
      </c>
      <c r="T91" s="68">
        <v>14.2058203978262</v>
      </c>
      <c r="U91" s="68">
        <v>10.4484204896756</v>
      </c>
      <c r="V91" s="68">
        <v>12.4290887163646</v>
      </c>
      <c r="W91" s="68">
        <v>12.707359063981301</v>
      </c>
      <c r="X91" s="68">
        <v>14.6306755464609</v>
      </c>
      <c r="Y91" s="68">
        <v>10.3884368292935</v>
      </c>
      <c r="Z91" s="68">
        <v>13.637922251737701</v>
      </c>
      <c r="AA91" s="68">
        <v>9.7075062384014803</v>
      </c>
      <c r="AB91" s="68">
        <v>11.6630676845196</v>
      </c>
      <c r="AC91" s="68">
        <v>7.6766147159266298</v>
      </c>
      <c r="AD91" s="68">
        <v>10.7641096211416</v>
      </c>
      <c r="AE91" s="68">
        <v>8.6738089685068207</v>
      </c>
      <c r="AF91" s="68">
        <v>10.604976850836699</v>
      </c>
      <c r="AG91" s="68">
        <v>7.9988498611667698</v>
      </c>
      <c r="AH91" s="68">
        <v>8.7437376526715198</v>
      </c>
      <c r="AI91" s="68">
        <v>10.398366193715001</v>
      </c>
      <c r="AJ91" s="68">
        <v>12.575546711361</v>
      </c>
      <c r="AK91" s="68">
        <v>9.06066583362343</v>
      </c>
      <c r="AL91" s="68">
        <v>12.5427407770876</v>
      </c>
      <c r="AM91" s="68">
        <v>9.6775598154340798</v>
      </c>
      <c r="AN91" s="68">
        <v>12.611505820363501</v>
      </c>
      <c r="AO91" s="68">
        <v>8.8108101892266095</v>
      </c>
      <c r="AP91" s="68">
        <v>10.738309288062</v>
      </c>
      <c r="AQ91" s="68">
        <v>8.7577018659552994</v>
      </c>
      <c r="AR91" s="68">
        <v>10.2550057891552</v>
      </c>
      <c r="AS91" s="68">
        <v>8.4906858617036303</v>
      </c>
      <c r="AT91" s="68">
        <v>8.65135732385267</v>
      </c>
      <c r="AU91" s="68">
        <v>10.8585542269045</v>
      </c>
      <c r="AV91" s="68">
        <v>12.433918526227201</v>
      </c>
      <c r="AW91" s="68">
        <v>9.7112351435017601</v>
      </c>
      <c r="AX91" s="68">
        <v>11.2170817710638</v>
      </c>
      <c r="AY91" s="68">
        <v>19.340628785033999</v>
      </c>
      <c r="AZ91" s="68">
        <v>20.070996319172199</v>
      </c>
      <c r="BA91" s="68">
        <v>18.736714170825199</v>
      </c>
      <c r="BB91" s="68">
        <v>21.0767396644451</v>
      </c>
      <c r="BC91" s="68">
        <v>20.0668660399486</v>
      </c>
      <c r="BD91" s="68">
        <v>21.545996613947999</v>
      </c>
      <c r="BE91" s="68">
        <v>18.4303995176105</v>
      </c>
      <c r="BF91" s="68">
        <v>19.799360428646199</v>
      </c>
      <c r="BG91" s="68">
        <v>20.642110836684999</v>
      </c>
      <c r="BH91" s="68">
        <v>22.6121746052902</v>
      </c>
      <c r="BI91" s="68">
        <v>18.490987984045301</v>
      </c>
      <c r="BJ91" s="68">
        <v>21.243235861843399</v>
      </c>
      <c r="BK91" s="68">
        <v>19.305166538246301</v>
      </c>
      <c r="BL91" s="68">
        <v>20.5880810577682</v>
      </c>
      <c r="BM91" s="68">
        <v>18.5162434449913</v>
      </c>
      <c r="BN91" s="68">
        <v>21.2213777196927</v>
      </c>
      <c r="BO91" s="68">
        <v>20.319739000926599</v>
      </c>
      <c r="BP91" s="68">
        <v>22.465711921957102</v>
      </c>
      <c r="BQ91" s="68">
        <v>18.4684323240159</v>
      </c>
      <c r="BR91" s="68">
        <v>19.731390803439101</v>
      </c>
      <c r="BS91" s="68">
        <v>20.153167833633301</v>
      </c>
      <c r="BT91" s="68">
        <v>22.2600740491953</v>
      </c>
      <c r="BU91" s="68">
        <v>19.372315684741402</v>
      </c>
      <c r="BV91" s="68">
        <v>22.035708747103701</v>
      </c>
      <c r="BW91" s="68">
        <v>14.4638803106939</v>
      </c>
      <c r="BX91" s="68">
        <v>15.7633932792378</v>
      </c>
      <c r="BY91" s="68">
        <v>12.878644225997199</v>
      </c>
      <c r="BZ91" s="68">
        <v>15.447406339386101</v>
      </c>
      <c r="CA91" s="68">
        <v>13.990248040206099</v>
      </c>
      <c r="CB91" s="68">
        <v>16.5168972240219</v>
      </c>
      <c r="CC91" s="68">
        <v>13.018551878372</v>
      </c>
      <c r="CD91" s="68">
        <v>13.7971849349641</v>
      </c>
      <c r="CE91" s="68">
        <v>14.827862418236201</v>
      </c>
      <c r="CF91" s="68">
        <v>17.319239487250801</v>
      </c>
      <c r="CG91" s="68">
        <v>14.6846573303404</v>
      </c>
      <c r="CH91" s="68">
        <v>16.048168362326699</v>
      </c>
    </row>
    <row r="92" spans="2:86" x14ac:dyDescent="0.35">
      <c r="B92">
        <v>2073</v>
      </c>
      <c r="C92" s="68">
        <v>12.8220081662892</v>
      </c>
      <c r="D92" s="68">
        <v>14.4507355530873</v>
      </c>
      <c r="E92" s="68">
        <v>12.2667682313719</v>
      </c>
      <c r="F92" s="68">
        <v>13.107747933918199</v>
      </c>
      <c r="G92" s="68">
        <v>12.8783786926089</v>
      </c>
      <c r="H92" s="68">
        <v>14.2223750420036</v>
      </c>
      <c r="I92" s="68">
        <v>11.063423462126201</v>
      </c>
      <c r="J92" s="68">
        <v>14.142981279994</v>
      </c>
      <c r="K92" s="68">
        <v>13.1656862856725</v>
      </c>
      <c r="L92" s="68">
        <v>15.9643749544166</v>
      </c>
      <c r="M92" s="68">
        <v>12.4645826523479</v>
      </c>
      <c r="N92" s="68">
        <v>14.4672812376678</v>
      </c>
      <c r="O92" s="68">
        <v>12.436660844261599</v>
      </c>
      <c r="P92" s="68">
        <v>13.8697461469941</v>
      </c>
      <c r="Q92" s="68">
        <v>10.9845673333805</v>
      </c>
      <c r="R92" s="68">
        <v>11.963340472503001</v>
      </c>
      <c r="S92" s="68">
        <v>12.4446734747438</v>
      </c>
      <c r="T92" s="68">
        <v>14.152586810747099</v>
      </c>
      <c r="U92" s="68">
        <v>10.044081826976999</v>
      </c>
      <c r="V92" s="68">
        <v>12.820550129864801</v>
      </c>
      <c r="W92" s="68">
        <v>12.8353399792573</v>
      </c>
      <c r="X92" s="68">
        <v>14.503871224051201</v>
      </c>
      <c r="Y92" s="68">
        <v>11.881923908894301</v>
      </c>
      <c r="Z92" s="68">
        <v>12.9702110514997</v>
      </c>
      <c r="AA92" s="68">
        <v>9.6055555776071202</v>
      </c>
      <c r="AB92" s="68">
        <v>12.132643210051601</v>
      </c>
      <c r="AC92" s="68">
        <v>9.4058090746498202</v>
      </c>
      <c r="AD92" s="68">
        <v>10.2995549748413</v>
      </c>
      <c r="AE92" s="68">
        <v>9.9724096029591394</v>
      </c>
      <c r="AF92" s="68">
        <v>11.1420494038863</v>
      </c>
      <c r="AG92" s="68">
        <v>8.0124920620744202</v>
      </c>
      <c r="AH92" s="68">
        <v>9.9618757750748408</v>
      </c>
      <c r="AI92" s="68">
        <v>10.170661788307999</v>
      </c>
      <c r="AJ92" s="68">
        <v>13.146358847058</v>
      </c>
      <c r="AK92" s="68">
        <v>8.9485855230122997</v>
      </c>
      <c r="AL92" s="68">
        <v>11.1894277943408</v>
      </c>
      <c r="AM92" s="68">
        <v>10.1863430809017</v>
      </c>
      <c r="AN92" s="68">
        <v>11.4078973293527</v>
      </c>
      <c r="AO92" s="68">
        <v>9.3148258743764192</v>
      </c>
      <c r="AP92" s="68">
        <v>11.0895086466459</v>
      </c>
      <c r="AQ92" s="68">
        <v>11.0606226287639</v>
      </c>
      <c r="AR92" s="68">
        <v>11.214030997606701</v>
      </c>
      <c r="AS92" s="68">
        <v>8.4947999138300805</v>
      </c>
      <c r="AT92" s="68">
        <v>8.8530857321761793</v>
      </c>
      <c r="AU92" s="68">
        <v>10.5000490024531</v>
      </c>
      <c r="AV92" s="68">
        <v>13.0152328380972</v>
      </c>
      <c r="AW92" s="68">
        <v>8.4062276086805205</v>
      </c>
      <c r="AX92" s="68">
        <v>10.314549143805699</v>
      </c>
      <c r="AY92" s="68">
        <v>20.241349801763899</v>
      </c>
      <c r="AZ92" s="68">
        <v>21.142133400251499</v>
      </c>
      <c r="BA92" s="68">
        <v>19.089082925702002</v>
      </c>
      <c r="BB92" s="68">
        <v>19.922758497545299</v>
      </c>
      <c r="BC92" s="68">
        <v>19.9722022858221</v>
      </c>
      <c r="BD92" s="68">
        <v>21.220579634270901</v>
      </c>
      <c r="BE92" s="68">
        <v>18.1974023306954</v>
      </c>
      <c r="BF92" s="68">
        <v>20.8730522924936</v>
      </c>
      <c r="BG92" s="68">
        <v>19.990282987198</v>
      </c>
      <c r="BH92" s="68">
        <v>22.1664730180836</v>
      </c>
      <c r="BI92" s="68">
        <v>19.302578570556399</v>
      </c>
      <c r="BJ92" s="68">
        <v>20.483687643209102</v>
      </c>
      <c r="BK92" s="68">
        <v>20.382636311676801</v>
      </c>
      <c r="BL92" s="68">
        <v>22.2246766398336</v>
      </c>
      <c r="BM92" s="68">
        <v>19.592230876787301</v>
      </c>
      <c r="BN92" s="68">
        <v>20.151221316196899</v>
      </c>
      <c r="BO92" s="68">
        <v>20.1358629457152</v>
      </c>
      <c r="BP92" s="68">
        <v>21.470237735938799</v>
      </c>
      <c r="BQ92" s="68">
        <v>18.1655601898889</v>
      </c>
      <c r="BR92" s="68">
        <v>20.513145872794698</v>
      </c>
      <c r="BS92" s="68">
        <v>19.2046303024356</v>
      </c>
      <c r="BT92" s="68">
        <v>22.014329643396898</v>
      </c>
      <c r="BU92" s="68">
        <v>19.447446143665498</v>
      </c>
      <c r="BV92" s="68">
        <v>21.440314097242901</v>
      </c>
      <c r="BW92" s="68">
        <v>14.448637331208801</v>
      </c>
      <c r="BX92" s="68">
        <v>16.565899566042098</v>
      </c>
      <c r="BY92" s="68">
        <v>13.801684764188501</v>
      </c>
      <c r="BZ92" s="68">
        <v>15.0193287679866</v>
      </c>
      <c r="CA92" s="68">
        <v>14.830492525641001</v>
      </c>
      <c r="CB92" s="68">
        <v>16.176012651901999</v>
      </c>
      <c r="CC92" s="68">
        <v>12.6844460732763</v>
      </c>
      <c r="CD92" s="68">
        <v>14.087635154232901</v>
      </c>
      <c r="CE92" s="68">
        <v>13.993440981633199</v>
      </c>
      <c r="CF92" s="68">
        <v>16.4931348287062</v>
      </c>
      <c r="CG92" s="68">
        <v>13.3950001448381</v>
      </c>
      <c r="CH92" s="68">
        <v>15.3589155344327</v>
      </c>
    </row>
    <row r="93" spans="2:86" x14ac:dyDescent="0.35">
      <c r="B93">
        <v>2074</v>
      </c>
      <c r="C93" s="68">
        <v>12.0205868428983</v>
      </c>
      <c r="D93" s="68">
        <v>14.1335061310707</v>
      </c>
      <c r="E93" s="68">
        <v>11.6102762457914</v>
      </c>
      <c r="F93" s="68">
        <v>13.784646316998099</v>
      </c>
      <c r="G93" s="68">
        <v>13.355166027417299</v>
      </c>
      <c r="H93" s="68">
        <v>15.102841082763</v>
      </c>
      <c r="I93" s="68">
        <v>11.532385558437801</v>
      </c>
      <c r="J93" s="68">
        <v>11.8021630011414</v>
      </c>
      <c r="K93" s="68">
        <v>13.998820532355101</v>
      </c>
      <c r="L93" s="68">
        <v>16.238397216906499</v>
      </c>
      <c r="M93" s="68">
        <v>10.9216366605792</v>
      </c>
      <c r="N93" s="68">
        <v>14.812685490547301</v>
      </c>
      <c r="O93" s="68">
        <v>11.259416854165901</v>
      </c>
      <c r="P93" s="68">
        <v>13.7475436699673</v>
      </c>
      <c r="Q93" s="68">
        <v>10.515310050054801</v>
      </c>
      <c r="R93" s="68">
        <v>12.6896510309092</v>
      </c>
      <c r="S93" s="68">
        <v>12.8560246052247</v>
      </c>
      <c r="T93" s="68">
        <v>14.4763513813916</v>
      </c>
      <c r="U93" s="68">
        <v>10.6103067775366</v>
      </c>
      <c r="V93" s="68">
        <v>11.388092994390099</v>
      </c>
      <c r="W93" s="68">
        <v>12.739387404642001</v>
      </c>
      <c r="X93" s="68">
        <v>15.1631541624331</v>
      </c>
      <c r="Y93" s="68">
        <v>10.5201764487887</v>
      </c>
      <c r="Z93" s="68">
        <v>13.5859521328371</v>
      </c>
      <c r="AA93" s="68">
        <v>9.9619821474722503</v>
      </c>
      <c r="AB93" s="68">
        <v>10.309345013678</v>
      </c>
      <c r="AC93" s="68">
        <v>8.5469590235133808</v>
      </c>
      <c r="AD93" s="68">
        <v>10.412345827524501</v>
      </c>
      <c r="AE93" s="68">
        <v>10.117318945897299</v>
      </c>
      <c r="AF93" s="68">
        <v>12.066816846059901</v>
      </c>
      <c r="AG93" s="68">
        <v>8.6849496074797603</v>
      </c>
      <c r="AH93" s="68">
        <v>7.7970483839171099</v>
      </c>
      <c r="AI93" s="68">
        <v>11.207223147307801</v>
      </c>
      <c r="AJ93" s="68">
        <v>12.6919736045124</v>
      </c>
      <c r="AK93" s="68">
        <v>7.7334917207629497</v>
      </c>
      <c r="AL93" s="68">
        <v>11.675133642253099</v>
      </c>
      <c r="AM93" s="68">
        <v>11.425315134083601</v>
      </c>
      <c r="AN93" s="68">
        <v>10.669258690084799</v>
      </c>
      <c r="AO93" s="68">
        <v>8.6309094621563194</v>
      </c>
      <c r="AP93" s="68">
        <v>10.062864671011701</v>
      </c>
      <c r="AQ93" s="68">
        <v>10.4633841766603</v>
      </c>
      <c r="AR93" s="68">
        <v>11.8445372398568</v>
      </c>
      <c r="AS93" s="68">
        <v>8.7545707860239297</v>
      </c>
      <c r="AT93" s="68">
        <v>8.6160114132351904</v>
      </c>
      <c r="AU93" s="68">
        <v>11.475555559635501</v>
      </c>
      <c r="AV93" s="68">
        <v>11.975826216498699</v>
      </c>
      <c r="AW93" s="68">
        <v>8.6508417757403802</v>
      </c>
      <c r="AX93" s="68">
        <v>10.359481140758</v>
      </c>
      <c r="AY93" s="68">
        <v>19.562239456335501</v>
      </c>
      <c r="AZ93" s="68">
        <v>21.5949970499789</v>
      </c>
      <c r="BA93" s="68">
        <v>19.0314456506315</v>
      </c>
      <c r="BB93" s="68">
        <v>20.650922265821499</v>
      </c>
      <c r="BC93" s="68">
        <v>19.607069430275299</v>
      </c>
      <c r="BD93" s="68">
        <v>22.183097534286599</v>
      </c>
      <c r="BE93" s="68">
        <v>18.501474314909402</v>
      </c>
      <c r="BF93" s="68">
        <v>18.6975952307921</v>
      </c>
      <c r="BG93" s="68">
        <v>20.785204465863899</v>
      </c>
      <c r="BH93" s="68">
        <v>22.7519046966191</v>
      </c>
      <c r="BI93" s="68">
        <v>19.1301544697106</v>
      </c>
      <c r="BJ93" s="68">
        <v>20.970311599343798</v>
      </c>
      <c r="BK93" s="68">
        <v>19.757141133333899</v>
      </c>
      <c r="BL93" s="68">
        <v>21.821902527198102</v>
      </c>
      <c r="BM93" s="68">
        <v>19.4720413427174</v>
      </c>
      <c r="BN93" s="68">
        <v>21.109446581611099</v>
      </c>
      <c r="BO93" s="68">
        <v>20.537513596863601</v>
      </c>
      <c r="BP93" s="68">
        <v>22.534225909917001</v>
      </c>
      <c r="BQ93" s="68">
        <v>19.0012530033563</v>
      </c>
      <c r="BR93" s="68">
        <v>18.711704994820501</v>
      </c>
      <c r="BS93" s="68">
        <v>20.683477454369999</v>
      </c>
      <c r="BT93" s="68">
        <v>22.3001542513753</v>
      </c>
      <c r="BU93" s="68">
        <v>19.351097459499201</v>
      </c>
      <c r="BV93" s="68">
        <v>21.642744486626601</v>
      </c>
      <c r="BW93" s="68">
        <v>15.145694543383</v>
      </c>
      <c r="BX93" s="68">
        <v>15.798455006112</v>
      </c>
      <c r="BY93" s="68">
        <v>13.6741422612384</v>
      </c>
      <c r="BZ93" s="68">
        <v>14.689076351849099</v>
      </c>
      <c r="CA93" s="68">
        <v>14.859402628585499</v>
      </c>
      <c r="CB93" s="68">
        <v>16.569063565217501</v>
      </c>
      <c r="CC93" s="68">
        <v>13.4862216964166</v>
      </c>
      <c r="CD93" s="68">
        <v>14.0414881240707</v>
      </c>
      <c r="CE93" s="68">
        <v>15.200599204159699</v>
      </c>
      <c r="CF93" s="68">
        <v>16.2609669416812</v>
      </c>
      <c r="CG93" s="68">
        <v>13.5444380857592</v>
      </c>
      <c r="CH93" s="68">
        <v>15.3458946841301</v>
      </c>
    </row>
    <row r="94" spans="2:86" x14ac:dyDescent="0.35">
      <c r="B94">
        <v>2075</v>
      </c>
      <c r="C94" s="68">
        <v>12.7385239378173</v>
      </c>
      <c r="D94" s="68">
        <v>14.3690218652541</v>
      </c>
      <c r="E94" s="68">
        <v>11.560613849686399</v>
      </c>
      <c r="F94" s="68">
        <v>13.292717661105099</v>
      </c>
      <c r="G94" s="68">
        <v>13.6927442746116</v>
      </c>
      <c r="H94" s="68">
        <v>15.3228076975814</v>
      </c>
      <c r="I94" s="68">
        <v>11.0335883314862</v>
      </c>
      <c r="J94" s="68">
        <v>12.4294892382605</v>
      </c>
      <c r="K94" s="68">
        <v>14.228885958419401</v>
      </c>
      <c r="L94" s="68">
        <v>15.4787430714998</v>
      </c>
      <c r="M94" s="68">
        <v>12.4892762770779</v>
      </c>
      <c r="N94" s="68">
        <v>14.354956026811999</v>
      </c>
      <c r="O94" s="68">
        <v>12.506785565507601</v>
      </c>
      <c r="P94" s="68">
        <v>13.826196969525199</v>
      </c>
      <c r="Q94" s="68">
        <v>10.296234356885501</v>
      </c>
      <c r="R94" s="68">
        <v>12.7151096522307</v>
      </c>
      <c r="S94" s="68">
        <v>12.634149586390601</v>
      </c>
      <c r="T94" s="68">
        <v>14.640709211159599</v>
      </c>
      <c r="U94" s="68">
        <v>10.657392668705601</v>
      </c>
      <c r="V94" s="68">
        <v>11.5826971926823</v>
      </c>
      <c r="W94" s="68">
        <v>13.1920001142724</v>
      </c>
      <c r="X94" s="68">
        <v>14.4005262673885</v>
      </c>
      <c r="Y94" s="68">
        <v>11.885205670966499</v>
      </c>
      <c r="Z94" s="68">
        <v>13.519975386806101</v>
      </c>
      <c r="AA94" s="68">
        <v>9.1902538431453102</v>
      </c>
      <c r="AB94" s="68">
        <v>12.34615613613</v>
      </c>
      <c r="AC94" s="68">
        <v>9.2838315642406197</v>
      </c>
      <c r="AD94" s="68">
        <v>11.062692672590099</v>
      </c>
      <c r="AE94" s="68">
        <v>9.9466422157733305</v>
      </c>
      <c r="AF94" s="68">
        <v>11.911619100358299</v>
      </c>
      <c r="AG94" s="68">
        <v>7.8268944416719597</v>
      </c>
      <c r="AH94" s="68">
        <v>9.4361604755730593</v>
      </c>
      <c r="AI94" s="68">
        <v>9.8700533702517497</v>
      </c>
      <c r="AJ94" s="68">
        <v>11.885989202212199</v>
      </c>
      <c r="AK94" s="68">
        <v>9.7243833391348993</v>
      </c>
      <c r="AL94" s="68">
        <v>11.226937823156399</v>
      </c>
      <c r="AM94" s="68">
        <v>10.0287620438069</v>
      </c>
      <c r="AN94" s="68">
        <v>12.8082351308624</v>
      </c>
      <c r="AO94" s="68">
        <v>9.4891580574007008</v>
      </c>
      <c r="AP94" s="68">
        <v>11.1864370626752</v>
      </c>
      <c r="AQ94" s="68">
        <v>9.6869727310411697</v>
      </c>
      <c r="AR94" s="68">
        <v>11.9205587343255</v>
      </c>
      <c r="AS94" s="68">
        <v>8.7699065740935502</v>
      </c>
      <c r="AT94" s="68">
        <v>9.0492629541628293</v>
      </c>
      <c r="AU94" s="68">
        <v>9.7100451130808807</v>
      </c>
      <c r="AV94" s="68">
        <v>12.274672230412801</v>
      </c>
      <c r="AW94" s="68">
        <v>9.1168385797388307</v>
      </c>
      <c r="AX94" s="68">
        <v>10.5722283858082</v>
      </c>
      <c r="AY94" s="68">
        <v>20.619521008917999</v>
      </c>
      <c r="AZ94" s="68">
        <v>21.1628846890539</v>
      </c>
      <c r="BA94" s="68">
        <v>18.784372644478399</v>
      </c>
      <c r="BB94" s="68">
        <v>20.178469739793201</v>
      </c>
      <c r="BC94" s="68">
        <v>21.085616443408799</v>
      </c>
      <c r="BD94" s="68">
        <v>21.730063265041899</v>
      </c>
      <c r="BE94" s="68">
        <v>18.0680203662805</v>
      </c>
      <c r="BF94" s="68">
        <v>19.774721263063899</v>
      </c>
      <c r="BG94" s="68">
        <v>20.966946761447701</v>
      </c>
      <c r="BH94" s="68">
        <v>22.3908326813443</v>
      </c>
      <c r="BI94" s="68">
        <v>19.570523144967002</v>
      </c>
      <c r="BJ94" s="68">
        <v>20.6396197464986</v>
      </c>
      <c r="BK94" s="68">
        <v>19.9549899305485</v>
      </c>
      <c r="BL94" s="68">
        <v>21.437684303167199</v>
      </c>
      <c r="BM94" s="68">
        <v>19.3242404059378</v>
      </c>
      <c r="BN94" s="68">
        <v>20.100394106565801</v>
      </c>
      <c r="BO94" s="68">
        <v>21.598420968634901</v>
      </c>
      <c r="BP94" s="68">
        <v>22.241876540060598</v>
      </c>
      <c r="BQ94" s="68">
        <v>17.8584182291739</v>
      </c>
      <c r="BR94" s="68">
        <v>20.2465052894498</v>
      </c>
      <c r="BS94" s="68">
        <v>20.512043894925299</v>
      </c>
      <c r="BT94" s="68">
        <v>22.030096532528599</v>
      </c>
      <c r="BU94" s="68">
        <v>20.053851636963799</v>
      </c>
      <c r="BV94" s="68">
        <v>21.726531758683201</v>
      </c>
      <c r="BW94" s="68">
        <v>14.5560301362764</v>
      </c>
      <c r="BX94" s="68">
        <v>16.228496717256199</v>
      </c>
      <c r="BY94" s="68">
        <v>13.64378573205</v>
      </c>
      <c r="BZ94" s="68">
        <v>15.146741789061499</v>
      </c>
      <c r="CA94" s="68">
        <v>15.026821908983599</v>
      </c>
      <c r="CB94" s="68">
        <v>16.918696496067099</v>
      </c>
      <c r="CC94" s="68">
        <v>12.967163050205301</v>
      </c>
      <c r="CD94" s="68">
        <v>14.2542118473439</v>
      </c>
      <c r="CE94" s="68">
        <v>14.2992889393058</v>
      </c>
      <c r="CF94" s="68">
        <v>16.425292883034299</v>
      </c>
      <c r="CG94" s="68">
        <v>14.196681891703999</v>
      </c>
      <c r="CH94" s="68">
        <v>15.528930650725201</v>
      </c>
    </row>
    <row r="95" spans="2:86" x14ac:dyDescent="0.35">
      <c r="B95">
        <v>2076</v>
      </c>
      <c r="C95" s="68">
        <v>13.1027741083353</v>
      </c>
      <c r="D95" s="68">
        <v>14.2432803630442</v>
      </c>
      <c r="E95" s="68">
        <v>12.2758838276195</v>
      </c>
      <c r="F95" s="68">
        <v>12.7393607320341</v>
      </c>
      <c r="G95" s="68">
        <v>12.6306009848341</v>
      </c>
      <c r="H95" s="68">
        <v>15.036464948868501</v>
      </c>
      <c r="I95" s="68">
        <v>11.156137018556301</v>
      </c>
      <c r="J95" s="68">
        <v>11.9546981725995</v>
      </c>
      <c r="K95" s="68">
        <v>12.9562062262731</v>
      </c>
      <c r="L95" s="68">
        <v>16.8956933291669</v>
      </c>
      <c r="M95" s="68">
        <v>12.501027192931</v>
      </c>
      <c r="N95" s="68">
        <v>15.697931969297899</v>
      </c>
      <c r="O95" s="68">
        <v>12.382008226194399</v>
      </c>
      <c r="P95" s="68">
        <v>13.652732044647101</v>
      </c>
      <c r="Q95" s="68">
        <v>11.0003813961348</v>
      </c>
      <c r="R95" s="68">
        <v>11.272825106449</v>
      </c>
      <c r="S95" s="68">
        <v>12.211601121229</v>
      </c>
      <c r="T95" s="68">
        <v>14.348364648711</v>
      </c>
      <c r="U95" s="68">
        <v>10.157838268739299</v>
      </c>
      <c r="V95" s="68">
        <v>11.403639068345001</v>
      </c>
      <c r="W95" s="68">
        <v>12.546409592760901</v>
      </c>
      <c r="X95" s="68">
        <v>15.2181515282414</v>
      </c>
      <c r="Y95" s="68">
        <v>11.4408783659802</v>
      </c>
      <c r="Z95" s="68">
        <v>13.938978931783099</v>
      </c>
      <c r="AA95" s="68">
        <v>10.5223481940918</v>
      </c>
      <c r="AB95" s="68">
        <v>11.753599351679201</v>
      </c>
      <c r="AC95" s="68">
        <v>10.1126783246049</v>
      </c>
      <c r="AD95" s="68">
        <v>11.2759121926311</v>
      </c>
      <c r="AE95" s="68">
        <v>9.2711557255111305</v>
      </c>
      <c r="AF95" s="68">
        <v>13.2938329461946</v>
      </c>
      <c r="AG95" s="68">
        <v>8.6064761061520407</v>
      </c>
      <c r="AH95" s="68">
        <v>9.0819919119825805</v>
      </c>
      <c r="AI95" s="68">
        <v>9.4351496599423594</v>
      </c>
      <c r="AJ95" s="68">
        <v>13.2739310067031</v>
      </c>
      <c r="AK95" s="68">
        <v>10.2292252610572</v>
      </c>
      <c r="AL95" s="68">
        <v>12.644646270920999</v>
      </c>
      <c r="AM95" s="68">
        <v>10.7535785393517</v>
      </c>
      <c r="AN95" s="68">
        <v>12.077746828792399</v>
      </c>
      <c r="AO95" s="68">
        <v>9.5304148342197994</v>
      </c>
      <c r="AP95" s="68">
        <v>11.8491899491043</v>
      </c>
      <c r="AQ95" s="68">
        <v>10.172089586774099</v>
      </c>
      <c r="AR95" s="68">
        <v>13.165962849831701</v>
      </c>
      <c r="AS95" s="68">
        <v>8.8715326432219808</v>
      </c>
      <c r="AT95" s="68">
        <v>9.2522792462434804</v>
      </c>
      <c r="AU95" s="68">
        <v>11.1333097020736</v>
      </c>
      <c r="AV95" s="68">
        <v>12.364308475607</v>
      </c>
      <c r="AW95" s="68">
        <v>9.6508591341072005</v>
      </c>
      <c r="AX95" s="68">
        <v>11.6293707914637</v>
      </c>
      <c r="AY95" s="68">
        <v>20.1966115052678</v>
      </c>
      <c r="AZ95" s="68">
        <v>21.082969514559402</v>
      </c>
      <c r="BA95" s="68">
        <v>19.131081043957298</v>
      </c>
      <c r="BB95" s="68">
        <v>19.533299805561501</v>
      </c>
      <c r="BC95" s="68">
        <v>20.247305446654</v>
      </c>
      <c r="BD95" s="68">
        <v>21.504027888964</v>
      </c>
      <c r="BE95" s="68">
        <v>18.386490899078701</v>
      </c>
      <c r="BF95" s="68">
        <v>19.2359012266074</v>
      </c>
      <c r="BG95" s="68">
        <v>20.629464661396199</v>
      </c>
      <c r="BH95" s="68">
        <v>23.147132440707399</v>
      </c>
      <c r="BI95" s="68">
        <v>19.481704628971499</v>
      </c>
      <c r="BJ95" s="68">
        <v>21.758282280321598</v>
      </c>
      <c r="BK95" s="68">
        <v>20.753359826075901</v>
      </c>
      <c r="BL95" s="68">
        <v>21.503326735623101</v>
      </c>
      <c r="BM95" s="68">
        <v>19.773596919538999</v>
      </c>
      <c r="BN95" s="68">
        <v>20.0794455718456</v>
      </c>
      <c r="BO95" s="68">
        <v>19.649982681354601</v>
      </c>
      <c r="BP95" s="68">
        <v>21.9709913062383</v>
      </c>
      <c r="BQ95" s="68">
        <v>18.693724194281</v>
      </c>
      <c r="BR95" s="68">
        <v>19.122748803482001</v>
      </c>
      <c r="BS95" s="68">
        <v>20.116668081402299</v>
      </c>
      <c r="BT95" s="68">
        <v>22.624461887439001</v>
      </c>
      <c r="BU95" s="68">
        <v>20.032570335466001</v>
      </c>
      <c r="BV95" s="68">
        <v>22.489861416734001</v>
      </c>
      <c r="BW95" s="68">
        <v>15.156058818100799</v>
      </c>
      <c r="BX95" s="68">
        <v>16.4889064252386</v>
      </c>
      <c r="BY95" s="68">
        <v>13.8156062901504</v>
      </c>
      <c r="BZ95" s="68">
        <v>15.474770868087299</v>
      </c>
      <c r="CA95" s="68">
        <v>14.5631544443187</v>
      </c>
      <c r="CB95" s="68">
        <v>17.175741360049699</v>
      </c>
      <c r="CC95" s="68">
        <v>12.9758337435791</v>
      </c>
      <c r="CD95" s="68">
        <v>13.904542148594601</v>
      </c>
      <c r="CE95" s="68">
        <v>15.172046727497101</v>
      </c>
      <c r="CF95" s="68">
        <v>16.5788610205936</v>
      </c>
      <c r="CG95" s="68">
        <v>14.5870465861908</v>
      </c>
      <c r="CH95" s="68">
        <v>15.8122869824404</v>
      </c>
    </row>
    <row r="96" spans="2:86" x14ac:dyDescent="0.35">
      <c r="B96">
        <v>2077</v>
      </c>
      <c r="C96" s="68">
        <v>13.2462932075033</v>
      </c>
      <c r="D96" s="68">
        <v>14.374653058146301</v>
      </c>
      <c r="E96" s="68">
        <v>11.5752417159975</v>
      </c>
      <c r="F96" s="68">
        <v>13.3890202251979</v>
      </c>
      <c r="G96" s="68">
        <v>12.6192618197916</v>
      </c>
      <c r="H96" s="68">
        <v>14.547575013193899</v>
      </c>
      <c r="I96" s="68">
        <v>11.4841460647372</v>
      </c>
      <c r="J96" s="68">
        <v>12.5870721064266</v>
      </c>
      <c r="K96" s="68">
        <v>13.6849252860997</v>
      </c>
      <c r="L96" s="68">
        <v>15.756391595221</v>
      </c>
      <c r="M96" s="68">
        <v>12.2626563999618</v>
      </c>
      <c r="N96" s="68">
        <v>14.253101209863701</v>
      </c>
      <c r="O96" s="68">
        <v>12.0529000509423</v>
      </c>
      <c r="P96" s="68">
        <v>13.777939497145701</v>
      </c>
      <c r="Q96" s="68">
        <v>10.754319441908899</v>
      </c>
      <c r="R96" s="68">
        <v>12.4943846003417</v>
      </c>
      <c r="S96" s="68">
        <v>11.7110360372988</v>
      </c>
      <c r="T96" s="68">
        <v>14.502432551867701</v>
      </c>
      <c r="U96" s="68">
        <v>9.9708034250675706</v>
      </c>
      <c r="V96" s="68">
        <v>11.4974122094075</v>
      </c>
      <c r="W96" s="68">
        <v>12.0566494119015</v>
      </c>
      <c r="X96" s="68">
        <v>14.730196282677401</v>
      </c>
      <c r="Y96" s="68">
        <v>11.953470277587501</v>
      </c>
      <c r="Z96" s="68">
        <v>12.9777580491702</v>
      </c>
      <c r="AA96" s="68">
        <v>10.789195489612499</v>
      </c>
      <c r="AB96" s="68">
        <v>12.701382434732</v>
      </c>
      <c r="AC96" s="68">
        <v>8.4014126721188909</v>
      </c>
      <c r="AD96" s="68">
        <v>11.032143629927999</v>
      </c>
      <c r="AE96" s="68">
        <v>9.5444241373056808</v>
      </c>
      <c r="AF96" s="68">
        <v>11.4355185691154</v>
      </c>
      <c r="AG96" s="68">
        <v>8.0320463654240193</v>
      </c>
      <c r="AH96" s="68">
        <v>9.7573266239831096</v>
      </c>
      <c r="AI96" s="68">
        <v>10.7809376659281</v>
      </c>
      <c r="AJ96" s="68">
        <v>12.1808235366051</v>
      </c>
      <c r="AK96" s="68">
        <v>9.1836777700153593</v>
      </c>
      <c r="AL96" s="68">
        <v>11.597238419069701</v>
      </c>
      <c r="AM96" s="68">
        <v>11.069941961950301</v>
      </c>
      <c r="AN96" s="68">
        <v>12.9817304208875</v>
      </c>
      <c r="AO96" s="68">
        <v>8.7576440662032802</v>
      </c>
      <c r="AP96" s="68">
        <v>11.390838459294899</v>
      </c>
      <c r="AQ96" s="68">
        <v>10.2296891068356</v>
      </c>
      <c r="AR96" s="68">
        <v>11.6931667714819</v>
      </c>
      <c r="AS96" s="68">
        <v>8.1846107152335197</v>
      </c>
      <c r="AT96" s="68">
        <v>9.4528733198970905</v>
      </c>
      <c r="AU96" s="68">
        <v>10.842820383242699</v>
      </c>
      <c r="AV96" s="68">
        <v>11.753018177162099</v>
      </c>
      <c r="AW96" s="68">
        <v>8.90637476159832</v>
      </c>
      <c r="AX96" s="68">
        <v>10.87007164565</v>
      </c>
      <c r="AY96" s="68">
        <v>19.600625461708901</v>
      </c>
      <c r="AZ96" s="68">
        <v>21.415310291296599</v>
      </c>
      <c r="BA96" s="68">
        <v>19.309464211587699</v>
      </c>
      <c r="BB96" s="68">
        <v>20.185035828094801</v>
      </c>
      <c r="BC96" s="68">
        <v>19.5291680350234</v>
      </c>
      <c r="BD96" s="68">
        <v>21.483355152390502</v>
      </c>
      <c r="BE96" s="68">
        <v>18.9718953045811</v>
      </c>
      <c r="BF96" s="68">
        <v>19.8764931914173</v>
      </c>
      <c r="BG96" s="68">
        <v>20.666454836451202</v>
      </c>
      <c r="BH96" s="68">
        <v>21.6747165737928</v>
      </c>
      <c r="BI96" s="68">
        <v>19.7180591002735</v>
      </c>
      <c r="BJ96" s="68">
        <v>20.070721470767701</v>
      </c>
      <c r="BK96" s="68">
        <v>20.199190316138299</v>
      </c>
      <c r="BL96" s="68">
        <v>21.885389261381899</v>
      </c>
      <c r="BM96" s="68">
        <v>19.151781658866302</v>
      </c>
      <c r="BN96" s="68">
        <v>20.7746285958203</v>
      </c>
      <c r="BO96" s="68">
        <v>19.9394035366917</v>
      </c>
      <c r="BP96" s="68">
        <v>22.399743085554199</v>
      </c>
      <c r="BQ96" s="68">
        <v>18.744014320402201</v>
      </c>
      <c r="BR96" s="68">
        <v>19.946868078376198</v>
      </c>
      <c r="BS96" s="68">
        <v>20.481412049943302</v>
      </c>
      <c r="BT96" s="68">
        <v>21.5922984273076</v>
      </c>
      <c r="BU96" s="68">
        <v>19.781866359180299</v>
      </c>
      <c r="BV96" s="68">
        <v>21.166091230140299</v>
      </c>
      <c r="BW96" s="68">
        <v>14.8186513010019</v>
      </c>
      <c r="BX96" s="68">
        <v>17.0041378154345</v>
      </c>
      <c r="BY96" s="68">
        <v>13.3720053808609</v>
      </c>
      <c r="BZ96" s="68">
        <v>15.4989312826063</v>
      </c>
      <c r="CA96" s="68">
        <v>14.3257343260076</v>
      </c>
      <c r="CB96" s="68">
        <v>16.323601719760202</v>
      </c>
      <c r="CC96" s="68">
        <v>12.431863549524399</v>
      </c>
      <c r="CD96" s="68">
        <v>14.6438997397052</v>
      </c>
      <c r="CE96" s="68">
        <v>14.800260125879401</v>
      </c>
      <c r="CF96" s="68">
        <v>16.511287433676902</v>
      </c>
      <c r="CG96" s="68">
        <v>14.1580450264282</v>
      </c>
      <c r="CH96" s="68">
        <v>15.522217579046</v>
      </c>
    </row>
    <row r="97" spans="2:86" x14ac:dyDescent="0.35">
      <c r="B97">
        <v>2078</v>
      </c>
      <c r="C97" s="68">
        <v>12.4669140698834</v>
      </c>
      <c r="D97" s="68">
        <v>15.033678501912901</v>
      </c>
      <c r="E97" s="68">
        <v>11.9609053705799</v>
      </c>
      <c r="F97" s="68">
        <v>13.339812985587301</v>
      </c>
      <c r="G97" s="68">
        <v>13.548340853911199</v>
      </c>
      <c r="H97" s="68">
        <v>14.6717981651062</v>
      </c>
      <c r="I97" s="68">
        <v>10.759157195497</v>
      </c>
      <c r="J97" s="68">
        <v>12.8788715794045</v>
      </c>
      <c r="K97" s="68">
        <v>13.1842851773996</v>
      </c>
      <c r="L97" s="68">
        <v>16.1914334858199</v>
      </c>
      <c r="M97" s="68">
        <v>12.465346884663299</v>
      </c>
      <c r="N97" s="68">
        <v>15.159119723203</v>
      </c>
      <c r="O97" s="68">
        <v>11.5549659367632</v>
      </c>
      <c r="P97" s="68">
        <v>14.4903156930715</v>
      </c>
      <c r="Q97" s="68">
        <v>10.971905211341699</v>
      </c>
      <c r="R97" s="68">
        <v>12.0806978596699</v>
      </c>
      <c r="S97" s="68">
        <v>13.2044091689206</v>
      </c>
      <c r="T97" s="68">
        <v>14.495306728546501</v>
      </c>
      <c r="U97" s="68">
        <v>10.1538904615091</v>
      </c>
      <c r="V97" s="68">
        <v>11.7962851704628</v>
      </c>
      <c r="W97" s="68">
        <v>12.817369511166</v>
      </c>
      <c r="X97" s="68">
        <v>15.1209793063831</v>
      </c>
      <c r="Y97" s="68">
        <v>11.6799383020291</v>
      </c>
      <c r="Z97" s="68">
        <v>14.1125599926467</v>
      </c>
      <c r="AA97" s="68">
        <v>10.006817713586701</v>
      </c>
      <c r="AB97" s="68">
        <v>12.9092506449837</v>
      </c>
      <c r="AC97" s="68">
        <v>8.6338302704378709</v>
      </c>
      <c r="AD97" s="68">
        <v>11.318436585288801</v>
      </c>
      <c r="AE97" s="68">
        <v>10.1328898716236</v>
      </c>
      <c r="AF97" s="68">
        <v>11.372397282039501</v>
      </c>
      <c r="AG97" s="68">
        <v>6.9750635277553696</v>
      </c>
      <c r="AH97" s="68">
        <v>8.9441753805323501</v>
      </c>
      <c r="AI97" s="68">
        <v>10.1774300046463</v>
      </c>
      <c r="AJ97" s="68">
        <v>13.422215758087001</v>
      </c>
      <c r="AK97" s="68">
        <v>9.6908014264828797</v>
      </c>
      <c r="AL97" s="68">
        <v>12.037023450385499</v>
      </c>
      <c r="AM97" s="68">
        <v>10.666372844746</v>
      </c>
      <c r="AN97" s="68">
        <v>13.199779182998601</v>
      </c>
      <c r="AO97" s="68">
        <v>8.7406573098723506</v>
      </c>
      <c r="AP97" s="68">
        <v>11.6519340522263</v>
      </c>
      <c r="AQ97" s="68">
        <v>9.8819309322373403</v>
      </c>
      <c r="AR97" s="68">
        <v>12.0014222447279</v>
      </c>
      <c r="AS97" s="68">
        <v>7.1940714653338</v>
      </c>
      <c r="AT97" s="68">
        <v>8.1829255919056898</v>
      </c>
      <c r="AU97" s="68">
        <v>11.206948571531001</v>
      </c>
      <c r="AV97" s="68">
        <v>12.8759053903607</v>
      </c>
      <c r="AW97" s="68">
        <v>9.6536644344631508</v>
      </c>
      <c r="AX97" s="68">
        <v>10.806405227198301</v>
      </c>
      <c r="AY97" s="68">
        <v>19.460147310490601</v>
      </c>
      <c r="AZ97" s="68">
        <v>21.4187520630752</v>
      </c>
      <c r="BA97" s="68">
        <v>20.140164766043299</v>
      </c>
      <c r="BB97" s="68">
        <v>20.448875186339301</v>
      </c>
      <c r="BC97" s="68">
        <v>20.507165698828</v>
      </c>
      <c r="BD97" s="68">
        <v>21.282990635206701</v>
      </c>
      <c r="BE97" s="68">
        <v>18.586629888867702</v>
      </c>
      <c r="BF97" s="68">
        <v>19.766791868656899</v>
      </c>
      <c r="BG97" s="68">
        <v>20.7402283536589</v>
      </c>
      <c r="BH97" s="68">
        <v>22.6618946896659</v>
      </c>
      <c r="BI97" s="68">
        <v>19.765789943851601</v>
      </c>
      <c r="BJ97" s="68">
        <v>21.342821243955999</v>
      </c>
      <c r="BK97" s="68">
        <v>19.5167140229435</v>
      </c>
      <c r="BL97" s="68">
        <v>21.413375959402</v>
      </c>
      <c r="BM97" s="68">
        <v>19.473111166496299</v>
      </c>
      <c r="BN97" s="68">
        <v>20.869809373102001</v>
      </c>
      <c r="BO97" s="68">
        <v>21.195900290483401</v>
      </c>
      <c r="BP97" s="68">
        <v>22.133763583260698</v>
      </c>
      <c r="BQ97" s="68">
        <v>18.481208961414701</v>
      </c>
      <c r="BR97" s="68">
        <v>19.549161651515099</v>
      </c>
      <c r="BS97" s="68">
        <v>19.868987757270101</v>
      </c>
      <c r="BT97" s="68">
        <v>22.6905571599616</v>
      </c>
      <c r="BU97" s="68">
        <v>20.051586761260499</v>
      </c>
      <c r="BV97" s="68">
        <v>22.1056305440523</v>
      </c>
      <c r="BW97" s="68">
        <v>14.2527689911162</v>
      </c>
      <c r="BX97" s="68">
        <v>17.010736642249</v>
      </c>
      <c r="BY97" s="68">
        <v>13.2683985878401</v>
      </c>
      <c r="BZ97" s="68">
        <v>15.5833385300187</v>
      </c>
      <c r="CA97" s="68">
        <v>14.961468198942899</v>
      </c>
      <c r="CB97" s="68">
        <v>17.241996963626999</v>
      </c>
      <c r="CC97" s="68">
        <v>12.155649826101699</v>
      </c>
      <c r="CD97" s="68">
        <v>13.392042712843899</v>
      </c>
      <c r="CE97" s="68">
        <v>14.5758855620183</v>
      </c>
      <c r="CF97" s="68">
        <v>16.990322518525499</v>
      </c>
      <c r="CG97" s="68">
        <v>14.2374675502221</v>
      </c>
      <c r="CH97" s="68">
        <v>15.981973469570301</v>
      </c>
    </row>
    <row r="98" spans="2:86" x14ac:dyDescent="0.35">
      <c r="B98">
        <v>2079</v>
      </c>
      <c r="C98" s="68">
        <v>12.7916596167855</v>
      </c>
      <c r="D98" s="68">
        <v>14.338094098149099</v>
      </c>
      <c r="E98" s="68">
        <v>10.9206980197498</v>
      </c>
      <c r="F98" s="68">
        <v>13.3091781940066</v>
      </c>
      <c r="G98" s="68">
        <v>12.3645321017637</v>
      </c>
      <c r="H98" s="68">
        <v>14.2615453701631</v>
      </c>
      <c r="I98" s="68">
        <v>10.0514149000591</v>
      </c>
      <c r="J98" s="68">
        <v>12.8509447705929</v>
      </c>
      <c r="K98" s="68">
        <v>13.3536199318087</v>
      </c>
      <c r="L98" s="68">
        <v>15.7255155903946</v>
      </c>
      <c r="M98" s="68">
        <v>12.6350303309097</v>
      </c>
      <c r="N98" s="68">
        <v>14.8856944777104</v>
      </c>
      <c r="O98" s="68">
        <v>12.300213915233901</v>
      </c>
      <c r="P98" s="68">
        <v>13.1834245535379</v>
      </c>
      <c r="Q98" s="68">
        <v>10.053768923087899</v>
      </c>
      <c r="R98" s="68">
        <v>12.1621908155832</v>
      </c>
      <c r="S98" s="68">
        <v>12.4585235195562</v>
      </c>
      <c r="T98" s="68">
        <v>14.879958237713099</v>
      </c>
      <c r="U98" s="68">
        <v>9.4700697030357297</v>
      </c>
      <c r="V98" s="68">
        <v>11.473055064295799</v>
      </c>
      <c r="W98" s="68">
        <v>12.2265338906808</v>
      </c>
      <c r="X98" s="68">
        <v>15.5122713009451</v>
      </c>
      <c r="Y98" s="68">
        <v>11.117914430095601</v>
      </c>
      <c r="Z98" s="68">
        <v>13.643615667958899</v>
      </c>
      <c r="AA98" s="68">
        <v>10.285383518032299</v>
      </c>
      <c r="AB98" s="68">
        <v>12.8646461603081</v>
      </c>
      <c r="AC98" s="68">
        <v>8.2072116510149993</v>
      </c>
      <c r="AD98" s="68">
        <v>10.3085927755622</v>
      </c>
      <c r="AE98" s="68">
        <v>8.2773628311048508</v>
      </c>
      <c r="AF98" s="68">
        <v>10.6045713606999</v>
      </c>
      <c r="AG98" s="68">
        <v>7.4628588482004199</v>
      </c>
      <c r="AH98" s="68">
        <v>10.311639280547499</v>
      </c>
      <c r="AI98" s="68">
        <v>10.566824796502599</v>
      </c>
      <c r="AJ98" s="68">
        <v>12.675762589402501</v>
      </c>
      <c r="AK98" s="68">
        <v>10.9798847721075</v>
      </c>
      <c r="AL98" s="68">
        <v>11.8428691076181</v>
      </c>
      <c r="AM98" s="68">
        <v>10.8408794850959</v>
      </c>
      <c r="AN98" s="68">
        <v>13.511957287287901</v>
      </c>
      <c r="AO98" s="68">
        <v>9.0259059732394498</v>
      </c>
      <c r="AP98" s="68">
        <v>10.665977963122801</v>
      </c>
      <c r="AQ98" s="68">
        <v>9.5382891008242403</v>
      </c>
      <c r="AR98" s="68">
        <v>11.2316204617543</v>
      </c>
      <c r="AS98" s="68">
        <v>8.3789152609211293</v>
      </c>
      <c r="AT98" s="68">
        <v>10.146893219554499</v>
      </c>
      <c r="AU98" s="68">
        <v>10.962562526586099</v>
      </c>
      <c r="AV98" s="68">
        <v>13.135446636426</v>
      </c>
      <c r="AW98" s="68">
        <v>10.227874773566899</v>
      </c>
      <c r="AX98" s="68">
        <v>10.798372266568199</v>
      </c>
      <c r="AY98" s="68">
        <v>19.9483080787627</v>
      </c>
      <c r="AZ98" s="68">
        <v>20.708863489179599</v>
      </c>
      <c r="BA98" s="68">
        <v>18.4938461059653</v>
      </c>
      <c r="BB98" s="68">
        <v>20.472506775125499</v>
      </c>
      <c r="BC98" s="68">
        <v>20.132581227763101</v>
      </c>
      <c r="BD98" s="68">
        <v>21.906475505296299</v>
      </c>
      <c r="BE98" s="68">
        <v>18.594930632134702</v>
      </c>
      <c r="BF98" s="68">
        <v>20.0373662462633</v>
      </c>
      <c r="BG98" s="68">
        <v>19.996762610065701</v>
      </c>
      <c r="BH98" s="68">
        <v>22.731112909794302</v>
      </c>
      <c r="BI98" s="68">
        <v>19.3718896313583</v>
      </c>
      <c r="BJ98" s="68">
        <v>21.255736420386398</v>
      </c>
      <c r="BK98" s="68">
        <v>20.465022761921102</v>
      </c>
      <c r="BL98" s="68">
        <v>21.658434880655498</v>
      </c>
      <c r="BM98" s="68">
        <v>18.665244448750499</v>
      </c>
      <c r="BN98" s="68">
        <v>20.8013700373258</v>
      </c>
      <c r="BO98" s="68">
        <v>20.285038441624401</v>
      </c>
      <c r="BP98" s="68">
        <v>22.0339284925195</v>
      </c>
      <c r="BQ98" s="68">
        <v>18.244435367243099</v>
      </c>
      <c r="BR98" s="68">
        <v>20.648863742303199</v>
      </c>
      <c r="BS98" s="68">
        <v>20.136005622183699</v>
      </c>
      <c r="BT98" s="68">
        <v>22.054371110212699</v>
      </c>
      <c r="BU98" s="68">
        <v>20.561626182701801</v>
      </c>
      <c r="BV98" s="68">
        <v>22.031505332536501</v>
      </c>
      <c r="BW98" s="68">
        <v>15.2250431291142</v>
      </c>
      <c r="BX98" s="68">
        <v>16.8731519494326</v>
      </c>
      <c r="BY98" s="68">
        <v>13.217633938754499</v>
      </c>
      <c r="BZ98" s="68">
        <v>15.295801808948699</v>
      </c>
      <c r="CA98" s="68">
        <v>14.7186979332634</v>
      </c>
      <c r="CB98" s="68">
        <v>16.1604759892193</v>
      </c>
      <c r="CC98" s="68">
        <v>13.099996072975101</v>
      </c>
      <c r="CD98" s="68">
        <v>15.1454621359707</v>
      </c>
      <c r="CE98" s="68">
        <v>15.0585074161664</v>
      </c>
      <c r="CF98" s="68">
        <v>17.381098635869801</v>
      </c>
      <c r="CG98" s="68">
        <v>15.1519658545322</v>
      </c>
      <c r="CH98" s="68">
        <v>15.954392256652101</v>
      </c>
    </row>
    <row r="99" spans="2:86" x14ac:dyDescent="0.35">
      <c r="B99">
        <v>2080</v>
      </c>
      <c r="C99" s="68">
        <v>12.5018904570916</v>
      </c>
      <c r="D99" s="68">
        <v>13.7742433139843</v>
      </c>
      <c r="E99" s="68">
        <v>11.478834849847599</v>
      </c>
      <c r="F99" s="68">
        <v>13.1423092537049</v>
      </c>
      <c r="G99" s="68">
        <v>12.333527827657999</v>
      </c>
      <c r="H99" s="68">
        <v>14.6209488915015</v>
      </c>
      <c r="I99" s="68">
        <v>10.7651005951136</v>
      </c>
      <c r="J99" s="68">
        <v>11.992954794918299</v>
      </c>
      <c r="K99" s="68">
        <v>13.959789224852001</v>
      </c>
      <c r="L99" s="68">
        <v>16.174688628882802</v>
      </c>
      <c r="M99" s="68">
        <v>12.420848870924299</v>
      </c>
      <c r="N99" s="68">
        <v>15.566586094847001</v>
      </c>
      <c r="O99" s="68">
        <v>11.601845824758099</v>
      </c>
      <c r="P99" s="68">
        <v>13.297689803816199</v>
      </c>
      <c r="Q99" s="68">
        <v>10.3515847984944</v>
      </c>
      <c r="R99" s="68">
        <v>12.467434520994701</v>
      </c>
      <c r="S99" s="68">
        <v>12.3858083684944</v>
      </c>
      <c r="T99" s="68">
        <v>14.285467145278901</v>
      </c>
      <c r="U99" s="68">
        <v>10.7869616545506</v>
      </c>
      <c r="V99" s="68">
        <v>12.2277859497213</v>
      </c>
      <c r="W99" s="68">
        <v>13.201262364332701</v>
      </c>
      <c r="X99" s="68">
        <v>15.4582043226102</v>
      </c>
      <c r="Y99" s="68">
        <v>11.8184257425246</v>
      </c>
      <c r="Z99" s="68">
        <v>14.382156434850501</v>
      </c>
      <c r="AA99" s="68">
        <v>10.641061409650799</v>
      </c>
      <c r="AB99" s="68">
        <v>11.1636267235471</v>
      </c>
      <c r="AC99" s="68">
        <v>9.3149331719516493</v>
      </c>
      <c r="AD99" s="68">
        <v>10.1923213784815</v>
      </c>
      <c r="AE99" s="68">
        <v>8.7486273855103693</v>
      </c>
      <c r="AF99" s="68">
        <v>11.810249693703501</v>
      </c>
      <c r="AG99" s="68">
        <v>6.42866481075629</v>
      </c>
      <c r="AH99" s="68">
        <v>8.08396375634916</v>
      </c>
      <c r="AI99" s="68">
        <v>9.9549881507338203</v>
      </c>
      <c r="AJ99" s="68">
        <v>13.947056151399901</v>
      </c>
      <c r="AK99" s="68">
        <v>8.7260857460803294</v>
      </c>
      <c r="AL99" s="68">
        <v>11.652452742229</v>
      </c>
      <c r="AM99" s="68">
        <v>11.0629187070271</v>
      </c>
      <c r="AN99" s="68">
        <v>12.395738964657999</v>
      </c>
      <c r="AO99" s="68">
        <v>10.0460154948168</v>
      </c>
      <c r="AP99" s="68">
        <v>10.8543315013374</v>
      </c>
      <c r="AQ99" s="68">
        <v>9.7196938475045496</v>
      </c>
      <c r="AR99" s="68">
        <v>12.6472687944581</v>
      </c>
      <c r="AS99" s="68">
        <v>7.0180977969770302</v>
      </c>
      <c r="AT99" s="68">
        <v>8.8340062391753094</v>
      </c>
      <c r="AU99" s="68">
        <v>10.4529415999266</v>
      </c>
      <c r="AV99" s="68">
        <v>13.781094425039001</v>
      </c>
      <c r="AW99" s="68">
        <v>8.8457092502369097</v>
      </c>
      <c r="AX99" s="68">
        <v>9.9755675343045098</v>
      </c>
      <c r="AY99" s="68">
        <v>19.459454849190099</v>
      </c>
      <c r="AZ99" s="68">
        <v>20.386606486982</v>
      </c>
      <c r="BA99" s="68">
        <v>18.724393318445301</v>
      </c>
      <c r="BB99" s="68">
        <v>20.486421541884798</v>
      </c>
      <c r="BC99" s="68">
        <v>19.5510909337507</v>
      </c>
      <c r="BD99" s="68">
        <v>20.9686844857194</v>
      </c>
      <c r="BE99" s="68">
        <v>19.072048099954198</v>
      </c>
      <c r="BF99" s="68">
        <v>19.703321156601699</v>
      </c>
      <c r="BG99" s="68">
        <v>21.413183967471099</v>
      </c>
      <c r="BH99" s="68">
        <v>22.547368884238502</v>
      </c>
      <c r="BI99" s="68">
        <v>19.649841149131401</v>
      </c>
      <c r="BJ99" s="68">
        <v>21.841289696952899</v>
      </c>
      <c r="BK99" s="68">
        <v>20.313757660231101</v>
      </c>
      <c r="BL99" s="68">
        <v>20.672246872350701</v>
      </c>
      <c r="BM99" s="68">
        <v>19.8132967924744</v>
      </c>
      <c r="BN99" s="68">
        <v>19.9019666927476</v>
      </c>
      <c r="BO99" s="68">
        <v>19.610037855778799</v>
      </c>
      <c r="BP99" s="68">
        <v>21.894976887150602</v>
      </c>
      <c r="BQ99" s="68">
        <v>18.708954331015899</v>
      </c>
      <c r="BR99" s="68">
        <v>19.747057317825401</v>
      </c>
      <c r="BS99" s="68">
        <v>21.0031176144578</v>
      </c>
      <c r="BT99" s="68">
        <v>21.873328018107099</v>
      </c>
      <c r="BU99" s="68">
        <v>20.0516106379294</v>
      </c>
      <c r="BV99" s="68">
        <v>21.909965144789599</v>
      </c>
      <c r="BW99" s="68">
        <v>14.9748729110824</v>
      </c>
      <c r="BX99" s="68">
        <v>15.620141543122299</v>
      </c>
      <c r="BY99" s="68">
        <v>14.199956099468499</v>
      </c>
      <c r="BZ99" s="68">
        <v>14.857031890269299</v>
      </c>
      <c r="CA99" s="68">
        <v>14.2016470185571</v>
      </c>
      <c r="CB99" s="68">
        <v>17.054575785866199</v>
      </c>
      <c r="CC99" s="68">
        <v>12.629472053139899</v>
      </c>
      <c r="CD99" s="68">
        <v>14.321726808287099</v>
      </c>
      <c r="CE99" s="68">
        <v>14.7759669327836</v>
      </c>
      <c r="CF99" s="68">
        <v>16.996959279092302</v>
      </c>
      <c r="CG99" s="68">
        <v>13.4628907592373</v>
      </c>
      <c r="CH99" s="68">
        <v>14.753157960090199</v>
      </c>
    </row>
    <row r="100" spans="2:86" x14ac:dyDescent="0.35">
      <c r="B100">
        <v>2081</v>
      </c>
      <c r="C100" s="68">
        <v>12.133722848071599</v>
      </c>
      <c r="D100" s="68">
        <v>14.706737751303899</v>
      </c>
      <c r="E100" s="68">
        <v>11.6336023574462</v>
      </c>
      <c r="F100" s="68">
        <v>14.0106567156341</v>
      </c>
      <c r="G100" s="68">
        <v>12.142483183536401</v>
      </c>
      <c r="H100" s="68">
        <v>14.960238662406301</v>
      </c>
      <c r="I100" s="68">
        <v>11.524493041093301</v>
      </c>
      <c r="J100" s="68">
        <v>12.744858563295599</v>
      </c>
      <c r="K100" s="68">
        <v>13.1326393651874</v>
      </c>
      <c r="L100" s="68">
        <v>16.044134397746198</v>
      </c>
      <c r="M100" s="68">
        <v>12.7924080712981</v>
      </c>
      <c r="N100" s="68">
        <v>15.2448146266973</v>
      </c>
      <c r="O100" s="68">
        <v>10.975473171490901</v>
      </c>
      <c r="P100" s="68">
        <v>14.060521964948601</v>
      </c>
      <c r="Q100" s="68">
        <v>10.303775029276499</v>
      </c>
      <c r="R100" s="68">
        <v>12.8181189270879</v>
      </c>
      <c r="S100" s="68">
        <v>12.014469078210601</v>
      </c>
      <c r="T100" s="68">
        <v>14.819872053892601</v>
      </c>
      <c r="U100" s="68">
        <v>10.6856234140261</v>
      </c>
      <c r="V100" s="68">
        <v>11.519162685152599</v>
      </c>
      <c r="W100" s="68">
        <v>11.8320027834682</v>
      </c>
      <c r="X100" s="68">
        <v>15.277679248703899</v>
      </c>
      <c r="Y100" s="68">
        <v>11.7510825466046</v>
      </c>
      <c r="Z100" s="68">
        <v>14.008829236456799</v>
      </c>
      <c r="AA100" s="68">
        <v>9.9815383348209092</v>
      </c>
      <c r="AB100" s="68">
        <v>12.4533518992965</v>
      </c>
      <c r="AC100" s="68">
        <v>9.0724479441223203</v>
      </c>
      <c r="AD100" s="68">
        <v>11.980897189374099</v>
      </c>
      <c r="AE100" s="68">
        <v>9.3231931087566693</v>
      </c>
      <c r="AF100" s="68">
        <v>11.5557399676347</v>
      </c>
      <c r="AG100" s="68">
        <v>7.9725873111754204</v>
      </c>
      <c r="AH100" s="68">
        <v>9.6025924518655597</v>
      </c>
      <c r="AI100" s="68">
        <v>10.7240478387045</v>
      </c>
      <c r="AJ100" s="68">
        <v>12.9472815560932</v>
      </c>
      <c r="AK100" s="68">
        <v>10.8527401028049</v>
      </c>
      <c r="AL100" s="68">
        <v>11.8743583494115</v>
      </c>
      <c r="AM100" s="68">
        <v>10.898727607633599</v>
      </c>
      <c r="AN100" s="68">
        <v>13.2486839846105</v>
      </c>
      <c r="AO100" s="68">
        <v>8.9932747042248007</v>
      </c>
      <c r="AP100" s="68">
        <v>11.8306648418347</v>
      </c>
      <c r="AQ100" s="68">
        <v>9.6870471944222398</v>
      </c>
      <c r="AR100" s="68">
        <v>11.1471633237975</v>
      </c>
      <c r="AS100" s="68">
        <v>7.4007058475204799</v>
      </c>
      <c r="AT100" s="68">
        <v>9.6876381127740991</v>
      </c>
      <c r="AU100" s="68">
        <v>11.1135289626207</v>
      </c>
      <c r="AV100" s="68">
        <v>12.735905506482901</v>
      </c>
      <c r="AW100" s="68">
        <v>10.1627462240457</v>
      </c>
      <c r="AX100" s="68">
        <v>10.9463246093888</v>
      </c>
      <c r="AY100" s="68">
        <v>19.128721864427401</v>
      </c>
      <c r="AZ100" s="68">
        <v>21.8123206054718</v>
      </c>
      <c r="BA100" s="68">
        <v>18.611827072392</v>
      </c>
      <c r="BB100" s="68">
        <v>20.683211398704898</v>
      </c>
      <c r="BC100" s="68">
        <v>19.732250566417601</v>
      </c>
      <c r="BD100" s="68">
        <v>22.743553397627998</v>
      </c>
      <c r="BE100" s="68">
        <v>18.960804543565299</v>
      </c>
      <c r="BF100" s="68">
        <v>20.635856511624102</v>
      </c>
      <c r="BG100" s="68">
        <v>19.543819769374799</v>
      </c>
      <c r="BH100" s="68">
        <v>22.850041375270202</v>
      </c>
      <c r="BI100" s="68">
        <v>19.379700022640701</v>
      </c>
      <c r="BJ100" s="68">
        <v>21.208437329164902</v>
      </c>
      <c r="BK100" s="68">
        <v>20.123034355699001</v>
      </c>
      <c r="BL100" s="68">
        <v>22.127256025904501</v>
      </c>
      <c r="BM100" s="68">
        <v>19.501731696405699</v>
      </c>
      <c r="BN100" s="68">
        <v>20.719784474035201</v>
      </c>
      <c r="BO100" s="68">
        <v>20.049241913190698</v>
      </c>
      <c r="BP100" s="68">
        <v>22.887621748032</v>
      </c>
      <c r="BQ100" s="68">
        <v>18.476927125824801</v>
      </c>
      <c r="BR100" s="68">
        <v>20.518353249937199</v>
      </c>
      <c r="BS100" s="68">
        <v>20.329882607007502</v>
      </c>
      <c r="BT100" s="68">
        <v>22.006202243121699</v>
      </c>
      <c r="BU100" s="68">
        <v>20.2989333075476</v>
      </c>
      <c r="BV100" s="68">
        <v>21.646574012813002</v>
      </c>
      <c r="BW100" s="68">
        <v>14.2937103893277</v>
      </c>
      <c r="BX100" s="68">
        <v>17.317533280481602</v>
      </c>
      <c r="BY100" s="68">
        <v>13.696915431684699</v>
      </c>
      <c r="BZ100" s="68">
        <v>15.5783964360339</v>
      </c>
      <c r="CA100" s="68">
        <v>14.467380519578199</v>
      </c>
      <c r="CB100" s="68">
        <v>16.874120687206599</v>
      </c>
      <c r="CC100" s="68">
        <v>12.286467816518799</v>
      </c>
      <c r="CD100" s="68">
        <v>14.674009006864599</v>
      </c>
      <c r="CE100" s="68">
        <v>15.4390113661184</v>
      </c>
      <c r="CF100" s="68">
        <v>16.709478276181802</v>
      </c>
      <c r="CG100" s="68">
        <v>15.278654556404099</v>
      </c>
      <c r="CH100" s="68">
        <v>15.9249800029793</v>
      </c>
    </row>
    <row r="101" spans="2:86" x14ac:dyDescent="0.35">
      <c r="B101">
        <v>2082</v>
      </c>
      <c r="C101" s="68">
        <v>13.386773217861</v>
      </c>
      <c r="D101" s="68">
        <v>14.2142228233169</v>
      </c>
      <c r="E101" s="68">
        <v>11.5317336776645</v>
      </c>
      <c r="F101" s="68">
        <v>14.309614601901201</v>
      </c>
      <c r="G101" s="68">
        <v>13.013910594004299</v>
      </c>
      <c r="H101" s="68">
        <v>14.655930804310399</v>
      </c>
      <c r="I101" s="68">
        <v>11.228335626687899</v>
      </c>
      <c r="J101" s="68">
        <v>11.943583062931101</v>
      </c>
      <c r="K101" s="68">
        <v>14.3434265534611</v>
      </c>
      <c r="L101" s="68">
        <v>17.029938934059</v>
      </c>
      <c r="M101" s="68">
        <v>12.1680415340841</v>
      </c>
      <c r="N101" s="68">
        <v>15.568793390278501</v>
      </c>
      <c r="O101" s="68">
        <v>12.670895632023701</v>
      </c>
      <c r="P101" s="68">
        <v>13.7734255491347</v>
      </c>
      <c r="Q101" s="68">
        <v>10.0007143625729</v>
      </c>
      <c r="R101" s="68">
        <v>12.993305572102001</v>
      </c>
      <c r="S101" s="68">
        <v>12.818546643768601</v>
      </c>
      <c r="T101" s="68">
        <v>14.9784557076749</v>
      </c>
      <c r="U101" s="68">
        <v>10.5510652602748</v>
      </c>
      <c r="V101" s="68">
        <v>11.4943644837505</v>
      </c>
      <c r="W101" s="68">
        <v>13.1647645638878</v>
      </c>
      <c r="X101" s="68">
        <v>15.658730415705101</v>
      </c>
      <c r="Y101" s="68">
        <v>11.420694910102201</v>
      </c>
      <c r="Z101" s="68">
        <v>14.3343410792786</v>
      </c>
      <c r="AA101" s="68">
        <v>10.724448629939699</v>
      </c>
      <c r="AB101" s="68">
        <v>12.0008221732589</v>
      </c>
      <c r="AC101" s="68">
        <v>8.7289257735554404</v>
      </c>
      <c r="AD101" s="68">
        <v>11.519875049614701</v>
      </c>
      <c r="AE101" s="68">
        <v>9.7975647358077609</v>
      </c>
      <c r="AF101" s="68">
        <v>11.646520435985501</v>
      </c>
      <c r="AG101" s="68">
        <v>7.8880599713625701</v>
      </c>
      <c r="AH101" s="68">
        <v>8.8929855248919605</v>
      </c>
      <c r="AI101" s="68">
        <v>11.6055459013144</v>
      </c>
      <c r="AJ101" s="68">
        <v>14.177907830179199</v>
      </c>
      <c r="AK101" s="68">
        <v>9.6837625595764507</v>
      </c>
      <c r="AL101" s="68">
        <v>12.447294989570301</v>
      </c>
      <c r="AM101" s="68">
        <v>10.7016334402986</v>
      </c>
      <c r="AN101" s="68">
        <v>12.9115467838374</v>
      </c>
      <c r="AO101" s="68">
        <v>9.1349866317228194</v>
      </c>
      <c r="AP101" s="68">
        <v>10.8290719403828</v>
      </c>
      <c r="AQ101" s="68">
        <v>10.2632314992389</v>
      </c>
      <c r="AR101" s="68">
        <v>12.5488354257357</v>
      </c>
      <c r="AS101" s="68">
        <v>7.9459295068849896</v>
      </c>
      <c r="AT101" s="68">
        <v>9.5942536875666207</v>
      </c>
      <c r="AU101" s="68">
        <v>11.289479069577499</v>
      </c>
      <c r="AV101" s="68">
        <v>13.7559640904429</v>
      </c>
      <c r="AW101" s="68">
        <v>9.1379603539901506</v>
      </c>
      <c r="AX101" s="68">
        <v>11.653328058830001</v>
      </c>
      <c r="AY101" s="68">
        <v>20.548164127040799</v>
      </c>
      <c r="AZ101" s="68">
        <v>20.9565328765229</v>
      </c>
      <c r="BA101" s="68">
        <v>19.115715401619699</v>
      </c>
      <c r="BB101" s="68">
        <v>21.386939700282198</v>
      </c>
      <c r="BC101" s="68">
        <v>20.585681323257901</v>
      </c>
      <c r="BD101" s="68">
        <v>21.8117110587885</v>
      </c>
      <c r="BE101" s="68">
        <v>19.462095027162398</v>
      </c>
      <c r="BF101" s="68">
        <v>19.1693128996796</v>
      </c>
      <c r="BG101" s="68">
        <v>21.180428304686298</v>
      </c>
      <c r="BH101" s="68">
        <v>23.280865714523401</v>
      </c>
      <c r="BI101" s="68">
        <v>19.5633018504404</v>
      </c>
      <c r="BJ101" s="68">
        <v>21.102340553083501</v>
      </c>
      <c r="BK101" s="68">
        <v>20.577805580017699</v>
      </c>
      <c r="BL101" s="68">
        <v>21.632322321903999</v>
      </c>
      <c r="BM101" s="68">
        <v>19.749435761349101</v>
      </c>
      <c r="BN101" s="68">
        <v>21.2815737011232</v>
      </c>
      <c r="BO101" s="68">
        <v>20.584968694462301</v>
      </c>
      <c r="BP101" s="68">
        <v>22.2276584682104</v>
      </c>
      <c r="BQ101" s="68">
        <v>19.097525689868199</v>
      </c>
      <c r="BR101" s="68">
        <v>19.2994098138685</v>
      </c>
      <c r="BS101" s="68">
        <v>20.3119130130654</v>
      </c>
      <c r="BT101" s="68">
        <v>22.862349189179099</v>
      </c>
      <c r="BU101" s="68">
        <v>20.317015298406499</v>
      </c>
      <c r="BV101" s="68">
        <v>21.599574513230799</v>
      </c>
      <c r="BW101" s="68">
        <v>14.9084832016334</v>
      </c>
      <c r="BX101" s="68">
        <v>16.7348840619443</v>
      </c>
      <c r="BY101" s="68">
        <v>14.037264796219</v>
      </c>
      <c r="BZ101" s="68">
        <v>15.4041261937885</v>
      </c>
      <c r="CA101" s="68">
        <v>14.923119881484199</v>
      </c>
      <c r="CB101" s="68">
        <v>17.570683657064201</v>
      </c>
      <c r="CC101" s="68">
        <v>13.0007122407783</v>
      </c>
      <c r="CD101" s="68">
        <v>14.4172553066562</v>
      </c>
      <c r="CE101" s="68">
        <v>14.7882575872174</v>
      </c>
      <c r="CF101" s="68">
        <v>17.508036304584401</v>
      </c>
      <c r="CG101" s="68">
        <v>14.4179766686243</v>
      </c>
      <c r="CH101" s="68">
        <v>15.877069001230501</v>
      </c>
    </row>
    <row r="102" spans="2:86" x14ac:dyDescent="0.35">
      <c r="B102">
        <v>2083</v>
      </c>
      <c r="C102" s="68">
        <v>12.876704423241501</v>
      </c>
      <c r="D102" s="68">
        <v>15.1295721851493</v>
      </c>
      <c r="E102" s="68">
        <v>12.187410097756899</v>
      </c>
      <c r="F102" s="68">
        <v>12.916798775075</v>
      </c>
      <c r="G102" s="68">
        <v>13.241845207507501</v>
      </c>
      <c r="H102" s="68">
        <v>15.9479489968791</v>
      </c>
      <c r="I102" s="68">
        <v>12.3203036188035</v>
      </c>
      <c r="J102" s="68">
        <v>12.535668041551499</v>
      </c>
      <c r="K102" s="68">
        <v>13.623494442550699</v>
      </c>
      <c r="L102" s="68">
        <v>15.404172729515601</v>
      </c>
      <c r="M102" s="68">
        <v>12.844586140012</v>
      </c>
      <c r="N102" s="68">
        <v>15.3758805160639</v>
      </c>
      <c r="O102" s="68">
        <v>12.3664552444565</v>
      </c>
      <c r="P102" s="68">
        <v>14.6387522033527</v>
      </c>
      <c r="Q102" s="68">
        <v>10.6061158266173</v>
      </c>
      <c r="R102" s="68">
        <v>12.5092600689614</v>
      </c>
      <c r="S102" s="68">
        <v>12.953925506451499</v>
      </c>
      <c r="T102" s="68">
        <v>15.427934076610599</v>
      </c>
      <c r="U102" s="68">
        <v>11.329003720734301</v>
      </c>
      <c r="V102" s="68">
        <v>12.0544474982728</v>
      </c>
      <c r="W102" s="68">
        <v>12.8524641555627</v>
      </c>
      <c r="X102" s="68">
        <v>14.687205616682</v>
      </c>
      <c r="Y102" s="68">
        <v>11.819474907247701</v>
      </c>
      <c r="Z102" s="68">
        <v>13.931624585356101</v>
      </c>
      <c r="AA102" s="68">
        <v>9.8263826835273793</v>
      </c>
      <c r="AB102" s="68">
        <v>12.796770018348401</v>
      </c>
      <c r="AC102" s="68">
        <v>10.479689463159399</v>
      </c>
      <c r="AD102" s="68">
        <v>9.6478172349965998</v>
      </c>
      <c r="AE102" s="68">
        <v>11.1018402535482</v>
      </c>
      <c r="AF102" s="68">
        <v>12.776123407821</v>
      </c>
      <c r="AG102" s="68">
        <v>7.5776252382128</v>
      </c>
      <c r="AH102" s="68">
        <v>8.4413446004016599</v>
      </c>
      <c r="AI102" s="68">
        <v>10.710015575290701</v>
      </c>
      <c r="AJ102" s="68">
        <v>12.6272761223193</v>
      </c>
      <c r="AK102" s="68">
        <v>9.6244266399294194</v>
      </c>
      <c r="AL102" s="68">
        <v>12.453023376774301</v>
      </c>
      <c r="AM102" s="68">
        <v>9.5839026699646492</v>
      </c>
      <c r="AN102" s="68">
        <v>13.5808478080335</v>
      </c>
      <c r="AO102" s="68">
        <v>10.8536340246131</v>
      </c>
      <c r="AP102" s="68">
        <v>10.8727331834124</v>
      </c>
      <c r="AQ102" s="68">
        <v>10.8935137309906</v>
      </c>
      <c r="AR102" s="68">
        <v>12.404558120119599</v>
      </c>
      <c r="AS102" s="68">
        <v>6.8101833566700698</v>
      </c>
      <c r="AT102" s="68">
        <v>8.35677588253421</v>
      </c>
      <c r="AU102" s="68">
        <v>11.1081817457026</v>
      </c>
      <c r="AV102" s="68">
        <v>13.0693773706739</v>
      </c>
      <c r="AW102" s="68">
        <v>9.3564962175116193</v>
      </c>
      <c r="AX102" s="68">
        <v>11.5428375930471</v>
      </c>
      <c r="AY102" s="68">
        <v>20.035204453753199</v>
      </c>
      <c r="AZ102" s="68">
        <v>21.464002253996501</v>
      </c>
      <c r="BA102" s="68">
        <v>18.861422950425499</v>
      </c>
      <c r="BB102" s="68">
        <v>20.6369381361074</v>
      </c>
      <c r="BC102" s="68">
        <v>19.861596667116899</v>
      </c>
      <c r="BD102" s="68">
        <v>22.478572636085001</v>
      </c>
      <c r="BE102" s="68">
        <v>19.382325735447399</v>
      </c>
      <c r="BF102" s="68">
        <v>19.624788376716001</v>
      </c>
      <c r="BG102" s="68">
        <v>20.835266304255899</v>
      </c>
      <c r="BH102" s="68">
        <v>22.500887272535198</v>
      </c>
      <c r="BI102" s="68">
        <v>19.482458835563101</v>
      </c>
      <c r="BJ102" s="68">
        <v>21.347697056931999</v>
      </c>
      <c r="BK102" s="68">
        <v>20.324243206376199</v>
      </c>
      <c r="BL102" s="68">
        <v>21.628186713243899</v>
      </c>
      <c r="BM102" s="68">
        <v>19.363092470704299</v>
      </c>
      <c r="BN102" s="68">
        <v>20.107275878047901</v>
      </c>
      <c r="BO102" s="68">
        <v>20.517994356485701</v>
      </c>
      <c r="BP102" s="68">
        <v>22.630228765075199</v>
      </c>
      <c r="BQ102" s="68">
        <v>18.764120565636599</v>
      </c>
      <c r="BR102" s="68">
        <v>19.190095464707099</v>
      </c>
      <c r="BS102" s="68">
        <v>20.457484427631702</v>
      </c>
      <c r="BT102" s="68">
        <v>22.294998058028401</v>
      </c>
      <c r="BU102" s="68">
        <v>19.632022485478</v>
      </c>
      <c r="BV102" s="68">
        <v>22.328028249216999</v>
      </c>
      <c r="BW102" s="68">
        <v>14.394866500518001</v>
      </c>
      <c r="BX102" s="68">
        <v>16.580313764326998</v>
      </c>
      <c r="BY102" s="68">
        <v>14.132257136116401</v>
      </c>
      <c r="BZ102" s="68">
        <v>15.2989516428252</v>
      </c>
      <c r="CA102" s="68">
        <v>15.416745540263401</v>
      </c>
      <c r="CB102" s="68">
        <v>17.028051076579299</v>
      </c>
      <c r="CC102" s="68">
        <v>11.9525573216197</v>
      </c>
      <c r="CD102" s="68">
        <v>14.0822947625091</v>
      </c>
      <c r="CE102" s="68">
        <v>15.1158497843704</v>
      </c>
      <c r="CF102" s="68">
        <v>17.4569979493386</v>
      </c>
      <c r="CG102" s="68">
        <v>14.2004043497629</v>
      </c>
      <c r="CH102" s="68">
        <v>16.055997743182001</v>
      </c>
    </row>
    <row r="103" spans="2:86" x14ac:dyDescent="0.35">
      <c r="B103">
        <v>2084</v>
      </c>
      <c r="C103" s="68">
        <v>12.7552324109556</v>
      </c>
      <c r="D103" s="68">
        <v>14.329669253582299</v>
      </c>
      <c r="E103" s="68">
        <v>11.6570304702489</v>
      </c>
      <c r="F103" s="68">
        <v>13.8505273216284</v>
      </c>
      <c r="G103" s="68">
        <v>13.3236819801372</v>
      </c>
      <c r="H103" s="68">
        <v>15.622853537648799</v>
      </c>
      <c r="I103" s="68">
        <v>10.9367490930792</v>
      </c>
      <c r="J103" s="68">
        <v>13.833543407780899</v>
      </c>
      <c r="K103" s="68">
        <v>13.375272550118501</v>
      </c>
      <c r="L103" s="68">
        <v>16.613153949270099</v>
      </c>
      <c r="M103" s="68">
        <v>13.5976208735035</v>
      </c>
      <c r="N103" s="68">
        <v>15.6077112933542</v>
      </c>
      <c r="O103" s="68">
        <v>12.1971768181876</v>
      </c>
      <c r="P103" s="68">
        <v>13.843341268172701</v>
      </c>
      <c r="Q103" s="68">
        <v>10.9808293826749</v>
      </c>
      <c r="R103" s="68">
        <v>12.637371992352</v>
      </c>
      <c r="S103" s="68">
        <v>12.636996766535001</v>
      </c>
      <c r="T103" s="68">
        <v>15.2517502958079</v>
      </c>
      <c r="U103" s="68">
        <v>10.2712437932322</v>
      </c>
      <c r="V103" s="68">
        <v>12.536780359608899</v>
      </c>
      <c r="W103" s="68">
        <v>12.490635590338099</v>
      </c>
      <c r="X103" s="68">
        <v>15.223355281102601</v>
      </c>
      <c r="Y103" s="68">
        <v>12.273614906857</v>
      </c>
      <c r="Z103" s="68">
        <v>14.5645084036972</v>
      </c>
      <c r="AA103" s="68">
        <v>10.283882621971699</v>
      </c>
      <c r="AB103" s="68">
        <v>11.789321047853999</v>
      </c>
      <c r="AC103" s="68">
        <v>8.3017722669460507</v>
      </c>
      <c r="AD103" s="68">
        <v>11.5631902717577</v>
      </c>
      <c r="AE103" s="68">
        <v>11.307467545455699</v>
      </c>
      <c r="AF103" s="68">
        <v>11.99526797453</v>
      </c>
      <c r="AG103" s="68">
        <v>7.5295716687869696</v>
      </c>
      <c r="AH103" s="68">
        <v>10.041175268758099</v>
      </c>
      <c r="AI103" s="68">
        <v>10.973163263894</v>
      </c>
      <c r="AJ103" s="68">
        <v>14.5356312039429</v>
      </c>
      <c r="AK103" s="68">
        <v>10.984360440306</v>
      </c>
      <c r="AL103" s="68">
        <v>12.402450947817901</v>
      </c>
      <c r="AM103" s="68">
        <v>11.1372141150975</v>
      </c>
      <c r="AN103" s="68">
        <v>12.688754303134001</v>
      </c>
      <c r="AO103" s="68">
        <v>8.5552037479479708</v>
      </c>
      <c r="AP103" s="68">
        <v>12.059429093959601</v>
      </c>
      <c r="AQ103" s="68">
        <v>11.1210383381657</v>
      </c>
      <c r="AR103" s="68">
        <v>11.322249347731301</v>
      </c>
      <c r="AS103" s="68">
        <v>7.9426186406842199</v>
      </c>
      <c r="AT103" s="68">
        <v>9.3071339323359101</v>
      </c>
      <c r="AU103" s="68">
        <v>11.213791576518</v>
      </c>
      <c r="AV103" s="68">
        <v>13.837479284621899</v>
      </c>
      <c r="AW103" s="68">
        <v>10.637405063104801</v>
      </c>
      <c r="AX103" s="68">
        <v>10.7661760820226</v>
      </c>
      <c r="AY103" s="68">
        <v>20.113985431227999</v>
      </c>
      <c r="AZ103" s="68">
        <v>21.151506722723301</v>
      </c>
      <c r="BA103" s="68">
        <v>19.144200926046601</v>
      </c>
      <c r="BB103" s="68">
        <v>20.6358550332364</v>
      </c>
      <c r="BC103" s="68">
        <v>20.5619304995957</v>
      </c>
      <c r="BD103" s="68">
        <v>23.091666360045298</v>
      </c>
      <c r="BE103" s="68">
        <v>18.4693967752665</v>
      </c>
      <c r="BF103" s="68">
        <v>20.011918105359999</v>
      </c>
      <c r="BG103" s="68">
        <v>20.416634239920199</v>
      </c>
      <c r="BH103" s="68">
        <v>23.276985441070099</v>
      </c>
      <c r="BI103" s="68">
        <v>19.796620830708999</v>
      </c>
      <c r="BJ103" s="68">
        <v>22.020831137347599</v>
      </c>
      <c r="BK103" s="68">
        <v>20.744578051031699</v>
      </c>
      <c r="BL103" s="68">
        <v>21.987901665880901</v>
      </c>
      <c r="BM103" s="68">
        <v>19.0457990732748</v>
      </c>
      <c r="BN103" s="68">
        <v>21.446805361840902</v>
      </c>
      <c r="BO103" s="68">
        <v>21.056664070588599</v>
      </c>
      <c r="BP103" s="68">
        <v>23.096038146862799</v>
      </c>
      <c r="BQ103" s="68">
        <v>18.412430251630798</v>
      </c>
      <c r="BR103" s="68">
        <v>20.148661069537798</v>
      </c>
      <c r="BS103" s="68">
        <v>20.194315372537801</v>
      </c>
      <c r="BT103" s="68">
        <v>23.2418564431863</v>
      </c>
      <c r="BU103" s="68">
        <v>19.924556526944802</v>
      </c>
      <c r="BV103" s="68">
        <v>22.7204468546126</v>
      </c>
      <c r="BW103" s="68">
        <v>14.8467975504312</v>
      </c>
      <c r="BX103" s="68">
        <v>16.753494398625001</v>
      </c>
      <c r="BY103" s="68">
        <v>13.603923423782099</v>
      </c>
      <c r="BZ103" s="68">
        <v>16.344800395795801</v>
      </c>
      <c r="CA103" s="68">
        <v>15.7222009423174</v>
      </c>
      <c r="CB103" s="68">
        <v>17.2759704586175</v>
      </c>
      <c r="CC103" s="68">
        <v>12.298227559873</v>
      </c>
      <c r="CD103" s="68">
        <v>14.2914104031215</v>
      </c>
      <c r="CE103" s="68">
        <v>15.0496091561387</v>
      </c>
      <c r="CF103" s="68">
        <v>18.204823115202402</v>
      </c>
      <c r="CG103" s="68">
        <v>14.177656442557501</v>
      </c>
      <c r="CH103" s="68">
        <v>16.0568299726324</v>
      </c>
    </row>
    <row r="104" spans="2:86" x14ac:dyDescent="0.35">
      <c r="B104">
        <v>2085</v>
      </c>
      <c r="C104" s="68">
        <v>11.879153892470899</v>
      </c>
      <c r="D104" s="68">
        <v>14.8790004308224</v>
      </c>
      <c r="E104" s="68">
        <v>11.3633074052191</v>
      </c>
      <c r="F104" s="68">
        <v>13.909538717084001</v>
      </c>
      <c r="G104" s="68">
        <v>13.6182603839951</v>
      </c>
      <c r="H104" s="68">
        <v>16.136876329827999</v>
      </c>
      <c r="I104" s="68">
        <v>11.817465272650299</v>
      </c>
      <c r="J104" s="68">
        <v>12.0694311535746</v>
      </c>
      <c r="K104" s="68">
        <v>13.7299540745604</v>
      </c>
      <c r="L104" s="68">
        <v>15.7702154842345</v>
      </c>
      <c r="M104" s="68">
        <v>13.3762358715533</v>
      </c>
      <c r="N104" s="68">
        <v>15.6768116381003</v>
      </c>
      <c r="O104" s="68">
        <v>11.1288138885909</v>
      </c>
      <c r="P104" s="68">
        <v>14.2399322959955</v>
      </c>
      <c r="Q104" s="68">
        <v>10.057330672357001</v>
      </c>
      <c r="R104" s="68">
        <v>13.2592742330748</v>
      </c>
      <c r="S104" s="68">
        <v>13.243869850209199</v>
      </c>
      <c r="T104" s="68">
        <v>15.443862130290601</v>
      </c>
      <c r="U104" s="68">
        <v>10.892856348525701</v>
      </c>
      <c r="V104" s="68">
        <v>11.2806249326489</v>
      </c>
      <c r="W104" s="68">
        <v>12.8629834988391</v>
      </c>
      <c r="X104" s="68">
        <v>15.5092236245319</v>
      </c>
      <c r="Y104" s="68">
        <v>11.872470475722899</v>
      </c>
      <c r="Z104" s="68">
        <v>14.674762056714499</v>
      </c>
      <c r="AA104" s="68">
        <v>9.7269226364937396</v>
      </c>
      <c r="AB104" s="68">
        <v>12.700303589991201</v>
      </c>
      <c r="AC104" s="68">
        <v>8.4172828313514696</v>
      </c>
      <c r="AD104" s="68">
        <v>10.6563092888124</v>
      </c>
      <c r="AE104" s="68">
        <v>10.6124148985324</v>
      </c>
      <c r="AF104" s="68">
        <v>13.351169927178599</v>
      </c>
      <c r="AG104" s="68">
        <v>8.1260890831630395</v>
      </c>
      <c r="AH104" s="68">
        <v>9.3407939066454109</v>
      </c>
      <c r="AI104" s="68">
        <v>11.337268258569599</v>
      </c>
      <c r="AJ104" s="68">
        <v>12.553075528991601</v>
      </c>
      <c r="AK104" s="68">
        <v>10.582337428448501</v>
      </c>
      <c r="AL104" s="68">
        <v>11.673999548142699</v>
      </c>
      <c r="AM104" s="68">
        <v>11.079072921605301</v>
      </c>
      <c r="AN104" s="68">
        <v>12.9790825224815</v>
      </c>
      <c r="AO104" s="68">
        <v>9.7279703483158606</v>
      </c>
      <c r="AP104" s="68">
        <v>10.618484963161301</v>
      </c>
      <c r="AQ104" s="68">
        <v>10.9573380124735</v>
      </c>
      <c r="AR104" s="68">
        <v>12.5037037958454</v>
      </c>
      <c r="AS104" s="68">
        <v>7.5453094050877603</v>
      </c>
      <c r="AT104" s="68">
        <v>9.1993359588052801</v>
      </c>
      <c r="AU104" s="68">
        <v>12.0240718217383</v>
      </c>
      <c r="AV104" s="68">
        <v>12.903280090335301</v>
      </c>
      <c r="AW104" s="68">
        <v>9.9635035647769108</v>
      </c>
      <c r="AX104" s="68">
        <v>10.2932265771984</v>
      </c>
      <c r="AY104" s="68">
        <v>19.687253690404699</v>
      </c>
      <c r="AZ104" s="68">
        <v>21.083448394018699</v>
      </c>
      <c r="BA104" s="68">
        <v>19.329634907846302</v>
      </c>
      <c r="BB104" s="68">
        <v>20.801450175098498</v>
      </c>
      <c r="BC104" s="68">
        <v>20.588815144997302</v>
      </c>
      <c r="BD104" s="68">
        <v>22.130396180232299</v>
      </c>
      <c r="BE104" s="68">
        <v>18.363009030347101</v>
      </c>
      <c r="BF104" s="68">
        <v>18.758451304967899</v>
      </c>
      <c r="BG104" s="68">
        <v>20.542277029130201</v>
      </c>
      <c r="BH104" s="68">
        <v>22.570597193794999</v>
      </c>
      <c r="BI104" s="68">
        <v>19.4555263281128</v>
      </c>
      <c r="BJ104" s="68">
        <v>21.933403601369001</v>
      </c>
      <c r="BK104" s="68">
        <v>20.0159237026201</v>
      </c>
      <c r="BL104" s="68">
        <v>22.108589894398101</v>
      </c>
      <c r="BM104" s="68">
        <v>19.6675467967573</v>
      </c>
      <c r="BN104" s="68">
        <v>21.0149498738405</v>
      </c>
      <c r="BO104" s="68">
        <v>21.1000266135236</v>
      </c>
      <c r="BP104" s="68">
        <v>21.874865520300201</v>
      </c>
      <c r="BQ104" s="68">
        <v>18.615270912228599</v>
      </c>
      <c r="BR104" s="68">
        <v>19.172394293069601</v>
      </c>
      <c r="BS104" s="68">
        <v>20.5349787031783</v>
      </c>
      <c r="BT104" s="68">
        <v>22.295132654665899</v>
      </c>
      <c r="BU104" s="68">
        <v>20.038653359702799</v>
      </c>
      <c r="BV104" s="68">
        <v>22.280182601525102</v>
      </c>
      <c r="BW104" s="68">
        <v>14.9969096404786</v>
      </c>
      <c r="BX104" s="68">
        <v>16.879526441990102</v>
      </c>
      <c r="BY104" s="68">
        <v>13.7824813212719</v>
      </c>
      <c r="BZ104" s="68">
        <v>14.9073688639705</v>
      </c>
      <c r="CA104" s="68">
        <v>15.474995459103701</v>
      </c>
      <c r="CB104" s="68">
        <v>17.0907278712166</v>
      </c>
      <c r="CC104" s="68">
        <v>12.931107039200199</v>
      </c>
      <c r="CD104" s="68">
        <v>14.037284558252599</v>
      </c>
      <c r="CE104" s="68">
        <v>15.5857777580063</v>
      </c>
      <c r="CF104" s="68">
        <v>16.890446841106201</v>
      </c>
      <c r="CG104" s="68">
        <v>14.5114966723342</v>
      </c>
      <c r="CH104" s="68">
        <v>15.2798323659598</v>
      </c>
    </row>
    <row r="105" spans="2:86" x14ac:dyDescent="0.35">
      <c r="B105">
        <v>2086</v>
      </c>
      <c r="C105" s="68">
        <v>12.482164684982299</v>
      </c>
      <c r="D105" s="68">
        <v>14.6304109793151</v>
      </c>
      <c r="E105" s="68">
        <v>11.3738459349105</v>
      </c>
      <c r="F105" s="68">
        <v>14.317269287327401</v>
      </c>
      <c r="G105" s="68">
        <v>13.0336650797309</v>
      </c>
      <c r="H105" s="68">
        <v>14.9799668549259</v>
      </c>
      <c r="I105" s="68">
        <v>10.7247998770241</v>
      </c>
      <c r="J105" s="68">
        <v>13.705738991619899</v>
      </c>
      <c r="K105" s="68">
        <v>12.192626929840699</v>
      </c>
      <c r="L105" s="68">
        <v>16.048044003024302</v>
      </c>
      <c r="M105" s="68">
        <v>11.827657329342999</v>
      </c>
      <c r="N105" s="68">
        <v>15.365242850793001</v>
      </c>
      <c r="O105" s="68">
        <v>11.868064210150701</v>
      </c>
      <c r="P105" s="68">
        <v>14.451728868524199</v>
      </c>
      <c r="Q105" s="68">
        <v>10.0405353202654</v>
      </c>
      <c r="R105" s="68">
        <v>12.8853054809677</v>
      </c>
      <c r="S105" s="68">
        <v>12.5635975994168</v>
      </c>
      <c r="T105" s="68">
        <v>15.4019060088717</v>
      </c>
      <c r="U105" s="68">
        <v>10.441135998865599</v>
      </c>
      <c r="V105" s="68">
        <v>12.5161137379444</v>
      </c>
      <c r="W105" s="68">
        <v>11.7479070214722</v>
      </c>
      <c r="X105" s="68">
        <v>15.2383631895687</v>
      </c>
      <c r="Y105" s="68">
        <v>10.8635034478718</v>
      </c>
      <c r="Z105" s="68">
        <v>14.4303416803443</v>
      </c>
      <c r="AA105" s="68">
        <v>10.083955735065601</v>
      </c>
      <c r="AB105" s="68">
        <v>12.389593505683299</v>
      </c>
      <c r="AC105" s="68">
        <v>9.4948556334449705</v>
      </c>
      <c r="AD105" s="68">
        <v>12.610591468189201</v>
      </c>
      <c r="AE105" s="68">
        <v>9.9700662433180902</v>
      </c>
      <c r="AF105" s="68">
        <v>11.0872273819807</v>
      </c>
      <c r="AG105" s="68">
        <v>7.1506568354899098</v>
      </c>
      <c r="AH105" s="68">
        <v>10.5603063056435</v>
      </c>
      <c r="AI105" s="68">
        <v>8.7254208693248607</v>
      </c>
      <c r="AJ105" s="68">
        <v>12.875894339966001</v>
      </c>
      <c r="AK105" s="68">
        <v>9.0958931017484801</v>
      </c>
      <c r="AL105" s="68">
        <v>12.1282958494479</v>
      </c>
      <c r="AM105" s="68">
        <v>10.9069415171694</v>
      </c>
      <c r="AN105" s="68">
        <v>13.3762701221825</v>
      </c>
      <c r="AO105" s="68">
        <v>9.4378698069529001</v>
      </c>
      <c r="AP105" s="68">
        <v>11.9960971052655</v>
      </c>
      <c r="AQ105" s="68">
        <v>10.2309271142424</v>
      </c>
      <c r="AR105" s="68">
        <v>11.491425631437201</v>
      </c>
      <c r="AS105" s="68">
        <v>7.4646221496765301</v>
      </c>
      <c r="AT105" s="68">
        <v>9.5903298118935201</v>
      </c>
      <c r="AU105" s="68">
        <v>9.8656033715202796</v>
      </c>
      <c r="AV105" s="68">
        <v>13.7750772982437</v>
      </c>
      <c r="AW105" s="68">
        <v>9.1665657110990892</v>
      </c>
      <c r="AX105" s="68">
        <v>11.1062909049892</v>
      </c>
      <c r="AY105" s="68">
        <v>19.187393810391502</v>
      </c>
      <c r="AZ105" s="68">
        <v>21.5123754352988</v>
      </c>
      <c r="BA105" s="68">
        <v>18.210026443053401</v>
      </c>
      <c r="BB105" s="68">
        <v>21.240955584141499</v>
      </c>
      <c r="BC105" s="68">
        <v>19.9972946375844</v>
      </c>
      <c r="BD105" s="68">
        <v>21.660076468394202</v>
      </c>
      <c r="BE105" s="68">
        <v>18.503320651805002</v>
      </c>
      <c r="BF105" s="68">
        <v>20.517220547290002</v>
      </c>
      <c r="BG105" s="68">
        <v>19.9596553745744</v>
      </c>
      <c r="BH105" s="68">
        <v>22.551496216156998</v>
      </c>
      <c r="BI105" s="68">
        <v>18.399242243954902</v>
      </c>
      <c r="BJ105" s="68">
        <v>21.331240618363498</v>
      </c>
      <c r="BK105" s="68">
        <v>19.851866627844601</v>
      </c>
      <c r="BL105" s="68">
        <v>21.639327117002299</v>
      </c>
      <c r="BM105" s="68">
        <v>18.856799176914201</v>
      </c>
      <c r="BN105" s="68">
        <v>21.958509019839799</v>
      </c>
      <c r="BO105" s="68">
        <v>20.286221741277501</v>
      </c>
      <c r="BP105" s="68">
        <v>21.687986083484901</v>
      </c>
      <c r="BQ105" s="68">
        <v>18.424772961147799</v>
      </c>
      <c r="BR105" s="68">
        <v>20.6402658881949</v>
      </c>
      <c r="BS105" s="68">
        <v>19.463321814272302</v>
      </c>
      <c r="BT105" s="68">
        <v>22.809717186676401</v>
      </c>
      <c r="BU105" s="68">
        <v>19.048855907581199</v>
      </c>
      <c r="BV105" s="68">
        <v>22.097864571389898</v>
      </c>
      <c r="BW105" s="68">
        <v>14.5825910510606</v>
      </c>
      <c r="BX105" s="68">
        <v>17.260891607745901</v>
      </c>
      <c r="BY105" s="68">
        <v>13.8354926936235</v>
      </c>
      <c r="BZ105" s="68">
        <v>16.361971573703599</v>
      </c>
      <c r="CA105" s="68">
        <v>14.676892057711999</v>
      </c>
      <c r="CB105" s="68">
        <v>16.6011478728764</v>
      </c>
      <c r="CC105" s="68">
        <v>12.1703448528854</v>
      </c>
      <c r="CD105" s="68">
        <v>14.5424457977857</v>
      </c>
      <c r="CE105" s="68">
        <v>14.4461000778039</v>
      </c>
      <c r="CF105" s="68">
        <v>17.5027365928633</v>
      </c>
      <c r="CG105" s="68">
        <v>14.4749930562136</v>
      </c>
      <c r="CH105" s="68">
        <v>16.095920029478901</v>
      </c>
    </row>
    <row r="106" spans="2:86" x14ac:dyDescent="0.35">
      <c r="B106">
        <v>2087</v>
      </c>
      <c r="C106" s="68">
        <v>12.675855971154199</v>
      </c>
      <c r="D106" s="68">
        <v>14.8764995868819</v>
      </c>
      <c r="E106" s="68">
        <v>11.7858662484819</v>
      </c>
      <c r="F106" s="68">
        <v>14.335305076392</v>
      </c>
      <c r="G106" s="68">
        <v>13.3930712261145</v>
      </c>
      <c r="H106" s="68">
        <v>15.1550454249333</v>
      </c>
      <c r="I106" s="68">
        <v>11.7029930374713</v>
      </c>
      <c r="J106" s="68">
        <v>13.363181497546201</v>
      </c>
      <c r="K106" s="68">
        <v>13.918973348572299</v>
      </c>
      <c r="L106" s="68">
        <v>16.895202628861298</v>
      </c>
      <c r="M106" s="68">
        <v>13.2002838897904</v>
      </c>
      <c r="N106" s="68">
        <v>15.0563080601398</v>
      </c>
      <c r="O106" s="68">
        <v>12.139197628978801</v>
      </c>
      <c r="P106" s="68">
        <v>14.3842072801366</v>
      </c>
      <c r="Q106" s="68">
        <v>10.6758484852528</v>
      </c>
      <c r="R106" s="68">
        <v>12.5433313002577</v>
      </c>
      <c r="S106" s="68">
        <v>12.8695228056106</v>
      </c>
      <c r="T106" s="68">
        <v>15.0148030736339</v>
      </c>
      <c r="U106" s="68">
        <v>10.3676271845186</v>
      </c>
      <c r="V106" s="68">
        <v>12.610789295275699</v>
      </c>
      <c r="W106" s="68">
        <v>12.995277937142401</v>
      </c>
      <c r="X106" s="68">
        <v>16.057475091539999</v>
      </c>
      <c r="Y106" s="68">
        <v>12.503868655682499</v>
      </c>
      <c r="Z106" s="68">
        <v>14.1553982563098</v>
      </c>
      <c r="AA106" s="68">
        <v>10.547266451131</v>
      </c>
      <c r="AB106" s="68">
        <v>12.6238726055131</v>
      </c>
      <c r="AC106" s="68">
        <v>9.7991503225075594</v>
      </c>
      <c r="AD106" s="68">
        <v>12.4965245218698</v>
      </c>
      <c r="AE106" s="68">
        <v>11.1423689749566</v>
      </c>
      <c r="AF106" s="68">
        <v>12.2126946925904</v>
      </c>
      <c r="AG106" s="68">
        <v>9.1378081691166102</v>
      </c>
      <c r="AH106" s="68">
        <v>9.8251259546684295</v>
      </c>
      <c r="AI106" s="68">
        <v>10.7559316564185</v>
      </c>
      <c r="AJ106" s="68">
        <v>12.7528006846688</v>
      </c>
      <c r="AK106" s="68">
        <v>9.8721181573489893</v>
      </c>
      <c r="AL106" s="68">
        <v>12.1545259770241</v>
      </c>
      <c r="AM106" s="68">
        <v>10.8876276469845</v>
      </c>
      <c r="AN106" s="68">
        <v>13.244745452981199</v>
      </c>
      <c r="AO106" s="68">
        <v>10.097734305443799</v>
      </c>
      <c r="AP106" s="68">
        <v>12.083780820018401</v>
      </c>
      <c r="AQ106" s="68">
        <v>10.968280130416799</v>
      </c>
      <c r="AR106" s="68">
        <v>12.4328381973697</v>
      </c>
      <c r="AS106" s="68">
        <v>9.1898607889756505</v>
      </c>
      <c r="AT106" s="68">
        <v>9.6667571072107901</v>
      </c>
      <c r="AU106" s="68">
        <v>11.3186278371242</v>
      </c>
      <c r="AV106" s="68">
        <v>12.7320004573206</v>
      </c>
      <c r="AW106" s="68">
        <v>8.6100199238037405</v>
      </c>
      <c r="AX106" s="68">
        <v>11.7435194663227</v>
      </c>
      <c r="AY106" s="68">
        <v>19.8286221340257</v>
      </c>
      <c r="AZ106" s="68">
        <v>21.688892396959101</v>
      </c>
      <c r="BA106" s="68">
        <v>19.324510727843901</v>
      </c>
      <c r="BB106" s="68">
        <v>20.652009302311502</v>
      </c>
      <c r="BC106" s="68">
        <v>19.8249395655114</v>
      </c>
      <c r="BD106" s="68">
        <v>21.816801425629901</v>
      </c>
      <c r="BE106" s="68">
        <v>18.620028299352199</v>
      </c>
      <c r="BF106" s="68">
        <v>20.1149002277274</v>
      </c>
      <c r="BG106" s="68">
        <v>21.2803257644008</v>
      </c>
      <c r="BH106" s="68">
        <v>23.743351337115399</v>
      </c>
      <c r="BI106" s="68">
        <v>20.798232736792801</v>
      </c>
      <c r="BJ106" s="68">
        <v>21.388293586845698</v>
      </c>
      <c r="BK106" s="68">
        <v>20.498285744674</v>
      </c>
      <c r="BL106" s="68">
        <v>22.2645147739291</v>
      </c>
      <c r="BM106" s="68">
        <v>19.992500268104099</v>
      </c>
      <c r="BN106" s="68">
        <v>21.2256576961808</v>
      </c>
      <c r="BO106" s="68">
        <v>20.789789890870701</v>
      </c>
      <c r="BP106" s="68">
        <v>22.436683553159799</v>
      </c>
      <c r="BQ106" s="68">
        <v>19.251279069368898</v>
      </c>
      <c r="BR106" s="68">
        <v>19.973926273247201</v>
      </c>
      <c r="BS106" s="68">
        <v>20.867410833594398</v>
      </c>
      <c r="BT106" s="68">
        <v>23.322858915939499</v>
      </c>
      <c r="BU106" s="68">
        <v>21.284120334678502</v>
      </c>
      <c r="BV106" s="68">
        <v>21.515780826513598</v>
      </c>
      <c r="BW106" s="68">
        <v>15.3098768883155</v>
      </c>
      <c r="BX106" s="68">
        <v>17.078205406976199</v>
      </c>
      <c r="BY106" s="68">
        <v>14.7292693225618</v>
      </c>
      <c r="BZ106" s="68">
        <v>15.8948298235207</v>
      </c>
      <c r="CA106" s="68">
        <v>15.20292616039</v>
      </c>
      <c r="CB106" s="68">
        <v>16.941338935352501</v>
      </c>
      <c r="CC106" s="68">
        <v>13.2326345515858</v>
      </c>
      <c r="CD106" s="68">
        <v>14.5988576051405</v>
      </c>
      <c r="CE106" s="68">
        <v>15.407238081211201</v>
      </c>
      <c r="CF106" s="68">
        <v>17.051994976782002</v>
      </c>
      <c r="CG106" s="68">
        <v>14.2763326230115</v>
      </c>
      <c r="CH106" s="68">
        <v>16.178945364001802</v>
      </c>
    </row>
    <row r="107" spans="2:86" x14ac:dyDescent="0.35">
      <c r="B107">
        <v>2088</v>
      </c>
      <c r="C107" s="68">
        <v>12.157218825073899</v>
      </c>
      <c r="D107" s="68">
        <v>15.2665175864083</v>
      </c>
      <c r="E107" s="68">
        <v>11.5892317504586</v>
      </c>
      <c r="F107" s="68">
        <v>14.6691299762787</v>
      </c>
      <c r="G107" s="68">
        <v>12.770206175472101</v>
      </c>
      <c r="H107" s="68">
        <v>15.634032042282501</v>
      </c>
      <c r="I107" s="68">
        <v>10.445322036918499</v>
      </c>
      <c r="J107" s="68">
        <v>12.239609474376801</v>
      </c>
      <c r="K107" s="68">
        <v>13.495681364170199</v>
      </c>
      <c r="L107" s="68">
        <v>16.061009592124499</v>
      </c>
      <c r="M107" s="68">
        <v>11.773901754362299</v>
      </c>
      <c r="N107" s="68">
        <v>15.1686488794612</v>
      </c>
      <c r="O107" s="68">
        <v>11.2601569782101</v>
      </c>
      <c r="P107" s="68">
        <v>14.8845752444031</v>
      </c>
      <c r="Q107" s="68">
        <v>10.925936426977</v>
      </c>
      <c r="R107" s="68">
        <v>13.545387688441</v>
      </c>
      <c r="S107" s="68">
        <v>12.424490453302599</v>
      </c>
      <c r="T107" s="68">
        <v>15.2366550823665</v>
      </c>
      <c r="U107" s="68">
        <v>9.7805414162817499</v>
      </c>
      <c r="V107" s="68">
        <v>11.538178765404099</v>
      </c>
      <c r="W107" s="68">
        <v>12.916045068595301</v>
      </c>
      <c r="X107" s="68">
        <v>15.456453714662899</v>
      </c>
      <c r="Y107" s="68">
        <v>10.856423463046699</v>
      </c>
      <c r="Z107" s="68">
        <v>14.2599923555385</v>
      </c>
      <c r="AA107" s="68">
        <v>10.486013772793701</v>
      </c>
      <c r="AB107" s="68">
        <v>13.163349812824199</v>
      </c>
      <c r="AC107" s="68">
        <v>9.1923947077752999</v>
      </c>
      <c r="AD107" s="68">
        <v>12.373674029865001</v>
      </c>
      <c r="AE107" s="68">
        <v>9.8241538880703292</v>
      </c>
      <c r="AF107" s="68">
        <v>12.323633881408499</v>
      </c>
      <c r="AG107" s="68">
        <v>7.7985870743324304</v>
      </c>
      <c r="AH107" s="68">
        <v>8.9433284909640793</v>
      </c>
      <c r="AI107" s="68">
        <v>9.4038583770600805</v>
      </c>
      <c r="AJ107" s="68">
        <v>12.7027199382999</v>
      </c>
      <c r="AK107" s="68">
        <v>9.4042122690348808</v>
      </c>
      <c r="AL107" s="68">
        <v>12.0355193674873</v>
      </c>
      <c r="AM107" s="68">
        <v>11.109909470405199</v>
      </c>
      <c r="AN107" s="68">
        <v>13.315186490593801</v>
      </c>
      <c r="AO107" s="68">
        <v>9.6574370334385602</v>
      </c>
      <c r="AP107" s="68">
        <v>12.1058123724768</v>
      </c>
      <c r="AQ107" s="68">
        <v>9.5375529919947297</v>
      </c>
      <c r="AR107" s="68">
        <v>12.0129394461418</v>
      </c>
      <c r="AS107" s="68">
        <v>7.8625400615060501</v>
      </c>
      <c r="AT107" s="68">
        <v>9.0649025443638092</v>
      </c>
      <c r="AU107" s="68">
        <v>9.7616023338978408</v>
      </c>
      <c r="AV107" s="68">
        <v>13.4567988682156</v>
      </c>
      <c r="AW107" s="68">
        <v>9.6203365007490191</v>
      </c>
      <c r="AX107" s="68">
        <v>11.278988243868</v>
      </c>
      <c r="AY107" s="68">
        <v>19.439346993291299</v>
      </c>
      <c r="AZ107" s="68">
        <v>21.914634048379099</v>
      </c>
      <c r="BA107" s="68">
        <v>18.7369801837579</v>
      </c>
      <c r="BB107" s="68">
        <v>21.564459609995399</v>
      </c>
      <c r="BC107" s="68">
        <v>20.24827938276</v>
      </c>
      <c r="BD107" s="68">
        <v>22.8290969652776</v>
      </c>
      <c r="BE107" s="68">
        <v>18.191280573745701</v>
      </c>
      <c r="BF107" s="68">
        <v>19.535208076567301</v>
      </c>
      <c r="BG107" s="68">
        <v>20.402451582895001</v>
      </c>
      <c r="BH107" s="68">
        <v>22.7078894406405</v>
      </c>
      <c r="BI107" s="68">
        <v>19.305897860292401</v>
      </c>
      <c r="BJ107" s="68">
        <v>21.754493562854101</v>
      </c>
      <c r="BK107" s="68">
        <v>19.6341307680777</v>
      </c>
      <c r="BL107" s="68">
        <v>22.401271036374801</v>
      </c>
      <c r="BM107" s="68">
        <v>18.834213937278498</v>
      </c>
      <c r="BN107" s="68">
        <v>21.775672635275502</v>
      </c>
      <c r="BO107" s="68">
        <v>20.852608905690602</v>
      </c>
      <c r="BP107" s="68">
        <v>23.5507737267484</v>
      </c>
      <c r="BQ107" s="68">
        <v>18.8302071768607</v>
      </c>
      <c r="BR107" s="68">
        <v>19.398673308374001</v>
      </c>
      <c r="BS107" s="68">
        <v>19.584914309195799</v>
      </c>
      <c r="BT107" s="68">
        <v>22.094862004747402</v>
      </c>
      <c r="BU107" s="68">
        <v>20.0314570417945</v>
      </c>
      <c r="BV107" s="68">
        <v>22.587742592766901</v>
      </c>
      <c r="BW107" s="68">
        <v>14.688061494871301</v>
      </c>
      <c r="BX107" s="68">
        <v>17.622968226804002</v>
      </c>
      <c r="BY107" s="68">
        <v>13.861250008607801</v>
      </c>
      <c r="BZ107" s="68">
        <v>16.468876512726101</v>
      </c>
      <c r="CA107" s="68">
        <v>14.982730905254</v>
      </c>
      <c r="CB107" s="68">
        <v>17.728319394109299</v>
      </c>
      <c r="CC107" s="68">
        <v>13.393376719897599</v>
      </c>
      <c r="CD107" s="68">
        <v>14.3662680273051</v>
      </c>
      <c r="CE107" s="68">
        <v>13.997876434473801</v>
      </c>
      <c r="CF107" s="68">
        <v>17.248606312379898</v>
      </c>
      <c r="CG107" s="68">
        <v>14.4448216240171</v>
      </c>
      <c r="CH107" s="68">
        <v>16.4709244101163</v>
      </c>
    </row>
    <row r="108" spans="2:86" x14ac:dyDescent="0.35">
      <c r="B108">
        <v>2089</v>
      </c>
      <c r="C108" s="68">
        <v>12.147239846434401</v>
      </c>
      <c r="D108" s="68">
        <v>14.2132768930941</v>
      </c>
      <c r="E108" s="68">
        <v>11.844654832176801</v>
      </c>
      <c r="F108" s="68">
        <v>13.764470234886099</v>
      </c>
      <c r="G108" s="68">
        <v>13.642957353445</v>
      </c>
      <c r="H108" s="68">
        <v>15.4733731263584</v>
      </c>
      <c r="I108" s="68">
        <v>11.5612365791147</v>
      </c>
      <c r="J108" s="68">
        <v>13.3486201107174</v>
      </c>
      <c r="K108" s="68">
        <v>13.976714287840901</v>
      </c>
      <c r="L108" s="68">
        <v>17.164659629349401</v>
      </c>
      <c r="M108" s="68">
        <v>14.014599815187101</v>
      </c>
      <c r="N108" s="68">
        <v>15.254363262626899</v>
      </c>
      <c r="O108" s="68">
        <v>11.6118002689691</v>
      </c>
      <c r="P108" s="68">
        <v>13.768613948628399</v>
      </c>
      <c r="Q108" s="68">
        <v>10.704340294409601</v>
      </c>
      <c r="R108" s="68">
        <v>12.9530551443244</v>
      </c>
      <c r="S108" s="68">
        <v>12.660068111805099</v>
      </c>
      <c r="T108" s="68">
        <v>15.1368060213037</v>
      </c>
      <c r="U108" s="68">
        <v>10.2297051618108</v>
      </c>
      <c r="V108" s="68">
        <v>12.345333479608501</v>
      </c>
      <c r="W108" s="68">
        <v>13.338704487088201</v>
      </c>
      <c r="X108" s="68">
        <v>15.7733931948438</v>
      </c>
      <c r="Y108" s="68">
        <v>12.239441651221201</v>
      </c>
      <c r="Z108" s="68">
        <v>14.366451261384601</v>
      </c>
      <c r="AA108" s="68">
        <v>10.453023057954001</v>
      </c>
      <c r="AB108" s="68">
        <v>12.5636395900304</v>
      </c>
      <c r="AC108" s="68">
        <v>9.3567393821298008</v>
      </c>
      <c r="AD108" s="68">
        <v>11.208079496583601</v>
      </c>
      <c r="AE108" s="68">
        <v>11.5853705245167</v>
      </c>
      <c r="AF108" s="68">
        <v>12.796700505249699</v>
      </c>
      <c r="AG108" s="68">
        <v>9.0300873308420702</v>
      </c>
      <c r="AH108" s="68">
        <v>10.2795634380553</v>
      </c>
      <c r="AI108" s="68">
        <v>10.582867731684299</v>
      </c>
      <c r="AJ108" s="68">
        <v>14.0945365067602</v>
      </c>
      <c r="AK108" s="68">
        <v>11.2960987335836</v>
      </c>
      <c r="AL108" s="68">
        <v>12.0800984889365</v>
      </c>
      <c r="AM108" s="68">
        <v>10.7422898490912</v>
      </c>
      <c r="AN108" s="68">
        <v>14.009859850463901</v>
      </c>
      <c r="AO108" s="68">
        <v>9.5865719425402496</v>
      </c>
      <c r="AP108" s="68">
        <v>11.1657334417495</v>
      </c>
      <c r="AQ108" s="68">
        <v>10.9933425060232</v>
      </c>
      <c r="AR108" s="68">
        <v>13.219302162663199</v>
      </c>
      <c r="AS108" s="68">
        <v>8.95295386253194</v>
      </c>
      <c r="AT108" s="68">
        <v>10.0895285130955</v>
      </c>
      <c r="AU108" s="68">
        <v>10.049202202474699</v>
      </c>
      <c r="AV108" s="68">
        <v>13.622816213577501</v>
      </c>
      <c r="AW108" s="68">
        <v>11.018938953742399</v>
      </c>
      <c r="AX108" s="68">
        <v>11.3928253194254</v>
      </c>
      <c r="AY108" s="68">
        <v>18.952302468393899</v>
      </c>
      <c r="AZ108" s="68">
        <v>20.720522762387802</v>
      </c>
      <c r="BA108" s="68">
        <v>19.026866263256501</v>
      </c>
      <c r="BB108" s="68">
        <v>21.019128258631401</v>
      </c>
      <c r="BC108" s="68">
        <v>20.468185459435901</v>
      </c>
      <c r="BD108" s="68">
        <v>21.758722427280102</v>
      </c>
      <c r="BE108" s="68">
        <v>18.5067902335661</v>
      </c>
      <c r="BF108" s="68">
        <v>20.5826425147247</v>
      </c>
      <c r="BG108" s="68">
        <v>20.610123523824601</v>
      </c>
      <c r="BH108" s="68">
        <v>23.290268059250199</v>
      </c>
      <c r="BI108" s="68">
        <v>20.608721076969601</v>
      </c>
      <c r="BJ108" s="68">
        <v>21.586379486995501</v>
      </c>
      <c r="BK108" s="68">
        <v>19.378694856499902</v>
      </c>
      <c r="BL108" s="68">
        <v>21.701525160801602</v>
      </c>
      <c r="BM108" s="68">
        <v>19.393024065154599</v>
      </c>
      <c r="BN108" s="68">
        <v>21.248049649155298</v>
      </c>
      <c r="BO108" s="68">
        <v>21.476131368059502</v>
      </c>
      <c r="BP108" s="68">
        <v>22.365948083918202</v>
      </c>
      <c r="BQ108" s="68">
        <v>18.405896026904099</v>
      </c>
      <c r="BR108" s="68">
        <v>20.5599441716973</v>
      </c>
      <c r="BS108" s="68">
        <v>20.181016611840601</v>
      </c>
      <c r="BT108" s="68">
        <v>22.967644602363801</v>
      </c>
      <c r="BU108" s="68">
        <v>20.8268328484452</v>
      </c>
      <c r="BV108" s="68">
        <v>22.4826211531547</v>
      </c>
      <c r="BW108" s="68">
        <v>14.459153578870501</v>
      </c>
      <c r="BX108" s="68">
        <v>17.195281264130301</v>
      </c>
      <c r="BY108" s="68">
        <v>14.0298606909077</v>
      </c>
      <c r="BZ108" s="68">
        <v>15.8394548002127</v>
      </c>
      <c r="CA108" s="68">
        <v>15.9998535398969</v>
      </c>
      <c r="CB108" s="68">
        <v>17.480676774344602</v>
      </c>
      <c r="CC108" s="68">
        <v>13.0769128687645</v>
      </c>
      <c r="CD108" s="68">
        <v>15.3235188531944</v>
      </c>
      <c r="CE108" s="68">
        <v>14.6391683559815</v>
      </c>
      <c r="CF108" s="68">
        <v>17.310825680405401</v>
      </c>
      <c r="CG108" s="68">
        <v>14.937274644321599</v>
      </c>
      <c r="CH108" s="68">
        <v>16.6111848163379</v>
      </c>
    </row>
    <row r="109" spans="2:86" x14ac:dyDescent="0.35">
      <c r="B109">
        <v>2090</v>
      </c>
      <c r="C109" s="68">
        <v>11.335675762751601</v>
      </c>
      <c r="D109" s="68">
        <v>15.266967317820299</v>
      </c>
      <c r="E109" s="68">
        <v>12.3350608781698</v>
      </c>
      <c r="F109" s="68">
        <v>14.1981046722915</v>
      </c>
      <c r="G109" s="68">
        <v>12.193320528839701</v>
      </c>
      <c r="H109" s="68">
        <v>16.6688633046099</v>
      </c>
      <c r="I109" s="68">
        <v>10.613022282450199</v>
      </c>
      <c r="J109" s="68">
        <v>13.2404630020937</v>
      </c>
      <c r="K109" s="68">
        <v>14.1130718839939</v>
      </c>
      <c r="L109" s="68">
        <v>16.837370037872802</v>
      </c>
      <c r="M109" s="68">
        <v>12.8340706241537</v>
      </c>
      <c r="N109" s="68">
        <v>15.1461538905008</v>
      </c>
      <c r="O109" s="68">
        <v>11.3292417464338</v>
      </c>
      <c r="P109" s="68">
        <v>14.897117985618801</v>
      </c>
      <c r="Q109" s="68">
        <v>11.5083169662588</v>
      </c>
      <c r="R109" s="68">
        <v>12.964485636664101</v>
      </c>
      <c r="S109" s="68">
        <v>12.3097590514422</v>
      </c>
      <c r="T109" s="68">
        <v>15.8878840494258</v>
      </c>
      <c r="U109" s="68">
        <v>10.230873332610701</v>
      </c>
      <c r="V109" s="68">
        <v>12.4613241610231</v>
      </c>
      <c r="W109" s="68">
        <v>12.9274091450916</v>
      </c>
      <c r="X109" s="68">
        <v>15.8555284964562</v>
      </c>
      <c r="Y109" s="68">
        <v>11.9065220755434</v>
      </c>
      <c r="Z109" s="68">
        <v>13.907797637657801</v>
      </c>
      <c r="AA109" s="68">
        <v>9.2820631713786597</v>
      </c>
      <c r="AB109" s="68">
        <v>13.0772719907882</v>
      </c>
      <c r="AC109" s="68">
        <v>8.6137755158364495</v>
      </c>
      <c r="AD109" s="68">
        <v>11.305814752405499</v>
      </c>
      <c r="AE109" s="68">
        <v>9.0161406063056706</v>
      </c>
      <c r="AF109" s="68">
        <v>13.668475541862399</v>
      </c>
      <c r="AG109" s="68">
        <v>7.2784126457682499</v>
      </c>
      <c r="AH109" s="68">
        <v>10.2640340568779</v>
      </c>
      <c r="AI109" s="68">
        <v>11.3322708377176</v>
      </c>
      <c r="AJ109" s="68">
        <v>13.913986937829099</v>
      </c>
      <c r="AK109" s="68">
        <v>9.5532576687655393</v>
      </c>
      <c r="AL109" s="68">
        <v>11.7395749779418</v>
      </c>
      <c r="AM109" s="68">
        <v>10.5142409939714</v>
      </c>
      <c r="AN109" s="68">
        <v>13.5032006907665</v>
      </c>
      <c r="AO109" s="68">
        <v>8.4223832287257405</v>
      </c>
      <c r="AP109" s="68">
        <v>11.5584557541055</v>
      </c>
      <c r="AQ109" s="68">
        <v>10.5643084393144</v>
      </c>
      <c r="AR109" s="68">
        <v>12.411548955494</v>
      </c>
      <c r="AS109" s="68">
        <v>8.1195081756302194</v>
      </c>
      <c r="AT109" s="68">
        <v>10.2951062461121</v>
      </c>
      <c r="AU109" s="68">
        <v>10.7991835985087</v>
      </c>
      <c r="AV109" s="68">
        <v>14.175980415397399</v>
      </c>
      <c r="AW109" s="68">
        <v>9.10100146654543</v>
      </c>
      <c r="AX109" s="68">
        <v>11.6806354781249</v>
      </c>
      <c r="AY109" s="68">
        <v>18.9396948405426</v>
      </c>
      <c r="AZ109" s="68">
        <v>21.5479460566666</v>
      </c>
      <c r="BA109" s="68">
        <v>19.8519369632678</v>
      </c>
      <c r="BB109" s="68">
        <v>21.343405651636701</v>
      </c>
      <c r="BC109" s="68">
        <v>19.7951349987217</v>
      </c>
      <c r="BD109" s="68">
        <v>24.003379011104201</v>
      </c>
      <c r="BE109" s="68">
        <v>18.581119552930101</v>
      </c>
      <c r="BF109" s="68">
        <v>20.563606270868299</v>
      </c>
      <c r="BG109" s="68">
        <v>20.8712248175258</v>
      </c>
      <c r="BH109" s="68">
        <v>23.463891798702701</v>
      </c>
      <c r="BI109" s="68">
        <v>19.231769549274901</v>
      </c>
      <c r="BJ109" s="68">
        <v>21.3208320977696</v>
      </c>
      <c r="BK109" s="68">
        <v>19.127230278906801</v>
      </c>
      <c r="BL109" s="68">
        <v>22.130761253716798</v>
      </c>
      <c r="BM109" s="68">
        <v>19.904807381367998</v>
      </c>
      <c r="BN109" s="68">
        <v>21.601977991373701</v>
      </c>
      <c r="BO109" s="68">
        <v>19.516042206649502</v>
      </c>
      <c r="BP109" s="68">
        <v>24.413995216322402</v>
      </c>
      <c r="BQ109" s="68">
        <v>18.376256837765801</v>
      </c>
      <c r="BR109" s="68">
        <v>20.634014305838001</v>
      </c>
      <c r="BS109" s="68">
        <v>20.813024209340799</v>
      </c>
      <c r="BT109" s="68">
        <v>23.305462783408998</v>
      </c>
      <c r="BU109" s="68">
        <v>19.760862264625001</v>
      </c>
      <c r="BV109" s="68">
        <v>21.993488890915302</v>
      </c>
      <c r="BW109" s="68">
        <v>14.357872663539201</v>
      </c>
      <c r="BX109" s="68">
        <v>17.194146896766</v>
      </c>
      <c r="BY109" s="68">
        <v>13.410285123049199</v>
      </c>
      <c r="BZ109" s="68">
        <v>16.282081293678502</v>
      </c>
      <c r="CA109" s="68">
        <v>14.6020658522629</v>
      </c>
      <c r="CB109" s="68">
        <v>18.430896955741801</v>
      </c>
      <c r="CC109" s="68">
        <v>12.560495856670199</v>
      </c>
      <c r="CD109" s="68">
        <v>14.721180851077399</v>
      </c>
      <c r="CE109" s="68">
        <v>15.4077907876443</v>
      </c>
      <c r="CF109" s="68">
        <v>17.852506385448301</v>
      </c>
      <c r="CG109" s="68">
        <v>13.9347848080572</v>
      </c>
      <c r="CH109" s="68">
        <v>16.003387567351101</v>
      </c>
    </row>
    <row r="110" spans="2:86" x14ac:dyDescent="0.35">
      <c r="B110">
        <v>2091</v>
      </c>
      <c r="C110" s="68">
        <v>12.077828702168601</v>
      </c>
      <c r="D110" s="68">
        <v>15.799469808645901</v>
      </c>
      <c r="E110" s="68">
        <v>11.557581124994099</v>
      </c>
      <c r="F110" s="68">
        <v>15.3820320092378</v>
      </c>
      <c r="G110" s="68">
        <v>12.079788826293299</v>
      </c>
      <c r="H110" s="68">
        <v>15.637612824720801</v>
      </c>
      <c r="I110" s="68">
        <v>11.4538423107192</v>
      </c>
      <c r="J110" s="68">
        <v>13.3671097072228</v>
      </c>
      <c r="K110" s="68">
        <v>12.6577099484608</v>
      </c>
      <c r="L110" s="68">
        <v>16.6823319827839</v>
      </c>
      <c r="M110" s="68">
        <v>13.2538469522109</v>
      </c>
      <c r="N110" s="68">
        <v>15.7495457748162</v>
      </c>
      <c r="O110" s="68">
        <v>11.725795463547099</v>
      </c>
      <c r="P110" s="68">
        <v>15.042418556281</v>
      </c>
      <c r="Q110" s="68">
        <v>10.4725756887744</v>
      </c>
      <c r="R110" s="68">
        <v>14.3995530252978</v>
      </c>
      <c r="S110" s="68">
        <v>12.342013880733401</v>
      </c>
      <c r="T110" s="68">
        <v>15.956040101069499</v>
      </c>
      <c r="U110" s="68">
        <v>10.6641162115322</v>
      </c>
      <c r="V110" s="68">
        <v>13.247355675271701</v>
      </c>
      <c r="W110" s="68">
        <v>12.2829890470772</v>
      </c>
      <c r="X110" s="68">
        <v>16.072501263133699</v>
      </c>
      <c r="Y110" s="68">
        <v>11.9940781532651</v>
      </c>
      <c r="Z110" s="68">
        <v>14.660375944344599</v>
      </c>
      <c r="AA110" s="68">
        <v>8.7672755878016702</v>
      </c>
      <c r="AB110" s="68">
        <v>12.9731325300989</v>
      </c>
      <c r="AC110" s="68">
        <v>9.0579956050207393</v>
      </c>
      <c r="AD110" s="68">
        <v>12.1359592323998</v>
      </c>
      <c r="AE110" s="68">
        <v>9.0421555934855196</v>
      </c>
      <c r="AF110" s="68">
        <v>12.0944233269212</v>
      </c>
      <c r="AG110" s="68">
        <v>7.85194052444528</v>
      </c>
      <c r="AH110" s="68">
        <v>9.0523009910800099</v>
      </c>
      <c r="AI110" s="68">
        <v>9.5296224076181506</v>
      </c>
      <c r="AJ110" s="68">
        <v>13.0161138725001</v>
      </c>
      <c r="AK110" s="68">
        <v>9.7235747453295396</v>
      </c>
      <c r="AL110" s="68">
        <v>13.036655181303001</v>
      </c>
      <c r="AM110" s="68">
        <v>9.3213272663879696</v>
      </c>
      <c r="AN110" s="68">
        <v>12.9596637356674</v>
      </c>
      <c r="AO110" s="68">
        <v>9.9685528639001504</v>
      </c>
      <c r="AP110" s="68">
        <v>11.694873249896199</v>
      </c>
      <c r="AQ110" s="68">
        <v>10.4809722882593</v>
      </c>
      <c r="AR110" s="68">
        <v>12.2793828376664</v>
      </c>
      <c r="AS110" s="68">
        <v>7.72581033597152</v>
      </c>
      <c r="AT110" s="68">
        <v>9.2212495880050493</v>
      </c>
      <c r="AU110" s="68">
        <v>10.509885493106101</v>
      </c>
      <c r="AV110" s="68">
        <v>12.856315571063099</v>
      </c>
      <c r="AW110" s="68">
        <v>9.3632750680104202</v>
      </c>
      <c r="AX110" s="68">
        <v>12.285889879097301</v>
      </c>
      <c r="AY110" s="68">
        <v>19.713203485469801</v>
      </c>
      <c r="AZ110" s="68">
        <v>22.5983047654959</v>
      </c>
      <c r="BA110" s="68">
        <v>19.096163009713599</v>
      </c>
      <c r="BB110" s="68">
        <v>22.660352395208299</v>
      </c>
      <c r="BC110" s="68">
        <v>19.785921363107899</v>
      </c>
      <c r="BD110" s="68">
        <v>22.464251495574501</v>
      </c>
      <c r="BE110" s="68">
        <v>19.226833342279999</v>
      </c>
      <c r="BF110" s="68">
        <v>20.4693052928247</v>
      </c>
      <c r="BG110" s="68">
        <v>20.129327301899998</v>
      </c>
      <c r="BH110" s="68">
        <v>23.077806397482899</v>
      </c>
      <c r="BI110" s="68">
        <v>19.729499218472402</v>
      </c>
      <c r="BJ110" s="68">
        <v>21.4388599470252</v>
      </c>
      <c r="BK110" s="68">
        <v>19.555170232758201</v>
      </c>
      <c r="BL110" s="68">
        <v>22.536403476118</v>
      </c>
      <c r="BM110" s="68">
        <v>19.1956834233969</v>
      </c>
      <c r="BN110" s="68">
        <v>22.6007023726625</v>
      </c>
      <c r="BO110" s="68">
        <v>20.449723020330701</v>
      </c>
      <c r="BP110" s="68">
        <v>22.384020328116801</v>
      </c>
      <c r="BQ110" s="68">
        <v>18.749397771463901</v>
      </c>
      <c r="BR110" s="68">
        <v>19.843537330960999</v>
      </c>
      <c r="BS110" s="68">
        <v>19.733383821156099</v>
      </c>
      <c r="BT110" s="68">
        <v>22.4822630540496</v>
      </c>
      <c r="BU110" s="68">
        <v>20.332562297546598</v>
      </c>
      <c r="BV110" s="68">
        <v>21.8667564056997</v>
      </c>
      <c r="BW110" s="68">
        <v>13.566946153317099</v>
      </c>
      <c r="BX110" s="68">
        <v>16.995073383094699</v>
      </c>
      <c r="BY110" s="68">
        <v>14.2254195080027</v>
      </c>
      <c r="BZ110" s="68">
        <v>16.390439929084501</v>
      </c>
      <c r="CA110" s="68">
        <v>15.0423318771103</v>
      </c>
      <c r="CB110" s="68">
        <v>16.5504452617356</v>
      </c>
      <c r="CC110" s="68">
        <v>12.7977969943126</v>
      </c>
      <c r="CD110" s="68">
        <v>14.237379291446899</v>
      </c>
      <c r="CE110" s="68">
        <v>14.746337005055301</v>
      </c>
      <c r="CF110" s="68">
        <v>16.790765098742899</v>
      </c>
      <c r="CG110" s="68">
        <v>14.2053139648384</v>
      </c>
      <c r="CH110" s="68">
        <v>16.036805396926901</v>
      </c>
    </row>
    <row r="111" spans="2:86" x14ac:dyDescent="0.35">
      <c r="B111">
        <v>2092</v>
      </c>
      <c r="C111" s="68">
        <v>13.056463376303901</v>
      </c>
      <c r="D111" s="68">
        <v>15.0688435194773</v>
      </c>
      <c r="E111" s="68">
        <v>11.288416385097801</v>
      </c>
      <c r="F111" s="68">
        <v>14.342159982126899</v>
      </c>
      <c r="G111" s="68">
        <v>12.008179499650799</v>
      </c>
      <c r="H111" s="68">
        <v>16.380134296490102</v>
      </c>
      <c r="I111" s="68">
        <v>11.593848392615101</v>
      </c>
      <c r="J111" s="68">
        <v>11.833396359598201</v>
      </c>
      <c r="K111" s="68">
        <v>14.378086954458199</v>
      </c>
      <c r="L111" s="68">
        <v>17.178224328179599</v>
      </c>
      <c r="M111" s="68">
        <v>12.8806945284436</v>
      </c>
      <c r="N111" s="68">
        <v>15.7616585354574</v>
      </c>
      <c r="O111" s="68">
        <v>12.8219435611779</v>
      </c>
      <c r="P111" s="68">
        <v>15.1903043725139</v>
      </c>
      <c r="Q111" s="68">
        <v>11.0975955029992</v>
      </c>
      <c r="R111" s="68">
        <v>13.590126792568901</v>
      </c>
      <c r="S111" s="68">
        <v>12.137582946000601</v>
      </c>
      <c r="T111" s="68">
        <v>15.541336519651001</v>
      </c>
      <c r="U111" s="68">
        <v>10.234453962578799</v>
      </c>
      <c r="V111" s="68">
        <v>11.027903076645901</v>
      </c>
      <c r="W111" s="68">
        <v>13.1762189697537</v>
      </c>
      <c r="X111" s="68">
        <v>16.753752739833299</v>
      </c>
      <c r="Y111" s="68">
        <v>11.4089018808102</v>
      </c>
      <c r="Z111" s="68">
        <v>14.531773936851099</v>
      </c>
      <c r="AA111" s="68">
        <v>10.0716800989105</v>
      </c>
      <c r="AB111" s="68">
        <v>12.1910187895449</v>
      </c>
      <c r="AC111" s="68">
        <v>7.43241210016184</v>
      </c>
      <c r="AD111" s="68">
        <v>11.022592984067099</v>
      </c>
      <c r="AE111" s="68">
        <v>9.4477182798865105</v>
      </c>
      <c r="AF111" s="68">
        <v>13.940629687498699</v>
      </c>
      <c r="AG111" s="68">
        <v>8.7853565946457692</v>
      </c>
      <c r="AH111" s="68">
        <v>9.6079851420624003</v>
      </c>
      <c r="AI111" s="68">
        <v>11.954749344558399</v>
      </c>
      <c r="AJ111" s="68">
        <v>14.081175213669599</v>
      </c>
      <c r="AK111" s="68">
        <v>10.3018275669854</v>
      </c>
      <c r="AL111" s="68">
        <v>12.599954948265101</v>
      </c>
      <c r="AM111" s="68">
        <v>10.495484656436799</v>
      </c>
      <c r="AN111" s="68">
        <v>13.131081617846201</v>
      </c>
      <c r="AO111" s="68">
        <v>8.9068022694847802</v>
      </c>
      <c r="AP111" s="68">
        <v>11.2321418433521</v>
      </c>
      <c r="AQ111" s="68">
        <v>10.802693947121501</v>
      </c>
      <c r="AR111" s="68">
        <v>13.5521509191409</v>
      </c>
      <c r="AS111" s="68">
        <v>8.5704160334548494</v>
      </c>
      <c r="AT111" s="68">
        <v>10.799152790348799</v>
      </c>
      <c r="AU111" s="68">
        <v>11.352841047260901</v>
      </c>
      <c r="AV111" s="68">
        <v>13.848463915443499</v>
      </c>
      <c r="AW111" s="68">
        <v>9.5260548602552806</v>
      </c>
      <c r="AX111" s="68">
        <v>11.160090156879299</v>
      </c>
      <c r="AY111" s="68">
        <v>19.438228911155701</v>
      </c>
      <c r="AZ111" s="68">
        <v>21.907115959086699</v>
      </c>
      <c r="BA111" s="68">
        <v>19.1639064359195</v>
      </c>
      <c r="BB111" s="68">
        <v>21.8796027215467</v>
      </c>
      <c r="BC111" s="68">
        <v>19.540529906755602</v>
      </c>
      <c r="BD111" s="68">
        <v>22.806275833110899</v>
      </c>
      <c r="BE111" s="68">
        <v>18.7756584272753</v>
      </c>
      <c r="BF111" s="68">
        <v>19.132062355354599</v>
      </c>
      <c r="BG111" s="68">
        <v>20.983673996408701</v>
      </c>
      <c r="BH111" s="68">
        <v>23.782148132023799</v>
      </c>
      <c r="BI111" s="68">
        <v>19.377565129388</v>
      </c>
      <c r="BJ111" s="68">
        <v>21.929762944041499</v>
      </c>
      <c r="BK111" s="68">
        <v>19.7803465159529</v>
      </c>
      <c r="BL111" s="68">
        <v>21.4016616050721</v>
      </c>
      <c r="BM111" s="68">
        <v>19.1396554373862</v>
      </c>
      <c r="BN111" s="68">
        <v>21.404883423973999</v>
      </c>
      <c r="BO111" s="68">
        <v>20.168634316698899</v>
      </c>
      <c r="BP111" s="68">
        <v>23.095348284104599</v>
      </c>
      <c r="BQ111" s="68">
        <v>18.3503821938607</v>
      </c>
      <c r="BR111" s="68">
        <v>19.3311176628977</v>
      </c>
      <c r="BS111" s="68">
        <v>20.814727295994501</v>
      </c>
      <c r="BT111" s="68">
        <v>23.573952265895901</v>
      </c>
      <c r="BU111" s="68">
        <v>20.2694955948933</v>
      </c>
      <c r="BV111" s="68">
        <v>23.1456730802099</v>
      </c>
      <c r="BW111" s="68">
        <v>14.970756830200401</v>
      </c>
      <c r="BX111" s="68">
        <v>16.723391376760301</v>
      </c>
      <c r="BY111" s="68">
        <v>13.3621705922845</v>
      </c>
      <c r="BZ111" s="68">
        <v>15.8104112004967</v>
      </c>
      <c r="CA111" s="68">
        <v>15.3064939661596</v>
      </c>
      <c r="CB111" s="68">
        <v>18.4841437390407</v>
      </c>
      <c r="CC111" s="68">
        <v>13.181293948873201</v>
      </c>
      <c r="CD111" s="68">
        <v>14.963358675111801</v>
      </c>
      <c r="CE111" s="68">
        <v>14.867367432051999</v>
      </c>
      <c r="CF111" s="68">
        <v>17.6784550208605</v>
      </c>
      <c r="CG111" s="68">
        <v>14.512318241167399</v>
      </c>
      <c r="CH111" s="68">
        <v>16.6025983849438</v>
      </c>
    </row>
    <row r="112" spans="2:86" x14ac:dyDescent="0.35">
      <c r="B112">
        <v>2093</v>
      </c>
      <c r="C112" s="68">
        <v>12.6514841260081</v>
      </c>
      <c r="D112" s="68">
        <v>15.9980464587646</v>
      </c>
      <c r="E112" s="68">
        <v>12.0656015158676</v>
      </c>
      <c r="F112" s="68">
        <v>14.484977994007499</v>
      </c>
      <c r="G112" s="68">
        <v>11.852192046847099</v>
      </c>
      <c r="H112" s="68">
        <v>15.9635996970921</v>
      </c>
      <c r="I112" s="68">
        <v>11.2681042087615</v>
      </c>
      <c r="J112" s="68">
        <v>13.4102427615164</v>
      </c>
      <c r="K112" s="68">
        <v>14.288222907584</v>
      </c>
      <c r="L112" s="68">
        <v>17.128752852315401</v>
      </c>
      <c r="M112" s="68">
        <v>12.3672757324046</v>
      </c>
      <c r="N112" s="68">
        <v>16.2970771385524</v>
      </c>
      <c r="O112" s="68">
        <v>11.628654631745601</v>
      </c>
      <c r="P112" s="68">
        <v>15.3388654368642</v>
      </c>
      <c r="Q112" s="68">
        <v>10.5266415119853</v>
      </c>
      <c r="R112" s="68">
        <v>13.537101295582101</v>
      </c>
      <c r="S112" s="68">
        <v>12.0797904019561</v>
      </c>
      <c r="T112" s="68">
        <v>16.293666158999599</v>
      </c>
      <c r="U112" s="68">
        <v>10.6786656914677</v>
      </c>
      <c r="V112" s="68">
        <v>12.2781421384236</v>
      </c>
      <c r="W112" s="68">
        <v>13.736394638955099</v>
      </c>
      <c r="X112" s="68">
        <v>15.8899854420235</v>
      </c>
      <c r="Y112" s="68">
        <v>11.805232182324</v>
      </c>
      <c r="Z112" s="68">
        <v>15.305741450521699</v>
      </c>
      <c r="AA112" s="68">
        <v>10.0774152338543</v>
      </c>
      <c r="AB112" s="68">
        <v>13.546728218796501</v>
      </c>
      <c r="AC112" s="68">
        <v>9.1671454179472605</v>
      </c>
      <c r="AD112" s="68">
        <v>11.628781420708</v>
      </c>
      <c r="AE112" s="68">
        <v>9.4716379777748205</v>
      </c>
      <c r="AF112" s="68">
        <v>12.4074619546675</v>
      </c>
      <c r="AG112" s="68">
        <v>7.5112326218240497</v>
      </c>
      <c r="AH112" s="68">
        <v>10.069724979819901</v>
      </c>
      <c r="AI112" s="68">
        <v>10.378859636339</v>
      </c>
      <c r="AJ112" s="68">
        <v>13.709450371012201</v>
      </c>
      <c r="AK112" s="68">
        <v>9.4670235337948494</v>
      </c>
      <c r="AL112" s="68">
        <v>13.548071959957801</v>
      </c>
      <c r="AM112" s="68">
        <v>10.0315509582966</v>
      </c>
      <c r="AN112" s="68">
        <v>14.046730396667201</v>
      </c>
      <c r="AO112" s="68">
        <v>9.4981557383402802</v>
      </c>
      <c r="AP112" s="68">
        <v>12.168862225738801</v>
      </c>
      <c r="AQ112" s="68">
        <v>10.003230908100001</v>
      </c>
      <c r="AR112" s="68">
        <v>12.3781905510198</v>
      </c>
      <c r="AS112" s="68">
        <v>8.2587339099829098</v>
      </c>
      <c r="AT112" s="68">
        <v>9.9397088782495704</v>
      </c>
      <c r="AU112" s="68">
        <v>10.040812123410401</v>
      </c>
      <c r="AV112" s="68">
        <v>13.266071970377199</v>
      </c>
      <c r="AW112" s="68">
        <v>9.4233794419811794</v>
      </c>
      <c r="AX112" s="68">
        <v>11.638861957630599</v>
      </c>
      <c r="AY112" s="68">
        <v>19.689934134402499</v>
      </c>
      <c r="AZ112" s="68">
        <v>22.5488915740757</v>
      </c>
      <c r="BA112" s="68">
        <v>19.191114231797599</v>
      </c>
      <c r="BB112" s="68">
        <v>21.8369457369736</v>
      </c>
      <c r="BC112" s="68">
        <v>19.7836792020274</v>
      </c>
      <c r="BD112" s="68">
        <v>22.541453911135498</v>
      </c>
      <c r="BE112" s="68">
        <v>18.322223691338699</v>
      </c>
      <c r="BF112" s="68">
        <v>20.940335357616799</v>
      </c>
      <c r="BG112" s="68">
        <v>21.104375829418</v>
      </c>
      <c r="BH112" s="68">
        <v>23.139822618534801</v>
      </c>
      <c r="BI112" s="68">
        <v>19.901661604744501</v>
      </c>
      <c r="BJ112" s="68">
        <v>21.9009868936296</v>
      </c>
      <c r="BK112" s="68">
        <v>20.1635201779489</v>
      </c>
      <c r="BL112" s="68">
        <v>23.0604418437193</v>
      </c>
      <c r="BM112" s="68">
        <v>19.653743400747</v>
      </c>
      <c r="BN112" s="68">
        <v>22.217554577748601</v>
      </c>
      <c r="BO112" s="68">
        <v>20.307865574884602</v>
      </c>
      <c r="BP112" s="68">
        <v>23.047392967266202</v>
      </c>
      <c r="BQ112" s="68">
        <v>18.1677873683347</v>
      </c>
      <c r="BR112" s="68">
        <v>20.998481718625399</v>
      </c>
      <c r="BS112" s="68">
        <v>20.637083340299</v>
      </c>
      <c r="BT112" s="68">
        <v>23.198383545153</v>
      </c>
      <c r="BU112" s="68">
        <v>20.159269191961599</v>
      </c>
      <c r="BV112" s="68">
        <v>22.254378442410498</v>
      </c>
      <c r="BW112" s="68">
        <v>14.454084135853</v>
      </c>
      <c r="BX112" s="68">
        <v>17.7793888067899</v>
      </c>
      <c r="BY112" s="68">
        <v>13.882867639463999</v>
      </c>
      <c r="BZ112" s="68">
        <v>16.5715574685488</v>
      </c>
      <c r="CA112" s="68">
        <v>14.924662426149499</v>
      </c>
      <c r="CB112" s="68">
        <v>17.282486020889198</v>
      </c>
      <c r="CC112" s="68">
        <v>12.8136712705648</v>
      </c>
      <c r="CD112" s="68">
        <v>15.188456471587701</v>
      </c>
      <c r="CE112" s="68">
        <v>14.4793612702396</v>
      </c>
      <c r="CF112" s="68">
        <v>17.582910917896299</v>
      </c>
      <c r="CG112" s="68">
        <v>14.328897886455399</v>
      </c>
      <c r="CH112" s="68">
        <v>16.450832104184201</v>
      </c>
    </row>
    <row r="113" spans="2:86" x14ac:dyDescent="0.35">
      <c r="B113">
        <v>2094</v>
      </c>
      <c r="C113" s="68">
        <v>13.420754736414199</v>
      </c>
      <c r="D113" s="68">
        <v>15.4327910443739</v>
      </c>
      <c r="E113" s="68">
        <v>12.3606195078384</v>
      </c>
      <c r="F113" s="68">
        <v>15.1402522317332</v>
      </c>
      <c r="G113" s="68">
        <v>13.324198956630401</v>
      </c>
      <c r="H113" s="68">
        <v>16.153838126887099</v>
      </c>
      <c r="I113" s="68">
        <v>11.7767447546734</v>
      </c>
      <c r="J113" s="68">
        <v>13.699216535229899</v>
      </c>
      <c r="K113" s="68">
        <v>13.769838607916</v>
      </c>
      <c r="L113" s="68">
        <v>16.6740385210197</v>
      </c>
      <c r="M113" s="68">
        <v>12.745744363918201</v>
      </c>
      <c r="N113" s="68">
        <v>15.839690067837299</v>
      </c>
      <c r="O113" s="68">
        <v>12.5710247441063</v>
      </c>
      <c r="P113" s="68">
        <v>15.0674474857753</v>
      </c>
      <c r="Q113" s="68">
        <v>11.2306663099933</v>
      </c>
      <c r="R113" s="68">
        <v>13.912659267286999</v>
      </c>
      <c r="S113" s="68">
        <v>13.2140347181876</v>
      </c>
      <c r="T113" s="68">
        <v>15.846373595185099</v>
      </c>
      <c r="U113" s="68">
        <v>11.021697866548401</v>
      </c>
      <c r="V113" s="68">
        <v>12.509969585845599</v>
      </c>
      <c r="W113" s="68">
        <v>12.2808932003877</v>
      </c>
      <c r="X113" s="68">
        <v>16.079643116133902</v>
      </c>
      <c r="Y113" s="68">
        <v>12.069052777999399</v>
      </c>
      <c r="Z113" s="68">
        <v>14.621707695307601</v>
      </c>
      <c r="AA113" s="68">
        <v>11.1378605668506</v>
      </c>
      <c r="AB113" s="68">
        <v>12.903621021079299</v>
      </c>
      <c r="AC113" s="68">
        <v>9.8617794823575906</v>
      </c>
      <c r="AD113" s="68">
        <v>12.4048753237496</v>
      </c>
      <c r="AE113" s="68">
        <v>9.8993807254460808</v>
      </c>
      <c r="AF113" s="68">
        <v>12.7507024864071</v>
      </c>
      <c r="AG113" s="68">
        <v>7.4417696690804904</v>
      </c>
      <c r="AH113" s="68">
        <v>10.4070250153845</v>
      </c>
      <c r="AI113" s="68">
        <v>11.898678934288601</v>
      </c>
      <c r="AJ113" s="68">
        <v>13.2815787257764</v>
      </c>
      <c r="AK113" s="68">
        <v>9.9505901070720295</v>
      </c>
      <c r="AL113" s="68">
        <v>12.7091149810863</v>
      </c>
      <c r="AM113" s="68">
        <v>10.6763555246142</v>
      </c>
      <c r="AN113" s="68">
        <v>13.806039084523</v>
      </c>
      <c r="AO113" s="68">
        <v>9.9132435926342701</v>
      </c>
      <c r="AP113" s="68">
        <v>11.799319356360099</v>
      </c>
      <c r="AQ113" s="68">
        <v>10.5525847611662</v>
      </c>
      <c r="AR113" s="68">
        <v>12.6753318557236</v>
      </c>
      <c r="AS113" s="68">
        <v>7.1956895484286196</v>
      </c>
      <c r="AT113" s="68">
        <v>10.069516843549801</v>
      </c>
      <c r="AU113" s="68">
        <v>11.320540875663699</v>
      </c>
      <c r="AV113" s="68">
        <v>12.989649960960101</v>
      </c>
      <c r="AW113" s="68">
        <v>9.9555377836897208</v>
      </c>
      <c r="AX113" s="68">
        <v>11.5949654528408</v>
      </c>
      <c r="AY113" s="68">
        <v>19.7109069470248</v>
      </c>
      <c r="AZ113" s="68">
        <v>22.788851962789401</v>
      </c>
      <c r="BA113" s="68">
        <v>19.446761249889001</v>
      </c>
      <c r="BB113" s="68">
        <v>21.952711868381002</v>
      </c>
      <c r="BC113" s="68">
        <v>20.029304593146701</v>
      </c>
      <c r="BD113" s="68">
        <v>22.813831135784898</v>
      </c>
      <c r="BE113" s="68">
        <v>19.73914348097</v>
      </c>
      <c r="BF113" s="68">
        <v>20.164909316576701</v>
      </c>
      <c r="BG113" s="68">
        <v>20.679658249987799</v>
      </c>
      <c r="BH113" s="68">
        <v>23.5402852816941</v>
      </c>
      <c r="BI113" s="68">
        <v>19.675586252462399</v>
      </c>
      <c r="BJ113" s="68">
        <v>21.970137088466</v>
      </c>
      <c r="BK113" s="68">
        <v>19.909112042475101</v>
      </c>
      <c r="BL113" s="68">
        <v>22.751742420632102</v>
      </c>
      <c r="BM113" s="68">
        <v>19.826406518094199</v>
      </c>
      <c r="BN113" s="68">
        <v>21.9892632615609</v>
      </c>
      <c r="BO113" s="68">
        <v>20.078764676764902</v>
      </c>
      <c r="BP113" s="68">
        <v>23.5338906210673</v>
      </c>
      <c r="BQ113" s="68">
        <v>19.335352528567999</v>
      </c>
      <c r="BR113" s="68">
        <v>20.901070064520201</v>
      </c>
      <c r="BS113" s="68">
        <v>20.533646800807201</v>
      </c>
      <c r="BT113" s="68">
        <v>22.654329868974699</v>
      </c>
      <c r="BU113" s="68">
        <v>19.8329229990944</v>
      </c>
      <c r="BV113" s="68">
        <v>23.0317035957789</v>
      </c>
      <c r="BW113" s="68">
        <v>14.641197344758501</v>
      </c>
      <c r="BX113" s="68">
        <v>17.652440065045202</v>
      </c>
      <c r="BY113" s="68">
        <v>14.334382126552001</v>
      </c>
      <c r="BZ113" s="68">
        <v>15.989740703589501</v>
      </c>
      <c r="CA113" s="68">
        <v>15.0493962096629</v>
      </c>
      <c r="CB113" s="68">
        <v>18.223295515708202</v>
      </c>
      <c r="CC113" s="68">
        <v>12.431190769114</v>
      </c>
      <c r="CD113" s="68">
        <v>15.356642507821601</v>
      </c>
      <c r="CE113" s="68">
        <v>15.637242477461699</v>
      </c>
      <c r="CF113" s="68">
        <v>17.242609870702299</v>
      </c>
      <c r="CG113" s="68">
        <v>14.410247061493701</v>
      </c>
      <c r="CH113" s="68">
        <v>17.092851384760198</v>
      </c>
    </row>
    <row r="114" spans="2:86" x14ac:dyDescent="0.35">
      <c r="B114">
        <v>2095</v>
      </c>
      <c r="C114" s="68">
        <v>12.6479043150241</v>
      </c>
      <c r="D114" s="68">
        <v>15.927228939729201</v>
      </c>
      <c r="E114" s="68">
        <v>12.3714598367589</v>
      </c>
      <c r="F114" s="68">
        <v>14.646256498918801</v>
      </c>
      <c r="G114" s="68">
        <v>13.7088077368001</v>
      </c>
      <c r="H114" s="68">
        <v>15.5409948898757</v>
      </c>
      <c r="I114" s="68">
        <v>11.4663137290335</v>
      </c>
      <c r="J114" s="68">
        <v>13.3618158820974</v>
      </c>
      <c r="K114" s="68">
        <v>13.982837708509599</v>
      </c>
      <c r="L114" s="68">
        <v>17.691744526254201</v>
      </c>
      <c r="M114" s="68">
        <v>12.617089564701899</v>
      </c>
      <c r="N114" s="68">
        <v>15.431579047741501</v>
      </c>
      <c r="O114" s="68">
        <v>12.5126898623557</v>
      </c>
      <c r="P114" s="68">
        <v>15.461595934313801</v>
      </c>
      <c r="Q114" s="68">
        <v>10.9714379910004</v>
      </c>
      <c r="R114" s="68">
        <v>13.6195842950266</v>
      </c>
      <c r="S114" s="68">
        <v>12.612697238114601</v>
      </c>
      <c r="T114" s="68">
        <v>15.8476942247429</v>
      </c>
      <c r="U114" s="68">
        <v>10.935284605308301</v>
      </c>
      <c r="V114" s="68">
        <v>13.029863299461599</v>
      </c>
      <c r="W114" s="68">
        <v>12.970671018820299</v>
      </c>
      <c r="X114" s="68">
        <v>16.955678864534999</v>
      </c>
      <c r="Y114" s="68">
        <v>11.7468041912642</v>
      </c>
      <c r="Z114" s="68">
        <v>14.679802494660001</v>
      </c>
      <c r="AA114" s="68">
        <v>10.3618982681747</v>
      </c>
      <c r="AB114" s="68">
        <v>13.350749669894901</v>
      </c>
      <c r="AC114" s="68">
        <v>10.7949073872035</v>
      </c>
      <c r="AD114" s="68">
        <v>12.3669589903282</v>
      </c>
      <c r="AE114" s="68">
        <v>11.0067678799315</v>
      </c>
      <c r="AF114" s="68">
        <v>11.998591131322801</v>
      </c>
      <c r="AG114" s="68">
        <v>7.4951635825714904</v>
      </c>
      <c r="AH114" s="68">
        <v>10.140297728307599</v>
      </c>
      <c r="AI114" s="68">
        <v>11.343404949060201</v>
      </c>
      <c r="AJ114" s="68">
        <v>15.2148711279245</v>
      </c>
      <c r="AK114" s="68">
        <v>10.3275945694719</v>
      </c>
      <c r="AL114" s="68">
        <v>12.723771794774001</v>
      </c>
      <c r="AM114" s="68">
        <v>10.6801995531986</v>
      </c>
      <c r="AN114" s="68">
        <v>13.701367540754701</v>
      </c>
      <c r="AO114" s="68">
        <v>10.651639400700301</v>
      </c>
      <c r="AP114" s="68">
        <v>11.755383010665501</v>
      </c>
      <c r="AQ114" s="68">
        <v>10.774912282289099</v>
      </c>
      <c r="AR114" s="68">
        <v>12.2732308317653</v>
      </c>
      <c r="AS114" s="68">
        <v>8.1760415937461595</v>
      </c>
      <c r="AT114" s="68">
        <v>10.5950290953382</v>
      </c>
      <c r="AU114" s="68">
        <v>11.3908770421809</v>
      </c>
      <c r="AV114" s="68">
        <v>14.512815695538601</v>
      </c>
      <c r="AW114" s="68">
        <v>9.75628557012862</v>
      </c>
      <c r="AX114" s="68">
        <v>11.7195419288997</v>
      </c>
      <c r="AY114" s="68">
        <v>19.341421390550401</v>
      </c>
      <c r="AZ114" s="68">
        <v>22.4204842068056</v>
      </c>
      <c r="BA114" s="68">
        <v>19.1990309485975</v>
      </c>
      <c r="BB114" s="68">
        <v>22.001250808429202</v>
      </c>
      <c r="BC114" s="68">
        <v>20.279437123146199</v>
      </c>
      <c r="BD114" s="68">
        <v>22.346628724911</v>
      </c>
      <c r="BE114" s="68">
        <v>18.248499612211301</v>
      </c>
      <c r="BF114" s="68">
        <v>19.900344022824399</v>
      </c>
      <c r="BG114" s="68">
        <v>20.942231078241999</v>
      </c>
      <c r="BH114" s="68">
        <v>23.557952045251799</v>
      </c>
      <c r="BI114" s="68">
        <v>19.718369687298001</v>
      </c>
      <c r="BJ114" s="68">
        <v>21.860055075318702</v>
      </c>
      <c r="BK114" s="68">
        <v>19.8036136955077</v>
      </c>
      <c r="BL114" s="68">
        <v>23.111526376373799</v>
      </c>
      <c r="BM114" s="68">
        <v>19.692742298928799</v>
      </c>
      <c r="BN114" s="68">
        <v>22.6775348071811</v>
      </c>
      <c r="BO114" s="68">
        <v>21.102667113049399</v>
      </c>
      <c r="BP114" s="68">
        <v>22.4573205521855</v>
      </c>
      <c r="BQ114" s="68">
        <v>18.564961564278001</v>
      </c>
      <c r="BR114" s="68">
        <v>19.693801002783701</v>
      </c>
      <c r="BS114" s="68">
        <v>20.551373198966299</v>
      </c>
      <c r="BT114" s="68">
        <v>23.522346153213</v>
      </c>
      <c r="BU114" s="68">
        <v>19.671793455293201</v>
      </c>
      <c r="BV114" s="68">
        <v>22.802581943849798</v>
      </c>
      <c r="BW114" s="68">
        <v>14.750330464997001</v>
      </c>
      <c r="BX114" s="68">
        <v>17.6743722018089</v>
      </c>
      <c r="BY114" s="68">
        <v>14.593330203875601</v>
      </c>
      <c r="BZ114" s="68">
        <v>16.759805218354401</v>
      </c>
      <c r="CA114" s="68">
        <v>15.843418018683799</v>
      </c>
      <c r="CB114" s="68">
        <v>16.4096537131772</v>
      </c>
      <c r="CC114" s="68">
        <v>12.6990367054354</v>
      </c>
      <c r="CD114" s="68">
        <v>14.9227687339468</v>
      </c>
      <c r="CE114" s="68">
        <v>15.115890342054101</v>
      </c>
      <c r="CF114" s="68">
        <v>18.086577786284501</v>
      </c>
      <c r="CG114" s="68">
        <v>14.6558735819284</v>
      </c>
      <c r="CH114" s="68">
        <v>16.229284688390202</v>
      </c>
    </row>
    <row r="115" spans="2:86" x14ac:dyDescent="0.35">
      <c r="B115">
        <v>2096</v>
      </c>
      <c r="C115" s="68">
        <v>12.577316233595401</v>
      </c>
      <c r="D115" s="68">
        <v>16.156269250452901</v>
      </c>
      <c r="E115" s="68">
        <v>11.736400757005301</v>
      </c>
      <c r="F115" s="68">
        <v>14.663953218490301</v>
      </c>
      <c r="G115" s="68">
        <v>12.610099585504701</v>
      </c>
      <c r="H115" s="68">
        <v>16.084517363093902</v>
      </c>
      <c r="I115" s="68">
        <v>10.5900954448754</v>
      </c>
      <c r="J115" s="68">
        <v>13.1726236469692</v>
      </c>
      <c r="K115" s="68">
        <v>14.9128379854158</v>
      </c>
      <c r="L115" s="68">
        <v>17.051611668251901</v>
      </c>
      <c r="M115" s="68">
        <v>13.5571171211277</v>
      </c>
      <c r="N115" s="68">
        <v>15.364344819941</v>
      </c>
      <c r="O115" s="68">
        <v>11.8409187638881</v>
      </c>
      <c r="P115" s="68">
        <v>15.6227471400341</v>
      </c>
      <c r="Q115" s="68">
        <v>10.5643309981372</v>
      </c>
      <c r="R115" s="68">
        <v>13.558001415925499</v>
      </c>
      <c r="S115" s="68">
        <v>13.0092448318525</v>
      </c>
      <c r="T115" s="68">
        <v>15.8563144919318</v>
      </c>
      <c r="U115" s="68">
        <v>10.471271998411201</v>
      </c>
      <c r="V115" s="68">
        <v>12.4020371548282</v>
      </c>
      <c r="W115" s="68">
        <v>13.419880205729701</v>
      </c>
      <c r="X115" s="68">
        <v>16.004140978965602</v>
      </c>
      <c r="Y115" s="68">
        <v>11.777274239864299</v>
      </c>
      <c r="Z115" s="68">
        <v>14.659698582532499</v>
      </c>
      <c r="AA115" s="68">
        <v>10.129484330496799</v>
      </c>
      <c r="AB115" s="68">
        <v>14.039743909814501</v>
      </c>
      <c r="AC115" s="68">
        <v>9.5597243389594198</v>
      </c>
      <c r="AD115" s="68">
        <v>11.949958712337301</v>
      </c>
      <c r="AE115" s="68">
        <v>9.98590040240442</v>
      </c>
      <c r="AF115" s="68">
        <v>12.975402644642401</v>
      </c>
      <c r="AG115" s="68">
        <v>7.0212700665716703</v>
      </c>
      <c r="AH115" s="68">
        <v>9.0140379698799293</v>
      </c>
      <c r="AI115" s="68">
        <v>12.751788949009899</v>
      </c>
      <c r="AJ115" s="68">
        <v>13.995710750198599</v>
      </c>
      <c r="AK115" s="68">
        <v>11.0530607901329</v>
      </c>
      <c r="AL115" s="68">
        <v>12.6432774453587</v>
      </c>
      <c r="AM115" s="68">
        <v>10.156872409695399</v>
      </c>
      <c r="AN115" s="68">
        <v>14.2058589180144</v>
      </c>
      <c r="AO115" s="68">
        <v>10.133087706164799</v>
      </c>
      <c r="AP115" s="68">
        <v>11.899159739748001</v>
      </c>
      <c r="AQ115" s="68">
        <v>10.921323119146599</v>
      </c>
      <c r="AR115" s="68">
        <v>12.947399593569701</v>
      </c>
      <c r="AS115" s="68">
        <v>8.2680835013729403</v>
      </c>
      <c r="AT115" s="68">
        <v>8.9203944083156692</v>
      </c>
      <c r="AU115" s="68">
        <v>11.013415425707899</v>
      </c>
      <c r="AV115" s="68">
        <v>13.5331655551079</v>
      </c>
      <c r="AW115" s="68">
        <v>10.333122609356799</v>
      </c>
      <c r="AX115" s="68">
        <v>11.766267319147699</v>
      </c>
      <c r="AY115" s="68">
        <v>19.967210686296799</v>
      </c>
      <c r="AZ115" s="68">
        <v>22.598356844867801</v>
      </c>
      <c r="BA115" s="68">
        <v>18.936513351465901</v>
      </c>
      <c r="BB115" s="68">
        <v>21.927237488597001</v>
      </c>
      <c r="BC115" s="68">
        <v>19.853719241868799</v>
      </c>
      <c r="BD115" s="68">
        <v>23.038253589122501</v>
      </c>
      <c r="BE115" s="68">
        <v>18.805285704348002</v>
      </c>
      <c r="BF115" s="68">
        <v>19.799387743635801</v>
      </c>
      <c r="BG115" s="68">
        <v>21.02815521134</v>
      </c>
      <c r="BH115" s="68">
        <v>23.651970357640799</v>
      </c>
      <c r="BI115" s="68">
        <v>20.235493974157698</v>
      </c>
      <c r="BJ115" s="68">
        <v>21.713785485759502</v>
      </c>
      <c r="BK115" s="68">
        <v>19.8636638929048</v>
      </c>
      <c r="BL115" s="68">
        <v>23.380127785764799</v>
      </c>
      <c r="BM115" s="68">
        <v>19.391965354780801</v>
      </c>
      <c r="BN115" s="68">
        <v>21.769619699570701</v>
      </c>
      <c r="BO115" s="68">
        <v>20.226101198567001</v>
      </c>
      <c r="BP115" s="68">
        <v>23.449392802258799</v>
      </c>
      <c r="BQ115" s="68">
        <v>18.808315661747699</v>
      </c>
      <c r="BR115" s="68">
        <v>19.962783446314798</v>
      </c>
      <c r="BS115" s="68">
        <v>20.3973341805142</v>
      </c>
      <c r="BT115" s="68">
        <v>23.499504312217098</v>
      </c>
      <c r="BU115" s="68">
        <v>20.618311302335499</v>
      </c>
      <c r="BV115" s="68">
        <v>22.999392772733</v>
      </c>
      <c r="BW115" s="68">
        <v>14.360185345400099</v>
      </c>
      <c r="BX115" s="68">
        <v>18.366995552781301</v>
      </c>
      <c r="BY115" s="68">
        <v>14.3099954698377</v>
      </c>
      <c r="BZ115" s="68">
        <v>16.2161523026842</v>
      </c>
      <c r="CA115" s="68">
        <v>14.476967212681901</v>
      </c>
      <c r="CB115" s="68">
        <v>18.081796710744399</v>
      </c>
      <c r="CC115" s="68">
        <v>13.329013437557</v>
      </c>
      <c r="CD115" s="68">
        <v>14.2413643996106</v>
      </c>
      <c r="CE115" s="68">
        <v>14.878962049021901</v>
      </c>
      <c r="CF115" s="68">
        <v>17.647689692341999</v>
      </c>
      <c r="CG115" s="68">
        <v>14.906851964038699</v>
      </c>
      <c r="CH115" s="68">
        <v>17.0865608351702</v>
      </c>
    </row>
    <row r="116" spans="2:86" x14ac:dyDescent="0.35">
      <c r="B116">
        <v>2097</v>
      </c>
      <c r="C116" s="68">
        <v>12.962874753541699</v>
      </c>
      <c r="D116" s="68">
        <v>16.707606962627899</v>
      </c>
      <c r="E116" s="68">
        <v>12.043748580325699</v>
      </c>
      <c r="F116" s="68">
        <v>15.1902194263822</v>
      </c>
      <c r="G116" s="68">
        <v>12.3268475016491</v>
      </c>
      <c r="H116" s="68">
        <v>17.059284437396101</v>
      </c>
      <c r="I116" s="68">
        <v>9.9657087053332507</v>
      </c>
      <c r="J116" s="68">
        <v>13.619792964870401</v>
      </c>
      <c r="K116" s="68">
        <v>13.3415942519811</v>
      </c>
      <c r="L116" s="68">
        <v>16.7203155274869</v>
      </c>
      <c r="M116" s="68">
        <v>13.366784458851001</v>
      </c>
      <c r="N116" s="68">
        <v>16.1165426517884</v>
      </c>
      <c r="O116" s="68">
        <v>12.385838900052899</v>
      </c>
      <c r="P116" s="68">
        <v>16.075374612689199</v>
      </c>
      <c r="Q116" s="68">
        <v>10.8184348877371</v>
      </c>
      <c r="R116" s="68">
        <v>14.1123024581262</v>
      </c>
      <c r="S116" s="68">
        <v>12.2559695114366</v>
      </c>
      <c r="T116" s="68">
        <v>16.217183906076901</v>
      </c>
      <c r="U116" s="68">
        <v>9.2421581192048805</v>
      </c>
      <c r="V116" s="68">
        <v>13.071522399359701</v>
      </c>
      <c r="W116" s="68">
        <v>12.7036391976969</v>
      </c>
      <c r="X116" s="68">
        <v>16.617395665013401</v>
      </c>
      <c r="Y116" s="68">
        <v>12.142638233380399</v>
      </c>
      <c r="Z116" s="68">
        <v>15.1399295916271</v>
      </c>
      <c r="AA116" s="68">
        <v>10.4317769345899</v>
      </c>
      <c r="AB116" s="68">
        <v>13.683854198074901</v>
      </c>
      <c r="AC116" s="68">
        <v>8.9696911987929298</v>
      </c>
      <c r="AD116" s="68">
        <v>12.4838554534954</v>
      </c>
      <c r="AE116" s="68">
        <v>9.5980152140962307</v>
      </c>
      <c r="AF116" s="68">
        <v>13.975533804466</v>
      </c>
      <c r="AG116" s="68">
        <v>7.9205893568919397</v>
      </c>
      <c r="AH116" s="68">
        <v>9.5128956349304197</v>
      </c>
      <c r="AI116" s="68">
        <v>11.179220814444101</v>
      </c>
      <c r="AJ116" s="68">
        <v>13.588850803221799</v>
      </c>
      <c r="AK116" s="68">
        <v>10.790685607973399</v>
      </c>
      <c r="AL116" s="68">
        <v>12.7721926694906</v>
      </c>
      <c r="AM116" s="68">
        <v>10.3308341043988</v>
      </c>
      <c r="AN116" s="68">
        <v>13.433508863628999</v>
      </c>
      <c r="AO116" s="68">
        <v>9.3775189693774497</v>
      </c>
      <c r="AP116" s="68">
        <v>11.8901310099829</v>
      </c>
      <c r="AQ116" s="68">
        <v>10.6005450187823</v>
      </c>
      <c r="AR116" s="68">
        <v>13.3222847430334</v>
      </c>
      <c r="AS116" s="68">
        <v>9.1286336028241095</v>
      </c>
      <c r="AT116" s="68">
        <v>9.2816854749507094</v>
      </c>
      <c r="AU116" s="68">
        <v>11.0829053285921</v>
      </c>
      <c r="AV116" s="68">
        <v>14.0655502881262</v>
      </c>
      <c r="AW116" s="68">
        <v>10.3031768183436</v>
      </c>
      <c r="AX116" s="68">
        <v>12.547526091185301</v>
      </c>
      <c r="AY116" s="68">
        <v>20.2457752604871</v>
      </c>
      <c r="AZ116" s="68">
        <v>23.651067292155702</v>
      </c>
      <c r="BA116" s="68">
        <v>19.714580703718099</v>
      </c>
      <c r="BB116" s="68">
        <v>22.413233133710801</v>
      </c>
      <c r="BC116" s="68">
        <v>20.055604541731299</v>
      </c>
      <c r="BD116" s="68">
        <v>23.7412812011437</v>
      </c>
      <c r="BE116" s="68">
        <v>17.7102529297192</v>
      </c>
      <c r="BF116" s="68">
        <v>20.796272929952</v>
      </c>
      <c r="BG116" s="68">
        <v>20.325220616538999</v>
      </c>
      <c r="BH116" s="68">
        <v>23.037554662191901</v>
      </c>
      <c r="BI116" s="68">
        <v>19.952199175298901</v>
      </c>
      <c r="BJ116" s="68">
        <v>22.3136578764991</v>
      </c>
      <c r="BK116" s="68">
        <v>20.431783721448902</v>
      </c>
      <c r="BL116" s="68">
        <v>23.673340461659301</v>
      </c>
      <c r="BM116" s="68">
        <v>19.3083838290787</v>
      </c>
      <c r="BN116" s="68">
        <v>22.4253674960433</v>
      </c>
      <c r="BO116" s="68">
        <v>20.374070571454201</v>
      </c>
      <c r="BP116" s="68">
        <v>24.031722129713</v>
      </c>
      <c r="BQ116" s="68">
        <v>18.5001694983272</v>
      </c>
      <c r="BR116" s="68">
        <v>20.067747288558799</v>
      </c>
      <c r="BS116" s="68">
        <v>19.916130683576899</v>
      </c>
      <c r="BT116" s="68">
        <v>22.316913166496999</v>
      </c>
      <c r="BU116" s="68">
        <v>20.4075765217951</v>
      </c>
      <c r="BV116" s="68">
        <v>22.1101656830986</v>
      </c>
      <c r="BW116" s="68">
        <v>14.905550594297599</v>
      </c>
      <c r="BX116" s="68">
        <v>17.7886608736525</v>
      </c>
      <c r="BY116" s="68">
        <v>13.7129953017213</v>
      </c>
      <c r="BZ116" s="68">
        <v>16.5808356006353</v>
      </c>
      <c r="CA116" s="68">
        <v>15.752219641938</v>
      </c>
      <c r="CB116" s="68">
        <v>18.332376247323602</v>
      </c>
      <c r="CC116" s="68">
        <v>13.6933042096375</v>
      </c>
      <c r="CD116" s="68">
        <v>14.508038376800201</v>
      </c>
      <c r="CE116" s="68">
        <v>14.844361610098501</v>
      </c>
      <c r="CF116" s="68">
        <v>16.760017536799701</v>
      </c>
      <c r="CG116" s="68">
        <v>14.9568063763897</v>
      </c>
      <c r="CH116" s="68">
        <v>16.641682357785101</v>
      </c>
    </row>
    <row r="117" spans="2:86" x14ac:dyDescent="0.35">
      <c r="B117">
        <v>2098</v>
      </c>
      <c r="C117" s="68">
        <v>13.0818188007862</v>
      </c>
      <c r="D117" s="68">
        <v>15.0468178511062</v>
      </c>
      <c r="E117" s="68">
        <v>12.9287962593095</v>
      </c>
      <c r="F117" s="68">
        <v>14.4871582144202</v>
      </c>
      <c r="G117" s="68">
        <v>13.4958857733094</v>
      </c>
      <c r="H117" s="68">
        <v>15.9111847353965</v>
      </c>
      <c r="I117" s="68">
        <v>10.9008904602771</v>
      </c>
      <c r="J117" s="68">
        <v>13.4588033511366</v>
      </c>
      <c r="K117" s="68">
        <v>13.428071374006899</v>
      </c>
      <c r="L117" s="68">
        <v>16.666466663904899</v>
      </c>
      <c r="M117" s="68">
        <v>12.8842692259849</v>
      </c>
      <c r="N117" s="68">
        <v>16.634464289650499</v>
      </c>
      <c r="O117" s="68">
        <v>12.2787759093028</v>
      </c>
      <c r="P117" s="68">
        <v>14.607183841721501</v>
      </c>
      <c r="Q117" s="68">
        <v>11.4252465596304</v>
      </c>
      <c r="R117" s="68">
        <v>13.1174697230362</v>
      </c>
      <c r="S117" s="68">
        <v>13.096550865777701</v>
      </c>
      <c r="T117" s="68">
        <v>16.362005219066901</v>
      </c>
      <c r="U117" s="68">
        <v>10.083478251421401</v>
      </c>
      <c r="V117" s="68">
        <v>12.296428642589101</v>
      </c>
      <c r="W117" s="68">
        <v>12.5106131187149</v>
      </c>
      <c r="X117" s="68">
        <v>16.0709626585022</v>
      </c>
      <c r="Y117" s="68">
        <v>11.9688673317543</v>
      </c>
      <c r="Z117" s="68">
        <v>15.480381532543401</v>
      </c>
      <c r="AA117" s="68">
        <v>10.576304170362601</v>
      </c>
      <c r="AB117" s="68">
        <v>13.6286912035575</v>
      </c>
      <c r="AC117" s="68">
        <v>10.8197351670517</v>
      </c>
      <c r="AD117" s="68">
        <v>12.399551898317601</v>
      </c>
      <c r="AE117" s="68">
        <v>10.5786565335407</v>
      </c>
      <c r="AF117" s="68">
        <v>12.2501400952882</v>
      </c>
      <c r="AG117" s="68">
        <v>7.5491661764790496</v>
      </c>
      <c r="AH117" s="68">
        <v>11.4721083595261</v>
      </c>
      <c r="AI117" s="68">
        <v>11.0101103312407</v>
      </c>
      <c r="AJ117" s="68">
        <v>13.645340438137801</v>
      </c>
      <c r="AK117" s="68">
        <v>9.7348022265153098</v>
      </c>
      <c r="AL117" s="68">
        <v>13.1632714099057</v>
      </c>
      <c r="AM117" s="68">
        <v>10.6623356342541</v>
      </c>
      <c r="AN117" s="68">
        <v>14.5997799559531</v>
      </c>
      <c r="AO117" s="68">
        <v>10.1227496033466</v>
      </c>
      <c r="AP117" s="68">
        <v>11.8033833839736</v>
      </c>
      <c r="AQ117" s="68">
        <v>10.9161549933006</v>
      </c>
      <c r="AR117" s="68">
        <v>11.8541805421528</v>
      </c>
      <c r="AS117" s="68">
        <v>8.2289419432588193</v>
      </c>
      <c r="AT117" s="68">
        <v>11.3617676822203</v>
      </c>
      <c r="AU117" s="68">
        <v>10.906058557086601</v>
      </c>
      <c r="AV117" s="68">
        <v>14.073345673434099</v>
      </c>
      <c r="AW117" s="68">
        <v>9.8706605598039694</v>
      </c>
      <c r="AX117" s="68">
        <v>11.485380892506599</v>
      </c>
      <c r="AY117" s="68">
        <v>20.102914704252701</v>
      </c>
      <c r="AZ117" s="68">
        <v>21.875696034737</v>
      </c>
      <c r="BA117" s="68">
        <v>19.513028822799701</v>
      </c>
      <c r="BB117" s="68">
        <v>21.292269786837299</v>
      </c>
      <c r="BC117" s="68">
        <v>20.6697891913844</v>
      </c>
      <c r="BD117" s="68">
        <v>22.660873906728199</v>
      </c>
      <c r="BE117" s="68">
        <v>18.459189867764799</v>
      </c>
      <c r="BF117" s="68">
        <v>20.899433330755201</v>
      </c>
      <c r="BG117" s="68">
        <v>21.004096748840901</v>
      </c>
      <c r="BH117" s="68">
        <v>23.979347334286199</v>
      </c>
      <c r="BI117" s="68">
        <v>20.2079491461099</v>
      </c>
      <c r="BJ117" s="68">
        <v>21.944249751002999</v>
      </c>
      <c r="BK117" s="68">
        <v>20.808576606842301</v>
      </c>
      <c r="BL117" s="68">
        <v>22.791330228252601</v>
      </c>
      <c r="BM117" s="68">
        <v>20.1167738929698</v>
      </c>
      <c r="BN117" s="68">
        <v>21.881884199473401</v>
      </c>
      <c r="BO117" s="68">
        <v>20.698637065372299</v>
      </c>
      <c r="BP117" s="68">
        <v>22.442634927238199</v>
      </c>
      <c r="BQ117" s="68">
        <v>18.204920563939702</v>
      </c>
      <c r="BR117" s="68">
        <v>21.422411615408802</v>
      </c>
      <c r="BS117" s="68">
        <v>20.780097951801299</v>
      </c>
      <c r="BT117" s="68">
        <v>23.9182002801107</v>
      </c>
      <c r="BU117" s="68">
        <v>20.119784321980699</v>
      </c>
      <c r="BV117" s="68">
        <v>23.276950031724098</v>
      </c>
      <c r="BW117" s="68">
        <v>15.0258642074942</v>
      </c>
      <c r="BX117" s="68">
        <v>18.139736444536801</v>
      </c>
      <c r="BY117" s="68">
        <v>14.485580643159899</v>
      </c>
      <c r="BZ117" s="68">
        <v>16.640608343295099</v>
      </c>
      <c r="CA117" s="68">
        <v>15.269982784379801</v>
      </c>
      <c r="CB117" s="68">
        <v>17.2081128728287</v>
      </c>
      <c r="CC117" s="68">
        <v>12.908156149575801</v>
      </c>
      <c r="CD117" s="68">
        <v>15.9988057135826</v>
      </c>
      <c r="CE117" s="68">
        <v>15.214992251179201</v>
      </c>
      <c r="CF117" s="68">
        <v>18.6107211211901</v>
      </c>
      <c r="CG117" s="68">
        <v>14.6681359092939</v>
      </c>
      <c r="CH117" s="68">
        <v>16.874145925421502</v>
      </c>
    </row>
    <row r="118" spans="2:86" x14ac:dyDescent="0.35">
      <c r="B118">
        <v>2099</v>
      </c>
      <c r="C118" s="68">
        <v>12.3515337024369</v>
      </c>
      <c r="D118" s="68">
        <v>15.249081627032499</v>
      </c>
      <c r="E118" s="68">
        <v>12.4495697504194</v>
      </c>
      <c r="F118" s="68">
        <v>15.420999775070401</v>
      </c>
      <c r="G118" s="68">
        <v>13.5866056412194</v>
      </c>
      <c r="H118" s="68">
        <v>15.8956358858744</v>
      </c>
      <c r="I118" s="68">
        <v>10.600446193643901</v>
      </c>
      <c r="J118" s="68">
        <v>14.687677528479201</v>
      </c>
      <c r="K118" s="68">
        <v>13.543532847132701</v>
      </c>
      <c r="L118" s="68">
        <v>17.014691951724</v>
      </c>
      <c r="M118" s="68">
        <v>13.9890459611458</v>
      </c>
      <c r="N118" s="68">
        <v>16.064585250695799</v>
      </c>
      <c r="O118" s="68">
        <v>11.7022058424663</v>
      </c>
      <c r="P118" s="68">
        <v>14.9913333137187</v>
      </c>
      <c r="Q118" s="68">
        <v>11.4405968798839</v>
      </c>
      <c r="R118" s="68">
        <v>13.8087298789193</v>
      </c>
      <c r="S118" s="68">
        <v>13.2466941646738</v>
      </c>
      <c r="T118" s="68">
        <v>15.6194503989444</v>
      </c>
      <c r="U118" s="68">
        <v>10.516671969628399</v>
      </c>
      <c r="V118" s="68">
        <v>13.827508427864499</v>
      </c>
      <c r="W118" s="68">
        <v>12.314007785313001</v>
      </c>
      <c r="X118" s="68">
        <v>16.085156634649199</v>
      </c>
      <c r="Y118" s="68">
        <v>12.8053044612516</v>
      </c>
      <c r="Z118" s="68">
        <v>15.1212105067235</v>
      </c>
      <c r="AA118" s="68">
        <v>10.392732210428401</v>
      </c>
      <c r="AB118" s="68">
        <v>13.0559819683497</v>
      </c>
      <c r="AC118" s="68">
        <v>9.8985585575428008</v>
      </c>
      <c r="AD118" s="68">
        <v>12.571954068484301</v>
      </c>
      <c r="AE118" s="68">
        <v>10.5663902315607</v>
      </c>
      <c r="AF118" s="68">
        <v>12.6158863737312</v>
      </c>
      <c r="AG118" s="68">
        <v>7.0807170186066397</v>
      </c>
      <c r="AH118" s="68">
        <v>10.747670600253</v>
      </c>
      <c r="AI118" s="68">
        <v>9.1760410128712397</v>
      </c>
      <c r="AJ118" s="68">
        <v>15.154190925774</v>
      </c>
      <c r="AK118" s="68">
        <v>10.8850853722622</v>
      </c>
      <c r="AL118" s="68">
        <v>13.582810318606301</v>
      </c>
      <c r="AM118" s="68">
        <v>10.6787468306549</v>
      </c>
      <c r="AN118" s="68">
        <v>14.406300174057201</v>
      </c>
      <c r="AO118" s="68">
        <v>9.7852283356891103</v>
      </c>
      <c r="AP118" s="68">
        <v>12.0523206550541</v>
      </c>
      <c r="AQ118" s="68">
        <v>10.9125949274852</v>
      </c>
      <c r="AR118" s="68">
        <v>13.295031819168701</v>
      </c>
      <c r="AS118" s="68">
        <v>7.8029191046662802</v>
      </c>
      <c r="AT118" s="68">
        <v>10.0244781103805</v>
      </c>
      <c r="AU118" s="68">
        <v>9.3580035057020208</v>
      </c>
      <c r="AV118" s="68">
        <v>14.6478139669385</v>
      </c>
      <c r="AW118" s="68">
        <v>10.3922988607312</v>
      </c>
      <c r="AX118" s="68">
        <v>12.368596014338699</v>
      </c>
      <c r="AY118" s="68">
        <v>18.9996696692264</v>
      </c>
      <c r="AZ118" s="68">
        <v>21.5061450736201</v>
      </c>
      <c r="BA118" s="68">
        <v>20.301566045432502</v>
      </c>
      <c r="BB118" s="68">
        <v>22.055922607852899</v>
      </c>
      <c r="BC118" s="68">
        <v>20.189237698860701</v>
      </c>
      <c r="BD118" s="68">
        <v>23.262528630612699</v>
      </c>
      <c r="BE118" s="68">
        <v>18.1120123144938</v>
      </c>
      <c r="BF118" s="68">
        <v>21.399830260786299</v>
      </c>
      <c r="BG118" s="68">
        <v>20.686736395800398</v>
      </c>
      <c r="BH118" s="68">
        <v>23.3648473355608</v>
      </c>
      <c r="BI118" s="68">
        <v>20.5726419828434</v>
      </c>
      <c r="BJ118" s="68">
        <v>22.477478342372699</v>
      </c>
      <c r="BK118" s="68">
        <v>19.500276146590299</v>
      </c>
      <c r="BL118" s="68">
        <v>22.3448413994162</v>
      </c>
      <c r="BM118" s="68">
        <v>20.1625240994242</v>
      </c>
      <c r="BN118" s="68">
        <v>22.593658584659</v>
      </c>
      <c r="BO118" s="68">
        <v>20.3440657811786</v>
      </c>
      <c r="BP118" s="68">
        <v>23.8071527103675</v>
      </c>
      <c r="BQ118" s="68">
        <v>18.225074815572999</v>
      </c>
      <c r="BR118" s="68">
        <v>20.9058904450354</v>
      </c>
      <c r="BS118" s="68">
        <v>19.948129429458501</v>
      </c>
      <c r="BT118" s="68">
        <v>22.857406462553399</v>
      </c>
      <c r="BU118" s="68">
        <v>20.476402142974099</v>
      </c>
      <c r="BV118" s="68">
        <v>23.7703290985644</v>
      </c>
      <c r="BW118" s="68">
        <v>14.6527674308547</v>
      </c>
      <c r="BX118" s="68">
        <v>17.556729984565301</v>
      </c>
      <c r="BY118" s="68">
        <v>14.488441883021901</v>
      </c>
      <c r="BZ118" s="68">
        <v>16.7086008999778</v>
      </c>
      <c r="CA118" s="68">
        <v>15.260281586605601</v>
      </c>
      <c r="CB118" s="68">
        <v>18.662103613648299</v>
      </c>
      <c r="CC118" s="68">
        <v>13.1605031917769</v>
      </c>
      <c r="CD118" s="68">
        <v>14.718094014292999</v>
      </c>
      <c r="CE118" s="68">
        <v>14.083826491377801</v>
      </c>
      <c r="CF118" s="68">
        <v>17.997410987466498</v>
      </c>
      <c r="CG118" s="68">
        <v>14.909228180753299</v>
      </c>
      <c r="CH118" s="68">
        <v>17.534473884889099</v>
      </c>
    </row>
  </sheetData>
  <mergeCells count="7">
    <mergeCell ref="BW3:CH3"/>
    <mergeCell ref="C3:N3"/>
    <mergeCell ref="O3:Z3"/>
    <mergeCell ref="AA3:AL3"/>
    <mergeCell ref="AM3:AX3"/>
    <mergeCell ref="AY3:BJ3"/>
    <mergeCell ref="BK3:BV3"/>
  </mergeCells>
  <conditionalFormatting sqref="C5:N118">
    <cfRule type="colorScale" priority="1">
      <colorScale>
        <cfvo type="min"/>
        <cfvo type="percent" val="50"/>
        <cfvo type="max"/>
        <color theme="4"/>
        <color theme="0"/>
        <color theme="5"/>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0A1148DFBCD4399A6A35A7ABC17EA" ma:contentTypeVersion="4" ma:contentTypeDescription="Create a new document." ma:contentTypeScope="" ma:versionID="3e512bb6c513b07911d0f11d8a16763b">
  <xsd:schema xmlns:xsd="http://www.w3.org/2001/XMLSchema" xmlns:xs="http://www.w3.org/2001/XMLSchema" xmlns:p="http://schemas.microsoft.com/office/2006/metadata/properties" xmlns:ns2="992e44c2-2bcf-42bd-bdc1-8eee4dce0bdb" targetNamespace="http://schemas.microsoft.com/office/2006/metadata/properties" ma:root="true" ma:fieldsID="381a228fffffc68b04bccb1c5214976d" ns2:_="">
    <xsd:import namespace="992e44c2-2bcf-42bd-bdc1-8eee4dce0b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2e44c2-2bcf-42bd-bdc1-8eee4dce0b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17E5D3-6F87-4D15-858B-361F8DDEC9A3}"/>
</file>

<file path=customXml/itemProps2.xml><?xml version="1.0" encoding="utf-8"?>
<ds:datastoreItem xmlns:ds="http://schemas.openxmlformats.org/officeDocument/2006/customXml" ds:itemID="{1EBA71F6-358A-4BBD-91D2-BC54F12FD023}"/>
</file>

<file path=customXml/itemProps3.xml><?xml version="1.0" encoding="utf-8"?>
<ds:datastoreItem xmlns:ds="http://schemas.openxmlformats.org/officeDocument/2006/customXml" ds:itemID="{479F02C5-74FB-4146-AC07-F78F122C58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Fig1</vt:lpstr>
      <vt:lpstr>Fig2</vt:lpstr>
      <vt:lpstr>Table1</vt:lpstr>
      <vt:lpstr>Fig3</vt:lpstr>
      <vt:lpstr>Fig4</vt:lpstr>
      <vt:lpstr>Mean Temp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2021-04-15T13:20:38Z</dcterms:created>
  <dcterms:modified xsi:type="dcterms:W3CDTF">2021-04-15T13:20:53Z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0x0101004770A1148DFBCD4399A6A35A7ABC17EA</vt:lpwstr>
  </property>
</Properties>
</file>