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6925"/>
  <workbookPr defaultThemeVersion="124226"/>
  <mc:AlternateContent xmlns:mc="http://schemas.openxmlformats.org/markup-compatibility/2006">
    <mc:Choice Requires="x15">
      <x15ac:absPath xmlns:x15ac="http://schemas.microsoft.com/office/spreadsheetml/2010/11/ac" url="L:\Priv\AnimasRiver\ARP_DATA\DATA FOR PUBLIC DISTRIBUTION\Post-Event Data\State of Colorado\"/>
    </mc:Choice>
  </mc:AlternateContent>
  <bookViews>
    <workbookView xWindow="120" yWindow="12" windowWidth="18960" windowHeight="11328"/>
  </bookViews>
  <sheets>
    <sheet name="README" sheetId="2" r:id="rId1"/>
    <sheet name="Table 1" sheetId="1" r:id="rId2"/>
    <sheet name="New water data" sheetId="3" r:id="rId3"/>
    <sheet name="New sediment data" sheetId="4" r:id="rId4"/>
  </sheets>
  <calcPr calcId="124519"/>
</workbook>
</file>

<file path=xl/sharedStrings.xml><?xml version="1.0" encoding="utf-8"?>
<sst xmlns="http://schemas.openxmlformats.org/spreadsheetml/2006/main" count="1299" uniqueCount="198">
  <si>
    <r>
      <rPr>
        <sz val="30"/>
        <rFont val="Lucida Sans"/>
        <family val="2"/>
      </rPr>
      <t>Ongoing data collection</t>
    </r>
  </si>
  <si>
    <r>
      <rPr>
        <sz val="8"/>
        <rFont val="Trebuchet MS"/>
        <family val="2"/>
      </rPr>
      <t>In response to the Gold King Mine spill, the Water Quality Control Division is monitoring water quality at one site on Cement Creek near the mouth and another site further downstream on</t>
    </r>
  </si>
  <si>
    <r>
      <rPr>
        <sz val="8"/>
        <rFont val="Trebuchet MS"/>
        <family val="2"/>
      </rPr>
      <t>the Animas River. The data in this table represents the field and laboratory results from site visits.</t>
    </r>
  </si>
  <si>
    <r>
      <rPr>
        <sz val="12"/>
        <rFont val="Trebuchet MS"/>
        <family val="2"/>
      </rPr>
      <t>COLORADO'S POST-GOLD KING MINE SPILL MONITORING RESULTS</t>
    </r>
  </si>
  <si>
    <r>
      <rPr>
        <sz val="9"/>
        <rFont val="Trebuchet MS"/>
        <family val="2"/>
      </rPr>
      <t>SURFACE WATER QUALITY</t>
    </r>
  </si>
  <si>
    <r>
      <rPr>
        <sz val="9"/>
        <rFont val="Trebuchet MS"/>
        <family val="2"/>
      </rPr>
      <t>Field Measures</t>
    </r>
  </si>
  <si>
    <r>
      <rPr>
        <sz val="12"/>
        <rFont val="Trebuchet MS"/>
        <family val="2"/>
      </rPr>
      <t>Metals</t>
    </r>
  </si>
  <si>
    <r>
      <rPr>
        <sz val="9"/>
        <rFont val="Trebuchet MS"/>
        <family val="2"/>
      </rPr>
      <t>Nutrients</t>
    </r>
  </si>
  <si>
    <r>
      <rPr>
        <sz val="9"/>
        <rFont val="Trebuchet MS"/>
        <family val="2"/>
      </rPr>
      <t>Neutrals/Others</t>
    </r>
  </si>
  <si>
    <r>
      <rPr>
        <sz val="4"/>
        <rFont val="Trebuchet MS"/>
        <family val="2"/>
      </rPr>
      <t>o</t>
    </r>
    <r>
      <rPr>
        <sz val="6"/>
        <rFont val="Trebuchet MS"/>
        <family val="2"/>
      </rPr>
      <t>C</t>
    </r>
  </si>
  <si>
    <r>
      <rPr>
        <sz val="6"/>
        <rFont val="Trebuchet MS"/>
        <family val="2"/>
      </rPr>
      <t>µS/cm</t>
    </r>
  </si>
  <si>
    <r>
      <rPr>
        <sz val="6"/>
        <rFont val="Trebuchet MS"/>
        <family val="2"/>
      </rPr>
      <t>mg/L</t>
    </r>
  </si>
  <si>
    <r>
      <rPr>
        <sz val="6"/>
        <rFont val="Trebuchet MS"/>
        <family val="2"/>
      </rPr>
      <t>ug/L</t>
    </r>
  </si>
  <si>
    <r>
      <rPr>
        <sz val="7"/>
        <rFont val="Trebuchet MS"/>
        <family val="2"/>
      </rPr>
      <t>Statio n ID</t>
    </r>
  </si>
  <si>
    <r>
      <rPr>
        <sz val="7"/>
        <rFont val="Trebuchet MS"/>
        <family val="2"/>
      </rPr>
      <t>Waterbody/Location</t>
    </r>
  </si>
  <si>
    <r>
      <rPr>
        <sz val="7"/>
        <rFont val="Trebuchet MS"/>
        <family val="2"/>
      </rPr>
      <t>Lat</t>
    </r>
  </si>
  <si>
    <r>
      <rPr>
        <sz val="7"/>
        <rFont val="Trebuchet MS"/>
        <family val="2"/>
      </rPr>
      <t>Long</t>
    </r>
  </si>
  <si>
    <r>
      <rPr>
        <sz val="7"/>
        <rFont val="Trebuchet MS"/>
        <family val="2"/>
      </rPr>
      <t>Sample Date</t>
    </r>
  </si>
  <si>
    <r>
      <rPr>
        <sz val="7"/>
        <rFont val="Trebuchet MS"/>
        <family val="2"/>
      </rPr>
      <t>Sample Time</t>
    </r>
  </si>
  <si>
    <r>
      <rPr>
        <sz val="7"/>
        <rFont val="Trebuchet MS"/>
        <family val="2"/>
      </rPr>
      <t>Temperature</t>
    </r>
  </si>
  <si>
    <r>
      <rPr>
        <sz val="7"/>
        <rFont val="Trebuchet MS"/>
        <family val="2"/>
      </rPr>
      <t>Specific Conductance</t>
    </r>
  </si>
  <si>
    <r>
      <rPr>
        <sz val="7"/>
        <rFont val="Trebuchet MS"/>
        <family val="2"/>
      </rPr>
      <t>pH</t>
    </r>
  </si>
  <si>
    <r>
      <rPr>
        <sz val="7"/>
        <rFont val="Trebuchet MS"/>
        <family val="2"/>
      </rPr>
      <t>Dissolved Oxygen</t>
    </r>
  </si>
  <si>
    <r>
      <rPr>
        <sz val="7"/>
        <rFont val="Trebuchet MS"/>
        <family val="2"/>
      </rPr>
      <t>Aluminum, Dissolved</t>
    </r>
  </si>
  <si>
    <r>
      <rPr>
        <sz val="7"/>
        <rFont val="Trebuchet MS"/>
        <family val="2"/>
      </rPr>
      <t>Arsenic, Dissolved</t>
    </r>
  </si>
  <si>
    <r>
      <rPr>
        <sz val="7"/>
        <rFont val="Trebuchet MS"/>
        <family val="2"/>
      </rPr>
      <t>Arsenic, Total</t>
    </r>
  </si>
  <si>
    <r>
      <rPr>
        <sz val="7"/>
        <rFont val="Trebuchet MS"/>
        <family val="2"/>
      </rPr>
      <t>Cadmium, Dissolved</t>
    </r>
  </si>
  <si>
    <r>
      <rPr>
        <sz val="7"/>
        <rFont val="Trebuchet MS"/>
        <family val="2"/>
      </rPr>
      <t>Calcium, Dissolved</t>
    </r>
  </si>
  <si>
    <r>
      <rPr>
        <sz val="7"/>
        <rFont val="Trebuchet MS"/>
        <family val="2"/>
      </rPr>
      <t>Chromium, Dissolved</t>
    </r>
  </si>
  <si>
    <r>
      <rPr>
        <sz val="7"/>
        <rFont val="Trebuchet MS"/>
        <family val="2"/>
      </rPr>
      <t>Copper, Dissolved</t>
    </r>
  </si>
  <si>
    <r>
      <rPr>
        <sz val="7"/>
        <rFont val="Trebuchet MS"/>
        <family val="2"/>
      </rPr>
      <t>Iron, Dissolved</t>
    </r>
  </si>
  <si>
    <r>
      <rPr>
        <sz val="7"/>
        <rFont val="Trebuchet MS"/>
        <family val="2"/>
      </rPr>
      <t>Iron, Total</t>
    </r>
  </si>
  <si>
    <r>
      <rPr>
        <sz val="7"/>
        <rFont val="Trebuchet MS"/>
        <family val="2"/>
      </rPr>
      <t>Lead, Dissolved</t>
    </r>
  </si>
  <si>
    <r>
      <rPr>
        <sz val="7"/>
        <rFont val="Trebuchet MS"/>
        <family val="2"/>
      </rPr>
      <t>Magnesium, Dissolved</t>
    </r>
  </si>
  <si>
    <r>
      <rPr>
        <sz val="7"/>
        <rFont val="Trebuchet MS"/>
        <family val="2"/>
      </rPr>
      <t>Manganese, Dissolved</t>
    </r>
  </si>
  <si>
    <r>
      <rPr>
        <sz val="7"/>
        <rFont val="Trebuchet MS"/>
        <family val="2"/>
      </rPr>
      <t>Molybdenum, Dissolved</t>
    </r>
  </si>
  <si>
    <r>
      <rPr>
        <sz val="7"/>
        <rFont val="Trebuchet MS"/>
        <family val="2"/>
      </rPr>
      <t>Molybdenum, Total</t>
    </r>
  </si>
  <si>
    <r>
      <rPr>
        <sz val="7"/>
        <rFont val="Trebuchet MS"/>
        <family val="2"/>
      </rPr>
      <t>Nickel, Dissolved</t>
    </r>
  </si>
  <si>
    <r>
      <rPr>
        <sz val="7"/>
        <rFont val="Trebuchet MS"/>
        <family val="2"/>
      </rPr>
      <t>Potassium, Dissolved</t>
    </r>
  </si>
  <si>
    <r>
      <rPr>
        <sz val="7"/>
        <rFont val="Trebuchet MS"/>
        <family val="2"/>
      </rPr>
      <t>Selenium, Dissolved</t>
    </r>
  </si>
  <si>
    <r>
      <rPr>
        <sz val="7"/>
        <rFont val="Trebuchet MS"/>
        <family val="2"/>
      </rPr>
      <t>Silver, Dissolved</t>
    </r>
  </si>
  <si>
    <r>
      <rPr>
        <sz val="7"/>
        <rFont val="Trebuchet MS"/>
        <family val="2"/>
      </rPr>
      <t>Sodium, Dissolved</t>
    </r>
  </si>
  <si>
    <r>
      <rPr>
        <sz val="7"/>
        <rFont val="Trebuchet MS"/>
        <family val="2"/>
      </rPr>
      <t>Uranium, Dissolved</t>
    </r>
  </si>
  <si>
    <r>
      <rPr>
        <sz val="7"/>
        <rFont val="Trebuchet MS"/>
        <family val="2"/>
      </rPr>
      <t>Zinc, Dissolved</t>
    </r>
  </si>
  <si>
    <r>
      <rPr>
        <sz val="7"/>
        <rFont val="Trebuchet MS"/>
        <family val="2"/>
      </rPr>
      <t>Nitrogen, Ammonia</t>
    </r>
  </si>
  <si>
    <r>
      <rPr>
        <sz val="7"/>
        <rFont val="Trebuchet MS"/>
        <family val="2"/>
      </rPr>
      <t>Phosphorus, Total</t>
    </r>
  </si>
  <si>
    <r>
      <rPr>
        <sz val="7"/>
        <rFont val="Trebuchet MS"/>
        <family val="2"/>
      </rPr>
      <t>Nitrogen, Total</t>
    </r>
  </si>
  <si>
    <r>
      <rPr>
        <sz val="7"/>
        <rFont val="Trebuchet MS"/>
        <family val="2"/>
      </rPr>
      <t>Nitrogen, Nitrate/Nitrite</t>
    </r>
  </si>
  <si>
    <r>
      <rPr>
        <sz val="7"/>
        <rFont val="Trebuchet MS"/>
        <family val="2"/>
      </rPr>
      <t>Chloride</t>
    </r>
  </si>
  <si>
    <r>
      <rPr>
        <sz val="7"/>
        <rFont val="Trebuchet MS"/>
        <family val="2"/>
      </rPr>
      <t>Sulfate</t>
    </r>
  </si>
  <si>
    <r>
      <rPr>
        <sz val="7"/>
        <rFont val="Trebuchet MS"/>
        <family val="2"/>
      </rPr>
      <t>Hardness Total</t>
    </r>
  </si>
  <si>
    <r>
      <rPr>
        <sz val="7"/>
        <rFont val="Trebuchet MS"/>
        <family val="2"/>
      </rPr>
      <t>Alkalinity, Total</t>
    </r>
  </si>
  <si>
    <r>
      <rPr>
        <sz val="6"/>
        <rFont val="Trebuchet MS"/>
        <family val="2"/>
      </rPr>
      <t>CEM49</t>
    </r>
  </si>
  <si>
    <r>
      <rPr>
        <sz val="6"/>
        <rFont val="Trebuchet MS"/>
        <family val="2"/>
      </rPr>
      <t>CEMENT CREEK AT MOUTH</t>
    </r>
  </si>
  <si>
    <r>
      <rPr>
        <sz val="6"/>
        <rFont val="Trebuchet MS"/>
        <family val="2"/>
      </rPr>
      <t>1:00:00 PM</t>
    </r>
  </si>
  <si>
    <r>
      <rPr>
        <sz val="6"/>
        <rFont val="Trebuchet MS"/>
        <family val="2"/>
      </rPr>
      <t>&lt;1.3</t>
    </r>
  </si>
  <si>
    <r>
      <rPr>
        <sz val="6"/>
        <rFont val="Trebuchet MS"/>
        <family val="2"/>
      </rPr>
      <t>&lt;0.079</t>
    </r>
  </si>
  <si>
    <r>
      <rPr>
        <sz val="6"/>
        <rFont val="Trebuchet MS"/>
        <family val="2"/>
      </rPr>
      <t>&lt;0.07</t>
    </r>
  </si>
  <si>
    <r>
      <rPr>
        <sz val="6"/>
        <rFont val="Trebuchet MS"/>
        <family val="2"/>
      </rPr>
      <t>N/A</t>
    </r>
  </si>
  <si>
    <r>
      <rPr>
        <sz val="6"/>
        <rFont val="Trebuchet MS"/>
        <family val="2"/>
      </rPr>
      <t>&lt;5</t>
    </r>
  </si>
  <si>
    <r>
      <rPr>
        <sz val="6"/>
        <rFont val="Trebuchet MS"/>
        <family val="2"/>
      </rPr>
      <t>12:30:00 PM</t>
    </r>
  </si>
  <si>
    <r>
      <rPr>
        <sz val="6"/>
        <rFont val="Trebuchet MS"/>
        <family val="2"/>
      </rPr>
      <t>&lt;0.015</t>
    </r>
  </si>
  <si>
    <r>
      <rPr>
        <sz val="6"/>
        <rFont val="Trebuchet MS"/>
        <family val="2"/>
      </rPr>
      <t>11:45:00 PM</t>
    </r>
  </si>
  <si>
    <r>
      <rPr>
        <sz val="6"/>
        <rFont val="Trebuchet MS"/>
        <family val="2"/>
      </rPr>
      <t>&lt;1.9</t>
    </r>
  </si>
  <si>
    <r>
      <rPr>
        <sz val="6"/>
        <rFont val="Trebuchet MS"/>
        <family val="2"/>
      </rPr>
      <t>&lt;0.24</t>
    </r>
  </si>
  <si>
    <r>
      <rPr>
        <sz val="6"/>
        <rFont val="Trebuchet MS"/>
        <family val="2"/>
      </rPr>
      <t>&lt;0.15</t>
    </r>
  </si>
  <si>
    <r>
      <rPr>
        <sz val="6"/>
        <rFont val="Trebuchet MS"/>
        <family val="2"/>
      </rPr>
      <t>&lt;1.7</t>
    </r>
  </si>
  <si>
    <r>
      <rPr>
        <sz val="6"/>
        <rFont val="Trebuchet MS"/>
        <family val="2"/>
      </rPr>
      <t>&lt;8.5</t>
    </r>
  </si>
  <si>
    <r>
      <rPr>
        <sz val="6"/>
        <rFont val="Trebuchet MS"/>
        <family val="2"/>
      </rPr>
      <t>&lt;0.25</t>
    </r>
  </si>
  <si>
    <r>
      <rPr>
        <sz val="6"/>
        <rFont val="Trebuchet MS"/>
        <family val="2"/>
      </rPr>
      <t>&lt;0.19</t>
    </r>
  </si>
  <si>
    <r>
      <rPr>
        <sz val="6"/>
        <rFont val="Trebuchet MS"/>
        <family val="2"/>
      </rPr>
      <t>&lt;0.076</t>
    </r>
  </si>
  <si>
    <r>
      <rPr>
        <sz val="6"/>
        <rFont val="Trebuchet MS"/>
        <family val="2"/>
      </rPr>
      <t>11:30:00 AM</t>
    </r>
  </si>
  <si>
    <r>
      <rPr>
        <sz val="6"/>
        <rFont val="Trebuchet MS"/>
        <family val="2"/>
      </rPr>
      <t>12:00:00 PM</t>
    </r>
  </si>
  <si>
    <r>
      <rPr>
        <sz val="6"/>
        <rFont val="Trebuchet MS"/>
        <family val="2"/>
      </rPr>
      <t>&lt;0.045</t>
    </r>
  </si>
  <si>
    <r>
      <rPr>
        <sz val="6"/>
        <rFont val="Trebuchet MS"/>
        <family val="2"/>
      </rPr>
      <t>&lt;0.017</t>
    </r>
  </si>
  <si>
    <r>
      <rPr>
        <sz val="6"/>
        <rFont val="Trebuchet MS"/>
        <family val="2"/>
      </rPr>
      <t>ANIMAS RIVER NEAR SILVERTON</t>
    </r>
  </si>
  <si>
    <r>
      <rPr>
        <sz val="6"/>
        <rFont val="Trebuchet MS"/>
        <family val="2"/>
      </rPr>
      <t>10:45:00 AM</t>
    </r>
  </si>
  <si>
    <r>
      <rPr>
        <sz val="6"/>
        <rFont val="Trebuchet MS"/>
        <family val="2"/>
      </rPr>
      <t>&lt;0.44</t>
    </r>
  </si>
  <si>
    <r>
      <rPr>
        <sz val="6"/>
        <rFont val="Trebuchet MS"/>
        <family val="2"/>
      </rPr>
      <t>&lt;0.13</t>
    </r>
  </si>
  <si>
    <r>
      <rPr>
        <sz val="6"/>
        <rFont val="Trebuchet MS"/>
        <family val="2"/>
      </rPr>
      <t>&lt;0.88</t>
    </r>
  </si>
  <si>
    <r>
      <rPr>
        <sz val="6"/>
        <rFont val="Trebuchet MS"/>
        <family val="2"/>
      </rPr>
      <t>9:45:00 AM</t>
    </r>
  </si>
  <si>
    <r>
      <rPr>
        <sz val="6"/>
        <rFont val="Trebuchet MS"/>
        <family val="2"/>
      </rPr>
      <t>10:15:00 AM</t>
    </r>
  </si>
  <si>
    <r>
      <rPr>
        <sz val="6"/>
        <rFont val="Trebuchet MS"/>
        <family val="2"/>
      </rPr>
      <t>&lt;0.044</t>
    </r>
  </si>
  <si>
    <r>
      <rPr>
        <sz val="6"/>
        <rFont val="Trebuchet MS"/>
        <family val="2"/>
      </rPr>
      <t>11:00:00 AM</t>
    </r>
  </si>
  <si>
    <r>
      <rPr>
        <sz val="6"/>
        <rFont val="Trebuchet MS"/>
        <family val="2"/>
      </rPr>
      <t>ANIMAS RIVER AT BAKERS BRIDGE</t>
    </r>
  </si>
  <si>
    <r>
      <rPr>
        <sz val="6"/>
        <rFont val="Trebuchet MS"/>
        <family val="2"/>
      </rPr>
      <t>9:00:00 AM</t>
    </r>
  </si>
  <si>
    <r>
      <rPr>
        <sz val="6"/>
        <rFont val="Trebuchet MS"/>
        <family val="2"/>
      </rPr>
      <t>&lt;22</t>
    </r>
  </si>
  <si>
    <r>
      <rPr>
        <sz val="6"/>
        <rFont val="Trebuchet MS"/>
        <family val="2"/>
      </rPr>
      <t>&lt;3.2</t>
    </r>
  </si>
  <si>
    <r>
      <rPr>
        <sz val="6"/>
        <rFont val="Trebuchet MS"/>
        <family val="2"/>
      </rPr>
      <t>8:30:00 AM</t>
    </r>
  </si>
  <si>
    <r>
      <rPr>
        <sz val="6"/>
        <rFont val="Trebuchet MS"/>
        <family val="2"/>
      </rPr>
      <t>9423A</t>
    </r>
  </si>
  <si>
    <r>
      <rPr>
        <sz val="6"/>
        <rFont val="Trebuchet MS"/>
        <family val="2"/>
      </rPr>
      <t>ANIMAS RIVER IN DURANGO AT 9TH ST.</t>
    </r>
  </si>
  <si>
    <r>
      <rPr>
        <sz val="6"/>
        <rFont val="Trebuchet MS"/>
        <family val="2"/>
      </rPr>
      <t>5:00:00 PM</t>
    </r>
  </si>
  <si>
    <r>
      <rPr>
        <sz val="6"/>
        <rFont val="Trebuchet MS"/>
        <family val="2"/>
      </rPr>
      <t>4:15:00 PM</t>
    </r>
  </si>
  <si>
    <r>
      <rPr>
        <sz val="13"/>
        <rFont val="Calibri"/>
        <family val="2"/>
      </rPr>
      <t>COLORADO'S LONG-TERM MONITORING PLAN RESULTS</t>
    </r>
  </si>
  <si>
    <r>
      <rPr>
        <sz val="9"/>
        <rFont val="Trebuchet MS"/>
        <family val="2"/>
      </rPr>
      <t>SURFACE WATER DATA RESULTS</t>
    </r>
  </si>
  <si>
    <r>
      <rPr>
        <sz val="6"/>
        <rFont val="Trebuchet MS"/>
        <family val="2"/>
      </rPr>
      <t>FNU</t>
    </r>
  </si>
  <si>
    <r>
      <rPr>
        <sz val="7"/>
        <rFont val="Calibri"/>
        <family val="2"/>
      </rPr>
      <t>Turbidity</t>
    </r>
  </si>
  <si>
    <r>
      <rPr>
        <sz val="7"/>
        <rFont val="Trebuchet MS"/>
        <family val="2"/>
      </rPr>
      <t>Aluminum, Total</t>
    </r>
  </si>
  <si>
    <r>
      <rPr>
        <sz val="7"/>
        <rFont val="Trebuchet MS"/>
        <family val="2"/>
      </rPr>
      <t>Cadmium, Total</t>
    </r>
  </si>
  <si>
    <r>
      <rPr>
        <sz val="7"/>
        <rFont val="Trebuchet MS"/>
        <family val="2"/>
      </rPr>
      <t>Cobalt, Dissolved</t>
    </r>
  </si>
  <si>
    <r>
      <rPr>
        <sz val="7"/>
        <rFont val="Trebuchet MS"/>
        <family val="2"/>
      </rPr>
      <t>Cobalt, Total</t>
    </r>
  </si>
  <si>
    <r>
      <rPr>
        <sz val="7"/>
        <rFont val="Trebuchet MS"/>
        <family val="2"/>
      </rPr>
      <t>Copper, Total</t>
    </r>
  </si>
  <si>
    <r>
      <rPr>
        <sz val="7"/>
        <rFont val="Trebuchet MS"/>
        <family val="2"/>
      </rPr>
      <t>Lead, Total</t>
    </r>
  </si>
  <si>
    <r>
      <rPr>
        <sz val="7"/>
        <rFont val="Trebuchet MS"/>
        <family val="2"/>
      </rPr>
      <t>Manganese, Total</t>
    </r>
  </si>
  <si>
    <r>
      <rPr>
        <sz val="7"/>
        <rFont val="Trebuchet MS"/>
        <family val="2"/>
      </rPr>
      <t>Nickel, Total</t>
    </r>
  </si>
  <si>
    <r>
      <rPr>
        <sz val="7"/>
        <rFont val="Trebuchet MS"/>
        <family val="2"/>
      </rPr>
      <t>Selenium, Total</t>
    </r>
  </si>
  <si>
    <r>
      <rPr>
        <sz val="7"/>
        <rFont val="Trebuchet MS"/>
        <family val="2"/>
      </rPr>
      <t>Uranium, Total</t>
    </r>
  </si>
  <si>
    <r>
      <rPr>
        <sz val="7"/>
        <rFont val="Trebuchet MS"/>
        <family val="2"/>
      </rPr>
      <t>Zinc, Total</t>
    </r>
  </si>
  <si>
    <r>
      <rPr>
        <sz val="6"/>
        <rFont val="Trebuchet MS"/>
        <family val="2"/>
      </rPr>
      <t>5:35:00 PM</t>
    </r>
  </si>
  <si>
    <r>
      <rPr>
        <sz val="6"/>
        <rFont val="Trebuchet MS"/>
        <family val="2"/>
      </rPr>
      <t>2:50:00 PM</t>
    </r>
  </si>
  <si>
    <r>
      <rPr>
        <sz val="6"/>
        <rFont val="Trebuchet MS"/>
        <family val="2"/>
      </rPr>
      <t>1:50:00 PM</t>
    </r>
  </si>
  <si>
    <r>
      <rPr>
        <sz val="6"/>
        <rFont val="Trebuchet MS"/>
        <family val="2"/>
      </rPr>
      <t>&lt;0.12</t>
    </r>
  </si>
  <si>
    <r>
      <rPr>
        <sz val="6"/>
        <rFont val="Trebuchet MS"/>
        <family val="2"/>
      </rPr>
      <t>&lt;0.87</t>
    </r>
  </si>
  <si>
    <r>
      <rPr>
        <sz val="6"/>
        <rFont val="Trebuchet MS"/>
        <family val="2"/>
      </rPr>
      <t>&lt;4.4</t>
    </r>
  </si>
  <si>
    <r>
      <rPr>
        <sz val="6"/>
        <rFont val="Trebuchet MS"/>
        <family val="2"/>
      </rPr>
      <t>&lt;6.5</t>
    </r>
  </si>
  <si>
    <r>
      <rPr>
        <sz val="6"/>
        <rFont val="Trebuchet MS"/>
        <family val="2"/>
      </rPr>
      <t>&lt;0.23</t>
    </r>
  </si>
  <si>
    <r>
      <rPr>
        <sz val="6"/>
        <rFont val="Trebuchet MS"/>
        <family val="2"/>
      </rPr>
      <t>12:40:00 PM</t>
    </r>
  </si>
  <si>
    <r>
      <rPr>
        <sz val="6"/>
        <rFont val="Trebuchet MS"/>
        <family val="2"/>
      </rPr>
      <t>11:16:00 AM</t>
    </r>
  </si>
  <si>
    <r>
      <rPr>
        <sz val="6"/>
        <rFont val="Trebuchet MS"/>
        <family val="2"/>
      </rPr>
      <t>&lt;0.6</t>
    </r>
  </si>
  <si>
    <r>
      <rPr>
        <sz val="6"/>
        <rFont val="Trebuchet MS"/>
        <family val="2"/>
      </rPr>
      <t>10:00:00 AM</t>
    </r>
  </si>
  <si>
    <r>
      <rPr>
        <sz val="6"/>
        <rFont val="Trebuchet MS"/>
        <family val="2"/>
      </rPr>
      <t>6.7*</t>
    </r>
  </si>
  <si>
    <r>
      <rPr>
        <sz val="6"/>
        <rFont val="Trebuchet MS"/>
        <family val="2"/>
      </rPr>
      <t>11:25:00 AM</t>
    </r>
  </si>
  <si>
    <r>
      <rPr>
        <sz val="6"/>
        <rFont val="Trebuchet MS"/>
        <family val="2"/>
      </rPr>
      <t>1:25:00 PM</t>
    </r>
  </si>
  <si>
    <r>
      <rPr>
        <sz val="6"/>
        <rFont val="Trebuchet MS"/>
        <family val="2"/>
      </rPr>
      <t>&lt;16</t>
    </r>
  </si>
  <si>
    <r>
      <rPr>
        <sz val="6"/>
        <rFont val="Trebuchet MS"/>
        <family val="2"/>
      </rPr>
      <t>3:05:00 PM</t>
    </r>
  </si>
  <si>
    <r>
      <rPr>
        <sz val="6"/>
        <rFont val="Trebuchet MS"/>
        <family val="2"/>
      </rPr>
      <t>6.2*</t>
    </r>
  </si>
  <si>
    <r>
      <rPr>
        <sz val="6"/>
        <rFont val="Trebuchet MS"/>
        <family val="2"/>
      </rPr>
      <t>10:50:00 AM</t>
    </r>
  </si>
  <si>
    <r>
      <rPr>
        <sz val="6"/>
        <rFont val="Trebuchet MS"/>
        <family val="2"/>
      </rPr>
      <t>12:55:00 PM</t>
    </r>
  </si>
  <si>
    <r>
      <rPr>
        <sz val="6"/>
        <rFont val="Trebuchet MS"/>
        <family val="2"/>
      </rPr>
      <t>2:10:00 PM</t>
    </r>
  </si>
  <si>
    <r>
      <rPr>
        <sz val="6"/>
        <rFont val="Trebuchet MS"/>
        <family val="2"/>
      </rPr>
      <t>9:50:00 AM</t>
    </r>
  </si>
  <si>
    <r>
      <rPr>
        <sz val="6"/>
        <rFont val="Trebuchet MS"/>
        <family val="2"/>
      </rPr>
      <t>2:25:00 PM</t>
    </r>
  </si>
  <si>
    <r>
      <rPr>
        <sz val="6"/>
        <rFont val="Trebuchet MS"/>
        <family val="2"/>
      </rPr>
      <t>&lt;6.1</t>
    </r>
  </si>
  <si>
    <r>
      <rPr>
        <sz val="6"/>
        <rFont val="Trebuchet MS"/>
        <family val="2"/>
      </rPr>
      <t>9:30:00 AM</t>
    </r>
  </si>
  <si>
    <r>
      <rPr>
        <sz val="6"/>
        <rFont val="Trebuchet MS"/>
        <family val="2"/>
      </rPr>
      <t>5:15:00 PM</t>
    </r>
  </si>
  <si>
    <r>
      <rPr>
        <sz val="6"/>
        <rFont val="Trebuchet MS"/>
        <family val="2"/>
      </rPr>
      <t>9:15:00 AM</t>
    </r>
  </si>
  <si>
    <r>
      <rPr>
        <sz val="6"/>
        <rFont val="Trebuchet MS"/>
        <family val="2"/>
      </rPr>
      <t>11:20:00 AM</t>
    </r>
  </si>
  <si>
    <r>
      <rPr>
        <sz val="6"/>
        <rFont val="Trebuchet MS"/>
        <family val="2"/>
      </rPr>
      <t>1:30:00 PM</t>
    </r>
  </si>
  <si>
    <r>
      <rPr>
        <sz val="6"/>
        <rFont val="Trebuchet MS"/>
        <family val="2"/>
      </rPr>
      <t>2:30:00 PM</t>
    </r>
  </si>
  <si>
    <r>
      <rPr>
        <sz val="6"/>
        <rFont val="Trebuchet MS"/>
        <family val="2"/>
      </rPr>
      <t>2:15:00 PM</t>
    </r>
  </si>
  <si>
    <r>
      <rPr>
        <sz val="6"/>
        <rFont val="Trebuchet MS"/>
        <family val="2"/>
      </rPr>
      <t>&lt;0.21</t>
    </r>
  </si>
  <si>
    <r>
      <rPr>
        <sz val="6"/>
        <rFont val="Trebuchet MS"/>
        <family val="2"/>
      </rPr>
      <t>&lt;1.1</t>
    </r>
  </si>
  <si>
    <r>
      <rPr>
        <sz val="6"/>
        <rFont val="Trebuchet MS"/>
        <family val="2"/>
      </rPr>
      <t>&lt;0.051</t>
    </r>
  </si>
  <si>
    <r>
      <rPr>
        <sz val="6"/>
        <rFont val="Trebuchet MS"/>
        <family val="2"/>
      </rPr>
      <t>&lt;0.26</t>
    </r>
  </si>
  <si>
    <r>
      <rPr>
        <sz val="6"/>
        <rFont val="Trebuchet MS"/>
        <family val="2"/>
      </rPr>
      <t>630*</t>
    </r>
  </si>
  <si>
    <r>
      <rPr>
        <sz val="6"/>
        <rFont val="Trebuchet MS"/>
        <family val="2"/>
      </rPr>
      <t>3:00:00 PM</t>
    </r>
  </si>
  <si>
    <r>
      <rPr>
        <sz val="6"/>
        <rFont val="Trebuchet MS"/>
        <family val="2"/>
      </rPr>
      <t>0.42‡</t>
    </r>
  </si>
  <si>
    <r>
      <rPr>
        <sz val="6"/>
        <rFont val="Trebuchet MS"/>
        <family val="2"/>
      </rPr>
      <t>0.12‡</t>
    </r>
  </si>
  <si>
    <r>
      <rPr>
        <sz val="6"/>
        <rFont val="Trebuchet MS"/>
        <family val="2"/>
      </rPr>
      <t>0.78*</t>
    </r>
  </si>
  <si>
    <r>
      <rPr>
        <sz val="6"/>
        <rFont val="Trebuchet MS"/>
        <family val="2"/>
      </rPr>
      <t>6.6‡</t>
    </r>
  </si>
  <si>
    <r>
      <rPr>
        <sz val="6"/>
        <rFont val="Trebuchet MS"/>
        <family val="2"/>
      </rPr>
      <t>0.72‡</t>
    </r>
  </si>
  <si>
    <r>
      <rPr>
        <sz val="6"/>
        <rFont val="Trebuchet MS"/>
        <family val="2"/>
      </rPr>
      <t>3:45:00 PM</t>
    </r>
  </si>
  <si>
    <r>
      <rPr>
        <sz val="6"/>
        <rFont val="Trebuchet MS"/>
        <family val="2"/>
      </rPr>
      <t>&lt;0.85</t>
    </r>
  </si>
  <si>
    <r>
      <rPr>
        <sz val="6"/>
        <rFont val="Trebuchet MS"/>
        <family val="2"/>
      </rPr>
      <t>&lt;0.17</t>
    </r>
  </si>
  <si>
    <r>
      <rPr>
        <sz val="6"/>
        <rFont val="Trebuchet MS"/>
        <family val="2"/>
      </rPr>
      <t>9:25:00 AM</t>
    </r>
  </si>
  <si>
    <r>
      <rPr>
        <sz val="6"/>
        <rFont val="Trebuchet MS"/>
        <family val="2"/>
      </rPr>
      <t>1:40:00 PM</t>
    </r>
  </si>
  <si>
    <r>
      <rPr>
        <sz val="6"/>
        <rFont val="Trebuchet MS"/>
        <family val="2"/>
      </rPr>
      <t>&lt;2.5</t>
    </r>
  </si>
  <si>
    <r>
      <rPr>
        <sz val="6"/>
        <rFont val="Trebuchet MS"/>
        <family val="2"/>
      </rPr>
      <t>2:45:00 PM</t>
    </r>
  </si>
  <si>
    <r>
      <rPr>
        <sz val="6"/>
        <rFont val="Trebuchet MS"/>
        <family val="2"/>
      </rPr>
      <t>&lt;0.49</t>
    </r>
  </si>
  <si>
    <r>
      <rPr>
        <sz val="6"/>
        <rFont val="Trebuchet MS"/>
        <family val="2"/>
      </rPr>
      <t>9:55:00 AM</t>
    </r>
  </si>
  <si>
    <r>
      <rPr>
        <sz val="6"/>
        <rFont val="Trebuchet MS"/>
        <family val="2"/>
      </rPr>
      <t>2.6*</t>
    </r>
  </si>
  <si>
    <r>
      <rPr>
        <sz val="6"/>
        <rFont val="Trebuchet MS"/>
        <family val="2"/>
      </rPr>
      <t>5.6*</t>
    </r>
  </si>
  <si>
    <r>
      <rPr>
        <sz val="6"/>
        <rFont val="Trebuchet MS"/>
        <family val="2"/>
      </rPr>
      <t>&lt;0.42</t>
    </r>
  </si>
  <si>
    <r>
      <rPr>
        <sz val="6"/>
        <rFont val="Trebuchet MS"/>
        <family val="2"/>
      </rPr>
      <t>2:55:00 PM</t>
    </r>
  </si>
  <si>
    <r>
      <rPr>
        <sz val="6"/>
        <rFont val="Trebuchet MS"/>
        <family val="2"/>
      </rPr>
      <t>&lt;1.8</t>
    </r>
  </si>
  <si>
    <r>
      <rPr>
        <sz val="6"/>
        <rFont val="Trebuchet MS"/>
        <family val="2"/>
      </rPr>
      <t>10:55:00 AM</t>
    </r>
  </si>
  <si>
    <r>
      <rPr>
        <sz val="6"/>
        <rFont val="Trebuchet MS"/>
        <family val="2"/>
      </rPr>
      <t>8:40:00 AM</t>
    </r>
  </si>
  <si>
    <r>
      <rPr>
        <sz val="6"/>
        <rFont val="Trebuchet MS"/>
        <family val="2"/>
      </rPr>
      <t>10:25:00 AM</t>
    </r>
  </si>
  <si>
    <r>
      <rPr>
        <sz val="6"/>
        <rFont val="Trebuchet MS"/>
        <family val="2"/>
      </rPr>
      <t>11:35:00 AM</t>
    </r>
  </si>
  <si>
    <r>
      <rPr>
        <sz val="6"/>
        <rFont val="Trebuchet MS"/>
        <family val="2"/>
      </rPr>
      <t>1.8*</t>
    </r>
  </si>
  <si>
    <r>
      <rPr>
        <sz val="6"/>
        <rFont val="Trebuchet MS"/>
        <family val="2"/>
      </rPr>
      <t>2:40:00 PM</t>
    </r>
  </si>
  <si>
    <r>
      <rPr>
        <sz val="6"/>
        <rFont val="Trebuchet MS"/>
        <family val="2"/>
      </rPr>
      <t>* contributable to analytical measurement uncertainty</t>
    </r>
  </si>
  <si>
    <r>
      <rPr>
        <sz val="7"/>
        <rFont val="Calibri"/>
        <family val="2"/>
      </rPr>
      <t>‡ QC flagged</t>
    </r>
  </si>
  <si>
    <r>
      <rPr>
        <sz val="9"/>
        <rFont val="Trebuchet MS"/>
        <family val="2"/>
      </rPr>
      <t>SEDIMENT DATA RESULTS</t>
    </r>
  </si>
  <si>
    <r>
      <rPr>
        <sz val="5"/>
        <rFont val="Trebuchet MS"/>
        <family val="2"/>
      </rPr>
      <t>o</t>
    </r>
    <r>
      <rPr>
        <sz val="7"/>
        <rFont val="Trebuchet MS"/>
        <family val="2"/>
      </rPr>
      <t>C</t>
    </r>
  </si>
  <si>
    <r>
      <rPr>
        <sz val="7"/>
        <rFont val="Trebuchet MS"/>
        <family val="2"/>
      </rPr>
      <t>µS/cm</t>
    </r>
  </si>
  <si>
    <r>
      <rPr>
        <sz val="7"/>
        <rFont val="Trebuchet MS"/>
        <family val="2"/>
      </rPr>
      <t>FNU</t>
    </r>
  </si>
  <si>
    <r>
      <rPr>
        <sz val="6"/>
        <rFont val="Trebuchet MS"/>
        <family val="2"/>
      </rPr>
      <t>mg/kg</t>
    </r>
  </si>
  <si>
    <r>
      <rPr>
        <sz val="6"/>
        <rFont val="Trebuchet MS"/>
        <family val="2"/>
      </rPr>
      <t>9425D</t>
    </r>
  </si>
  <si>
    <r>
      <rPr>
        <sz val="6"/>
        <rFont val="Trebuchet MS"/>
        <family val="2"/>
      </rPr>
      <t>ANIMAS RIVER AT OXBOW PARK AND PRESERV</t>
    </r>
  </si>
  <si>
    <r>
      <rPr>
        <sz val="6"/>
        <rFont val="Trebuchet MS"/>
        <family val="2"/>
      </rPr>
      <t>5:20:00 PM</t>
    </r>
  </si>
  <si>
    <r>
      <rPr>
        <sz val="6"/>
        <rFont val="Trebuchet MS"/>
        <family val="2"/>
      </rPr>
      <t>9425E</t>
    </r>
  </si>
  <si>
    <r>
      <rPr>
        <sz val="6"/>
        <rFont val="Trebuchet MS"/>
        <family val="2"/>
      </rPr>
      <t>ANIMAS RIVER AT 33RD ST. BOAT LAUNCH</t>
    </r>
  </si>
  <si>
    <r>
      <rPr>
        <sz val="6"/>
        <rFont val="Trebuchet MS"/>
        <family val="2"/>
      </rPr>
      <t>4:50:00 PM</t>
    </r>
  </si>
  <si>
    <r>
      <rPr>
        <sz val="6"/>
        <rFont val="Trebuchet MS"/>
        <family val="2"/>
      </rPr>
      <t>9424H</t>
    </r>
  </si>
  <si>
    <r>
      <rPr>
        <sz val="6"/>
        <rFont val="Trebuchet MS"/>
        <family val="2"/>
      </rPr>
      <t>ANIMAS RIVER AT PARADISE BEACH</t>
    </r>
  </si>
  <si>
    <r>
      <rPr>
        <sz val="6"/>
        <rFont val="Trebuchet MS"/>
        <family val="2"/>
      </rPr>
      <t>4:20:00 PM</t>
    </r>
  </si>
  <si>
    <r>
      <rPr>
        <sz val="6"/>
        <rFont val="Trebuchet MS"/>
        <family val="2"/>
      </rPr>
      <t>9420A</t>
    </r>
  </si>
  <si>
    <r>
      <rPr>
        <sz val="6"/>
        <rFont val="Trebuchet MS"/>
        <family val="2"/>
      </rPr>
      <t>ANIMAS RIVER AT SANTA RITA PARK</t>
    </r>
  </si>
  <si>
    <r>
      <rPr>
        <sz val="6"/>
        <rFont val="Trebuchet MS"/>
        <family val="2"/>
      </rPr>
      <t>3:35:00 PM</t>
    </r>
  </si>
  <si>
    <r>
      <rPr>
        <sz val="6"/>
        <rFont val="Trebuchet MS"/>
        <family val="2"/>
      </rPr>
      <t>9420D</t>
    </r>
  </si>
  <si>
    <r>
      <rPr>
        <sz val="6"/>
        <rFont val="Trebuchet MS"/>
        <family val="2"/>
      </rPr>
      <t>ANIMAS RIVER AT DALLABETTA PARK</t>
    </r>
  </si>
  <si>
    <r>
      <rPr>
        <sz val="6"/>
        <rFont val="Trebuchet MS"/>
        <family val="2"/>
      </rPr>
      <t>3:10:00 PM</t>
    </r>
  </si>
  <si>
    <r>
      <rPr>
        <sz val="6"/>
        <rFont val="Trebuchet MS"/>
        <family val="2"/>
      </rPr>
      <t>8:20:00 AM</t>
    </r>
  </si>
  <si>
    <t>It was created by saving the above PDF file as Microsoft Excel Workbook.</t>
  </si>
  <si>
    <t>This file was created by ORD on 9-26-2016.</t>
  </si>
  <si>
    <r>
      <t xml:space="preserve">The </t>
    </r>
    <r>
      <rPr>
        <i/>
        <sz val="10"/>
        <color rgb="FFFF0000"/>
        <rFont val="Times New Roman"/>
        <family val="1"/>
      </rPr>
      <t>New water data</t>
    </r>
    <r>
      <rPr>
        <sz val="10"/>
        <color rgb="FF000000"/>
        <rFont val="Times New Roman"/>
        <family val="1"/>
      </rPr>
      <t xml:space="preserve"> and </t>
    </r>
    <r>
      <rPr>
        <i/>
        <sz val="10"/>
        <color rgb="FFFF0000"/>
        <rFont val="Times New Roman"/>
        <family val="1"/>
      </rPr>
      <t>New sediment data</t>
    </r>
    <r>
      <rPr>
        <sz val="10"/>
        <color rgb="FF000000"/>
        <rFont val="Times New Roman"/>
        <family val="1"/>
      </rPr>
      <t xml:space="preserve"> worksheets were created by ORD to extract the data new to us.</t>
    </r>
  </si>
  <si>
    <t>In addition to doing a general look over of the file to make sure the conversion was done correctly, ORD specifically checked the following rows against the original PDF document: #'s 19, 31, 54, 106, and 138. They were all correct.</t>
  </si>
  <si>
    <r>
      <t xml:space="preserve">It is the Excel version of </t>
    </r>
    <r>
      <rPr>
        <sz val="10"/>
        <color rgb="FFFF0000"/>
        <rFont val="Times New Roman"/>
        <family val="1"/>
      </rPr>
      <t>WQ_OngoingDataCollection-Animas.pdf</t>
    </r>
    <r>
      <rPr>
        <sz val="10"/>
        <color theme="1"/>
        <rFont val="Times New Roman"/>
        <family val="1"/>
      </rPr>
      <t>,</t>
    </r>
    <r>
      <rPr>
        <sz val="10"/>
        <color rgb="FFFF0000"/>
        <rFont val="Times New Roman"/>
        <family val="1"/>
      </rPr>
      <t xml:space="preserve"> </t>
    </r>
    <r>
      <rPr>
        <sz val="10"/>
        <color theme="1"/>
        <rFont val="Times New Roman"/>
        <family val="1"/>
      </rPr>
      <t>downloaded by ORD on 9-26-2016 from https://www.colorado.gov/pacific/cdphe/animas-river-water-quality-sampling-and-data.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</si>
</sst>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00000;###0.00000"/>
    <numFmt numFmtId="165" formatCode="###0.00000"/>
    <numFmt numFmtId="166" formatCode="mm/dd/yyyy;@"/>
    <numFmt numFmtId="167" formatCode="###0.00;###0.00"/>
    <numFmt numFmtId="168" formatCode="###0.0;###0.0"/>
    <numFmt numFmtId="169" formatCode="###0;###0"/>
    <numFmt numFmtId="170" formatCode="###0.000;###0.000"/>
    <numFmt numFmtId="171" formatCode="dd/m/yyyy;@"/>
    <numFmt numFmtId="172" formatCode="###0.00"/>
    <numFmt numFmtId="173" formatCode="m/dd/yyyy;@"/>
    <numFmt numFmtId="174" formatCode="d/m/yyyy;@"/>
    <numFmt numFmtId="175" formatCode="###0.0000;###0.0000"/>
    <numFmt numFmtId="176" formatCode="d/mm/yyyy;@"/>
  </numFmts>
  <fonts count="16" x14ac:knownFonts="1">
    <font>
      <sz val="10"/>
      <color rgb="FF000000"/>
      <name val="Times New Roman"/>
      <charset val="204"/>
    </font>
    <font>
      <sz val="30"/>
      <name val="Lucida Sans"/>
      <family val="2"/>
    </font>
    <font>
      <sz val="8"/>
      <name val="Trebuchet MS"/>
      <family val="2"/>
    </font>
    <font>
      <sz val="12"/>
      <name val="Trebuchet MS"/>
      <family val="2"/>
    </font>
    <font>
      <sz val="9"/>
      <name val="Trebuchet MS"/>
      <family val="2"/>
    </font>
    <font>
      <sz val="6"/>
      <name val="Trebuchet MS"/>
      <family val="2"/>
    </font>
    <font>
      <sz val="7"/>
      <name val="Trebuchet MS"/>
      <family val="2"/>
    </font>
    <font>
      <sz val="6"/>
      <color rgb="FF000000"/>
      <name val="Trebuchet MS"/>
      <family val="2"/>
    </font>
    <font>
      <sz val="13"/>
      <name val="Calibri"/>
      <family val="2"/>
    </font>
    <font>
      <sz val="7"/>
      <name val="Calibri"/>
      <family val="2"/>
    </font>
    <font>
      <sz val="4"/>
      <name val="Trebuchet MS"/>
      <family val="2"/>
    </font>
    <font>
      <sz val="5"/>
      <name val="Trebuchet MS"/>
      <family val="2"/>
    </font>
    <font>
      <sz val="10"/>
      <color rgb="FF000000"/>
      <name val="Times New Roman"/>
      <family val="1"/>
    </font>
    <font>
      <sz val="10"/>
      <color rgb="FFFF0000"/>
      <name val="Times New Roman"/>
      <family val="1"/>
    </font>
    <font>
      <i/>
      <sz val="10"/>
      <color rgb="FFFF0000"/>
      <name val="Times New Roman"/>
      <family val="1"/>
    </font>
    <font>
      <sz val="10"/>
      <color theme="1"/>
      <name val="Times New Roman"/>
      <family val="1"/>
    </font>
  </fonts>
  <fills count="8">
    <fill>
      <patternFill patternType="none"/>
    </fill>
    <fill>
      <patternFill patternType="gray125"/>
    </fill>
    <fill>
      <patternFill patternType="solid">
        <fgColor rgb="FFDADADA"/>
      </patternFill>
    </fill>
    <fill>
      <patternFill patternType="solid">
        <fgColor rgb="FFDAEEF3"/>
      </patternFill>
    </fill>
    <fill>
      <patternFill patternType="solid">
        <fgColor rgb="FFEBF1DE"/>
      </patternFill>
    </fill>
    <fill>
      <patternFill patternType="solid">
        <fgColor rgb="FFDDD9C4"/>
      </patternFill>
    </fill>
    <fill>
      <patternFill patternType="solid">
        <fgColor rgb="FFFCD5B4"/>
      </patternFill>
    </fill>
    <fill>
      <patternFill patternType="solid">
        <fgColor theme="5" tint="0.39997558519241921"/>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3">
    <xf numFmtId="0" fontId="0" fillId="0" borderId="0" xfId="0" applyFill="1" applyBorder="1" applyAlignment="1">
      <alignment horizontal="left" vertical="top"/>
    </xf>
    <xf numFmtId="0" fontId="1" fillId="0" borderId="0" xfId="0" applyFont="1" applyFill="1" applyBorder="1" applyAlignment="1">
      <alignment horizontal="left" vertical="top"/>
    </xf>
    <xf numFmtId="0" fontId="2" fillId="0" borderId="0" xfId="0" applyFont="1" applyFill="1" applyBorder="1" applyAlignment="1">
      <alignment horizontal="left" vertical="top"/>
    </xf>
    <xf numFmtId="0" fontId="3" fillId="0" borderId="0" xfId="0" applyFont="1" applyFill="1" applyBorder="1" applyAlignment="1">
      <alignment horizontal="left" vertical="top"/>
    </xf>
    <xf numFmtId="0" fontId="0" fillId="3" borderId="1" xfId="0" applyFill="1" applyBorder="1" applyAlignment="1">
      <alignment horizontal="center" vertical="top" wrapText="1"/>
    </xf>
    <xf numFmtId="0" fontId="5" fillId="3" borderId="1" xfId="0" applyFont="1" applyFill="1" applyBorder="1" applyAlignment="1">
      <alignment horizontal="left" vertical="top" wrapText="1"/>
    </xf>
    <xf numFmtId="0" fontId="0" fillId="3" borderId="1" xfId="0" applyFill="1" applyBorder="1" applyAlignment="1">
      <alignment horizontal="left" vertical="top" wrapText="1"/>
    </xf>
    <xf numFmtId="0" fontId="5" fillId="4" borderId="1" xfId="0" applyFont="1" applyFill="1" applyBorder="1" applyAlignment="1">
      <alignment horizontal="left" vertical="top" wrapText="1"/>
    </xf>
    <xf numFmtId="0" fontId="5" fillId="5" borderId="1" xfId="0" applyFont="1" applyFill="1" applyBorder="1" applyAlignment="1">
      <alignment horizontal="left" vertical="top" wrapText="1"/>
    </xf>
    <xf numFmtId="0" fontId="5" fillId="6" borderId="1" xfId="0" applyFont="1" applyFill="1" applyBorder="1" applyAlignment="1">
      <alignment horizontal="left" vertical="top"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wrapText="1"/>
    </xf>
    <xf numFmtId="0" fontId="6" fillId="3" borderId="1" xfId="0" applyFont="1" applyFill="1" applyBorder="1" applyAlignment="1">
      <alignment horizontal="left" vertical="top" textRotation="90" wrapText="1"/>
    </xf>
    <xf numFmtId="0" fontId="6" fillId="4" borderId="1" xfId="0" applyFont="1" applyFill="1" applyBorder="1" applyAlignment="1">
      <alignment horizontal="left" vertical="top" textRotation="90" wrapText="1"/>
    </xf>
    <xf numFmtId="0" fontId="6" fillId="5" borderId="1" xfId="0" applyFont="1" applyFill="1" applyBorder="1" applyAlignment="1">
      <alignment horizontal="left" vertical="top" textRotation="90" wrapText="1"/>
    </xf>
    <xf numFmtId="0" fontId="6" fillId="6" borderId="1" xfId="0" applyFont="1" applyFill="1" applyBorder="1" applyAlignment="1">
      <alignment horizontal="left" vertical="top" textRotation="90" wrapText="1"/>
    </xf>
    <xf numFmtId="0" fontId="5" fillId="0" borderId="1" xfId="0" applyFont="1" applyFill="1" applyBorder="1" applyAlignment="1">
      <alignment horizontal="left" vertical="top" wrapText="1"/>
    </xf>
    <xf numFmtId="164" fontId="7" fillId="0" borderId="1" xfId="0" applyNumberFormat="1" applyFont="1" applyFill="1" applyBorder="1" applyAlignment="1">
      <alignment horizontal="left" vertical="top" wrapText="1"/>
    </xf>
    <xf numFmtId="165" fontId="7" fillId="0" borderId="1" xfId="0" applyNumberFormat="1" applyFont="1" applyFill="1" applyBorder="1" applyAlignment="1">
      <alignment horizontal="left" vertical="top" wrapText="1"/>
    </xf>
    <xf numFmtId="166" fontId="7" fillId="0" borderId="1" xfId="0" applyNumberFormat="1" applyFont="1" applyFill="1" applyBorder="1" applyAlignment="1">
      <alignment horizontal="left" vertical="top" wrapText="1"/>
    </xf>
    <xf numFmtId="167" fontId="7" fillId="0" borderId="1" xfId="0" applyNumberFormat="1" applyFont="1" applyFill="1" applyBorder="1" applyAlignment="1">
      <alignment horizontal="left" vertical="top" wrapText="1"/>
    </xf>
    <xf numFmtId="168" fontId="7" fillId="0" borderId="1" xfId="0" applyNumberFormat="1" applyFont="1" applyFill="1" applyBorder="1" applyAlignment="1">
      <alignment horizontal="left" vertical="top" wrapText="1"/>
    </xf>
    <xf numFmtId="169" fontId="7" fillId="0" borderId="1" xfId="0" applyNumberFormat="1" applyFont="1" applyFill="1" applyBorder="1" applyAlignment="1">
      <alignment horizontal="left" vertical="top" wrapText="1"/>
    </xf>
    <xf numFmtId="169" fontId="7" fillId="0" borderId="1" xfId="0" applyNumberFormat="1" applyFont="1" applyFill="1" applyBorder="1" applyAlignment="1">
      <alignment horizontal="right" vertical="top" wrapText="1"/>
    </xf>
    <xf numFmtId="170" fontId="7" fillId="0" borderId="1" xfId="0" applyNumberFormat="1" applyFont="1" applyFill="1" applyBorder="1" applyAlignment="1">
      <alignment horizontal="left" vertical="top" wrapText="1"/>
    </xf>
    <xf numFmtId="171" fontId="7" fillId="0" borderId="1" xfId="0" applyNumberFormat="1" applyFont="1" applyFill="1" applyBorder="1" applyAlignment="1">
      <alignment horizontal="left" vertical="top" wrapText="1"/>
    </xf>
    <xf numFmtId="172" fontId="7" fillId="0" borderId="1" xfId="0" applyNumberFormat="1" applyFont="1" applyFill="1" applyBorder="1" applyAlignment="1">
      <alignment horizontal="left" vertical="top" wrapText="1"/>
    </xf>
    <xf numFmtId="173" fontId="7" fillId="0" borderId="1" xfId="0" applyNumberFormat="1" applyFont="1" applyFill="1" applyBorder="1" applyAlignment="1">
      <alignment horizontal="left" vertical="top" wrapText="1"/>
    </xf>
    <xf numFmtId="174" fontId="7" fillId="0" borderId="1" xfId="0" applyNumberFormat="1" applyFont="1" applyFill="1" applyBorder="1" applyAlignment="1">
      <alignment horizontal="left" vertical="top" wrapText="1"/>
    </xf>
    <xf numFmtId="175" fontId="7" fillId="0" borderId="1" xfId="0" applyNumberFormat="1" applyFont="1" applyFill="1" applyBorder="1" applyAlignment="1">
      <alignment horizontal="left" vertical="top" wrapText="1"/>
    </xf>
    <xf numFmtId="0" fontId="8" fillId="0" borderId="0" xfId="0" applyFont="1" applyFill="1" applyBorder="1" applyAlignment="1">
      <alignment horizontal="left" vertical="top"/>
    </xf>
    <xf numFmtId="0" fontId="9" fillId="3" borderId="1" xfId="0" applyFont="1" applyFill="1" applyBorder="1" applyAlignment="1">
      <alignment horizontal="left" vertical="top" textRotation="90" wrapText="1"/>
    </xf>
    <xf numFmtId="176" fontId="7" fillId="0" borderId="1" xfId="0" applyNumberFormat="1" applyFont="1" applyFill="1" applyBorder="1" applyAlignment="1">
      <alignment horizontal="left" vertical="top" wrapText="1"/>
    </xf>
    <xf numFmtId="0" fontId="5" fillId="0" borderId="0" xfId="0" applyFont="1" applyFill="1" applyBorder="1" applyAlignment="1">
      <alignment horizontal="left" vertical="top"/>
    </xf>
    <xf numFmtId="0" fontId="9" fillId="0" borderId="0" xfId="0" applyFont="1" applyFill="1" applyBorder="1" applyAlignment="1">
      <alignment horizontal="left" vertical="top"/>
    </xf>
    <xf numFmtId="0" fontId="6" fillId="3" borderId="1" xfId="0" applyFont="1" applyFill="1" applyBorder="1" applyAlignment="1">
      <alignment horizontal="left" vertical="top" wrapText="1"/>
    </xf>
    <xf numFmtId="0" fontId="12" fillId="0" borderId="0" xfId="0" applyFont="1" applyFill="1" applyBorder="1" applyAlignment="1">
      <alignment horizontal="left" vertical="top"/>
    </xf>
    <xf numFmtId="0" fontId="0" fillId="0" borderId="0" xfId="0" applyFill="1" applyBorder="1" applyAlignment="1">
      <alignment horizontal="left" vertical="top" wrapText="1"/>
    </xf>
    <xf numFmtId="0" fontId="12" fillId="0" borderId="0" xfId="0" applyFont="1" applyFill="1" applyBorder="1" applyAlignment="1">
      <alignment horizontal="left" vertical="top" wrapText="1"/>
    </xf>
    <xf numFmtId="0" fontId="6" fillId="3" borderId="1" xfId="0" applyFont="1" applyFill="1" applyBorder="1" applyAlignment="1">
      <alignment horizontal="center" vertical="center" textRotation="90" wrapText="1"/>
    </xf>
    <xf numFmtId="0" fontId="9" fillId="3" borderId="1" xfId="0" applyFont="1" applyFill="1" applyBorder="1" applyAlignment="1">
      <alignment horizontal="center" vertical="center" textRotation="90" wrapText="1"/>
    </xf>
    <xf numFmtId="0" fontId="6" fillId="4" borderId="1" xfId="0" applyFont="1" applyFill="1" applyBorder="1" applyAlignment="1">
      <alignment horizontal="center" vertical="center" textRotation="90" wrapText="1"/>
    </xf>
    <xf numFmtId="0" fontId="6" fillId="3" borderId="1" xfId="0" applyFont="1" applyFill="1" applyBorder="1" applyAlignment="1">
      <alignment horizontal="left" vertical="center" textRotation="90" wrapText="1"/>
    </xf>
    <xf numFmtId="0" fontId="9" fillId="3" borderId="1" xfId="0" applyFont="1" applyFill="1" applyBorder="1" applyAlignment="1">
      <alignment horizontal="left" vertical="center" textRotation="90" wrapText="1"/>
    </xf>
    <xf numFmtId="0" fontId="6" fillId="4" borderId="1" xfId="0" applyFont="1" applyFill="1" applyBorder="1" applyAlignment="1">
      <alignment horizontal="left" vertical="center" textRotation="90" wrapText="1"/>
    </xf>
    <xf numFmtId="0" fontId="0" fillId="0" borderId="0" xfId="0" applyFill="1" applyBorder="1" applyAlignment="1">
      <alignment horizontal="left" vertical="center"/>
    </xf>
    <xf numFmtId="169" fontId="7" fillId="7" borderId="1" xfId="0" applyNumberFormat="1" applyFont="1" applyFill="1" applyBorder="1" applyAlignment="1">
      <alignment horizontal="left" vertical="top" wrapText="1"/>
    </xf>
    <xf numFmtId="0" fontId="5" fillId="7" borderId="1" xfId="0" applyFont="1" applyFill="1" applyBorder="1" applyAlignment="1">
      <alignment horizontal="left" vertical="top" wrapText="1"/>
    </xf>
    <xf numFmtId="174" fontId="7" fillId="7" borderId="1" xfId="0" applyNumberFormat="1" applyFont="1" applyFill="1" applyBorder="1" applyAlignment="1">
      <alignment horizontal="left" vertical="top" wrapText="1"/>
    </xf>
    <xf numFmtId="0" fontId="4" fillId="2" borderId="2" xfId="0" applyFont="1" applyFill="1" applyBorder="1" applyAlignment="1">
      <alignment horizontal="left" vertical="top" wrapText="1"/>
    </xf>
    <xf numFmtId="0" fontId="4" fillId="2" borderId="3" xfId="0" applyFont="1" applyFill="1" applyBorder="1" applyAlignment="1">
      <alignment horizontal="left" vertical="top" wrapText="1"/>
    </xf>
    <xf numFmtId="0" fontId="4" fillId="2" borderId="4" xfId="0" applyFont="1" applyFill="1" applyBorder="1" applyAlignment="1">
      <alignment horizontal="left" vertical="top" wrapText="1"/>
    </xf>
    <xf numFmtId="0" fontId="4" fillId="2" borderId="5" xfId="0" applyFont="1" applyFill="1" applyBorder="1" applyAlignment="1">
      <alignment horizontal="left" vertical="top" wrapText="1"/>
    </xf>
    <xf numFmtId="0" fontId="4" fillId="2" borderId="6" xfId="0" applyFont="1" applyFill="1" applyBorder="1" applyAlignment="1">
      <alignment horizontal="left" vertical="top" wrapText="1"/>
    </xf>
    <xf numFmtId="0" fontId="4" fillId="2" borderId="7" xfId="0" applyFont="1" applyFill="1" applyBorder="1" applyAlignment="1">
      <alignment horizontal="left" vertical="top" wrapText="1"/>
    </xf>
    <xf numFmtId="0" fontId="4" fillId="3" borderId="8" xfId="0" applyFont="1" applyFill="1" applyBorder="1" applyAlignment="1">
      <alignment horizontal="left" vertical="top" wrapText="1"/>
    </xf>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3" fillId="4" borderId="8" xfId="0" applyFont="1" applyFill="1" applyBorder="1" applyAlignment="1">
      <alignment horizontal="center" vertical="top" wrapText="1"/>
    </xf>
    <xf numFmtId="0" fontId="3" fillId="4" borderId="9" xfId="0" applyFont="1" applyFill="1" applyBorder="1" applyAlignment="1">
      <alignment horizontal="center" vertical="top" wrapText="1"/>
    </xf>
    <xf numFmtId="0" fontId="3" fillId="4" borderId="10" xfId="0" applyFont="1" applyFill="1" applyBorder="1" applyAlignment="1">
      <alignment horizontal="center"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7" xfId="0" applyFont="1" applyFill="1" applyBorder="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800925931587803"/>
          <c:y val="7.8703703703703706E-2"/>
          <c:w val="0.79930256727349391"/>
          <c:h val="0.81389690871974341"/>
        </c:manualLayout>
      </c:layout>
      <c:scatterChart>
        <c:scatterStyle val="lineMarker"/>
        <c:varyColors val="0"/>
        <c:ser>
          <c:idx val="0"/>
          <c:order val="0"/>
          <c:tx>
            <c:v>Lead</c:v>
          </c:tx>
          <c:spPr>
            <a:ln w="28575" cap="rnd">
              <a:noFill/>
              <a:round/>
            </a:ln>
            <a:effectLst/>
          </c:spPr>
          <c:marker>
            <c:symbol val="circle"/>
            <c:size val="5"/>
            <c:spPr>
              <a:solidFill>
                <a:schemeClr val="accent1"/>
              </a:solidFill>
              <a:ln w="9525">
                <a:solidFill>
                  <a:schemeClr val="accent1"/>
                </a:solidFill>
              </a:ln>
              <a:effectLst/>
            </c:spPr>
          </c:marker>
          <c:xVal>
            <c:numRef>
              <c:f>'Table 1'!$L$28:$L$75</c:f>
              <c:numCache>
                <c:formatCode>###0;###0</c:formatCode>
                <c:ptCount val="48"/>
                <c:pt idx="0">
                  <c:v>5300</c:v>
                </c:pt>
                <c:pt idx="1">
                  <c:v>1900</c:v>
                </c:pt>
                <c:pt idx="2">
                  <c:v>510</c:v>
                </c:pt>
                <c:pt idx="3">
                  <c:v>410</c:v>
                </c:pt>
                <c:pt idx="4">
                  <c:v>4300</c:v>
                </c:pt>
                <c:pt idx="5">
                  <c:v>1100</c:v>
                </c:pt>
                <c:pt idx="6">
                  <c:v>770</c:v>
                </c:pt>
                <c:pt idx="7">
                  <c:v>1700</c:v>
                </c:pt>
                <c:pt idx="8">
                  <c:v>3600</c:v>
                </c:pt>
                <c:pt idx="9">
                  <c:v>1100</c:v>
                </c:pt>
                <c:pt idx="10">
                  <c:v>480</c:v>
                </c:pt>
                <c:pt idx="11">
                  <c:v>530</c:v>
                </c:pt>
                <c:pt idx="12">
                  <c:v>3300</c:v>
                </c:pt>
                <c:pt idx="13">
                  <c:v>1300</c:v>
                </c:pt>
                <c:pt idx="14">
                  <c:v>550</c:v>
                </c:pt>
                <c:pt idx="15">
                  <c:v>2300</c:v>
                </c:pt>
                <c:pt idx="16">
                  <c:v>3100</c:v>
                </c:pt>
                <c:pt idx="17">
                  <c:v>1200</c:v>
                </c:pt>
                <c:pt idx="18">
                  <c:v>1400</c:v>
                </c:pt>
                <c:pt idx="19">
                  <c:v>3200</c:v>
                </c:pt>
                <c:pt idx="20">
                  <c:v>3100</c:v>
                </c:pt>
                <c:pt idx="21">
                  <c:v>1100</c:v>
                </c:pt>
                <c:pt idx="22">
                  <c:v>1300</c:v>
                </c:pt>
                <c:pt idx="23">
                  <c:v>3400</c:v>
                </c:pt>
                <c:pt idx="24">
                  <c:v>1700</c:v>
                </c:pt>
                <c:pt idx="25">
                  <c:v>450</c:v>
                </c:pt>
                <c:pt idx="26">
                  <c:v>520</c:v>
                </c:pt>
                <c:pt idx="27">
                  <c:v>1000</c:v>
                </c:pt>
                <c:pt idx="28">
                  <c:v>1800</c:v>
                </c:pt>
                <c:pt idx="29">
                  <c:v>410</c:v>
                </c:pt>
                <c:pt idx="30">
                  <c:v>420</c:v>
                </c:pt>
                <c:pt idx="31">
                  <c:v>420</c:v>
                </c:pt>
                <c:pt idx="32">
                  <c:v>2100</c:v>
                </c:pt>
                <c:pt idx="33">
                  <c:v>560</c:v>
                </c:pt>
                <c:pt idx="34">
                  <c:v>310</c:v>
                </c:pt>
                <c:pt idx="35">
                  <c:v>300</c:v>
                </c:pt>
                <c:pt idx="36">
                  <c:v>2400</c:v>
                </c:pt>
                <c:pt idx="37">
                  <c:v>1400</c:v>
                </c:pt>
                <c:pt idx="38">
                  <c:v>270</c:v>
                </c:pt>
                <c:pt idx="39">
                  <c:v>270</c:v>
                </c:pt>
                <c:pt idx="40">
                  <c:v>3900</c:v>
                </c:pt>
                <c:pt idx="41">
                  <c:v>950</c:v>
                </c:pt>
                <c:pt idx="42">
                  <c:v>490</c:v>
                </c:pt>
                <c:pt idx="43">
                  <c:v>170</c:v>
                </c:pt>
                <c:pt idx="44">
                  <c:v>4200</c:v>
                </c:pt>
                <c:pt idx="45">
                  <c:v>940</c:v>
                </c:pt>
                <c:pt idx="46">
                  <c:v>660</c:v>
                </c:pt>
                <c:pt idx="47">
                  <c:v>140</c:v>
                </c:pt>
              </c:numCache>
            </c:numRef>
          </c:xVal>
          <c:yVal>
            <c:numRef>
              <c:f>'Table 1'!$X$28:$X$75</c:f>
              <c:numCache>
                <c:formatCode>###0.0;###0.0</c:formatCode>
                <c:ptCount val="48"/>
                <c:pt idx="0" formatCode="###0;###0">
                  <c:v>15</c:v>
                </c:pt>
                <c:pt idx="1">
                  <c:v>7.8</c:v>
                </c:pt>
                <c:pt idx="2">
                  <c:v>2.1</c:v>
                </c:pt>
                <c:pt idx="3" formatCode="###0;###0">
                  <c:v>11</c:v>
                </c:pt>
                <c:pt idx="4" formatCode="###0;###0">
                  <c:v>20</c:v>
                </c:pt>
                <c:pt idx="5">
                  <c:v>5.6</c:v>
                </c:pt>
                <c:pt idx="6">
                  <c:v>9.3000000000000007</c:v>
                </c:pt>
                <c:pt idx="7" formatCode="###0;###0">
                  <c:v>21</c:v>
                </c:pt>
                <c:pt idx="8" formatCode="###0;###0">
                  <c:v>19</c:v>
                </c:pt>
                <c:pt idx="9">
                  <c:v>2.8</c:v>
                </c:pt>
                <c:pt idx="10">
                  <c:v>3.7</c:v>
                </c:pt>
                <c:pt idx="11">
                  <c:v>3.3</c:v>
                </c:pt>
                <c:pt idx="12" formatCode="###0;###0">
                  <c:v>29</c:v>
                </c:pt>
                <c:pt idx="13" formatCode="###0;###0">
                  <c:v>16</c:v>
                </c:pt>
                <c:pt idx="14">
                  <c:v>7.4</c:v>
                </c:pt>
                <c:pt idx="15" formatCode="###0;###0">
                  <c:v>21</c:v>
                </c:pt>
                <c:pt idx="16" formatCode="###0;###0">
                  <c:v>57</c:v>
                </c:pt>
                <c:pt idx="17" formatCode="###0;###0">
                  <c:v>20</c:v>
                </c:pt>
                <c:pt idx="18" formatCode="###0;###0">
                  <c:v>18</c:v>
                </c:pt>
                <c:pt idx="19" formatCode="###0;###0">
                  <c:v>53</c:v>
                </c:pt>
                <c:pt idx="20" formatCode="###0;###0">
                  <c:v>59</c:v>
                </c:pt>
                <c:pt idx="21" formatCode="###0;###0">
                  <c:v>32</c:v>
                </c:pt>
                <c:pt idx="22" formatCode="###0;###0">
                  <c:v>32</c:v>
                </c:pt>
                <c:pt idx="23" formatCode="###0;###0">
                  <c:v>140</c:v>
                </c:pt>
                <c:pt idx="24" formatCode="###0;###0">
                  <c:v>17</c:v>
                </c:pt>
                <c:pt idx="25" formatCode="###0;###0">
                  <c:v>12</c:v>
                </c:pt>
                <c:pt idx="26" formatCode="###0;###0">
                  <c:v>21</c:v>
                </c:pt>
                <c:pt idx="27" formatCode="###0;###0">
                  <c:v>22</c:v>
                </c:pt>
                <c:pt idx="28" formatCode="###0;###0">
                  <c:v>18</c:v>
                </c:pt>
                <c:pt idx="29" formatCode="General">
                  <c:v>0</c:v>
                </c:pt>
                <c:pt idx="30">
                  <c:v>6.9</c:v>
                </c:pt>
                <c:pt idx="31" formatCode="###0;###0">
                  <c:v>12</c:v>
                </c:pt>
                <c:pt idx="32" formatCode="###0;###0">
                  <c:v>13</c:v>
                </c:pt>
                <c:pt idx="33" formatCode="###0;###0">
                  <c:v>4</c:v>
                </c:pt>
                <c:pt idx="34">
                  <c:v>5.3</c:v>
                </c:pt>
                <c:pt idx="35" formatCode="###0;###0">
                  <c:v>8</c:v>
                </c:pt>
                <c:pt idx="36" formatCode="###0;###0">
                  <c:v>10</c:v>
                </c:pt>
                <c:pt idx="37">
                  <c:v>6.2</c:v>
                </c:pt>
                <c:pt idx="38">
                  <c:v>2.5</c:v>
                </c:pt>
                <c:pt idx="39">
                  <c:v>6.3</c:v>
                </c:pt>
                <c:pt idx="40" formatCode="###0;###0">
                  <c:v>19</c:v>
                </c:pt>
                <c:pt idx="41">
                  <c:v>9.4</c:v>
                </c:pt>
                <c:pt idx="42" formatCode="###0;###0">
                  <c:v>7</c:v>
                </c:pt>
                <c:pt idx="43">
                  <c:v>3.5</c:v>
                </c:pt>
                <c:pt idx="44" formatCode="###0;###0">
                  <c:v>14</c:v>
                </c:pt>
                <c:pt idx="45">
                  <c:v>4.4000000000000004</c:v>
                </c:pt>
                <c:pt idx="46">
                  <c:v>3.8</c:v>
                </c:pt>
                <c:pt idx="47">
                  <c:v>2.5</c:v>
                </c:pt>
              </c:numCache>
            </c:numRef>
          </c:yVal>
          <c:smooth val="0"/>
          <c:extLst>
            <c:ext xmlns:c16="http://schemas.microsoft.com/office/drawing/2014/chart" uri="{C3380CC4-5D6E-409C-BE32-E72D297353CC}">
              <c16:uniqueId val="{00000000-1F24-43CC-8989-9CFE4F5D5356}"/>
            </c:ext>
          </c:extLst>
        </c:ser>
        <c:ser>
          <c:idx val="2"/>
          <c:order val="2"/>
          <c:tx>
            <c:v>Summer 2016</c:v>
          </c:tx>
          <c:spPr>
            <a:ln w="25400" cap="rnd">
              <a:noFill/>
              <a:round/>
            </a:ln>
            <a:effectLst/>
          </c:spPr>
          <c:marker>
            <c:symbol val="circle"/>
            <c:size val="5"/>
            <c:spPr>
              <a:solidFill>
                <a:schemeClr val="accent3"/>
              </a:solidFill>
              <a:ln w="9525">
                <a:solidFill>
                  <a:schemeClr val="accent3"/>
                </a:solidFill>
              </a:ln>
              <a:effectLst/>
            </c:spPr>
          </c:marker>
          <c:xVal>
            <c:numRef>
              <c:f>'New water data'!$L$5:$L$24</c:f>
              <c:numCache>
                <c:formatCode>###0;###0</c:formatCode>
                <c:ptCount val="20"/>
                <c:pt idx="0">
                  <c:v>1800</c:v>
                </c:pt>
                <c:pt idx="1">
                  <c:v>410</c:v>
                </c:pt>
                <c:pt idx="2">
                  <c:v>420</c:v>
                </c:pt>
                <c:pt idx="3">
                  <c:v>420</c:v>
                </c:pt>
                <c:pt idx="4">
                  <c:v>2100</c:v>
                </c:pt>
                <c:pt idx="5">
                  <c:v>560</c:v>
                </c:pt>
                <c:pt idx="6">
                  <c:v>310</c:v>
                </c:pt>
                <c:pt idx="7">
                  <c:v>300</c:v>
                </c:pt>
                <c:pt idx="8">
                  <c:v>2400</c:v>
                </c:pt>
                <c:pt idx="9">
                  <c:v>1400</c:v>
                </c:pt>
                <c:pt idx="10">
                  <c:v>270</c:v>
                </c:pt>
                <c:pt idx="11">
                  <c:v>270</c:v>
                </c:pt>
                <c:pt idx="12">
                  <c:v>3900</c:v>
                </c:pt>
                <c:pt idx="13">
                  <c:v>950</c:v>
                </c:pt>
                <c:pt idx="14">
                  <c:v>490</c:v>
                </c:pt>
                <c:pt idx="15">
                  <c:v>170</c:v>
                </c:pt>
                <c:pt idx="16">
                  <c:v>4200</c:v>
                </c:pt>
                <c:pt idx="17">
                  <c:v>940</c:v>
                </c:pt>
                <c:pt idx="18">
                  <c:v>660</c:v>
                </c:pt>
                <c:pt idx="19">
                  <c:v>140</c:v>
                </c:pt>
              </c:numCache>
            </c:numRef>
          </c:xVal>
          <c:yVal>
            <c:numRef>
              <c:f>'New water data'!$X$5:$X$24</c:f>
              <c:numCache>
                <c:formatCode>General</c:formatCode>
                <c:ptCount val="20"/>
                <c:pt idx="0" formatCode="###0;###0">
                  <c:v>18</c:v>
                </c:pt>
                <c:pt idx="1">
                  <c:v>0</c:v>
                </c:pt>
                <c:pt idx="2" formatCode="###0.0;###0.0">
                  <c:v>6.9</c:v>
                </c:pt>
                <c:pt idx="3" formatCode="###0;###0">
                  <c:v>12</c:v>
                </c:pt>
                <c:pt idx="4" formatCode="###0;###0">
                  <c:v>13</c:v>
                </c:pt>
                <c:pt idx="5" formatCode="###0;###0">
                  <c:v>4</c:v>
                </c:pt>
                <c:pt idx="6" formatCode="###0.0;###0.0">
                  <c:v>5.3</c:v>
                </c:pt>
                <c:pt idx="7" formatCode="###0;###0">
                  <c:v>8</c:v>
                </c:pt>
                <c:pt idx="8" formatCode="###0;###0">
                  <c:v>10</c:v>
                </c:pt>
                <c:pt idx="9" formatCode="###0.0;###0.0">
                  <c:v>6.2</c:v>
                </c:pt>
                <c:pt idx="10" formatCode="###0.0;###0.0">
                  <c:v>2.5</c:v>
                </c:pt>
                <c:pt idx="11" formatCode="###0.0;###0.0">
                  <c:v>6.3</c:v>
                </c:pt>
                <c:pt idx="12" formatCode="###0;###0">
                  <c:v>19</c:v>
                </c:pt>
                <c:pt idx="13" formatCode="###0.0;###0.0">
                  <c:v>9.4</c:v>
                </c:pt>
                <c:pt idx="14" formatCode="###0;###0">
                  <c:v>7</c:v>
                </c:pt>
                <c:pt idx="15" formatCode="###0.0;###0.0">
                  <c:v>3.5</c:v>
                </c:pt>
                <c:pt idx="16" formatCode="###0;###0">
                  <c:v>14</c:v>
                </c:pt>
                <c:pt idx="17" formatCode="###0.0;###0.0">
                  <c:v>4.4000000000000004</c:v>
                </c:pt>
                <c:pt idx="18" formatCode="###0.0;###0.0">
                  <c:v>3.8</c:v>
                </c:pt>
                <c:pt idx="19" formatCode="###0.0;###0.0">
                  <c:v>2.5</c:v>
                </c:pt>
              </c:numCache>
            </c:numRef>
          </c:yVal>
          <c:smooth val="0"/>
          <c:extLst>
            <c:ext xmlns:c16="http://schemas.microsoft.com/office/drawing/2014/chart" uri="{C3380CC4-5D6E-409C-BE32-E72D297353CC}">
              <c16:uniqueId val="{00000001-1F24-43CC-8989-9CFE4F5D5356}"/>
            </c:ext>
          </c:extLst>
        </c:ser>
        <c:dLbls>
          <c:showLegendKey val="0"/>
          <c:showVal val="0"/>
          <c:showCatName val="0"/>
          <c:showSerName val="0"/>
          <c:showPercent val="0"/>
          <c:showBubbleSize val="0"/>
        </c:dLbls>
        <c:axId val="829018696"/>
        <c:axId val="829019088"/>
        <c:extLst>
          <c:ext xmlns:c15="http://schemas.microsoft.com/office/drawing/2012/chart" uri="{02D57815-91ED-43cb-92C2-25804820EDAC}">
            <c15:filteredScatterSeries>
              <c15:ser>
                <c:idx val="1"/>
                <c:order val="1"/>
                <c:tx>
                  <c:v>Copper</c:v>
                </c:tx>
                <c:spPr>
                  <a:ln w="25400" cap="rnd">
                    <a:noFill/>
                    <a:round/>
                  </a:ln>
                  <a:effectLst/>
                </c:spPr>
                <c:marker>
                  <c:symbol val="circle"/>
                  <c:size val="5"/>
                  <c:spPr>
                    <a:solidFill>
                      <a:schemeClr val="accent2"/>
                    </a:solidFill>
                    <a:ln w="9525">
                      <a:solidFill>
                        <a:schemeClr val="accent2"/>
                      </a:solidFill>
                    </a:ln>
                    <a:effectLst/>
                  </c:spPr>
                </c:marker>
                <c:xVal>
                  <c:numRef>
                    <c:extLst>
                      <c:ext uri="{02D57815-91ED-43cb-92C2-25804820EDAC}">
                        <c15:formulaRef>
                          <c15:sqref>'Table 1'!$L$28:$L$75</c15:sqref>
                        </c15:formulaRef>
                      </c:ext>
                    </c:extLst>
                    <c:numCache>
                      <c:formatCode>###0;###0</c:formatCode>
                      <c:ptCount val="48"/>
                      <c:pt idx="0">
                        <c:v>5300</c:v>
                      </c:pt>
                      <c:pt idx="1">
                        <c:v>1900</c:v>
                      </c:pt>
                      <c:pt idx="2">
                        <c:v>510</c:v>
                      </c:pt>
                      <c:pt idx="3">
                        <c:v>410</c:v>
                      </c:pt>
                      <c:pt idx="4">
                        <c:v>4300</c:v>
                      </c:pt>
                      <c:pt idx="5">
                        <c:v>1100</c:v>
                      </c:pt>
                      <c:pt idx="6">
                        <c:v>770</c:v>
                      </c:pt>
                      <c:pt idx="7">
                        <c:v>1700</c:v>
                      </c:pt>
                      <c:pt idx="8">
                        <c:v>3600</c:v>
                      </c:pt>
                      <c:pt idx="9">
                        <c:v>1100</c:v>
                      </c:pt>
                      <c:pt idx="10">
                        <c:v>480</c:v>
                      </c:pt>
                      <c:pt idx="11">
                        <c:v>530</c:v>
                      </c:pt>
                      <c:pt idx="12">
                        <c:v>3300</c:v>
                      </c:pt>
                      <c:pt idx="13">
                        <c:v>1300</c:v>
                      </c:pt>
                      <c:pt idx="14">
                        <c:v>550</c:v>
                      </c:pt>
                      <c:pt idx="15">
                        <c:v>2300</c:v>
                      </c:pt>
                      <c:pt idx="16">
                        <c:v>3100</c:v>
                      </c:pt>
                      <c:pt idx="17">
                        <c:v>1200</c:v>
                      </c:pt>
                      <c:pt idx="18">
                        <c:v>1400</c:v>
                      </c:pt>
                      <c:pt idx="19">
                        <c:v>3200</c:v>
                      </c:pt>
                      <c:pt idx="20">
                        <c:v>3100</c:v>
                      </c:pt>
                      <c:pt idx="21">
                        <c:v>1100</c:v>
                      </c:pt>
                      <c:pt idx="22">
                        <c:v>1300</c:v>
                      </c:pt>
                      <c:pt idx="23">
                        <c:v>3400</c:v>
                      </c:pt>
                      <c:pt idx="24">
                        <c:v>1700</c:v>
                      </c:pt>
                      <c:pt idx="25">
                        <c:v>450</c:v>
                      </c:pt>
                      <c:pt idx="26">
                        <c:v>520</c:v>
                      </c:pt>
                      <c:pt idx="27">
                        <c:v>1000</c:v>
                      </c:pt>
                      <c:pt idx="28">
                        <c:v>1800</c:v>
                      </c:pt>
                      <c:pt idx="29">
                        <c:v>410</c:v>
                      </c:pt>
                      <c:pt idx="30">
                        <c:v>420</c:v>
                      </c:pt>
                      <c:pt idx="31">
                        <c:v>420</c:v>
                      </c:pt>
                      <c:pt idx="32">
                        <c:v>2100</c:v>
                      </c:pt>
                      <c:pt idx="33">
                        <c:v>560</c:v>
                      </c:pt>
                      <c:pt idx="34">
                        <c:v>310</c:v>
                      </c:pt>
                      <c:pt idx="35">
                        <c:v>300</c:v>
                      </c:pt>
                      <c:pt idx="36">
                        <c:v>2400</c:v>
                      </c:pt>
                      <c:pt idx="37">
                        <c:v>1400</c:v>
                      </c:pt>
                      <c:pt idx="38">
                        <c:v>270</c:v>
                      </c:pt>
                      <c:pt idx="39">
                        <c:v>270</c:v>
                      </c:pt>
                      <c:pt idx="40">
                        <c:v>3900</c:v>
                      </c:pt>
                      <c:pt idx="41">
                        <c:v>950</c:v>
                      </c:pt>
                      <c:pt idx="42">
                        <c:v>490</c:v>
                      </c:pt>
                      <c:pt idx="43">
                        <c:v>170</c:v>
                      </c:pt>
                      <c:pt idx="44">
                        <c:v>4200</c:v>
                      </c:pt>
                      <c:pt idx="45">
                        <c:v>940</c:v>
                      </c:pt>
                      <c:pt idx="46">
                        <c:v>660</c:v>
                      </c:pt>
                      <c:pt idx="47">
                        <c:v>140</c:v>
                      </c:pt>
                    </c:numCache>
                  </c:numRef>
                </c:xVal>
                <c:yVal>
                  <c:numRef>
                    <c:extLst>
                      <c:ext uri="{02D57815-91ED-43cb-92C2-25804820EDAC}">
                        <c15:formulaRef>
                          <c15:sqref>'Table 1'!$T$28:$T$75</c15:sqref>
                        </c15:formulaRef>
                      </c:ext>
                    </c:extLst>
                    <c:numCache>
                      <c:formatCode>###0;###0</c:formatCode>
                      <c:ptCount val="48"/>
                      <c:pt idx="0">
                        <c:v>59</c:v>
                      </c:pt>
                      <c:pt idx="1">
                        <c:v>21</c:v>
                      </c:pt>
                      <c:pt idx="2" formatCode="###0.0;###0.0">
                        <c:v>4.4000000000000004</c:v>
                      </c:pt>
                      <c:pt idx="3">
                        <c:v>28</c:v>
                      </c:pt>
                      <c:pt idx="4">
                        <c:v>83</c:v>
                      </c:pt>
                      <c:pt idx="5">
                        <c:v>21</c:v>
                      </c:pt>
                      <c:pt idx="6">
                        <c:v>16</c:v>
                      </c:pt>
                      <c:pt idx="7">
                        <c:v>20</c:v>
                      </c:pt>
                      <c:pt idx="8">
                        <c:v>87</c:v>
                      </c:pt>
                      <c:pt idx="9">
                        <c:v>16</c:v>
                      </c:pt>
                      <c:pt idx="10" formatCode="General">
                        <c:v>0</c:v>
                      </c:pt>
                      <c:pt idx="11" formatCode="General">
                        <c:v>0</c:v>
                      </c:pt>
                      <c:pt idx="12">
                        <c:v>84</c:v>
                      </c:pt>
                      <c:pt idx="13">
                        <c:v>36</c:v>
                      </c:pt>
                      <c:pt idx="14">
                        <c:v>30</c:v>
                      </c:pt>
                      <c:pt idx="15">
                        <c:v>29</c:v>
                      </c:pt>
                      <c:pt idx="16">
                        <c:v>80</c:v>
                      </c:pt>
                      <c:pt idx="17">
                        <c:v>32</c:v>
                      </c:pt>
                      <c:pt idx="18">
                        <c:v>26</c:v>
                      </c:pt>
                      <c:pt idx="19">
                        <c:v>43</c:v>
                      </c:pt>
                      <c:pt idx="20">
                        <c:v>120</c:v>
                      </c:pt>
                      <c:pt idx="21">
                        <c:v>41</c:v>
                      </c:pt>
                      <c:pt idx="22">
                        <c:v>22</c:v>
                      </c:pt>
                      <c:pt idx="23">
                        <c:v>53</c:v>
                      </c:pt>
                      <c:pt idx="24">
                        <c:v>72</c:v>
                      </c:pt>
                      <c:pt idx="25">
                        <c:v>44</c:v>
                      </c:pt>
                      <c:pt idx="26" formatCode="General">
                        <c:v>0</c:v>
                      </c:pt>
                      <c:pt idx="27">
                        <c:v>17</c:v>
                      </c:pt>
                      <c:pt idx="28">
                        <c:v>62</c:v>
                      </c:pt>
                      <c:pt idx="29" formatCode="General">
                        <c:v>0</c:v>
                      </c:pt>
                      <c:pt idx="30" formatCode="General">
                        <c:v>0</c:v>
                      </c:pt>
                      <c:pt idx="31">
                        <c:v>30</c:v>
                      </c:pt>
                      <c:pt idx="32">
                        <c:v>46</c:v>
                      </c:pt>
                      <c:pt idx="33" formatCode="###0.0;###0.0">
                        <c:v>8.6999999999999993</c:v>
                      </c:pt>
                      <c:pt idx="34">
                        <c:v>32</c:v>
                      </c:pt>
                      <c:pt idx="35">
                        <c:v>25</c:v>
                      </c:pt>
                      <c:pt idx="36">
                        <c:v>46</c:v>
                      </c:pt>
                      <c:pt idx="37">
                        <c:v>80</c:v>
                      </c:pt>
                      <c:pt idx="38">
                        <c:v>4</c:v>
                      </c:pt>
                      <c:pt idx="39">
                        <c:v>33</c:v>
                      </c:pt>
                      <c:pt idx="40">
                        <c:v>76</c:v>
                      </c:pt>
                      <c:pt idx="41">
                        <c:v>25</c:v>
                      </c:pt>
                      <c:pt idx="42">
                        <c:v>16</c:v>
                      </c:pt>
                      <c:pt idx="43">
                        <c:v>21</c:v>
                      </c:pt>
                      <c:pt idx="44">
                        <c:v>46</c:v>
                      </c:pt>
                      <c:pt idx="45" formatCode="###0.0;###0.0">
                        <c:v>9.3000000000000007</c:v>
                      </c:pt>
                      <c:pt idx="46">
                        <c:v>25</c:v>
                      </c:pt>
                      <c:pt idx="47">
                        <c:v>13</c:v>
                      </c:pt>
                    </c:numCache>
                  </c:numRef>
                </c:yVal>
                <c:smooth val="0"/>
                <c:extLst>
                  <c:ext xmlns:c16="http://schemas.microsoft.com/office/drawing/2014/chart" uri="{C3380CC4-5D6E-409C-BE32-E72D297353CC}">
                    <c16:uniqueId val="{00000002-1F24-43CC-8989-9CFE4F5D5356}"/>
                  </c:ext>
                </c:extLst>
              </c15:ser>
            </c15:filteredScatterSeries>
          </c:ext>
        </c:extLst>
      </c:scatterChart>
      <c:valAx>
        <c:axId val="829018696"/>
        <c:scaling>
          <c:logBase val="10"/>
          <c:orientation val="minMax"/>
          <c:min val="10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9019088"/>
        <c:crosses val="autoZero"/>
        <c:crossBetween val="midCat"/>
      </c:valAx>
      <c:valAx>
        <c:axId val="829019088"/>
        <c:scaling>
          <c:logBase val="10"/>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9018696"/>
        <c:crosses val="autoZero"/>
        <c:crossBetween val="midCat"/>
      </c:valAx>
      <c:spPr>
        <a:noFill/>
        <a:ln>
          <a:noFill/>
        </a:ln>
        <a:effectLst/>
      </c:spPr>
    </c:plotArea>
    <c:legend>
      <c:legendPos val="t"/>
      <c:layout>
        <c:manualLayout>
          <c:xMode val="edge"/>
          <c:yMode val="edge"/>
          <c:x val="0.22996372929122061"/>
          <c:y val="0.10648148148148148"/>
          <c:w val="0.32884195201915262"/>
          <c:h val="7.812554680664918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8575" cap="rnd">
              <a:noFill/>
              <a:round/>
            </a:ln>
            <a:effectLst/>
          </c:spPr>
          <c:marker>
            <c:symbol val="circle"/>
            <c:size val="5"/>
            <c:spPr>
              <a:solidFill>
                <a:schemeClr val="accent1"/>
              </a:solidFill>
              <a:ln w="9525">
                <a:solidFill>
                  <a:schemeClr val="accent1"/>
                </a:solidFill>
              </a:ln>
              <a:effectLst/>
            </c:spPr>
          </c:marker>
          <c:xVal>
            <c:numRef>
              <c:f>'Table 1'!$K$81:$K$138</c:f>
              <c:numCache>
                <c:formatCode>###0;###0</c:formatCode>
                <c:ptCount val="58"/>
                <c:pt idx="0">
                  <c:v>8300</c:v>
                </c:pt>
                <c:pt idx="1">
                  <c:v>14000</c:v>
                </c:pt>
                <c:pt idx="2">
                  <c:v>33000</c:v>
                </c:pt>
                <c:pt idx="3">
                  <c:v>5800</c:v>
                </c:pt>
                <c:pt idx="4">
                  <c:v>7000</c:v>
                </c:pt>
                <c:pt idx="5">
                  <c:v>16000</c:v>
                </c:pt>
                <c:pt idx="6">
                  <c:v>18000</c:v>
                </c:pt>
                <c:pt idx="7">
                  <c:v>4800</c:v>
                </c:pt>
                <c:pt idx="8">
                  <c:v>7700</c:v>
                </c:pt>
                <c:pt idx="9">
                  <c:v>12000</c:v>
                </c:pt>
                <c:pt idx="10">
                  <c:v>9100</c:v>
                </c:pt>
                <c:pt idx="11">
                  <c:v>7600</c:v>
                </c:pt>
                <c:pt idx="12">
                  <c:v>7900</c:v>
                </c:pt>
                <c:pt idx="13">
                  <c:v>13000</c:v>
                </c:pt>
                <c:pt idx="14">
                  <c:v>9700</c:v>
                </c:pt>
                <c:pt idx="15">
                  <c:v>8300</c:v>
                </c:pt>
                <c:pt idx="16">
                  <c:v>6700</c:v>
                </c:pt>
                <c:pt idx="17">
                  <c:v>15000</c:v>
                </c:pt>
                <c:pt idx="18">
                  <c:v>11000</c:v>
                </c:pt>
                <c:pt idx="19">
                  <c:v>7100</c:v>
                </c:pt>
                <c:pt idx="20">
                  <c:v>6800</c:v>
                </c:pt>
                <c:pt idx="21">
                  <c:v>5300</c:v>
                </c:pt>
                <c:pt idx="22">
                  <c:v>7200</c:v>
                </c:pt>
                <c:pt idx="23">
                  <c:v>4600</c:v>
                </c:pt>
                <c:pt idx="24">
                  <c:v>7200</c:v>
                </c:pt>
                <c:pt idx="25">
                  <c:v>5600</c:v>
                </c:pt>
                <c:pt idx="26">
                  <c:v>4900</c:v>
                </c:pt>
                <c:pt idx="27">
                  <c:v>4600</c:v>
                </c:pt>
                <c:pt idx="28">
                  <c:v>6500</c:v>
                </c:pt>
                <c:pt idx="29">
                  <c:v>7900</c:v>
                </c:pt>
                <c:pt idx="30">
                  <c:v>8400</c:v>
                </c:pt>
                <c:pt idx="31">
                  <c:v>6100</c:v>
                </c:pt>
                <c:pt idx="32">
                  <c:v>4200</c:v>
                </c:pt>
                <c:pt idx="33">
                  <c:v>7800</c:v>
                </c:pt>
                <c:pt idx="34">
                  <c:v>9600</c:v>
                </c:pt>
                <c:pt idx="35">
                  <c:v>6200</c:v>
                </c:pt>
                <c:pt idx="36">
                  <c:v>6200</c:v>
                </c:pt>
                <c:pt idx="37">
                  <c:v>8500</c:v>
                </c:pt>
                <c:pt idx="38">
                  <c:v>8600</c:v>
                </c:pt>
                <c:pt idx="39">
                  <c:v>9000</c:v>
                </c:pt>
                <c:pt idx="40">
                  <c:v>6600</c:v>
                </c:pt>
                <c:pt idx="41">
                  <c:v>5400</c:v>
                </c:pt>
                <c:pt idx="42">
                  <c:v>8000</c:v>
                </c:pt>
                <c:pt idx="43">
                  <c:v>5300</c:v>
                </c:pt>
                <c:pt idx="44">
                  <c:v>3800</c:v>
                </c:pt>
                <c:pt idx="45">
                  <c:v>6500</c:v>
                </c:pt>
                <c:pt idx="46">
                  <c:v>9300</c:v>
                </c:pt>
                <c:pt idx="47">
                  <c:v>4800</c:v>
                </c:pt>
                <c:pt idx="48">
                  <c:v>3800</c:v>
                </c:pt>
                <c:pt idx="49">
                  <c:v>5400</c:v>
                </c:pt>
                <c:pt idx="50">
                  <c:v>5500</c:v>
                </c:pt>
                <c:pt idx="51">
                  <c:v>6100</c:v>
                </c:pt>
                <c:pt idx="52">
                  <c:v>4000</c:v>
                </c:pt>
                <c:pt idx="53">
                  <c:v>6400</c:v>
                </c:pt>
                <c:pt idx="54">
                  <c:v>6000</c:v>
                </c:pt>
                <c:pt idx="55">
                  <c:v>7400</c:v>
                </c:pt>
                <c:pt idx="56">
                  <c:v>5300</c:v>
                </c:pt>
                <c:pt idx="57">
                  <c:v>4000</c:v>
                </c:pt>
              </c:numCache>
            </c:numRef>
          </c:xVal>
          <c:yVal>
            <c:numRef>
              <c:f>'Table 1'!$Q$81:$Q$138</c:f>
              <c:numCache>
                <c:formatCode>###0;###0</c:formatCode>
                <c:ptCount val="58"/>
                <c:pt idx="0">
                  <c:v>410</c:v>
                </c:pt>
                <c:pt idx="1">
                  <c:v>140</c:v>
                </c:pt>
                <c:pt idx="2">
                  <c:v>400</c:v>
                </c:pt>
                <c:pt idx="3">
                  <c:v>140</c:v>
                </c:pt>
                <c:pt idx="4">
                  <c:v>470</c:v>
                </c:pt>
                <c:pt idx="5">
                  <c:v>78</c:v>
                </c:pt>
                <c:pt idx="6">
                  <c:v>340</c:v>
                </c:pt>
                <c:pt idx="7">
                  <c:v>200</c:v>
                </c:pt>
                <c:pt idx="8">
                  <c:v>450</c:v>
                </c:pt>
                <c:pt idx="9">
                  <c:v>330</c:v>
                </c:pt>
                <c:pt idx="10">
                  <c:v>360</c:v>
                </c:pt>
                <c:pt idx="11">
                  <c:v>190</c:v>
                </c:pt>
                <c:pt idx="12">
                  <c:v>460</c:v>
                </c:pt>
                <c:pt idx="13">
                  <c:v>130</c:v>
                </c:pt>
                <c:pt idx="14">
                  <c:v>340</c:v>
                </c:pt>
                <c:pt idx="15">
                  <c:v>190</c:v>
                </c:pt>
                <c:pt idx="16">
                  <c:v>290</c:v>
                </c:pt>
                <c:pt idx="17">
                  <c:v>490</c:v>
                </c:pt>
                <c:pt idx="18">
                  <c:v>320</c:v>
                </c:pt>
                <c:pt idx="19">
                  <c:v>220</c:v>
                </c:pt>
                <c:pt idx="20">
                  <c:v>340</c:v>
                </c:pt>
                <c:pt idx="21">
                  <c:v>6400</c:v>
                </c:pt>
                <c:pt idx="22">
                  <c:v>360</c:v>
                </c:pt>
                <c:pt idx="23">
                  <c:v>160</c:v>
                </c:pt>
                <c:pt idx="24">
                  <c:v>370</c:v>
                </c:pt>
                <c:pt idx="25">
                  <c:v>230</c:v>
                </c:pt>
                <c:pt idx="26">
                  <c:v>230</c:v>
                </c:pt>
                <c:pt idx="27">
                  <c:v>190</c:v>
                </c:pt>
                <c:pt idx="28">
                  <c:v>310</c:v>
                </c:pt>
                <c:pt idx="29">
                  <c:v>310</c:v>
                </c:pt>
                <c:pt idx="30">
                  <c:v>700</c:v>
                </c:pt>
                <c:pt idx="31">
                  <c:v>400</c:v>
                </c:pt>
                <c:pt idx="32">
                  <c:v>180</c:v>
                </c:pt>
                <c:pt idx="33">
                  <c:v>350</c:v>
                </c:pt>
                <c:pt idx="34">
                  <c:v>750</c:v>
                </c:pt>
                <c:pt idx="35">
                  <c:v>250</c:v>
                </c:pt>
                <c:pt idx="36">
                  <c:v>230</c:v>
                </c:pt>
                <c:pt idx="37">
                  <c:v>390</c:v>
                </c:pt>
                <c:pt idx="38">
                  <c:v>690</c:v>
                </c:pt>
                <c:pt idx="39">
                  <c:v>390</c:v>
                </c:pt>
                <c:pt idx="40">
                  <c:v>240</c:v>
                </c:pt>
                <c:pt idx="41">
                  <c:v>190</c:v>
                </c:pt>
                <c:pt idx="42">
                  <c:v>760</c:v>
                </c:pt>
                <c:pt idx="43">
                  <c:v>200</c:v>
                </c:pt>
                <c:pt idx="44">
                  <c:v>150</c:v>
                </c:pt>
                <c:pt idx="45">
                  <c:v>260</c:v>
                </c:pt>
                <c:pt idx="46">
                  <c:v>660</c:v>
                </c:pt>
                <c:pt idx="47">
                  <c:v>210</c:v>
                </c:pt>
                <c:pt idx="48">
                  <c:v>170</c:v>
                </c:pt>
                <c:pt idx="49">
                  <c:v>230</c:v>
                </c:pt>
                <c:pt idx="50">
                  <c:v>180</c:v>
                </c:pt>
                <c:pt idx="51">
                  <c:v>270</c:v>
                </c:pt>
                <c:pt idx="52">
                  <c:v>170</c:v>
                </c:pt>
                <c:pt idx="53">
                  <c:v>48</c:v>
                </c:pt>
                <c:pt idx="54">
                  <c:v>200</c:v>
                </c:pt>
                <c:pt idx="55">
                  <c:v>680</c:v>
                </c:pt>
                <c:pt idx="56">
                  <c:v>230</c:v>
                </c:pt>
                <c:pt idx="57">
                  <c:v>140</c:v>
                </c:pt>
              </c:numCache>
            </c:numRef>
          </c:yVal>
          <c:smooth val="0"/>
          <c:extLst>
            <c:ext xmlns:c16="http://schemas.microsoft.com/office/drawing/2014/chart" uri="{C3380CC4-5D6E-409C-BE32-E72D297353CC}">
              <c16:uniqueId val="{00000000-030C-4E16-9963-428242AE8BA7}"/>
            </c:ext>
          </c:extLst>
        </c:ser>
        <c:dLbls>
          <c:showLegendKey val="0"/>
          <c:showVal val="0"/>
          <c:showCatName val="0"/>
          <c:showSerName val="0"/>
          <c:showPercent val="0"/>
          <c:showBubbleSize val="0"/>
        </c:dLbls>
        <c:axId val="693194888"/>
        <c:axId val="693195280"/>
      </c:scatterChart>
      <c:valAx>
        <c:axId val="693194888"/>
        <c:scaling>
          <c:logBase val="10"/>
          <c:orientation val="minMax"/>
          <c:min val="100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3195280"/>
        <c:crosses val="autoZero"/>
        <c:crossBetween val="midCat"/>
      </c:valAx>
      <c:valAx>
        <c:axId val="693195280"/>
        <c:scaling>
          <c:logBase val="10"/>
          <c:orientation val="minMax"/>
          <c:min val="100"/>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319488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 Upper Animas Various Sites Summer 2016</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8575" cap="rnd">
              <a:noFill/>
              <a:round/>
            </a:ln>
            <a:effectLst/>
          </c:spPr>
          <c:marker>
            <c:symbol val="circle"/>
            <c:size val="5"/>
            <c:spPr>
              <a:solidFill>
                <a:schemeClr val="accent1"/>
              </a:solidFill>
              <a:ln w="9525">
                <a:solidFill>
                  <a:schemeClr val="accent1"/>
                </a:solidFill>
              </a:ln>
              <a:effectLst/>
            </c:spPr>
          </c:marker>
          <c:xVal>
            <c:numRef>
              <c:f>'New water data'!$L$5:$L$24</c:f>
              <c:numCache>
                <c:formatCode>###0;###0</c:formatCode>
                <c:ptCount val="20"/>
                <c:pt idx="0">
                  <c:v>1800</c:v>
                </c:pt>
                <c:pt idx="1">
                  <c:v>410</c:v>
                </c:pt>
                <c:pt idx="2">
                  <c:v>420</c:v>
                </c:pt>
                <c:pt idx="3">
                  <c:v>420</c:v>
                </c:pt>
                <c:pt idx="4">
                  <c:v>2100</c:v>
                </c:pt>
                <c:pt idx="5">
                  <c:v>560</c:v>
                </c:pt>
                <c:pt idx="6">
                  <c:v>310</c:v>
                </c:pt>
                <c:pt idx="7">
                  <c:v>300</c:v>
                </c:pt>
                <c:pt idx="8">
                  <c:v>2400</c:v>
                </c:pt>
                <c:pt idx="9">
                  <c:v>1400</c:v>
                </c:pt>
                <c:pt idx="10">
                  <c:v>270</c:v>
                </c:pt>
                <c:pt idx="11">
                  <c:v>270</c:v>
                </c:pt>
                <c:pt idx="12">
                  <c:v>3900</c:v>
                </c:pt>
                <c:pt idx="13">
                  <c:v>950</c:v>
                </c:pt>
                <c:pt idx="14">
                  <c:v>490</c:v>
                </c:pt>
                <c:pt idx="15">
                  <c:v>170</c:v>
                </c:pt>
                <c:pt idx="16">
                  <c:v>4200</c:v>
                </c:pt>
                <c:pt idx="17">
                  <c:v>940</c:v>
                </c:pt>
                <c:pt idx="18">
                  <c:v>660</c:v>
                </c:pt>
                <c:pt idx="19">
                  <c:v>140</c:v>
                </c:pt>
              </c:numCache>
            </c:numRef>
          </c:xVal>
          <c:yVal>
            <c:numRef>
              <c:f>'New water data'!$V$5:$V$24</c:f>
              <c:numCache>
                <c:formatCode>###0;###0</c:formatCode>
                <c:ptCount val="20"/>
                <c:pt idx="0">
                  <c:v>4500</c:v>
                </c:pt>
                <c:pt idx="1">
                  <c:v>770</c:v>
                </c:pt>
                <c:pt idx="2">
                  <c:v>480</c:v>
                </c:pt>
                <c:pt idx="3">
                  <c:v>550</c:v>
                </c:pt>
                <c:pt idx="4">
                  <c:v>5800</c:v>
                </c:pt>
                <c:pt idx="5">
                  <c:v>940</c:v>
                </c:pt>
                <c:pt idx="6">
                  <c:v>400</c:v>
                </c:pt>
                <c:pt idx="7">
                  <c:v>530</c:v>
                </c:pt>
                <c:pt idx="8">
                  <c:v>5800</c:v>
                </c:pt>
                <c:pt idx="9">
                  <c:v>2100</c:v>
                </c:pt>
                <c:pt idx="10">
                  <c:v>310</c:v>
                </c:pt>
                <c:pt idx="11">
                  <c:v>400</c:v>
                </c:pt>
                <c:pt idx="12">
                  <c:v>5200</c:v>
                </c:pt>
                <c:pt idx="13">
                  <c:v>1100</c:v>
                </c:pt>
                <c:pt idx="14">
                  <c:v>410</c:v>
                </c:pt>
                <c:pt idx="15">
                  <c:v>290</c:v>
                </c:pt>
                <c:pt idx="16">
                  <c:v>4600</c:v>
                </c:pt>
                <c:pt idx="17">
                  <c:v>1100</c:v>
                </c:pt>
                <c:pt idx="18">
                  <c:v>610</c:v>
                </c:pt>
                <c:pt idx="19">
                  <c:v>220</c:v>
                </c:pt>
              </c:numCache>
            </c:numRef>
          </c:yVal>
          <c:smooth val="0"/>
          <c:extLst>
            <c:ext xmlns:c16="http://schemas.microsoft.com/office/drawing/2014/chart" uri="{C3380CC4-5D6E-409C-BE32-E72D297353CC}">
              <c16:uniqueId val="{00000000-1969-4D67-9093-560780372327}"/>
            </c:ext>
          </c:extLst>
        </c:ser>
        <c:dLbls>
          <c:showLegendKey val="0"/>
          <c:showVal val="0"/>
          <c:showCatName val="0"/>
          <c:showSerName val="0"/>
          <c:showPercent val="0"/>
          <c:showBubbleSize val="0"/>
        </c:dLbls>
        <c:axId val="558336656"/>
        <c:axId val="558333912"/>
      </c:scatterChart>
      <c:valAx>
        <c:axId val="558336656"/>
        <c:scaling>
          <c:logBase val="10"/>
          <c:orientation val="minMax"/>
          <c:min val="1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Aluminum Total</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8333912"/>
        <c:crosses val="autoZero"/>
        <c:crossBetween val="midCat"/>
      </c:valAx>
      <c:valAx>
        <c:axId val="558333912"/>
        <c:scaling>
          <c:logBase val="10"/>
          <c:orientation val="minMax"/>
          <c:min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Lead Total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833665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571500</xdr:colOff>
      <xdr:row>44</xdr:row>
      <xdr:rowOff>119427</xdr:rowOff>
    </xdr:from>
    <xdr:to>
      <xdr:col>9</xdr:col>
      <xdr:colOff>212480</xdr:colOff>
      <xdr:row>66</xdr:row>
      <xdr:rowOff>122357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65943</xdr:colOff>
      <xdr:row>116</xdr:row>
      <xdr:rowOff>31506</xdr:rowOff>
    </xdr:from>
    <xdr:to>
      <xdr:col>19</xdr:col>
      <xdr:colOff>256443</xdr:colOff>
      <xdr:row>138</xdr:row>
      <xdr:rowOff>34437</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1000125</xdr:colOff>
      <xdr:row>40</xdr:row>
      <xdr:rowOff>52387</xdr:rowOff>
    </xdr:from>
    <xdr:to>
      <xdr:col>8</xdr:col>
      <xdr:colOff>381000</xdr:colOff>
      <xdr:row>57</xdr:row>
      <xdr:rowOff>42862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tabSelected="1" workbookViewId="0">
      <selection activeCell="A12" sqref="A12"/>
    </sheetView>
  </sheetViews>
  <sheetFormatPr defaultRowHeight="13.2" x14ac:dyDescent="0.25"/>
  <cols>
    <col min="1" max="1" width="97" customWidth="1"/>
  </cols>
  <sheetData>
    <row r="1" spans="1:1" x14ac:dyDescent="0.25">
      <c r="A1" s="36" t="s">
        <v>194</v>
      </c>
    </row>
    <row r="3" spans="1:1" ht="26.4" x14ac:dyDescent="0.25">
      <c r="A3" s="38" t="s">
        <v>197</v>
      </c>
    </row>
    <row r="5" spans="1:1" x14ac:dyDescent="0.25">
      <c r="A5" s="36" t="s">
        <v>193</v>
      </c>
    </row>
    <row r="7" spans="1:1" ht="26.4" x14ac:dyDescent="0.25">
      <c r="A7" s="37" t="s">
        <v>196</v>
      </c>
    </row>
    <row r="9" spans="1:1" x14ac:dyDescent="0.25">
      <c r="A9" s="36" t="s">
        <v>195</v>
      </c>
    </row>
  </sheetData>
  <pageMargins left="0.7" right="0.7" top="0.75" bottom="0.75" header="0.3" footer="0.3"/>
  <pageSetup orientation="portrait" verticalDpi="597"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38"/>
  <sheetViews>
    <sheetView topLeftCell="A13" zoomScale="130" zoomScaleNormal="130" workbookViewId="0">
      <selection activeCell="T56" sqref="T56"/>
    </sheetView>
  </sheetViews>
  <sheetFormatPr defaultRowHeight="13.2" x14ac:dyDescent="0.25"/>
  <cols>
    <col min="1" max="1" width="5.77734375" customWidth="1"/>
    <col min="2" max="2" width="28" customWidth="1"/>
    <col min="3" max="3" width="6.77734375" customWidth="1"/>
    <col min="4" max="4" width="8" customWidth="1"/>
    <col min="5" max="6" width="9.33203125" customWidth="1"/>
    <col min="7" max="8" width="5.77734375" customWidth="1"/>
    <col min="9" max="10" width="4.6640625" customWidth="1"/>
    <col min="11" max="11" width="5.77734375" customWidth="1"/>
    <col min="12" max="15" width="4.6640625" customWidth="1"/>
    <col min="16" max="16" width="5.77734375" customWidth="1"/>
    <col min="17" max="17" width="4.6640625" customWidth="1"/>
    <col min="18" max="18" width="5.77734375" customWidth="1"/>
    <col min="19" max="19" width="5.44140625" customWidth="1"/>
    <col min="20" max="20" width="5.77734375" customWidth="1"/>
    <col min="21" max="21" width="4.6640625" customWidth="1"/>
    <col min="22" max="22" width="5.77734375" customWidth="1"/>
    <col min="23" max="24" width="4.6640625" customWidth="1"/>
    <col min="25" max="25" width="5.77734375" customWidth="1"/>
    <col min="26" max="26" width="4.6640625" customWidth="1"/>
    <col min="27" max="27" width="5.77734375" customWidth="1"/>
    <col min="28" max="29" width="4.6640625" customWidth="1"/>
    <col min="30" max="30" width="5.77734375" customWidth="1"/>
    <col min="31" max="31" width="4.6640625" customWidth="1"/>
    <col min="32" max="32" width="5.77734375" customWidth="1"/>
    <col min="33" max="34" width="4.6640625" customWidth="1"/>
    <col min="35" max="35" width="5.77734375" customWidth="1"/>
    <col min="36" max="36" width="4.6640625" customWidth="1"/>
    <col min="37" max="37" width="3.33203125" customWidth="1"/>
    <col min="38" max="38" width="5.77734375" customWidth="1"/>
    <col min="39" max="39" width="4.6640625" customWidth="1"/>
    <col min="40" max="40" width="30.109375" customWidth="1"/>
  </cols>
  <sheetData>
    <row r="1" spans="1:39" ht="43.95" customHeight="1" x14ac:dyDescent="0.25">
      <c r="A1" s="1" t="s">
        <v>0</v>
      </c>
    </row>
    <row r="2" spans="1:39" ht="10.95" customHeight="1" x14ac:dyDescent="0.25">
      <c r="A2" s="2" t="s">
        <v>1</v>
      </c>
    </row>
    <row r="3" spans="1:39" ht="10.95" customHeight="1" x14ac:dyDescent="0.25">
      <c r="A3" s="2" t="s">
        <v>2</v>
      </c>
    </row>
    <row r="4" spans="1:39" ht="16.2" customHeight="1" x14ac:dyDescent="0.25">
      <c r="A4" s="3" t="s">
        <v>3</v>
      </c>
    </row>
    <row r="5" spans="1:39" ht="15" customHeight="1" x14ac:dyDescent="0.25">
      <c r="A5" s="49" t="s">
        <v>4</v>
      </c>
      <c r="B5" s="50"/>
      <c r="C5" s="50"/>
      <c r="D5" s="50"/>
      <c r="E5" s="50"/>
      <c r="F5" s="51"/>
      <c r="G5" s="55" t="s">
        <v>5</v>
      </c>
      <c r="H5" s="56"/>
      <c r="I5" s="56"/>
      <c r="J5" s="57"/>
      <c r="K5" s="58" t="s">
        <v>6</v>
      </c>
      <c r="L5" s="59"/>
      <c r="M5" s="59"/>
      <c r="N5" s="59"/>
      <c r="O5" s="59"/>
      <c r="P5" s="59"/>
      <c r="Q5" s="59"/>
      <c r="R5" s="59"/>
      <c r="S5" s="59"/>
      <c r="T5" s="59"/>
      <c r="U5" s="59"/>
      <c r="V5" s="59"/>
      <c r="W5" s="59"/>
      <c r="X5" s="59"/>
      <c r="Y5" s="59"/>
      <c r="Z5" s="59"/>
      <c r="AA5" s="59"/>
      <c r="AB5" s="59"/>
      <c r="AC5" s="59"/>
      <c r="AD5" s="59"/>
      <c r="AE5" s="60"/>
      <c r="AF5" s="61" t="s">
        <v>7</v>
      </c>
      <c r="AG5" s="62"/>
      <c r="AH5" s="62"/>
      <c r="AI5" s="63"/>
      <c r="AJ5" s="64" t="s">
        <v>8</v>
      </c>
      <c r="AK5" s="65"/>
      <c r="AL5" s="65"/>
      <c r="AM5" s="66"/>
    </row>
    <row r="6" spans="1:39" ht="10.95" customHeight="1" x14ac:dyDescent="0.25">
      <c r="A6" s="52"/>
      <c r="B6" s="53"/>
      <c r="C6" s="53"/>
      <c r="D6" s="53"/>
      <c r="E6" s="53"/>
      <c r="F6" s="54"/>
      <c r="G6" s="4" t="s">
        <v>9</v>
      </c>
      <c r="H6" s="5" t="s">
        <v>10</v>
      </c>
      <c r="I6" s="6"/>
      <c r="J6" s="5" t="s">
        <v>11</v>
      </c>
      <c r="K6" s="7" t="s">
        <v>12</v>
      </c>
      <c r="L6" s="7" t="s">
        <v>12</v>
      </c>
      <c r="M6" s="7" t="s">
        <v>12</v>
      </c>
      <c r="N6" s="7" t="s">
        <v>12</v>
      </c>
      <c r="O6" s="7" t="s">
        <v>11</v>
      </c>
      <c r="P6" s="7" t="s">
        <v>12</v>
      </c>
      <c r="Q6" s="7" t="s">
        <v>12</v>
      </c>
      <c r="R6" s="7" t="s">
        <v>12</v>
      </c>
      <c r="S6" s="7" t="s">
        <v>12</v>
      </c>
      <c r="T6" s="7" t="s">
        <v>12</v>
      </c>
      <c r="U6" s="7" t="s">
        <v>11</v>
      </c>
      <c r="V6" s="7" t="s">
        <v>12</v>
      </c>
      <c r="W6" s="7" t="s">
        <v>12</v>
      </c>
      <c r="X6" s="7" t="s">
        <v>12</v>
      </c>
      <c r="Y6" s="7" t="s">
        <v>12</v>
      </c>
      <c r="Z6" s="7" t="s">
        <v>11</v>
      </c>
      <c r="AA6" s="7" t="s">
        <v>12</v>
      </c>
      <c r="AB6" s="7" t="s">
        <v>12</v>
      </c>
      <c r="AC6" s="7" t="s">
        <v>11</v>
      </c>
      <c r="AD6" s="7" t="s">
        <v>12</v>
      </c>
      <c r="AE6" s="7" t="s">
        <v>12</v>
      </c>
      <c r="AF6" s="8" t="s">
        <v>11</v>
      </c>
      <c r="AG6" s="8" t="s">
        <v>11</v>
      </c>
      <c r="AH6" s="8" t="s">
        <v>11</v>
      </c>
      <c r="AI6" s="8" t="s">
        <v>11</v>
      </c>
      <c r="AJ6" s="9" t="s">
        <v>11</v>
      </c>
      <c r="AK6" s="9" t="s">
        <v>11</v>
      </c>
      <c r="AL6" s="9" t="s">
        <v>11</v>
      </c>
      <c r="AM6" s="9" t="s">
        <v>11</v>
      </c>
    </row>
    <row r="7" spans="1:39" ht="70.2" customHeight="1" x14ac:dyDescent="0.25">
      <c r="A7" s="10" t="s">
        <v>13</v>
      </c>
      <c r="B7" s="10" t="s">
        <v>14</v>
      </c>
      <c r="C7" s="10" t="s">
        <v>15</v>
      </c>
      <c r="D7" s="10" t="s">
        <v>16</v>
      </c>
      <c r="E7" s="10" t="s">
        <v>17</v>
      </c>
      <c r="F7" s="10" t="s">
        <v>18</v>
      </c>
      <c r="G7" s="12" t="s">
        <v>19</v>
      </c>
      <c r="H7" s="12" t="s">
        <v>20</v>
      </c>
      <c r="I7" s="12" t="s">
        <v>21</v>
      </c>
      <c r="J7" s="12" t="s">
        <v>22</v>
      </c>
      <c r="K7" s="13" t="s">
        <v>23</v>
      </c>
      <c r="L7" s="13" t="s">
        <v>24</v>
      </c>
      <c r="M7" s="13" t="s">
        <v>25</v>
      </c>
      <c r="N7" s="13" t="s">
        <v>26</v>
      </c>
      <c r="O7" s="13" t="s">
        <v>27</v>
      </c>
      <c r="P7" s="13" t="s">
        <v>28</v>
      </c>
      <c r="Q7" s="13" t="s">
        <v>29</v>
      </c>
      <c r="R7" s="13" t="s">
        <v>30</v>
      </c>
      <c r="S7" s="13" t="s">
        <v>31</v>
      </c>
      <c r="T7" s="13" t="s">
        <v>32</v>
      </c>
      <c r="U7" s="13" t="s">
        <v>33</v>
      </c>
      <c r="V7" s="13" t="s">
        <v>34</v>
      </c>
      <c r="W7" s="13" t="s">
        <v>35</v>
      </c>
      <c r="X7" s="13" t="s">
        <v>36</v>
      </c>
      <c r="Y7" s="13" t="s">
        <v>37</v>
      </c>
      <c r="Z7" s="13" t="s">
        <v>38</v>
      </c>
      <c r="AA7" s="13" t="s">
        <v>39</v>
      </c>
      <c r="AB7" s="13" t="s">
        <v>40</v>
      </c>
      <c r="AC7" s="13" t="s">
        <v>41</v>
      </c>
      <c r="AD7" s="13" t="s">
        <v>42</v>
      </c>
      <c r="AE7" s="13" t="s">
        <v>43</v>
      </c>
      <c r="AF7" s="14" t="s">
        <v>44</v>
      </c>
      <c r="AG7" s="14" t="s">
        <v>45</v>
      </c>
      <c r="AH7" s="14" t="s">
        <v>46</v>
      </c>
      <c r="AI7" s="14" t="s">
        <v>47</v>
      </c>
      <c r="AJ7" s="15" t="s">
        <v>48</v>
      </c>
      <c r="AK7" s="15" t="s">
        <v>49</v>
      </c>
      <c r="AL7" s="15" t="s">
        <v>50</v>
      </c>
      <c r="AM7" s="15" t="s">
        <v>51</v>
      </c>
    </row>
    <row r="8" spans="1:39" ht="10.199999999999999" customHeight="1" x14ac:dyDescent="0.25">
      <c r="A8" s="16" t="s">
        <v>52</v>
      </c>
      <c r="B8" s="16" t="s">
        <v>53</v>
      </c>
      <c r="C8" s="17">
        <v>37.809989999999999</v>
      </c>
      <c r="D8" s="18">
        <v>-107.66069</v>
      </c>
      <c r="E8" s="19">
        <v>42290</v>
      </c>
      <c r="F8" s="16" t="s">
        <v>54</v>
      </c>
      <c r="G8" s="20">
        <v>9.0399999999999991</v>
      </c>
      <c r="H8" s="21">
        <v>1173</v>
      </c>
      <c r="I8" s="21">
        <v>3.5</v>
      </c>
      <c r="J8" s="21">
        <v>8.5</v>
      </c>
      <c r="K8" s="22">
        <v>6500</v>
      </c>
      <c r="L8" s="20">
        <v>0.33</v>
      </c>
      <c r="M8" s="20">
        <v>0.36</v>
      </c>
      <c r="N8" s="23">
        <v>9</v>
      </c>
      <c r="O8" s="22">
        <v>170</v>
      </c>
      <c r="P8" s="21">
        <v>2.7</v>
      </c>
      <c r="Q8" s="22">
        <v>320</v>
      </c>
      <c r="R8" s="22">
        <v>6800</v>
      </c>
      <c r="S8" s="22">
        <v>14000</v>
      </c>
      <c r="T8" s="21">
        <v>9.1</v>
      </c>
      <c r="U8" s="22">
        <v>10</v>
      </c>
      <c r="V8" s="22">
        <v>6100</v>
      </c>
      <c r="W8" s="16" t="s">
        <v>55</v>
      </c>
      <c r="X8" s="16" t="s">
        <v>55</v>
      </c>
      <c r="Y8" s="22">
        <v>16</v>
      </c>
      <c r="Z8" s="21">
        <v>1.8</v>
      </c>
      <c r="AA8" s="20">
        <v>0.18</v>
      </c>
      <c r="AB8" s="16" t="s">
        <v>56</v>
      </c>
      <c r="AC8" s="21">
        <v>4.3</v>
      </c>
      <c r="AD8" s="20">
        <v>0.61</v>
      </c>
      <c r="AE8" s="22">
        <v>3300</v>
      </c>
      <c r="AF8" s="24">
        <v>3.2000000000000001E-2</v>
      </c>
      <c r="AG8" s="20">
        <v>0.13</v>
      </c>
      <c r="AH8" s="16" t="s">
        <v>57</v>
      </c>
      <c r="AI8" s="24">
        <v>6.5000000000000002E-2</v>
      </c>
      <c r="AJ8" s="16" t="s">
        <v>58</v>
      </c>
      <c r="AK8" s="22">
        <v>670</v>
      </c>
      <c r="AL8" s="22">
        <v>510</v>
      </c>
      <c r="AM8" s="16" t="s">
        <v>59</v>
      </c>
    </row>
    <row r="9" spans="1:39" ht="10.199999999999999" customHeight="1" x14ac:dyDescent="0.25">
      <c r="A9" s="16" t="s">
        <v>52</v>
      </c>
      <c r="B9" s="16" t="s">
        <v>53</v>
      </c>
      <c r="C9" s="17">
        <v>37.809989999999999</v>
      </c>
      <c r="D9" s="18">
        <v>-107.66069</v>
      </c>
      <c r="E9" s="25">
        <v>42016</v>
      </c>
      <c r="F9" s="16" t="s">
        <v>60</v>
      </c>
      <c r="G9" s="26">
        <v>-0.02</v>
      </c>
      <c r="H9" s="21">
        <v>1155.5999999999999</v>
      </c>
      <c r="I9" s="21">
        <v>3.8</v>
      </c>
      <c r="J9" s="21">
        <v>10.4</v>
      </c>
      <c r="K9" s="22">
        <v>6300</v>
      </c>
      <c r="L9" s="21">
        <v>1.7</v>
      </c>
      <c r="M9" s="21">
        <v>7.9</v>
      </c>
      <c r="N9" s="21">
        <v>5.4</v>
      </c>
      <c r="O9" s="22">
        <v>180</v>
      </c>
      <c r="P9" s="23">
        <v>3</v>
      </c>
      <c r="Q9" s="22">
        <v>150</v>
      </c>
      <c r="R9" s="22">
        <v>11000</v>
      </c>
      <c r="S9" s="22">
        <v>19000</v>
      </c>
      <c r="T9" s="21">
        <v>6.9</v>
      </c>
      <c r="U9" s="22">
        <v>11</v>
      </c>
      <c r="V9" s="22">
        <v>5400</v>
      </c>
      <c r="W9" s="16" t="s">
        <v>55</v>
      </c>
      <c r="X9" s="16" t="s">
        <v>55</v>
      </c>
      <c r="Y9" s="22">
        <v>15</v>
      </c>
      <c r="Z9" s="21">
        <v>1.9</v>
      </c>
      <c r="AA9" s="20">
        <v>0.14000000000000001</v>
      </c>
      <c r="AB9" s="16" t="s">
        <v>56</v>
      </c>
      <c r="AC9" s="21">
        <v>4.5</v>
      </c>
      <c r="AD9" s="20">
        <v>0.34</v>
      </c>
      <c r="AE9" s="22">
        <v>2300</v>
      </c>
      <c r="AF9" s="24">
        <v>3.2000000000000001E-2</v>
      </c>
      <c r="AG9" s="20">
        <v>0.14000000000000001</v>
      </c>
      <c r="AH9" s="16" t="s">
        <v>57</v>
      </c>
      <c r="AI9" s="16" t="s">
        <v>61</v>
      </c>
      <c r="AJ9" s="16" t="s">
        <v>58</v>
      </c>
      <c r="AK9" s="22">
        <v>740</v>
      </c>
      <c r="AL9" s="22">
        <v>520</v>
      </c>
      <c r="AM9" s="16" t="s">
        <v>59</v>
      </c>
    </row>
    <row r="10" spans="1:39" ht="10.199999999999999" customHeight="1" x14ac:dyDescent="0.25">
      <c r="A10" s="16" t="s">
        <v>52</v>
      </c>
      <c r="B10" s="16" t="s">
        <v>53</v>
      </c>
      <c r="C10" s="17">
        <v>37.809989999999999</v>
      </c>
      <c r="D10" s="18">
        <v>-107.66069</v>
      </c>
      <c r="E10" s="27">
        <v>42423</v>
      </c>
      <c r="F10" s="16" t="s">
        <v>62</v>
      </c>
      <c r="G10" s="20">
        <v>2.67</v>
      </c>
      <c r="H10" s="21">
        <v>1152.5</v>
      </c>
      <c r="I10" s="21">
        <v>3.3</v>
      </c>
      <c r="J10" s="21">
        <v>9.5</v>
      </c>
      <c r="K10" s="22">
        <v>6400</v>
      </c>
      <c r="L10" s="20">
        <v>0.81</v>
      </c>
      <c r="M10" s="21">
        <v>7.6</v>
      </c>
      <c r="N10" s="21">
        <v>4.5999999999999996</v>
      </c>
      <c r="O10" s="22">
        <v>170</v>
      </c>
      <c r="P10" s="21">
        <v>2.4</v>
      </c>
      <c r="Q10" s="22">
        <v>39</v>
      </c>
      <c r="R10" s="22">
        <v>8700</v>
      </c>
      <c r="S10" s="22">
        <v>14000</v>
      </c>
      <c r="T10" s="23">
        <v>9</v>
      </c>
      <c r="U10" s="22">
        <v>10</v>
      </c>
      <c r="V10" s="22">
        <v>4600</v>
      </c>
      <c r="W10" s="16" t="s">
        <v>63</v>
      </c>
      <c r="X10" s="16" t="s">
        <v>63</v>
      </c>
      <c r="Y10" s="22">
        <v>15</v>
      </c>
      <c r="Z10" s="21">
        <v>1.7</v>
      </c>
      <c r="AA10" s="16" t="s">
        <v>64</v>
      </c>
      <c r="AB10" s="16" t="s">
        <v>65</v>
      </c>
      <c r="AC10" s="21">
        <v>4.0999999999999996</v>
      </c>
      <c r="AD10" s="20">
        <v>0.19</v>
      </c>
      <c r="AE10" s="22">
        <v>1900</v>
      </c>
      <c r="AF10" s="24">
        <v>3.3000000000000002E-2</v>
      </c>
      <c r="AG10" s="24">
        <v>6.3E-2</v>
      </c>
      <c r="AH10" s="20">
        <v>0.09</v>
      </c>
      <c r="AI10" s="24">
        <v>3.1E-2</v>
      </c>
      <c r="AJ10" s="16" t="s">
        <v>58</v>
      </c>
      <c r="AK10" s="22">
        <v>650</v>
      </c>
      <c r="AL10" s="22">
        <v>510</v>
      </c>
      <c r="AM10" s="16" t="s">
        <v>59</v>
      </c>
    </row>
    <row r="11" spans="1:39" ht="10.199999999999999" customHeight="1" x14ac:dyDescent="0.25">
      <c r="A11" s="16" t="s">
        <v>52</v>
      </c>
      <c r="B11" s="16" t="s">
        <v>53</v>
      </c>
      <c r="C11" s="17">
        <v>37.809989999999999</v>
      </c>
      <c r="D11" s="18">
        <v>-107.66069</v>
      </c>
      <c r="E11" s="28">
        <v>42494</v>
      </c>
      <c r="F11" s="16" t="s">
        <v>60</v>
      </c>
      <c r="G11" s="20">
        <v>6.02</v>
      </c>
      <c r="H11" s="21">
        <v>813.9</v>
      </c>
      <c r="I11" s="21">
        <v>3.1</v>
      </c>
      <c r="J11" s="21">
        <v>8.8000000000000007</v>
      </c>
      <c r="K11" s="22">
        <v>4800</v>
      </c>
      <c r="L11" s="20">
        <v>0.35</v>
      </c>
      <c r="M11" s="21">
        <v>5.3</v>
      </c>
      <c r="N11" s="21">
        <v>3.2</v>
      </c>
      <c r="O11" s="22">
        <v>120</v>
      </c>
      <c r="P11" s="21">
        <v>1.6</v>
      </c>
      <c r="Q11" s="22">
        <v>51</v>
      </c>
      <c r="R11" s="22">
        <v>8200</v>
      </c>
      <c r="S11" s="22">
        <v>13000</v>
      </c>
      <c r="T11" s="21">
        <v>9.4</v>
      </c>
      <c r="U11" s="21">
        <v>7.5</v>
      </c>
      <c r="V11" s="22">
        <v>3300</v>
      </c>
      <c r="W11" s="16" t="s">
        <v>66</v>
      </c>
      <c r="X11" s="16" t="s">
        <v>67</v>
      </c>
      <c r="Y11" s="21">
        <v>9.8000000000000007</v>
      </c>
      <c r="Z11" s="21">
        <v>1.3</v>
      </c>
      <c r="AA11" s="16" t="s">
        <v>68</v>
      </c>
      <c r="AB11" s="16" t="s">
        <v>69</v>
      </c>
      <c r="AC11" s="21">
        <v>3.2</v>
      </c>
      <c r="AD11" s="20">
        <v>0.14000000000000001</v>
      </c>
      <c r="AE11" s="22">
        <v>1500</v>
      </c>
      <c r="AF11" s="24">
        <v>2.5000000000000001E-2</v>
      </c>
      <c r="AG11" s="24">
        <v>6.9000000000000006E-2</v>
      </c>
      <c r="AH11" s="16" t="s">
        <v>70</v>
      </c>
      <c r="AI11" s="24">
        <v>4.3999999999999997E-2</v>
      </c>
      <c r="AJ11" s="16" t="s">
        <v>58</v>
      </c>
      <c r="AK11" s="22">
        <v>420</v>
      </c>
      <c r="AL11" s="22">
        <v>350</v>
      </c>
      <c r="AM11" s="16" t="s">
        <v>59</v>
      </c>
    </row>
    <row r="12" spans="1:39" ht="10.199999999999999" customHeight="1" x14ac:dyDescent="0.25">
      <c r="A12" s="16" t="s">
        <v>52</v>
      </c>
      <c r="B12" s="16" t="s">
        <v>53</v>
      </c>
      <c r="C12" s="17">
        <v>37.809989999999999</v>
      </c>
      <c r="D12" s="18">
        <v>-107.66069</v>
      </c>
      <c r="E12" s="27">
        <v>42479</v>
      </c>
      <c r="F12" s="16" t="s">
        <v>71</v>
      </c>
      <c r="G12" s="20">
        <v>4.55</v>
      </c>
      <c r="H12" s="21">
        <v>813.9</v>
      </c>
      <c r="I12" s="21">
        <v>3.8</v>
      </c>
      <c r="J12" s="21">
        <v>9.1999999999999993</v>
      </c>
      <c r="K12" s="22">
        <v>4600</v>
      </c>
      <c r="L12" s="23">
        <v>1</v>
      </c>
      <c r="M12" s="21">
        <v>5.8</v>
      </c>
      <c r="N12" s="21">
        <v>3.8</v>
      </c>
      <c r="O12" s="22">
        <v>110</v>
      </c>
      <c r="P12" s="16" t="s">
        <v>55</v>
      </c>
      <c r="Q12" s="22">
        <v>49</v>
      </c>
      <c r="R12" s="22">
        <v>13000</v>
      </c>
      <c r="S12" s="22">
        <v>16000</v>
      </c>
      <c r="T12" s="21">
        <v>7.2</v>
      </c>
      <c r="U12" s="21">
        <v>7.2</v>
      </c>
      <c r="V12" s="22">
        <v>3200</v>
      </c>
      <c r="W12" s="16" t="s">
        <v>66</v>
      </c>
      <c r="X12" s="16" t="s">
        <v>67</v>
      </c>
      <c r="Y12" s="22">
        <v>11</v>
      </c>
      <c r="Z12" s="21">
        <v>1.2</v>
      </c>
      <c r="AA12" s="16" t="s">
        <v>68</v>
      </c>
      <c r="AB12" s="16" t="s">
        <v>69</v>
      </c>
      <c r="AC12" s="21">
        <v>3.1</v>
      </c>
      <c r="AD12" s="20">
        <v>0.15</v>
      </c>
      <c r="AE12" s="22">
        <v>1400</v>
      </c>
      <c r="AF12" s="24">
        <v>2.8000000000000001E-2</v>
      </c>
      <c r="AG12" s="20">
        <v>0.16</v>
      </c>
      <c r="AH12" s="16" t="s">
        <v>70</v>
      </c>
      <c r="AI12" s="20">
        <v>0.05</v>
      </c>
      <c r="AJ12" s="16" t="s">
        <v>58</v>
      </c>
      <c r="AK12" s="22">
        <v>440</v>
      </c>
      <c r="AL12" s="22">
        <v>360</v>
      </c>
      <c r="AM12" s="16" t="s">
        <v>59</v>
      </c>
    </row>
    <row r="13" spans="1:39" ht="10.199999999999999" customHeight="1" x14ac:dyDescent="0.25">
      <c r="A13" s="16" t="s">
        <v>52</v>
      </c>
      <c r="B13" s="16" t="s">
        <v>53</v>
      </c>
      <c r="C13" s="17">
        <v>37.809989999999999</v>
      </c>
      <c r="D13" s="18">
        <v>-107.66069</v>
      </c>
      <c r="E13" s="28">
        <v>42557</v>
      </c>
      <c r="F13" s="16" t="s">
        <v>72</v>
      </c>
      <c r="G13" s="20">
        <v>7.9</v>
      </c>
      <c r="H13" s="21">
        <v>235.1</v>
      </c>
      <c r="I13" s="21">
        <v>5.3</v>
      </c>
      <c r="J13" s="21">
        <v>8.6999999999999993</v>
      </c>
      <c r="K13" s="22">
        <v>320</v>
      </c>
      <c r="L13" s="20">
        <v>0.24</v>
      </c>
      <c r="M13" s="21">
        <v>6.7</v>
      </c>
      <c r="N13" s="21">
        <v>2.4</v>
      </c>
      <c r="O13" s="22">
        <v>31</v>
      </c>
      <c r="P13" s="16" t="s">
        <v>55</v>
      </c>
      <c r="Q13" s="22">
        <v>55</v>
      </c>
      <c r="R13" s="22">
        <v>2000</v>
      </c>
      <c r="S13" s="22">
        <v>15000</v>
      </c>
      <c r="T13" s="20">
        <v>0.85</v>
      </c>
      <c r="U13" s="21">
        <v>2.6</v>
      </c>
      <c r="V13" s="22">
        <v>830</v>
      </c>
      <c r="W13" s="16" t="s">
        <v>66</v>
      </c>
      <c r="X13" s="16" t="s">
        <v>67</v>
      </c>
      <c r="Y13" s="23">
        <v>3</v>
      </c>
      <c r="Z13" s="21">
        <v>0.6</v>
      </c>
      <c r="AA13" s="16" t="s">
        <v>68</v>
      </c>
      <c r="AB13" s="16" t="s">
        <v>69</v>
      </c>
      <c r="AC13" s="21">
        <v>1.7</v>
      </c>
      <c r="AD13" s="16" t="s">
        <v>73</v>
      </c>
      <c r="AE13" s="22">
        <v>750</v>
      </c>
      <c r="AF13" s="16" t="s">
        <v>74</v>
      </c>
      <c r="AG13" s="20">
        <v>0.24</v>
      </c>
      <c r="AH13" s="24">
        <v>0.13100000000000001</v>
      </c>
      <c r="AI13" s="24">
        <v>8.5000000000000006E-2</v>
      </c>
      <c r="AJ13" s="23">
        <v>0</v>
      </c>
      <c r="AK13" s="22">
        <v>110</v>
      </c>
      <c r="AL13" s="22">
        <v>100</v>
      </c>
      <c r="AM13" s="16" t="s">
        <v>59</v>
      </c>
    </row>
    <row r="14" spans="1:39" ht="10.199999999999999" customHeight="1" x14ac:dyDescent="0.25">
      <c r="A14" s="22">
        <v>82</v>
      </c>
      <c r="B14" s="16" t="s">
        <v>75</v>
      </c>
      <c r="C14" s="29">
        <v>37.790199999999999</v>
      </c>
      <c r="D14" s="18">
        <v>-107.66757</v>
      </c>
      <c r="E14" s="19">
        <v>42290</v>
      </c>
      <c r="F14" s="16" t="s">
        <v>76</v>
      </c>
      <c r="G14" s="20">
        <v>4.99</v>
      </c>
      <c r="H14" s="21">
        <v>496.7</v>
      </c>
      <c r="I14" s="21">
        <v>6.7</v>
      </c>
      <c r="J14" s="21">
        <v>9.5</v>
      </c>
      <c r="K14" s="22">
        <v>84</v>
      </c>
      <c r="L14" s="20">
        <v>0.28000000000000003</v>
      </c>
      <c r="M14" s="21">
        <v>0.4</v>
      </c>
      <c r="N14" s="23">
        <v>2</v>
      </c>
      <c r="O14" s="22">
        <v>68</v>
      </c>
      <c r="P14" s="16" t="s">
        <v>77</v>
      </c>
      <c r="Q14" s="22">
        <v>17</v>
      </c>
      <c r="R14" s="22">
        <v>1400</v>
      </c>
      <c r="S14" s="22">
        <v>3200</v>
      </c>
      <c r="T14" s="16" t="s">
        <v>78</v>
      </c>
      <c r="U14" s="21">
        <v>5.2</v>
      </c>
      <c r="V14" s="22">
        <v>1500</v>
      </c>
      <c r="W14" s="16" t="s">
        <v>55</v>
      </c>
      <c r="X14" s="16" t="s">
        <v>55</v>
      </c>
      <c r="Y14" s="21">
        <v>3.2</v>
      </c>
      <c r="Z14" s="20">
        <v>0.81</v>
      </c>
      <c r="AA14" s="20">
        <v>0.24</v>
      </c>
      <c r="AB14" s="16" t="s">
        <v>56</v>
      </c>
      <c r="AC14" s="23">
        <v>3</v>
      </c>
      <c r="AD14" s="20">
        <v>0.12</v>
      </c>
      <c r="AE14" s="22">
        <v>740</v>
      </c>
      <c r="AF14" s="24">
        <v>6.0999999999999999E-2</v>
      </c>
      <c r="AG14" s="24">
        <v>3.5000000000000003E-2</v>
      </c>
      <c r="AH14" s="24">
        <v>9.9000000000000005E-2</v>
      </c>
      <c r="AI14" s="20">
        <v>0.12</v>
      </c>
      <c r="AJ14" s="21">
        <v>1.5</v>
      </c>
      <c r="AK14" s="22">
        <v>250</v>
      </c>
      <c r="AL14" s="22">
        <v>210</v>
      </c>
      <c r="AM14" s="21">
        <v>7.3</v>
      </c>
    </row>
    <row r="15" spans="1:39" ht="10.199999999999999" customHeight="1" x14ac:dyDescent="0.25">
      <c r="A15" s="22">
        <v>82</v>
      </c>
      <c r="B15" s="16" t="s">
        <v>75</v>
      </c>
      <c r="C15" s="29">
        <v>37.790199999999999</v>
      </c>
      <c r="D15" s="18">
        <v>-107.66757</v>
      </c>
      <c r="E15" s="25">
        <v>42016</v>
      </c>
      <c r="F15" s="16" t="s">
        <v>76</v>
      </c>
      <c r="G15" s="26">
        <v>-0.01</v>
      </c>
      <c r="H15" s="21">
        <v>554</v>
      </c>
      <c r="I15" s="21">
        <v>6.6</v>
      </c>
      <c r="J15" s="21">
        <v>10.7</v>
      </c>
      <c r="K15" s="22">
        <v>260</v>
      </c>
      <c r="L15" s="20">
        <v>0.65</v>
      </c>
      <c r="M15" s="21">
        <v>1.8</v>
      </c>
      <c r="N15" s="21">
        <v>2.2000000000000002</v>
      </c>
      <c r="O15" s="22">
        <v>100</v>
      </c>
      <c r="P15" s="16" t="s">
        <v>79</v>
      </c>
      <c r="Q15" s="22">
        <v>19</v>
      </c>
      <c r="R15" s="22">
        <v>3600</v>
      </c>
      <c r="S15" s="22">
        <v>4700</v>
      </c>
      <c r="T15" s="16" t="s">
        <v>78</v>
      </c>
      <c r="U15" s="21">
        <v>6.7</v>
      </c>
      <c r="V15" s="22">
        <v>2300</v>
      </c>
      <c r="W15" s="16" t="s">
        <v>55</v>
      </c>
      <c r="X15" s="16" t="s">
        <v>55</v>
      </c>
      <c r="Y15" s="23">
        <v>4</v>
      </c>
      <c r="Z15" s="21">
        <v>1.1000000000000001</v>
      </c>
      <c r="AA15" s="20">
        <v>0.27</v>
      </c>
      <c r="AB15" s="16" t="s">
        <v>56</v>
      </c>
      <c r="AC15" s="21">
        <v>3.9</v>
      </c>
      <c r="AD15" s="20">
        <v>0.16</v>
      </c>
      <c r="AE15" s="22">
        <v>940</v>
      </c>
      <c r="AF15" s="24">
        <v>5.5E-2</v>
      </c>
      <c r="AG15" s="24">
        <v>4.2000000000000003E-2</v>
      </c>
      <c r="AH15" s="20">
        <v>0.12</v>
      </c>
      <c r="AI15" s="24">
        <v>9.6000000000000002E-2</v>
      </c>
      <c r="AJ15" s="21">
        <v>3.2</v>
      </c>
      <c r="AK15" s="22">
        <v>350</v>
      </c>
      <c r="AL15" s="22">
        <v>270</v>
      </c>
      <c r="AM15" s="21">
        <v>6.8</v>
      </c>
    </row>
    <row r="16" spans="1:39" ht="10.199999999999999" customHeight="1" x14ac:dyDescent="0.25">
      <c r="A16" s="22">
        <v>82</v>
      </c>
      <c r="B16" s="16" t="s">
        <v>75</v>
      </c>
      <c r="C16" s="29">
        <v>37.790199999999999</v>
      </c>
      <c r="D16" s="18">
        <v>-107.66757</v>
      </c>
      <c r="E16" s="27">
        <v>42423</v>
      </c>
      <c r="F16" s="16" t="s">
        <v>80</v>
      </c>
      <c r="G16" s="20">
        <v>0.56999999999999995</v>
      </c>
      <c r="H16" s="21">
        <v>612.5</v>
      </c>
      <c r="I16" s="21">
        <v>5.7</v>
      </c>
      <c r="J16" s="21">
        <v>10</v>
      </c>
      <c r="K16" s="22">
        <v>840</v>
      </c>
      <c r="L16" s="20">
        <v>0.39</v>
      </c>
      <c r="M16" s="21">
        <v>1.8</v>
      </c>
      <c r="N16" s="23">
        <v>2</v>
      </c>
      <c r="O16" s="22">
        <v>93</v>
      </c>
      <c r="P16" s="20">
        <v>0.97</v>
      </c>
      <c r="Q16" s="21">
        <v>9.9</v>
      </c>
      <c r="R16" s="22">
        <v>1800</v>
      </c>
      <c r="S16" s="22">
        <v>5000</v>
      </c>
      <c r="T16" s="20">
        <v>0.21</v>
      </c>
      <c r="U16" s="21">
        <v>6.1</v>
      </c>
      <c r="V16" s="22">
        <v>2200</v>
      </c>
      <c r="W16" s="16" t="s">
        <v>63</v>
      </c>
      <c r="X16" s="16" t="s">
        <v>63</v>
      </c>
      <c r="Y16" s="23">
        <v>6</v>
      </c>
      <c r="Z16" s="23">
        <v>1</v>
      </c>
      <c r="AA16" s="20">
        <v>0.28999999999999998</v>
      </c>
      <c r="AB16" s="16" t="s">
        <v>65</v>
      </c>
      <c r="AC16" s="21">
        <v>3.6</v>
      </c>
      <c r="AD16" s="20">
        <v>0.25</v>
      </c>
      <c r="AE16" s="22">
        <v>790</v>
      </c>
      <c r="AF16" s="20">
        <v>7.0000000000000007E-2</v>
      </c>
      <c r="AG16" s="24">
        <v>2.8000000000000001E-2</v>
      </c>
      <c r="AH16" s="24">
        <v>0.157</v>
      </c>
      <c r="AI16" s="24">
        <v>8.5999999999999993E-2</v>
      </c>
      <c r="AJ16" s="21">
        <v>5.2</v>
      </c>
      <c r="AK16" s="22">
        <v>320</v>
      </c>
      <c r="AL16" s="22">
        <v>260</v>
      </c>
      <c r="AM16" s="16" t="s">
        <v>59</v>
      </c>
    </row>
    <row r="17" spans="1:39" ht="10.199999999999999" customHeight="1" x14ac:dyDescent="0.25">
      <c r="A17" s="22">
        <v>82</v>
      </c>
      <c r="B17" s="16" t="s">
        <v>75</v>
      </c>
      <c r="C17" s="29">
        <v>37.790199999999999</v>
      </c>
      <c r="D17" s="18">
        <v>-107.66757</v>
      </c>
      <c r="E17" s="28">
        <v>42494</v>
      </c>
      <c r="F17" s="16" t="s">
        <v>71</v>
      </c>
      <c r="G17" s="20">
        <v>3.62</v>
      </c>
      <c r="H17" s="21">
        <v>465.2</v>
      </c>
      <c r="I17" s="21">
        <v>6.6</v>
      </c>
      <c r="J17" s="21">
        <v>9.3000000000000007</v>
      </c>
      <c r="K17" s="22">
        <v>130</v>
      </c>
      <c r="L17" s="20">
        <v>0.16</v>
      </c>
      <c r="M17" s="21">
        <v>1.5</v>
      </c>
      <c r="N17" s="21">
        <v>1.8</v>
      </c>
      <c r="O17" s="22">
        <v>69</v>
      </c>
      <c r="P17" s="21">
        <v>1.6</v>
      </c>
      <c r="Q17" s="23">
        <v>6</v>
      </c>
      <c r="R17" s="22">
        <v>2200</v>
      </c>
      <c r="S17" s="22">
        <v>4600</v>
      </c>
      <c r="T17" s="24">
        <v>7.9000000000000001E-2</v>
      </c>
      <c r="U17" s="23">
        <v>5</v>
      </c>
      <c r="V17" s="22">
        <v>1700</v>
      </c>
      <c r="W17" s="16" t="s">
        <v>66</v>
      </c>
      <c r="X17" s="16" t="s">
        <v>66</v>
      </c>
      <c r="Y17" s="21">
        <v>3.5</v>
      </c>
      <c r="Z17" s="20">
        <v>0.94</v>
      </c>
      <c r="AA17" s="16" t="s">
        <v>68</v>
      </c>
      <c r="AB17" s="16" t="s">
        <v>69</v>
      </c>
      <c r="AC17" s="21">
        <v>3.4</v>
      </c>
      <c r="AD17" s="24">
        <v>8.3000000000000004E-2</v>
      </c>
      <c r="AE17" s="22">
        <v>640</v>
      </c>
      <c r="AF17" s="24">
        <v>5.0999999999999997E-2</v>
      </c>
      <c r="AG17" s="24">
        <v>2.9000000000000001E-2</v>
      </c>
      <c r="AH17" s="24">
        <v>0.14099999999999999</v>
      </c>
      <c r="AI17" s="20">
        <v>0.11</v>
      </c>
      <c r="AJ17" s="21">
        <v>3.3</v>
      </c>
      <c r="AK17" s="22">
        <v>220</v>
      </c>
      <c r="AL17" s="22">
        <v>200</v>
      </c>
      <c r="AM17" s="21">
        <v>6.4</v>
      </c>
    </row>
    <row r="18" spans="1:39" ht="10.199999999999999" customHeight="1" x14ac:dyDescent="0.25">
      <c r="A18" s="22">
        <v>82</v>
      </c>
      <c r="B18" s="16" t="s">
        <v>75</v>
      </c>
      <c r="C18" s="29">
        <v>37.790199999999999</v>
      </c>
      <c r="D18" s="18">
        <v>-107.66757</v>
      </c>
      <c r="E18" s="27">
        <v>42479</v>
      </c>
      <c r="F18" s="16" t="s">
        <v>81</v>
      </c>
      <c r="G18" s="20">
        <v>1.39</v>
      </c>
      <c r="H18" s="21">
        <v>419</v>
      </c>
      <c r="I18" s="21">
        <v>7</v>
      </c>
      <c r="J18" s="21">
        <v>10</v>
      </c>
      <c r="K18" s="22">
        <v>27</v>
      </c>
      <c r="L18" s="20">
        <v>0.35</v>
      </c>
      <c r="M18" s="21">
        <v>1.7</v>
      </c>
      <c r="N18" s="21">
        <v>1.5</v>
      </c>
      <c r="O18" s="22">
        <v>62</v>
      </c>
      <c r="P18" s="16" t="s">
        <v>55</v>
      </c>
      <c r="Q18" s="21">
        <v>3.3</v>
      </c>
      <c r="R18" s="22">
        <v>2500</v>
      </c>
      <c r="S18" s="22">
        <v>5000</v>
      </c>
      <c r="T18" s="16" t="s">
        <v>82</v>
      </c>
      <c r="U18" s="21">
        <v>4.5</v>
      </c>
      <c r="V18" s="22">
        <v>1400</v>
      </c>
      <c r="W18" s="16" t="s">
        <v>66</v>
      </c>
      <c r="X18" s="16" t="s">
        <v>67</v>
      </c>
      <c r="Y18" s="21">
        <v>2.8</v>
      </c>
      <c r="Z18" s="20">
        <v>0.83</v>
      </c>
      <c r="AA18" s="16" t="s">
        <v>68</v>
      </c>
      <c r="AB18" s="16" t="s">
        <v>69</v>
      </c>
      <c r="AC18" s="21">
        <v>2.9</v>
      </c>
      <c r="AD18" s="20">
        <v>7.0000000000000007E-2</v>
      </c>
      <c r="AE18" s="22">
        <v>540</v>
      </c>
      <c r="AF18" s="24">
        <v>3.3000000000000002E-2</v>
      </c>
      <c r="AG18" s="24">
        <v>2.8000000000000001E-2</v>
      </c>
      <c r="AH18" s="24">
        <v>0.14899999999999999</v>
      </c>
      <c r="AI18" s="20">
        <v>0.13</v>
      </c>
      <c r="AJ18" s="21">
        <v>2.2999999999999998</v>
      </c>
      <c r="AK18" s="22">
        <v>190</v>
      </c>
      <c r="AL18" s="22">
        <v>180</v>
      </c>
      <c r="AM18" s="21">
        <v>8.1</v>
      </c>
    </row>
    <row r="19" spans="1:39" ht="10.199999999999999" customHeight="1" x14ac:dyDescent="0.25">
      <c r="A19" s="22">
        <v>82</v>
      </c>
      <c r="B19" s="16" t="s">
        <v>75</v>
      </c>
      <c r="C19" s="29">
        <v>37.790199999999999</v>
      </c>
      <c r="D19" s="18">
        <v>-107.66757</v>
      </c>
      <c r="E19" s="28">
        <v>42557</v>
      </c>
      <c r="F19" s="16" t="s">
        <v>83</v>
      </c>
      <c r="G19" s="20">
        <v>6.3</v>
      </c>
      <c r="H19" s="21">
        <v>142.80000000000001</v>
      </c>
      <c r="I19" s="21">
        <v>7.2</v>
      </c>
      <c r="J19" s="21">
        <v>9.1</v>
      </c>
      <c r="K19" s="22">
        <v>75</v>
      </c>
      <c r="L19" s="20">
        <v>0.14000000000000001</v>
      </c>
      <c r="M19" s="21">
        <v>2.5</v>
      </c>
      <c r="N19" s="20">
        <v>0.61</v>
      </c>
      <c r="O19" s="22">
        <v>21</v>
      </c>
      <c r="P19" s="16" t="s">
        <v>55</v>
      </c>
      <c r="Q19" s="21">
        <v>5.6</v>
      </c>
      <c r="R19" s="22">
        <v>230</v>
      </c>
      <c r="S19" s="22">
        <v>3200</v>
      </c>
      <c r="T19" s="20">
        <v>0.76</v>
      </c>
      <c r="U19" s="21">
        <v>1.8</v>
      </c>
      <c r="V19" s="22">
        <v>290</v>
      </c>
      <c r="W19" s="16" t="s">
        <v>66</v>
      </c>
      <c r="X19" s="16" t="s">
        <v>67</v>
      </c>
      <c r="Y19" s="16" t="s">
        <v>55</v>
      </c>
      <c r="Z19" s="20">
        <v>0.46</v>
      </c>
      <c r="AA19" s="16" t="s">
        <v>68</v>
      </c>
      <c r="AB19" s="16" t="s">
        <v>69</v>
      </c>
      <c r="AC19" s="21">
        <v>1.3</v>
      </c>
      <c r="AD19" s="24">
        <v>6.2E-2</v>
      </c>
      <c r="AE19" s="22">
        <v>150</v>
      </c>
      <c r="AF19" s="16" t="s">
        <v>74</v>
      </c>
      <c r="AG19" s="24">
        <v>6.6000000000000003E-2</v>
      </c>
      <c r="AH19" s="24">
        <v>0.20300000000000001</v>
      </c>
      <c r="AI19" s="20">
        <v>0.13</v>
      </c>
      <c r="AJ19" s="20">
        <v>0.82</v>
      </c>
      <c r="AK19" s="22">
        <v>47</v>
      </c>
      <c r="AL19" s="22">
        <v>71</v>
      </c>
      <c r="AM19" s="22">
        <v>16</v>
      </c>
    </row>
    <row r="20" spans="1:39" ht="10.199999999999999" customHeight="1" x14ac:dyDescent="0.25">
      <c r="A20" s="22">
        <v>81</v>
      </c>
      <c r="B20" s="16" t="s">
        <v>84</v>
      </c>
      <c r="C20" s="17">
        <v>37.45805</v>
      </c>
      <c r="D20" s="18">
        <v>-107.80007000000001</v>
      </c>
      <c r="E20" s="28">
        <v>42494</v>
      </c>
      <c r="F20" s="16" t="s">
        <v>85</v>
      </c>
      <c r="G20" s="20">
        <v>4.5</v>
      </c>
      <c r="H20" s="21">
        <v>306.60000000000002</v>
      </c>
      <c r="I20" s="21">
        <v>7.8</v>
      </c>
      <c r="J20" s="21">
        <v>10.3</v>
      </c>
      <c r="K20" s="16" t="s">
        <v>86</v>
      </c>
      <c r="L20" s="20">
        <v>0.21</v>
      </c>
      <c r="M20" s="21">
        <v>1.9</v>
      </c>
      <c r="N20" s="20">
        <v>0.35</v>
      </c>
      <c r="O20" s="22">
        <v>45</v>
      </c>
      <c r="P20" s="16" t="s">
        <v>55</v>
      </c>
      <c r="Q20" s="16" t="s">
        <v>87</v>
      </c>
      <c r="R20" s="22">
        <v>13</v>
      </c>
      <c r="S20" s="22">
        <v>3400</v>
      </c>
      <c r="T20" s="20">
        <v>0.11</v>
      </c>
      <c r="U20" s="21">
        <v>5.7</v>
      </c>
      <c r="V20" s="22">
        <v>510</v>
      </c>
      <c r="W20" s="21">
        <v>2.1</v>
      </c>
      <c r="X20" s="16" t="s">
        <v>67</v>
      </c>
      <c r="Y20" s="16" t="s">
        <v>55</v>
      </c>
      <c r="Z20" s="20">
        <v>0.83</v>
      </c>
      <c r="AA20" s="16" t="s">
        <v>68</v>
      </c>
      <c r="AB20" s="16" t="s">
        <v>69</v>
      </c>
      <c r="AC20" s="21">
        <v>2.9</v>
      </c>
      <c r="AD20" s="20">
        <v>0.43</v>
      </c>
      <c r="AE20" s="22">
        <v>79</v>
      </c>
      <c r="AF20" s="24">
        <v>2.1999999999999999E-2</v>
      </c>
      <c r="AG20" s="24">
        <v>2.3E-2</v>
      </c>
      <c r="AH20" s="24">
        <v>0.155</v>
      </c>
      <c r="AI20" s="24">
        <v>9.5000000000000001E-2</v>
      </c>
      <c r="AJ20" s="16" t="s">
        <v>58</v>
      </c>
      <c r="AK20" s="22">
        <v>100</v>
      </c>
      <c r="AL20" s="22">
        <v>150</v>
      </c>
      <c r="AM20" s="22">
        <v>46</v>
      </c>
    </row>
    <row r="21" spans="1:39" ht="10.199999999999999" customHeight="1" x14ac:dyDescent="0.25">
      <c r="A21" s="22">
        <v>81</v>
      </c>
      <c r="B21" s="16" t="s">
        <v>84</v>
      </c>
      <c r="C21" s="17">
        <v>37.45805</v>
      </c>
      <c r="D21" s="18">
        <v>-107.80007000000001</v>
      </c>
      <c r="E21" s="27">
        <v>42479</v>
      </c>
      <c r="F21" s="16" t="s">
        <v>88</v>
      </c>
      <c r="G21" s="20">
        <v>1.94</v>
      </c>
      <c r="H21" s="21">
        <v>273.3</v>
      </c>
      <c r="I21" s="21">
        <v>7.9</v>
      </c>
      <c r="J21" s="21">
        <v>11.5</v>
      </c>
      <c r="K21" s="16" t="s">
        <v>86</v>
      </c>
      <c r="L21" s="20">
        <v>0.16</v>
      </c>
      <c r="M21" s="20">
        <v>0.79</v>
      </c>
      <c r="N21" s="21">
        <v>0.3</v>
      </c>
      <c r="O21" s="22">
        <v>36</v>
      </c>
      <c r="P21" s="16" t="s">
        <v>55</v>
      </c>
      <c r="Q21" s="16" t="s">
        <v>87</v>
      </c>
      <c r="R21" s="22">
        <v>32</v>
      </c>
      <c r="S21" s="22">
        <v>1100</v>
      </c>
      <c r="T21" s="20">
        <v>0.16</v>
      </c>
      <c r="U21" s="21">
        <v>4.8</v>
      </c>
      <c r="V21" s="22">
        <v>360</v>
      </c>
      <c r="W21" s="16" t="s">
        <v>66</v>
      </c>
      <c r="X21" s="16" t="s">
        <v>67</v>
      </c>
      <c r="Y21" s="16" t="s">
        <v>55</v>
      </c>
      <c r="Z21" s="20">
        <v>0.68</v>
      </c>
      <c r="AA21" s="16" t="s">
        <v>68</v>
      </c>
      <c r="AB21" s="16" t="s">
        <v>69</v>
      </c>
      <c r="AC21" s="21">
        <v>2.4</v>
      </c>
      <c r="AD21" s="20">
        <v>0.41</v>
      </c>
      <c r="AE21" s="22">
        <v>68</v>
      </c>
      <c r="AF21" s="16" t="s">
        <v>74</v>
      </c>
      <c r="AG21" s="24">
        <v>1.2E-2</v>
      </c>
      <c r="AH21" s="24">
        <v>0.155</v>
      </c>
      <c r="AI21" s="21">
        <v>0.1</v>
      </c>
      <c r="AJ21" s="16" t="s">
        <v>58</v>
      </c>
      <c r="AK21" s="22">
        <v>82</v>
      </c>
      <c r="AL21" s="22">
        <v>130</v>
      </c>
      <c r="AM21" s="22">
        <v>46</v>
      </c>
    </row>
    <row r="22" spans="1:39" ht="10.199999999999999" customHeight="1" x14ac:dyDescent="0.25">
      <c r="A22" s="16" t="s">
        <v>89</v>
      </c>
      <c r="B22" s="16" t="s">
        <v>90</v>
      </c>
      <c r="C22" s="17">
        <v>37.274560000000001</v>
      </c>
      <c r="D22" s="18">
        <v>-107.88427</v>
      </c>
      <c r="E22" s="28">
        <v>42464</v>
      </c>
      <c r="F22" s="16" t="s">
        <v>91</v>
      </c>
      <c r="G22" s="20">
        <v>10.99</v>
      </c>
      <c r="H22" s="21">
        <v>480.1</v>
      </c>
      <c r="I22" s="21">
        <v>8</v>
      </c>
      <c r="J22" s="21">
        <v>10.1</v>
      </c>
      <c r="K22" s="16" t="s">
        <v>86</v>
      </c>
      <c r="L22" s="20">
        <v>0.26</v>
      </c>
      <c r="M22" s="21">
        <v>1.5</v>
      </c>
      <c r="N22" s="20">
        <v>0.12</v>
      </c>
      <c r="O22" s="22">
        <v>69</v>
      </c>
      <c r="P22" s="16" t="s">
        <v>55</v>
      </c>
      <c r="Q22" s="16" t="s">
        <v>87</v>
      </c>
      <c r="R22" s="22">
        <v>10</v>
      </c>
      <c r="S22" s="22">
        <v>670</v>
      </c>
      <c r="T22" s="20">
        <v>0.28000000000000003</v>
      </c>
      <c r="U22" s="21">
        <v>9.5</v>
      </c>
      <c r="V22" s="22">
        <v>140</v>
      </c>
      <c r="W22" s="21">
        <v>3.7</v>
      </c>
      <c r="X22" s="21">
        <v>9.3000000000000007</v>
      </c>
      <c r="Y22" s="16" t="s">
        <v>55</v>
      </c>
      <c r="Z22" s="21">
        <v>2.1</v>
      </c>
      <c r="AA22" s="20">
        <v>0.26</v>
      </c>
      <c r="AB22" s="16" t="s">
        <v>69</v>
      </c>
      <c r="AC22" s="22">
        <v>11</v>
      </c>
      <c r="AD22" s="20">
        <v>0.93</v>
      </c>
      <c r="AE22" s="22">
        <v>13</v>
      </c>
      <c r="AF22" s="24">
        <v>2.4E-2</v>
      </c>
      <c r="AG22" s="24">
        <v>1.2999999999999999E-2</v>
      </c>
      <c r="AH22" s="24">
        <v>0.11899999999999999</v>
      </c>
      <c r="AI22" s="24">
        <v>6.7000000000000004E-2</v>
      </c>
      <c r="AJ22" s="16" t="s">
        <v>58</v>
      </c>
      <c r="AK22" s="22">
        <v>130</v>
      </c>
      <c r="AL22" s="22">
        <v>230</v>
      </c>
      <c r="AM22" s="22">
        <v>110</v>
      </c>
    </row>
    <row r="23" spans="1:39" ht="10.199999999999999" customHeight="1" x14ac:dyDescent="0.25">
      <c r="A23" s="16" t="s">
        <v>89</v>
      </c>
      <c r="B23" s="16" t="s">
        <v>90</v>
      </c>
      <c r="C23" s="17">
        <v>37.274560000000001</v>
      </c>
      <c r="D23" s="18">
        <v>-107.88427</v>
      </c>
      <c r="E23" s="27">
        <v>42478</v>
      </c>
      <c r="F23" s="16" t="s">
        <v>92</v>
      </c>
      <c r="G23" s="20">
        <v>6.84</v>
      </c>
      <c r="H23" s="21">
        <v>354</v>
      </c>
      <c r="I23" s="21">
        <v>7.8</v>
      </c>
      <c r="J23" s="21">
        <v>10.199999999999999</v>
      </c>
      <c r="K23" s="16" t="s">
        <v>86</v>
      </c>
      <c r="L23" s="21">
        <v>0.2</v>
      </c>
      <c r="M23" s="21">
        <v>1.3</v>
      </c>
      <c r="N23" s="20">
        <v>0.12</v>
      </c>
      <c r="O23" s="22">
        <v>49</v>
      </c>
      <c r="P23" s="16" t="s">
        <v>55</v>
      </c>
      <c r="Q23" s="16" t="s">
        <v>87</v>
      </c>
      <c r="R23" s="22">
        <v>38</v>
      </c>
      <c r="S23" s="22">
        <v>950</v>
      </c>
      <c r="T23" s="21">
        <v>1.2</v>
      </c>
      <c r="U23" s="21">
        <v>6.7</v>
      </c>
      <c r="V23" s="22">
        <v>91</v>
      </c>
      <c r="W23" s="16" t="s">
        <v>66</v>
      </c>
      <c r="X23" s="16" t="s">
        <v>67</v>
      </c>
      <c r="Y23" s="16" t="s">
        <v>55</v>
      </c>
      <c r="Z23" s="21">
        <v>1.2</v>
      </c>
      <c r="AA23" s="16" t="s">
        <v>68</v>
      </c>
      <c r="AB23" s="16" t="s">
        <v>69</v>
      </c>
      <c r="AC23" s="21">
        <v>6.5</v>
      </c>
      <c r="AD23" s="20">
        <v>0.73</v>
      </c>
      <c r="AE23" s="22">
        <v>26</v>
      </c>
      <c r="AF23" s="16" t="s">
        <v>74</v>
      </c>
      <c r="AG23" s="24">
        <v>1.7999999999999999E-2</v>
      </c>
      <c r="AH23" s="24">
        <v>0.16800000000000001</v>
      </c>
      <c r="AI23" s="24">
        <v>8.7999999999999995E-2</v>
      </c>
      <c r="AJ23" s="16" t="s">
        <v>58</v>
      </c>
      <c r="AK23" s="22">
        <v>67</v>
      </c>
      <c r="AL23" s="22">
        <v>170</v>
      </c>
      <c r="AM23" s="22">
        <v>91</v>
      </c>
    </row>
    <row r="24" spans="1:39" ht="19.2" customHeight="1" x14ac:dyDescent="0.25">
      <c r="A24" s="30" t="s">
        <v>93</v>
      </c>
    </row>
    <row r="25" spans="1:39" ht="16.95" customHeight="1" x14ac:dyDescent="0.25">
      <c r="A25" s="67" t="s">
        <v>94</v>
      </c>
      <c r="B25" s="68"/>
      <c r="C25" s="68"/>
      <c r="D25" s="68"/>
      <c r="E25" s="68"/>
      <c r="F25" s="69"/>
      <c r="G25" s="55" t="s">
        <v>5</v>
      </c>
      <c r="H25" s="56"/>
      <c r="I25" s="56"/>
      <c r="J25" s="57"/>
      <c r="K25" s="58" t="s">
        <v>6</v>
      </c>
      <c r="L25" s="59"/>
      <c r="M25" s="59"/>
      <c r="N25" s="59"/>
      <c r="O25" s="59"/>
      <c r="P25" s="59"/>
      <c r="Q25" s="59"/>
      <c r="R25" s="59"/>
      <c r="S25" s="59"/>
      <c r="T25" s="59"/>
      <c r="U25" s="59"/>
      <c r="V25" s="59"/>
      <c r="W25" s="59"/>
      <c r="X25" s="59"/>
      <c r="Y25" s="59"/>
      <c r="Z25" s="59"/>
      <c r="AA25" s="59"/>
      <c r="AB25" s="59"/>
      <c r="AC25" s="59"/>
      <c r="AD25" s="59"/>
      <c r="AE25" s="59"/>
      <c r="AF25" s="59"/>
      <c r="AG25" s="59"/>
      <c r="AH25" s="60"/>
    </row>
    <row r="26" spans="1:39" ht="10.95" customHeight="1" x14ac:dyDescent="0.25">
      <c r="A26" s="70"/>
      <c r="B26" s="71"/>
      <c r="C26" s="71"/>
      <c r="D26" s="71"/>
      <c r="E26" s="71"/>
      <c r="F26" s="72"/>
      <c r="G26" s="4" t="s">
        <v>9</v>
      </c>
      <c r="H26" s="5" t="s">
        <v>10</v>
      </c>
      <c r="I26" s="6"/>
      <c r="J26" s="5" t="s">
        <v>95</v>
      </c>
      <c r="K26" s="7" t="s">
        <v>12</v>
      </c>
      <c r="L26" s="7" t="s">
        <v>12</v>
      </c>
      <c r="M26" s="7" t="s">
        <v>12</v>
      </c>
      <c r="N26" s="7" t="s">
        <v>12</v>
      </c>
      <c r="O26" s="7" t="s">
        <v>12</v>
      </c>
      <c r="P26" s="7" t="s">
        <v>12</v>
      </c>
      <c r="Q26" s="7" t="s">
        <v>12</v>
      </c>
      <c r="R26" s="7" t="s">
        <v>12</v>
      </c>
      <c r="S26" s="7" t="s">
        <v>12</v>
      </c>
      <c r="T26" s="7" t="s">
        <v>12</v>
      </c>
      <c r="U26" s="7" t="s">
        <v>12</v>
      </c>
      <c r="V26" s="7" t="s">
        <v>12</v>
      </c>
      <c r="W26" s="7" t="s">
        <v>12</v>
      </c>
      <c r="X26" s="7" t="s">
        <v>12</v>
      </c>
      <c r="Y26" s="7" t="s">
        <v>12</v>
      </c>
      <c r="Z26" s="7" t="s">
        <v>12</v>
      </c>
      <c r="AA26" s="7" t="s">
        <v>12</v>
      </c>
      <c r="AB26" s="7" t="s">
        <v>12</v>
      </c>
      <c r="AC26" s="7" t="s">
        <v>12</v>
      </c>
      <c r="AD26" s="7" t="s">
        <v>12</v>
      </c>
      <c r="AE26" s="7" t="s">
        <v>12</v>
      </c>
      <c r="AF26" s="7" t="s">
        <v>12</v>
      </c>
      <c r="AG26" s="7" t="s">
        <v>12</v>
      </c>
      <c r="AH26" s="7" t="s">
        <v>12</v>
      </c>
    </row>
    <row r="27" spans="1:39" ht="67.95" customHeight="1" x14ac:dyDescent="0.25">
      <c r="A27" s="10" t="s">
        <v>13</v>
      </c>
      <c r="B27" s="10" t="s">
        <v>14</v>
      </c>
      <c r="C27" s="10" t="s">
        <v>15</v>
      </c>
      <c r="D27" s="10" t="s">
        <v>16</v>
      </c>
      <c r="E27" s="10" t="s">
        <v>17</v>
      </c>
      <c r="F27" s="10" t="s">
        <v>18</v>
      </c>
      <c r="G27" s="12" t="s">
        <v>19</v>
      </c>
      <c r="H27" s="12" t="s">
        <v>20</v>
      </c>
      <c r="I27" s="12" t="s">
        <v>21</v>
      </c>
      <c r="J27" s="31" t="s">
        <v>96</v>
      </c>
      <c r="K27" s="13" t="s">
        <v>23</v>
      </c>
      <c r="L27" s="13" t="s">
        <v>97</v>
      </c>
      <c r="M27" s="13" t="s">
        <v>24</v>
      </c>
      <c r="N27" s="13" t="s">
        <v>25</v>
      </c>
      <c r="O27" s="13" t="s">
        <v>26</v>
      </c>
      <c r="P27" s="13" t="s">
        <v>98</v>
      </c>
      <c r="Q27" s="13" t="s">
        <v>99</v>
      </c>
      <c r="R27" s="13" t="s">
        <v>100</v>
      </c>
      <c r="S27" s="13" t="s">
        <v>29</v>
      </c>
      <c r="T27" s="13" t="s">
        <v>101</v>
      </c>
      <c r="U27" s="13" t="s">
        <v>30</v>
      </c>
      <c r="V27" s="13" t="s">
        <v>31</v>
      </c>
      <c r="W27" s="13" t="s">
        <v>32</v>
      </c>
      <c r="X27" s="13" t="s">
        <v>102</v>
      </c>
      <c r="Y27" s="13" t="s">
        <v>34</v>
      </c>
      <c r="Z27" s="13" t="s">
        <v>103</v>
      </c>
      <c r="AA27" s="13" t="s">
        <v>37</v>
      </c>
      <c r="AB27" s="13" t="s">
        <v>104</v>
      </c>
      <c r="AC27" s="13" t="s">
        <v>39</v>
      </c>
      <c r="AD27" s="13" t="s">
        <v>105</v>
      </c>
      <c r="AE27" s="13" t="s">
        <v>42</v>
      </c>
      <c r="AF27" s="13" t="s">
        <v>106</v>
      </c>
      <c r="AG27" s="13" t="s">
        <v>43</v>
      </c>
      <c r="AH27" s="13" t="s">
        <v>107</v>
      </c>
    </row>
    <row r="28" spans="1:39" ht="10.199999999999999" customHeight="1" x14ac:dyDescent="0.25">
      <c r="A28" s="16" t="s">
        <v>52</v>
      </c>
      <c r="B28" s="16" t="s">
        <v>53</v>
      </c>
      <c r="C28" s="17">
        <v>37.809989999999999</v>
      </c>
      <c r="D28" s="18">
        <v>-107.66069</v>
      </c>
      <c r="E28" s="28">
        <v>42434</v>
      </c>
      <c r="F28" s="16" t="s">
        <v>91</v>
      </c>
      <c r="G28" s="20">
        <v>12.23</v>
      </c>
      <c r="H28" s="21">
        <v>819.8</v>
      </c>
      <c r="I28" s="20">
        <v>3.57</v>
      </c>
      <c r="J28" s="16" t="s">
        <v>58</v>
      </c>
      <c r="K28" s="22">
        <v>5200</v>
      </c>
      <c r="L28" s="22">
        <v>5300</v>
      </c>
      <c r="M28" s="20">
        <v>0.57999999999999996</v>
      </c>
      <c r="N28" s="21">
        <v>4.8</v>
      </c>
      <c r="O28" s="21">
        <v>3.8</v>
      </c>
      <c r="P28" s="21">
        <v>3.8</v>
      </c>
      <c r="Q28" s="22">
        <v>18</v>
      </c>
      <c r="R28" s="22">
        <v>18</v>
      </c>
      <c r="S28" s="22">
        <v>59</v>
      </c>
      <c r="T28" s="22">
        <v>59</v>
      </c>
      <c r="U28" s="22">
        <v>5400</v>
      </c>
      <c r="V28" s="22">
        <v>8000</v>
      </c>
      <c r="W28" s="22">
        <v>12</v>
      </c>
      <c r="X28" s="22">
        <v>15</v>
      </c>
      <c r="Y28" s="22">
        <v>3200</v>
      </c>
      <c r="Z28" s="22">
        <v>3200</v>
      </c>
      <c r="AA28" s="22">
        <v>11</v>
      </c>
      <c r="AB28" s="22">
        <v>10</v>
      </c>
      <c r="AC28" s="16" t="s">
        <v>68</v>
      </c>
      <c r="AD28" s="16" t="s">
        <v>68</v>
      </c>
      <c r="AE28" s="20">
        <v>0.15</v>
      </c>
      <c r="AF28" s="20">
        <v>0.18</v>
      </c>
      <c r="AG28" s="22">
        <v>1500</v>
      </c>
      <c r="AH28" s="22">
        <v>1500</v>
      </c>
    </row>
    <row r="29" spans="1:39" ht="10.199999999999999" customHeight="1" x14ac:dyDescent="0.25">
      <c r="A29" s="22">
        <v>82</v>
      </c>
      <c r="B29" s="16" t="s">
        <v>75</v>
      </c>
      <c r="C29" s="17">
        <v>37.790199999999999</v>
      </c>
      <c r="D29" s="18">
        <v>-107.66757</v>
      </c>
      <c r="E29" s="28">
        <v>42434</v>
      </c>
      <c r="F29" s="16" t="s">
        <v>108</v>
      </c>
      <c r="G29" s="20">
        <v>12.66</v>
      </c>
      <c r="H29" s="21">
        <v>402.2</v>
      </c>
      <c r="I29" s="21">
        <v>5.4</v>
      </c>
      <c r="J29" s="16" t="s">
        <v>58</v>
      </c>
      <c r="K29" s="22">
        <v>320</v>
      </c>
      <c r="L29" s="22">
        <v>1900</v>
      </c>
      <c r="M29" s="20">
        <v>0.35</v>
      </c>
      <c r="N29" s="21">
        <v>1.2</v>
      </c>
      <c r="O29" s="21">
        <v>1.5</v>
      </c>
      <c r="P29" s="21">
        <v>1.6</v>
      </c>
      <c r="Q29" s="21">
        <v>5.0999999999999996</v>
      </c>
      <c r="R29" s="21">
        <v>5.2</v>
      </c>
      <c r="S29" s="21">
        <v>8.1999999999999993</v>
      </c>
      <c r="T29" s="22">
        <v>21</v>
      </c>
      <c r="U29" s="22">
        <v>1100</v>
      </c>
      <c r="V29" s="22">
        <v>2600</v>
      </c>
      <c r="W29" s="21">
        <v>1.2</v>
      </c>
      <c r="X29" s="21">
        <v>7.8</v>
      </c>
      <c r="Y29" s="22">
        <v>1100</v>
      </c>
      <c r="Z29" s="22">
        <v>1200</v>
      </c>
      <c r="AA29" s="21">
        <v>2.8</v>
      </c>
      <c r="AB29" s="21">
        <v>2.9</v>
      </c>
      <c r="AC29" s="16" t="s">
        <v>68</v>
      </c>
      <c r="AD29" s="20">
        <v>0.26</v>
      </c>
      <c r="AE29" s="20">
        <v>0.12</v>
      </c>
      <c r="AF29" s="20">
        <v>0.31</v>
      </c>
      <c r="AG29" s="22">
        <v>470</v>
      </c>
      <c r="AH29" s="22">
        <v>510</v>
      </c>
    </row>
    <row r="30" spans="1:39" ht="10.199999999999999" customHeight="1" x14ac:dyDescent="0.25">
      <c r="A30" s="22">
        <v>81</v>
      </c>
      <c r="B30" s="16" t="s">
        <v>84</v>
      </c>
      <c r="C30" s="17">
        <v>37.45805</v>
      </c>
      <c r="D30" s="18">
        <v>-107.80007000000001</v>
      </c>
      <c r="E30" s="28">
        <v>42434</v>
      </c>
      <c r="F30" s="16" t="s">
        <v>109</v>
      </c>
      <c r="G30" s="20">
        <v>7.21</v>
      </c>
      <c r="H30" s="21">
        <v>276.5</v>
      </c>
      <c r="I30" s="20">
        <v>7.18</v>
      </c>
      <c r="J30" s="16" t="s">
        <v>58</v>
      </c>
      <c r="K30" s="22">
        <v>100</v>
      </c>
      <c r="L30" s="22">
        <v>510</v>
      </c>
      <c r="M30" s="20">
        <v>0.18</v>
      </c>
      <c r="N30" s="20">
        <v>0.42</v>
      </c>
      <c r="O30" s="20">
        <v>0.38</v>
      </c>
      <c r="P30" s="21">
        <v>0.5</v>
      </c>
      <c r="Q30" s="21">
        <v>1.4</v>
      </c>
      <c r="R30" s="21">
        <v>1.5</v>
      </c>
      <c r="S30" s="16" t="s">
        <v>87</v>
      </c>
      <c r="T30" s="21">
        <v>4.4000000000000004</v>
      </c>
      <c r="U30" s="22">
        <v>61</v>
      </c>
      <c r="V30" s="22">
        <v>550</v>
      </c>
      <c r="W30" s="20">
        <v>0.13</v>
      </c>
      <c r="X30" s="21">
        <v>2.1</v>
      </c>
      <c r="Y30" s="22">
        <v>310</v>
      </c>
      <c r="Z30" s="22">
        <v>350</v>
      </c>
      <c r="AA30" s="16" t="s">
        <v>55</v>
      </c>
      <c r="AB30" s="16" t="s">
        <v>55</v>
      </c>
      <c r="AC30" s="16" t="s">
        <v>68</v>
      </c>
      <c r="AD30" s="16" t="s">
        <v>68</v>
      </c>
      <c r="AE30" s="20">
        <v>0.44</v>
      </c>
      <c r="AF30" s="20">
        <v>0.61</v>
      </c>
      <c r="AG30" s="22">
        <v>91</v>
      </c>
      <c r="AH30" s="22">
        <v>150</v>
      </c>
    </row>
    <row r="31" spans="1:39" ht="10.199999999999999" customHeight="1" x14ac:dyDescent="0.25">
      <c r="A31" s="16" t="s">
        <v>89</v>
      </c>
      <c r="B31" s="16" t="s">
        <v>90</v>
      </c>
      <c r="C31" s="17">
        <v>37.274560000000001</v>
      </c>
      <c r="D31" s="18">
        <v>-107.88427</v>
      </c>
      <c r="E31" s="28">
        <v>42434</v>
      </c>
      <c r="F31" s="16" t="s">
        <v>110</v>
      </c>
      <c r="G31" s="21">
        <v>10.3</v>
      </c>
      <c r="H31" s="21">
        <v>390.6</v>
      </c>
      <c r="I31" s="20">
        <v>6.61</v>
      </c>
      <c r="J31" s="16" t="s">
        <v>58</v>
      </c>
      <c r="K31" s="22">
        <v>67</v>
      </c>
      <c r="L31" s="22">
        <v>410</v>
      </c>
      <c r="M31" s="20">
        <v>0.31</v>
      </c>
      <c r="N31" s="23">
        <v>1</v>
      </c>
      <c r="O31" s="16" t="s">
        <v>111</v>
      </c>
      <c r="P31" s="21">
        <v>1.4</v>
      </c>
      <c r="Q31" s="16" t="s">
        <v>112</v>
      </c>
      <c r="R31" s="16" t="s">
        <v>113</v>
      </c>
      <c r="S31" s="16" t="s">
        <v>87</v>
      </c>
      <c r="T31" s="22">
        <v>28</v>
      </c>
      <c r="U31" s="22">
        <v>78</v>
      </c>
      <c r="V31" s="22">
        <v>630</v>
      </c>
      <c r="W31" s="20">
        <v>0.41</v>
      </c>
      <c r="X31" s="22">
        <v>11</v>
      </c>
      <c r="Y31" s="22">
        <v>80</v>
      </c>
      <c r="Z31" s="22">
        <v>130</v>
      </c>
      <c r="AA31" s="16" t="s">
        <v>55</v>
      </c>
      <c r="AB31" s="16" t="s">
        <v>114</v>
      </c>
      <c r="AC31" s="20">
        <v>0.26</v>
      </c>
      <c r="AD31" s="16" t="s">
        <v>55</v>
      </c>
      <c r="AE31" s="21">
        <v>0.8</v>
      </c>
      <c r="AF31" s="23">
        <v>1</v>
      </c>
      <c r="AG31" s="22">
        <v>43</v>
      </c>
      <c r="AH31" s="22">
        <v>89</v>
      </c>
    </row>
    <row r="32" spans="1:39" ht="10.199999999999999" customHeight="1" x14ac:dyDescent="0.25">
      <c r="A32" s="16" t="s">
        <v>52</v>
      </c>
      <c r="B32" s="16" t="s">
        <v>53</v>
      </c>
      <c r="C32" s="17">
        <v>37.809989999999999</v>
      </c>
      <c r="D32" s="18">
        <v>-107.66069</v>
      </c>
      <c r="E32" s="32">
        <v>42679</v>
      </c>
      <c r="F32" s="16" t="s">
        <v>110</v>
      </c>
      <c r="G32" s="16" t="s">
        <v>58</v>
      </c>
      <c r="H32" s="16" t="s">
        <v>58</v>
      </c>
      <c r="I32" s="16" t="s">
        <v>58</v>
      </c>
      <c r="J32" s="16" t="s">
        <v>58</v>
      </c>
      <c r="K32" s="22">
        <v>3300</v>
      </c>
      <c r="L32" s="22">
        <v>4300</v>
      </c>
      <c r="M32" s="20">
        <v>0.74</v>
      </c>
      <c r="N32" s="21">
        <v>3.9</v>
      </c>
      <c r="O32" s="21">
        <v>2.9</v>
      </c>
      <c r="P32" s="21">
        <v>3.2</v>
      </c>
      <c r="Q32" s="22">
        <v>12</v>
      </c>
      <c r="R32" s="22">
        <v>14</v>
      </c>
      <c r="S32" s="22">
        <v>62</v>
      </c>
      <c r="T32" s="22">
        <v>83</v>
      </c>
      <c r="U32" s="22">
        <v>7600</v>
      </c>
      <c r="V32" s="22">
        <v>11000</v>
      </c>
      <c r="W32" s="21">
        <v>8.1999999999999993</v>
      </c>
      <c r="X32" s="22">
        <v>20</v>
      </c>
      <c r="Y32" s="22">
        <v>2400</v>
      </c>
      <c r="Z32" s="22">
        <v>2700</v>
      </c>
      <c r="AA32" s="23">
        <v>8</v>
      </c>
      <c r="AB32" s="22">
        <v>13</v>
      </c>
      <c r="AC32" s="16" t="s">
        <v>68</v>
      </c>
      <c r="AD32" s="16" t="s">
        <v>55</v>
      </c>
      <c r="AE32" s="20">
        <v>0.14000000000000001</v>
      </c>
      <c r="AF32" s="16" t="s">
        <v>115</v>
      </c>
      <c r="AG32" s="22">
        <v>1300</v>
      </c>
      <c r="AH32" s="22">
        <v>1400</v>
      </c>
    </row>
    <row r="33" spans="1:34" ht="10.199999999999999" customHeight="1" x14ac:dyDescent="0.25">
      <c r="A33" s="22">
        <v>82</v>
      </c>
      <c r="B33" s="16" t="s">
        <v>75</v>
      </c>
      <c r="C33" s="17">
        <v>37.790199999999999</v>
      </c>
      <c r="D33" s="18">
        <v>-107.66757</v>
      </c>
      <c r="E33" s="32">
        <v>42679</v>
      </c>
      <c r="F33" s="16" t="s">
        <v>116</v>
      </c>
      <c r="G33" s="16" t="s">
        <v>58</v>
      </c>
      <c r="H33" s="16" t="s">
        <v>58</v>
      </c>
      <c r="I33" s="16" t="s">
        <v>58</v>
      </c>
      <c r="J33" s="16" t="s">
        <v>58</v>
      </c>
      <c r="K33" s="22">
        <v>240</v>
      </c>
      <c r="L33" s="22">
        <v>1100</v>
      </c>
      <c r="M33" s="20">
        <v>0.28000000000000003</v>
      </c>
      <c r="N33" s="20">
        <v>0.74</v>
      </c>
      <c r="O33" s="21">
        <v>1.1000000000000001</v>
      </c>
      <c r="P33" s="21">
        <v>1.1000000000000001</v>
      </c>
      <c r="Q33" s="21">
        <v>3.3</v>
      </c>
      <c r="R33" s="16" t="s">
        <v>113</v>
      </c>
      <c r="S33" s="22">
        <v>10</v>
      </c>
      <c r="T33" s="22">
        <v>21</v>
      </c>
      <c r="U33" s="22">
        <v>1200</v>
      </c>
      <c r="V33" s="22">
        <v>2300</v>
      </c>
      <c r="W33" s="21">
        <v>1.5</v>
      </c>
      <c r="X33" s="21">
        <v>5.6</v>
      </c>
      <c r="Y33" s="22">
        <v>800</v>
      </c>
      <c r="Z33" s="22">
        <v>830</v>
      </c>
      <c r="AA33" s="21">
        <v>2.4</v>
      </c>
      <c r="AB33" s="21">
        <v>2.6</v>
      </c>
      <c r="AC33" s="16" t="s">
        <v>68</v>
      </c>
      <c r="AD33" s="20">
        <v>0.28000000000000003</v>
      </c>
      <c r="AE33" s="20">
        <v>0.11</v>
      </c>
      <c r="AF33" s="20">
        <v>0.25</v>
      </c>
      <c r="AG33" s="22">
        <v>410</v>
      </c>
      <c r="AH33" s="22">
        <v>440</v>
      </c>
    </row>
    <row r="34" spans="1:34" ht="10.199999999999999" customHeight="1" x14ac:dyDescent="0.25">
      <c r="A34" s="22">
        <v>81</v>
      </c>
      <c r="B34" s="16" t="s">
        <v>84</v>
      </c>
      <c r="C34" s="17">
        <v>37.45805</v>
      </c>
      <c r="D34" s="18">
        <v>-107.80007000000001</v>
      </c>
      <c r="E34" s="32">
        <v>42679</v>
      </c>
      <c r="F34" s="16" t="s">
        <v>117</v>
      </c>
      <c r="G34" s="16" t="s">
        <v>58</v>
      </c>
      <c r="H34" s="16" t="s">
        <v>58</v>
      </c>
      <c r="I34" s="16" t="s">
        <v>58</v>
      </c>
      <c r="J34" s="16" t="s">
        <v>58</v>
      </c>
      <c r="K34" s="22">
        <v>170</v>
      </c>
      <c r="L34" s="22">
        <v>770</v>
      </c>
      <c r="M34" s="21">
        <v>0.2</v>
      </c>
      <c r="N34" s="23">
        <v>1</v>
      </c>
      <c r="O34" s="20">
        <v>0.16</v>
      </c>
      <c r="P34" s="16" t="s">
        <v>118</v>
      </c>
      <c r="Q34" s="16" t="s">
        <v>112</v>
      </c>
      <c r="R34" s="16" t="s">
        <v>113</v>
      </c>
      <c r="S34" s="16" t="s">
        <v>87</v>
      </c>
      <c r="T34" s="22">
        <v>16</v>
      </c>
      <c r="U34" s="22">
        <v>220</v>
      </c>
      <c r="V34" s="22">
        <v>1100</v>
      </c>
      <c r="W34" s="20">
        <v>0.53</v>
      </c>
      <c r="X34" s="21">
        <v>9.3000000000000007</v>
      </c>
      <c r="Y34" s="22">
        <v>220</v>
      </c>
      <c r="Z34" s="22">
        <v>310</v>
      </c>
      <c r="AA34" s="21">
        <v>1.5</v>
      </c>
      <c r="AB34" s="16" t="s">
        <v>114</v>
      </c>
      <c r="AC34" s="16" t="s">
        <v>68</v>
      </c>
      <c r="AD34" s="16" t="s">
        <v>55</v>
      </c>
      <c r="AE34" s="20">
        <v>0.46</v>
      </c>
      <c r="AF34" s="20">
        <v>0.68</v>
      </c>
      <c r="AG34" s="22">
        <v>90</v>
      </c>
      <c r="AH34" s="22">
        <v>180</v>
      </c>
    </row>
    <row r="35" spans="1:34" ht="10.199999999999999" customHeight="1" x14ac:dyDescent="0.25">
      <c r="A35" s="16" t="s">
        <v>89</v>
      </c>
      <c r="B35" s="16" t="s">
        <v>90</v>
      </c>
      <c r="C35" s="17">
        <v>37.274560000000001</v>
      </c>
      <c r="D35" s="18">
        <v>-107.88427</v>
      </c>
      <c r="E35" s="32">
        <v>42679</v>
      </c>
      <c r="F35" s="16" t="s">
        <v>119</v>
      </c>
      <c r="G35" s="16" t="s">
        <v>58</v>
      </c>
      <c r="H35" s="16" t="s">
        <v>58</v>
      </c>
      <c r="I35" s="16" t="s">
        <v>58</v>
      </c>
      <c r="J35" s="16" t="s">
        <v>58</v>
      </c>
      <c r="K35" s="22">
        <v>170</v>
      </c>
      <c r="L35" s="22">
        <v>1700</v>
      </c>
      <c r="M35" s="20">
        <v>0.35</v>
      </c>
      <c r="N35" s="21">
        <v>1.4</v>
      </c>
      <c r="O35" s="16" t="s">
        <v>111</v>
      </c>
      <c r="P35" s="16" t="s">
        <v>118</v>
      </c>
      <c r="Q35" s="16" t="s">
        <v>112</v>
      </c>
      <c r="R35" s="16" t="s">
        <v>113</v>
      </c>
      <c r="S35" s="16" t="s">
        <v>87</v>
      </c>
      <c r="T35" s="22">
        <v>20</v>
      </c>
      <c r="U35" s="22">
        <v>230</v>
      </c>
      <c r="V35" s="22">
        <v>2000</v>
      </c>
      <c r="W35" s="21">
        <v>2.5</v>
      </c>
      <c r="X35" s="22">
        <v>21</v>
      </c>
      <c r="Y35" s="22">
        <v>64</v>
      </c>
      <c r="Z35" s="22">
        <v>230</v>
      </c>
      <c r="AA35" s="16" t="s">
        <v>55</v>
      </c>
      <c r="AB35" s="16" t="s">
        <v>114</v>
      </c>
      <c r="AC35" s="16" t="s">
        <v>68</v>
      </c>
      <c r="AD35" s="16" t="s">
        <v>55</v>
      </c>
      <c r="AE35" s="20">
        <v>0.73</v>
      </c>
      <c r="AF35" s="21">
        <v>1.1000000000000001</v>
      </c>
      <c r="AG35" s="22">
        <v>45</v>
      </c>
      <c r="AH35" s="22">
        <v>170</v>
      </c>
    </row>
    <row r="36" spans="1:34" ht="10.199999999999999" customHeight="1" x14ac:dyDescent="0.25">
      <c r="A36" s="16" t="s">
        <v>52</v>
      </c>
      <c r="B36" s="16" t="s">
        <v>53</v>
      </c>
      <c r="C36" s="17">
        <v>37.809989999999999</v>
      </c>
      <c r="D36" s="18">
        <v>-107.66069</v>
      </c>
      <c r="E36" s="27">
        <v>42509</v>
      </c>
      <c r="F36" s="16" t="s">
        <v>83</v>
      </c>
      <c r="G36" s="16" t="s">
        <v>58</v>
      </c>
      <c r="H36" s="16" t="s">
        <v>58</v>
      </c>
      <c r="I36" s="16" t="s">
        <v>58</v>
      </c>
      <c r="J36" s="16" t="s">
        <v>58</v>
      </c>
      <c r="K36" s="22">
        <v>2600</v>
      </c>
      <c r="L36" s="22">
        <v>3600</v>
      </c>
      <c r="M36" s="21">
        <v>0.6</v>
      </c>
      <c r="N36" s="21">
        <v>0.7</v>
      </c>
      <c r="O36" s="21">
        <v>3.2</v>
      </c>
      <c r="P36" s="21">
        <v>3.4</v>
      </c>
      <c r="Q36" s="22">
        <v>10</v>
      </c>
      <c r="R36" s="16" t="s">
        <v>113</v>
      </c>
      <c r="S36" s="22">
        <v>61</v>
      </c>
      <c r="T36" s="22">
        <v>87</v>
      </c>
      <c r="U36" s="22">
        <v>6100</v>
      </c>
      <c r="V36" s="22">
        <v>10000</v>
      </c>
      <c r="W36" s="21">
        <v>7.7</v>
      </c>
      <c r="X36" s="22">
        <v>19</v>
      </c>
      <c r="Y36" s="22">
        <v>1900</v>
      </c>
      <c r="Z36" s="22">
        <v>2200</v>
      </c>
      <c r="AA36" s="16" t="s">
        <v>120</v>
      </c>
      <c r="AB36" s="16" t="s">
        <v>114</v>
      </c>
      <c r="AC36" s="16" t="s">
        <v>68</v>
      </c>
      <c r="AD36" s="16" t="s">
        <v>55</v>
      </c>
      <c r="AE36" s="24">
        <v>9.8000000000000004E-2</v>
      </c>
      <c r="AF36" s="16" t="s">
        <v>115</v>
      </c>
      <c r="AG36" s="22">
        <v>1100</v>
      </c>
      <c r="AH36" s="22">
        <v>1300</v>
      </c>
    </row>
    <row r="37" spans="1:34" ht="10.199999999999999" customHeight="1" x14ac:dyDescent="0.25">
      <c r="A37" s="22">
        <v>82</v>
      </c>
      <c r="B37" s="16" t="s">
        <v>75</v>
      </c>
      <c r="C37" s="17">
        <v>37.790199999999999</v>
      </c>
      <c r="D37" s="18">
        <v>-107.66757</v>
      </c>
      <c r="E37" s="27">
        <v>42509</v>
      </c>
      <c r="F37" s="16" t="s">
        <v>121</v>
      </c>
      <c r="G37" s="16" t="s">
        <v>58</v>
      </c>
      <c r="H37" s="16" t="s">
        <v>58</v>
      </c>
      <c r="I37" s="16" t="s">
        <v>58</v>
      </c>
      <c r="J37" s="16" t="s">
        <v>58</v>
      </c>
      <c r="K37" s="22">
        <v>470</v>
      </c>
      <c r="L37" s="22">
        <v>1100</v>
      </c>
      <c r="M37" s="20">
        <v>0.31</v>
      </c>
      <c r="N37" s="21">
        <v>0.7</v>
      </c>
      <c r="O37" s="21">
        <v>1.2</v>
      </c>
      <c r="P37" s="21">
        <v>1.4</v>
      </c>
      <c r="Q37" s="21">
        <v>2.8</v>
      </c>
      <c r="R37" s="16" t="s">
        <v>113</v>
      </c>
      <c r="S37" s="21">
        <v>9.6</v>
      </c>
      <c r="T37" s="22">
        <v>16</v>
      </c>
      <c r="U37" s="22">
        <v>1200</v>
      </c>
      <c r="V37" s="22">
        <v>1400</v>
      </c>
      <c r="W37" s="21">
        <v>1.2</v>
      </c>
      <c r="X37" s="21">
        <v>2.8</v>
      </c>
      <c r="Y37" s="22">
        <v>710</v>
      </c>
      <c r="Z37" s="22">
        <v>800</v>
      </c>
      <c r="AA37" s="16" t="s">
        <v>55</v>
      </c>
      <c r="AB37" s="16" t="s">
        <v>114</v>
      </c>
      <c r="AC37" s="16" t="s">
        <v>68</v>
      </c>
      <c r="AD37" s="16" t="s">
        <v>55</v>
      </c>
      <c r="AE37" s="24">
        <v>9.5000000000000001E-2</v>
      </c>
      <c r="AF37" s="21">
        <v>1.5</v>
      </c>
      <c r="AG37" s="22">
        <v>390</v>
      </c>
      <c r="AH37" s="22">
        <v>440</v>
      </c>
    </row>
    <row r="38" spans="1:34" ht="10.199999999999999" customHeight="1" x14ac:dyDescent="0.25">
      <c r="A38" s="22">
        <v>81</v>
      </c>
      <c r="B38" s="16" t="s">
        <v>84</v>
      </c>
      <c r="C38" s="17">
        <v>37.45805</v>
      </c>
      <c r="D38" s="18">
        <v>-107.80007000000001</v>
      </c>
      <c r="E38" s="27">
        <v>42509</v>
      </c>
      <c r="F38" s="16" t="s">
        <v>122</v>
      </c>
      <c r="G38" s="16" t="s">
        <v>58</v>
      </c>
      <c r="H38" s="16" t="s">
        <v>58</v>
      </c>
      <c r="I38" s="16" t="s">
        <v>58</v>
      </c>
      <c r="J38" s="16" t="s">
        <v>58</v>
      </c>
      <c r="K38" s="22">
        <v>150</v>
      </c>
      <c r="L38" s="46">
        <v>480</v>
      </c>
      <c r="M38" s="20">
        <v>0.25</v>
      </c>
      <c r="N38" s="21">
        <v>1.1000000000000001</v>
      </c>
      <c r="O38" s="20">
        <v>0.18</v>
      </c>
      <c r="P38" s="20">
        <v>0.18</v>
      </c>
      <c r="Q38" s="16" t="s">
        <v>112</v>
      </c>
      <c r="R38" s="16" t="s">
        <v>113</v>
      </c>
      <c r="S38" s="16" t="s">
        <v>87</v>
      </c>
      <c r="T38" s="16" t="s">
        <v>123</v>
      </c>
      <c r="U38" s="22">
        <v>170</v>
      </c>
      <c r="V38" s="22">
        <v>3800</v>
      </c>
      <c r="W38" s="20">
        <v>0.27</v>
      </c>
      <c r="X38" s="21">
        <v>3.7</v>
      </c>
      <c r="Y38" s="22">
        <v>180</v>
      </c>
      <c r="Z38" s="22">
        <v>210</v>
      </c>
      <c r="AA38" s="16" t="s">
        <v>55</v>
      </c>
      <c r="AB38" s="16" t="s">
        <v>114</v>
      </c>
      <c r="AC38" s="16" t="s">
        <v>68</v>
      </c>
      <c r="AD38" s="16" t="s">
        <v>55</v>
      </c>
      <c r="AE38" s="20">
        <v>0.46</v>
      </c>
      <c r="AF38" s="20">
        <v>0.57999999999999996</v>
      </c>
      <c r="AG38" s="22">
        <v>77</v>
      </c>
      <c r="AH38" s="22">
        <v>150</v>
      </c>
    </row>
    <row r="39" spans="1:34" ht="10.199999999999999" customHeight="1" x14ac:dyDescent="0.25">
      <c r="A39" s="16" t="s">
        <v>89</v>
      </c>
      <c r="B39" s="16" t="s">
        <v>90</v>
      </c>
      <c r="C39" s="17">
        <v>37.274560000000001</v>
      </c>
      <c r="D39" s="18">
        <v>-107.88427</v>
      </c>
      <c r="E39" s="27">
        <v>42509</v>
      </c>
      <c r="F39" s="16" t="s">
        <v>124</v>
      </c>
      <c r="G39" s="16" t="s">
        <v>58</v>
      </c>
      <c r="H39" s="16" t="s">
        <v>58</v>
      </c>
      <c r="I39" s="16" t="s">
        <v>58</v>
      </c>
      <c r="J39" s="16" t="s">
        <v>58</v>
      </c>
      <c r="K39" s="22">
        <v>150</v>
      </c>
      <c r="L39" s="22">
        <v>530</v>
      </c>
      <c r="M39" s="21">
        <v>0.3</v>
      </c>
      <c r="N39" s="20">
        <v>0.87</v>
      </c>
      <c r="O39" s="16" t="s">
        <v>111</v>
      </c>
      <c r="P39" s="16" t="s">
        <v>111</v>
      </c>
      <c r="Q39" s="16" t="s">
        <v>112</v>
      </c>
      <c r="R39" s="16" t="s">
        <v>113</v>
      </c>
      <c r="S39" s="16" t="s">
        <v>87</v>
      </c>
      <c r="T39" s="16" t="s">
        <v>123</v>
      </c>
      <c r="U39" s="22">
        <v>180</v>
      </c>
      <c r="V39" s="22">
        <v>2100</v>
      </c>
      <c r="W39" s="20">
        <v>0.65</v>
      </c>
      <c r="X39" s="21">
        <v>3.3</v>
      </c>
      <c r="Y39" s="22">
        <v>55</v>
      </c>
      <c r="Z39" s="22">
        <v>210</v>
      </c>
      <c r="AA39" s="16" t="s">
        <v>55</v>
      </c>
      <c r="AB39" s="16" t="s">
        <v>114</v>
      </c>
      <c r="AC39" s="16" t="s">
        <v>68</v>
      </c>
      <c r="AD39" s="16" t="s">
        <v>55</v>
      </c>
      <c r="AE39" s="20">
        <v>0.55000000000000004</v>
      </c>
      <c r="AF39" s="21">
        <v>1.6</v>
      </c>
      <c r="AG39" s="22">
        <v>45</v>
      </c>
      <c r="AH39" s="22">
        <v>95</v>
      </c>
    </row>
    <row r="40" spans="1:34" ht="10.199999999999999" customHeight="1" x14ac:dyDescent="0.25">
      <c r="A40" s="16" t="s">
        <v>52</v>
      </c>
      <c r="B40" s="16" t="s">
        <v>53</v>
      </c>
      <c r="C40" s="17">
        <v>37.809989999999999</v>
      </c>
      <c r="D40" s="18">
        <v>-107.66069</v>
      </c>
      <c r="E40" s="27">
        <v>42516</v>
      </c>
      <c r="F40" s="16" t="s">
        <v>80</v>
      </c>
      <c r="G40" s="20">
        <v>3.47</v>
      </c>
      <c r="H40" s="21">
        <v>324.7</v>
      </c>
      <c r="I40" s="20">
        <v>4.8600000000000003</v>
      </c>
      <c r="J40" s="20">
        <v>20.010000000000002</v>
      </c>
      <c r="K40" s="22">
        <v>1500</v>
      </c>
      <c r="L40" s="22">
        <v>3300</v>
      </c>
      <c r="M40" s="20">
        <v>0.33</v>
      </c>
      <c r="N40" s="23">
        <v>4</v>
      </c>
      <c r="O40" s="21">
        <v>2.2000000000000002</v>
      </c>
      <c r="P40" s="21">
        <v>2.4</v>
      </c>
      <c r="Q40" s="16" t="s">
        <v>125</v>
      </c>
      <c r="R40" s="16" t="s">
        <v>113</v>
      </c>
      <c r="S40" s="22">
        <v>55</v>
      </c>
      <c r="T40" s="22">
        <v>84</v>
      </c>
      <c r="U40" s="22">
        <v>3600</v>
      </c>
      <c r="V40" s="22">
        <v>10000</v>
      </c>
      <c r="W40" s="21">
        <v>5.2</v>
      </c>
      <c r="X40" s="22">
        <v>29</v>
      </c>
      <c r="Y40" s="22">
        <v>1100</v>
      </c>
      <c r="Z40" s="22">
        <v>1200</v>
      </c>
      <c r="AA40" s="21">
        <v>4.0999999999999996</v>
      </c>
      <c r="AB40" s="16" t="s">
        <v>114</v>
      </c>
      <c r="AC40" s="16" t="s">
        <v>68</v>
      </c>
      <c r="AD40" s="16" t="s">
        <v>55</v>
      </c>
      <c r="AE40" s="24">
        <v>6.8000000000000005E-2</v>
      </c>
      <c r="AF40" s="16" t="s">
        <v>115</v>
      </c>
      <c r="AG40" s="22">
        <v>810</v>
      </c>
      <c r="AH40" s="22">
        <v>850</v>
      </c>
    </row>
    <row r="41" spans="1:34" ht="10.199999999999999" customHeight="1" x14ac:dyDescent="0.25">
      <c r="A41" s="22">
        <v>82</v>
      </c>
      <c r="B41" s="16" t="s">
        <v>75</v>
      </c>
      <c r="C41" s="17">
        <v>37.790199999999999</v>
      </c>
      <c r="D41" s="18">
        <v>-107.66757</v>
      </c>
      <c r="E41" s="27">
        <v>42516</v>
      </c>
      <c r="F41" s="16" t="s">
        <v>126</v>
      </c>
      <c r="G41" s="20">
        <v>3.93</v>
      </c>
      <c r="H41" s="22">
        <v>210</v>
      </c>
      <c r="I41" s="21">
        <v>6.6</v>
      </c>
      <c r="J41" s="21">
        <v>7.8</v>
      </c>
      <c r="K41" s="22">
        <v>47</v>
      </c>
      <c r="L41" s="22">
        <v>1300</v>
      </c>
      <c r="M41" s="20">
        <v>0.13</v>
      </c>
      <c r="N41" s="21">
        <v>1.4</v>
      </c>
      <c r="O41" s="21">
        <v>0.9</v>
      </c>
      <c r="P41" s="21">
        <v>1.1000000000000001</v>
      </c>
      <c r="Q41" s="21">
        <v>1.8</v>
      </c>
      <c r="R41" s="16" t="s">
        <v>113</v>
      </c>
      <c r="S41" s="23">
        <v>6</v>
      </c>
      <c r="T41" s="22">
        <v>36</v>
      </c>
      <c r="U41" s="22">
        <v>670</v>
      </c>
      <c r="V41" s="22">
        <v>2400</v>
      </c>
      <c r="W41" s="20">
        <v>0.34</v>
      </c>
      <c r="X41" s="22">
        <v>16</v>
      </c>
      <c r="Y41" s="22">
        <v>460</v>
      </c>
      <c r="Z41" s="22">
        <v>590</v>
      </c>
      <c r="AA41" s="16" t="s">
        <v>55</v>
      </c>
      <c r="AB41" s="21">
        <v>6.9</v>
      </c>
      <c r="AC41" s="16" t="s">
        <v>68</v>
      </c>
      <c r="AD41" s="16" t="s">
        <v>55</v>
      </c>
      <c r="AE41" s="24">
        <v>5.6000000000000001E-2</v>
      </c>
      <c r="AF41" s="16" t="s">
        <v>115</v>
      </c>
      <c r="AG41" s="22">
        <v>300</v>
      </c>
      <c r="AH41" s="22">
        <v>360</v>
      </c>
    </row>
    <row r="42" spans="1:34" ht="10.199999999999999" customHeight="1" x14ac:dyDescent="0.25">
      <c r="A42" s="22">
        <v>81</v>
      </c>
      <c r="B42" s="16" t="s">
        <v>84</v>
      </c>
      <c r="C42" s="17">
        <v>37.45805</v>
      </c>
      <c r="D42" s="18">
        <v>-107.80007000000001</v>
      </c>
      <c r="E42" s="27">
        <v>42516</v>
      </c>
      <c r="F42" s="16" t="s">
        <v>127</v>
      </c>
      <c r="G42" s="20">
        <v>5.51</v>
      </c>
      <c r="H42" s="21">
        <v>159.80000000000001</v>
      </c>
      <c r="I42" s="21">
        <v>7.5</v>
      </c>
      <c r="J42" s="21">
        <v>8.8000000000000007</v>
      </c>
      <c r="K42" s="22">
        <v>180</v>
      </c>
      <c r="L42" s="22">
        <v>550</v>
      </c>
      <c r="M42" s="20">
        <v>0.22</v>
      </c>
      <c r="N42" s="21">
        <v>1.2</v>
      </c>
      <c r="O42" s="20">
        <v>0.25</v>
      </c>
      <c r="P42" s="16" t="s">
        <v>118</v>
      </c>
      <c r="Q42" s="16" t="s">
        <v>112</v>
      </c>
      <c r="R42" s="16" t="s">
        <v>113</v>
      </c>
      <c r="S42" s="21">
        <v>4.9000000000000004</v>
      </c>
      <c r="T42" s="22">
        <v>30</v>
      </c>
      <c r="U42" s="22">
        <v>250</v>
      </c>
      <c r="V42" s="22">
        <v>1400</v>
      </c>
      <c r="W42" s="20">
        <v>0.91</v>
      </c>
      <c r="X42" s="21">
        <v>7.4</v>
      </c>
      <c r="Y42" s="22">
        <v>140</v>
      </c>
      <c r="Z42" s="22">
        <v>250</v>
      </c>
      <c r="AA42" s="16" t="s">
        <v>55</v>
      </c>
      <c r="AB42" s="16" t="s">
        <v>114</v>
      </c>
      <c r="AC42" s="16" t="s">
        <v>68</v>
      </c>
      <c r="AD42" s="16" t="s">
        <v>55</v>
      </c>
      <c r="AE42" s="20">
        <v>0.27</v>
      </c>
      <c r="AF42" s="20">
        <v>0.43</v>
      </c>
      <c r="AG42" s="22">
        <v>77</v>
      </c>
      <c r="AH42" s="22">
        <v>150</v>
      </c>
    </row>
    <row r="43" spans="1:34" ht="10.199999999999999" customHeight="1" x14ac:dyDescent="0.25">
      <c r="A43" s="16" t="s">
        <v>89</v>
      </c>
      <c r="B43" s="16" t="s">
        <v>90</v>
      </c>
      <c r="C43" s="17">
        <v>37.274560000000001</v>
      </c>
      <c r="D43" s="18">
        <v>-107.88427</v>
      </c>
      <c r="E43" s="27">
        <v>42516</v>
      </c>
      <c r="F43" s="16" t="s">
        <v>128</v>
      </c>
      <c r="G43" s="21">
        <v>7.1</v>
      </c>
      <c r="H43" s="21">
        <v>211.6</v>
      </c>
      <c r="I43" s="20">
        <v>7.55</v>
      </c>
      <c r="J43" s="20">
        <v>17.190000000000001</v>
      </c>
      <c r="K43" s="22">
        <v>110</v>
      </c>
      <c r="L43" s="22">
        <v>2300</v>
      </c>
      <c r="M43" s="20">
        <v>0.24</v>
      </c>
      <c r="N43" s="21">
        <v>1.8</v>
      </c>
      <c r="O43" s="16" t="s">
        <v>111</v>
      </c>
      <c r="P43" s="16" t="s">
        <v>118</v>
      </c>
      <c r="Q43" s="16" t="s">
        <v>112</v>
      </c>
      <c r="R43" s="16" t="s">
        <v>113</v>
      </c>
      <c r="S43" s="21">
        <v>3.2</v>
      </c>
      <c r="T43" s="22">
        <v>29</v>
      </c>
      <c r="U43" s="22">
        <v>140</v>
      </c>
      <c r="V43" s="22">
        <v>2500</v>
      </c>
      <c r="W43" s="20">
        <v>0.89</v>
      </c>
      <c r="X43" s="22">
        <v>21</v>
      </c>
      <c r="Y43" s="22">
        <v>53</v>
      </c>
      <c r="Z43" s="22">
        <v>290</v>
      </c>
      <c r="AA43" s="16" t="s">
        <v>55</v>
      </c>
      <c r="AB43" s="16" t="s">
        <v>114</v>
      </c>
      <c r="AC43" s="16" t="s">
        <v>68</v>
      </c>
      <c r="AD43" s="16" t="s">
        <v>55</v>
      </c>
      <c r="AE43" s="20">
        <v>0.38</v>
      </c>
      <c r="AF43" s="20">
        <v>0.68</v>
      </c>
      <c r="AG43" s="22">
        <v>36</v>
      </c>
      <c r="AH43" s="22">
        <v>140</v>
      </c>
    </row>
    <row r="44" spans="1:34" ht="10.199999999999999" customHeight="1" x14ac:dyDescent="0.25">
      <c r="A44" s="16" t="s">
        <v>52</v>
      </c>
      <c r="B44" s="16" t="s">
        <v>53</v>
      </c>
      <c r="C44" s="17">
        <v>37.809989999999999</v>
      </c>
      <c r="D44" s="18">
        <v>-107.66069</v>
      </c>
      <c r="E44" s="28">
        <v>42375</v>
      </c>
      <c r="F44" s="16" t="s">
        <v>129</v>
      </c>
      <c r="G44" s="20">
        <v>4.04</v>
      </c>
      <c r="H44" s="22">
        <v>245</v>
      </c>
      <c r="I44" s="20">
        <v>4.9400000000000004</v>
      </c>
      <c r="J44" s="20">
        <v>37.61</v>
      </c>
      <c r="K44" s="22">
        <v>1300</v>
      </c>
      <c r="L44" s="22">
        <v>3100</v>
      </c>
      <c r="M44" s="20">
        <v>0.37</v>
      </c>
      <c r="N44" s="23">
        <v>6</v>
      </c>
      <c r="O44" s="21">
        <v>2.1</v>
      </c>
      <c r="P44" s="21">
        <v>2.2000000000000002</v>
      </c>
      <c r="Q44" s="21">
        <v>5.4</v>
      </c>
      <c r="R44" s="21">
        <v>7.1</v>
      </c>
      <c r="S44" s="22">
        <v>47</v>
      </c>
      <c r="T44" s="22">
        <v>80</v>
      </c>
      <c r="U44" s="22">
        <v>2900</v>
      </c>
      <c r="V44" s="22">
        <v>15000</v>
      </c>
      <c r="W44" s="21">
        <v>4.3</v>
      </c>
      <c r="X44" s="22">
        <v>57</v>
      </c>
      <c r="Y44" s="22">
        <v>930</v>
      </c>
      <c r="Z44" s="22">
        <v>1200</v>
      </c>
      <c r="AA44" s="21">
        <v>3.4</v>
      </c>
      <c r="AB44" s="16" t="s">
        <v>114</v>
      </c>
      <c r="AC44" s="16" t="s">
        <v>68</v>
      </c>
      <c r="AD44" s="16" t="s">
        <v>55</v>
      </c>
      <c r="AE44" s="24">
        <v>5.2999999999999999E-2</v>
      </c>
      <c r="AF44" s="16" t="s">
        <v>115</v>
      </c>
      <c r="AG44" s="22">
        <v>660</v>
      </c>
      <c r="AH44" s="22">
        <v>780</v>
      </c>
    </row>
    <row r="45" spans="1:34" ht="10.199999999999999" customHeight="1" x14ac:dyDescent="0.25">
      <c r="A45" s="22">
        <v>82</v>
      </c>
      <c r="B45" s="16" t="s">
        <v>75</v>
      </c>
      <c r="C45" s="17">
        <v>37.790199999999999</v>
      </c>
      <c r="D45" s="18">
        <v>-107.66757</v>
      </c>
      <c r="E45" s="28">
        <v>42375</v>
      </c>
      <c r="F45" s="16" t="s">
        <v>126</v>
      </c>
      <c r="G45" s="20">
        <v>5.49</v>
      </c>
      <c r="H45" s="22">
        <v>152</v>
      </c>
      <c r="I45" s="20">
        <v>6.91</v>
      </c>
      <c r="J45" s="20">
        <v>13.49</v>
      </c>
      <c r="K45" s="22">
        <v>250</v>
      </c>
      <c r="L45" s="22">
        <v>1200</v>
      </c>
      <c r="M45" s="20">
        <v>0.27</v>
      </c>
      <c r="N45" s="21">
        <v>2.8</v>
      </c>
      <c r="O45" s="20">
        <v>0.72</v>
      </c>
      <c r="P45" s="23">
        <v>1</v>
      </c>
      <c r="Q45" s="21">
        <v>1.4</v>
      </c>
      <c r="R45" s="16" t="s">
        <v>113</v>
      </c>
      <c r="S45" s="23">
        <v>8</v>
      </c>
      <c r="T45" s="22">
        <v>32</v>
      </c>
      <c r="U45" s="22">
        <v>810</v>
      </c>
      <c r="V45" s="22">
        <v>3100</v>
      </c>
      <c r="W45" s="21">
        <v>2.1</v>
      </c>
      <c r="X45" s="22">
        <v>20</v>
      </c>
      <c r="Y45" s="22">
        <v>400</v>
      </c>
      <c r="Z45" s="22">
        <v>600</v>
      </c>
      <c r="AA45" s="16" t="s">
        <v>55</v>
      </c>
      <c r="AB45" s="16" t="s">
        <v>114</v>
      </c>
      <c r="AC45" s="16" t="s">
        <v>68</v>
      </c>
      <c r="AD45" s="16" t="s">
        <v>55</v>
      </c>
      <c r="AE45" s="24">
        <v>7.3999999999999996E-2</v>
      </c>
      <c r="AF45" s="20">
        <v>0.28999999999999998</v>
      </c>
      <c r="AG45" s="22">
        <v>230</v>
      </c>
      <c r="AH45" s="22">
        <v>330</v>
      </c>
    </row>
    <row r="46" spans="1:34" ht="10.199999999999999" customHeight="1" x14ac:dyDescent="0.25">
      <c r="A46" s="22">
        <v>81</v>
      </c>
      <c r="B46" s="16" t="s">
        <v>84</v>
      </c>
      <c r="C46" s="17">
        <v>37.45805</v>
      </c>
      <c r="D46" s="18">
        <v>-107.80007000000001</v>
      </c>
      <c r="E46" s="28">
        <v>42375</v>
      </c>
      <c r="F46" s="16" t="s">
        <v>127</v>
      </c>
      <c r="G46" s="21">
        <v>6.2</v>
      </c>
      <c r="H46" s="21">
        <v>117.6</v>
      </c>
      <c r="I46" s="20">
        <v>7.75</v>
      </c>
      <c r="J46" s="21">
        <v>19.100000000000001</v>
      </c>
      <c r="K46" s="22">
        <v>270</v>
      </c>
      <c r="L46" s="22">
        <v>1400</v>
      </c>
      <c r="M46" s="20">
        <v>0.35</v>
      </c>
      <c r="N46" s="23">
        <v>2</v>
      </c>
      <c r="O46" s="20">
        <v>0.23</v>
      </c>
      <c r="P46" s="20">
        <v>0.23</v>
      </c>
      <c r="Q46" s="16" t="s">
        <v>112</v>
      </c>
      <c r="R46" s="16" t="s">
        <v>113</v>
      </c>
      <c r="S46" s="21">
        <v>4.8</v>
      </c>
      <c r="T46" s="22">
        <v>26</v>
      </c>
      <c r="U46" s="22">
        <v>510</v>
      </c>
      <c r="V46" s="22">
        <v>2800</v>
      </c>
      <c r="W46" s="21">
        <v>2.4</v>
      </c>
      <c r="X46" s="22">
        <v>18</v>
      </c>
      <c r="Y46" s="22">
        <v>160</v>
      </c>
      <c r="Z46" s="22">
        <v>380</v>
      </c>
      <c r="AA46" s="16" t="s">
        <v>55</v>
      </c>
      <c r="AB46" s="16" t="s">
        <v>114</v>
      </c>
      <c r="AC46" s="16" t="s">
        <v>68</v>
      </c>
      <c r="AD46" s="16" t="s">
        <v>55</v>
      </c>
      <c r="AE46" s="20">
        <v>0.24</v>
      </c>
      <c r="AF46" s="20">
        <v>0.55000000000000004</v>
      </c>
      <c r="AG46" s="22">
        <v>71</v>
      </c>
      <c r="AH46" s="22">
        <v>180</v>
      </c>
    </row>
    <row r="47" spans="1:34" ht="10.199999999999999" customHeight="1" x14ac:dyDescent="0.25">
      <c r="A47" s="16" t="s">
        <v>89</v>
      </c>
      <c r="B47" s="16" t="s">
        <v>90</v>
      </c>
      <c r="C47" s="17">
        <v>37.274560000000001</v>
      </c>
      <c r="D47" s="18">
        <v>-107.88427</v>
      </c>
      <c r="E47" s="28">
        <v>42375</v>
      </c>
      <c r="F47" s="16" t="s">
        <v>130</v>
      </c>
      <c r="G47" s="20">
        <v>8.07</v>
      </c>
      <c r="H47" s="21">
        <v>156.69999999999999</v>
      </c>
      <c r="I47" s="20">
        <v>7.57</v>
      </c>
      <c r="J47" s="20">
        <v>42.68</v>
      </c>
      <c r="K47" s="22">
        <v>920</v>
      </c>
      <c r="L47" s="22">
        <v>3200</v>
      </c>
      <c r="M47" s="21">
        <v>1.3</v>
      </c>
      <c r="N47" s="21">
        <v>3.9</v>
      </c>
      <c r="O47" s="20">
        <v>0.47</v>
      </c>
      <c r="P47" s="20">
        <v>0.73</v>
      </c>
      <c r="Q47" s="21">
        <v>1.5</v>
      </c>
      <c r="R47" s="16" t="s">
        <v>113</v>
      </c>
      <c r="S47" s="22">
        <v>15</v>
      </c>
      <c r="T47" s="22">
        <v>43</v>
      </c>
      <c r="U47" s="22">
        <v>2500</v>
      </c>
      <c r="V47" s="22">
        <v>6300</v>
      </c>
      <c r="W47" s="22">
        <v>17</v>
      </c>
      <c r="X47" s="22">
        <v>53</v>
      </c>
      <c r="Y47" s="22">
        <v>310</v>
      </c>
      <c r="Z47" s="22">
        <v>550</v>
      </c>
      <c r="AA47" s="16" t="s">
        <v>55</v>
      </c>
      <c r="AB47" s="16" t="s">
        <v>114</v>
      </c>
      <c r="AC47" s="20">
        <v>0.79</v>
      </c>
      <c r="AD47" s="16" t="s">
        <v>55</v>
      </c>
      <c r="AE47" s="20">
        <v>0.57999999999999996</v>
      </c>
      <c r="AF47" s="23">
        <v>1</v>
      </c>
      <c r="AG47" s="22">
        <v>140</v>
      </c>
      <c r="AH47" s="22">
        <v>240</v>
      </c>
    </row>
    <row r="48" spans="1:34" ht="10.199999999999999" customHeight="1" x14ac:dyDescent="0.25">
      <c r="A48" s="16" t="s">
        <v>52</v>
      </c>
      <c r="B48" s="16" t="s">
        <v>53</v>
      </c>
      <c r="C48" s="17">
        <v>37.809989999999999</v>
      </c>
      <c r="D48" s="18">
        <v>-107.66069</v>
      </c>
      <c r="E48" s="28">
        <v>42557</v>
      </c>
      <c r="F48" s="16" t="s">
        <v>72</v>
      </c>
      <c r="G48" s="20">
        <v>7.91</v>
      </c>
      <c r="H48" s="21">
        <v>235.3</v>
      </c>
      <c r="I48" s="20">
        <v>5.24</v>
      </c>
      <c r="J48" s="20">
        <v>62.93</v>
      </c>
      <c r="K48" s="22">
        <v>460</v>
      </c>
      <c r="L48" s="22">
        <v>3100</v>
      </c>
      <c r="M48" s="20">
        <v>0.26</v>
      </c>
      <c r="N48" s="21">
        <v>5.7</v>
      </c>
      <c r="O48" s="21">
        <v>2.5</v>
      </c>
      <c r="P48" s="23">
        <v>3</v>
      </c>
      <c r="Q48" s="21">
        <v>5.0999999999999996</v>
      </c>
      <c r="R48" s="21">
        <v>7.3</v>
      </c>
      <c r="S48" s="22">
        <v>57</v>
      </c>
      <c r="T48" s="22">
        <v>120</v>
      </c>
      <c r="U48" s="22">
        <v>2100</v>
      </c>
      <c r="V48" s="22">
        <v>12000</v>
      </c>
      <c r="W48" s="21">
        <v>1.4</v>
      </c>
      <c r="X48" s="22">
        <v>59</v>
      </c>
      <c r="Y48" s="22">
        <v>840</v>
      </c>
      <c r="Z48" s="22">
        <v>1200</v>
      </c>
      <c r="AA48" s="21">
        <v>2.7</v>
      </c>
      <c r="AB48" s="16" t="s">
        <v>131</v>
      </c>
      <c r="AC48" s="16" t="s">
        <v>68</v>
      </c>
      <c r="AD48" s="16" t="s">
        <v>55</v>
      </c>
      <c r="AE48" s="16" t="s">
        <v>73</v>
      </c>
      <c r="AF48" s="16" t="s">
        <v>115</v>
      </c>
      <c r="AG48" s="22">
        <v>730</v>
      </c>
      <c r="AH48" s="22">
        <v>870</v>
      </c>
    </row>
    <row r="49" spans="1:34" ht="10.199999999999999" customHeight="1" x14ac:dyDescent="0.25">
      <c r="A49" s="22">
        <v>82</v>
      </c>
      <c r="B49" s="16" t="s">
        <v>75</v>
      </c>
      <c r="C49" s="17">
        <v>37.790199999999999</v>
      </c>
      <c r="D49" s="18">
        <v>-107.66757</v>
      </c>
      <c r="E49" s="28">
        <v>42557</v>
      </c>
      <c r="F49" s="16" t="s">
        <v>83</v>
      </c>
      <c r="G49" s="20">
        <v>6.31</v>
      </c>
      <c r="H49" s="21">
        <v>142.80000000000001</v>
      </c>
      <c r="I49" s="20">
        <v>7.16</v>
      </c>
      <c r="J49" s="21">
        <v>21.3</v>
      </c>
      <c r="K49" s="22">
        <v>70</v>
      </c>
      <c r="L49" s="22">
        <v>1100</v>
      </c>
      <c r="M49" s="20">
        <v>0.14000000000000001</v>
      </c>
      <c r="N49" s="21">
        <v>2.2999999999999998</v>
      </c>
      <c r="O49" s="20">
        <v>0.67</v>
      </c>
      <c r="P49" s="23">
        <v>1</v>
      </c>
      <c r="Q49" s="23">
        <v>1</v>
      </c>
      <c r="R49" s="16" t="s">
        <v>113</v>
      </c>
      <c r="S49" s="21">
        <v>5.8</v>
      </c>
      <c r="T49" s="22">
        <v>41</v>
      </c>
      <c r="U49" s="22">
        <v>250</v>
      </c>
      <c r="V49" s="22">
        <v>3100</v>
      </c>
      <c r="W49" s="20">
        <v>0.68</v>
      </c>
      <c r="X49" s="22">
        <v>32</v>
      </c>
      <c r="Y49" s="22">
        <v>300</v>
      </c>
      <c r="Z49" s="22">
        <v>490</v>
      </c>
      <c r="AA49" s="16" t="s">
        <v>55</v>
      </c>
      <c r="AB49" s="16" t="s">
        <v>131</v>
      </c>
      <c r="AC49" s="16" t="s">
        <v>68</v>
      </c>
      <c r="AD49" s="16" t="s">
        <v>55</v>
      </c>
      <c r="AE49" s="20">
        <v>0.06</v>
      </c>
      <c r="AF49" s="20">
        <v>0.24</v>
      </c>
      <c r="AG49" s="22">
        <v>200</v>
      </c>
      <c r="AH49" s="22">
        <v>300</v>
      </c>
    </row>
    <row r="50" spans="1:34" ht="10.199999999999999" customHeight="1" x14ac:dyDescent="0.25">
      <c r="A50" s="22">
        <v>81</v>
      </c>
      <c r="B50" s="16" t="s">
        <v>84</v>
      </c>
      <c r="C50" s="17">
        <v>37.45805</v>
      </c>
      <c r="D50" s="18">
        <v>-107.80007000000001</v>
      </c>
      <c r="E50" s="28">
        <v>42557</v>
      </c>
      <c r="F50" s="16" t="s">
        <v>132</v>
      </c>
      <c r="G50" s="20">
        <v>5.39</v>
      </c>
      <c r="H50" s="21">
        <v>110.6</v>
      </c>
      <c r="I50" s="20">
        <v>7.61</v>
      </c>
      <c r="J50" s="20">
        <v>34.74</v>
      </c>
      <c r="K50" s="22">
        <v>57</v>
      </c>
      <c r="L50" s="22">
        <v>1300</v>
      </c>
      <c r="M50" s="20">
        <v>0.14000000000000001</v>
      </c>
      <c r="N50" s="21">
        <v>2.2999999999999998</v>
      </c>
      <c r="O50" s="20">
        <v>0.13</v>
      </c>
      <c r="P50" s="20">
        <v>0.63</v>
      </c>
      <c r="Q50" s="16" t="s">
        <v>112</v>
      </c>
      <c r="R50" s="16" t="s">
        <v>113</v>
      </c>
      <c r="S50" s="16" t="s">
        <v>87</v>
      </c>
      <c r="T50" s="22">
        <v>22</v>
      </c>
      <c r="U50" s="22">
        <v>40</v>
      </c>
      <c r="V50" s="22">
        <v>2900</v>
      </c>
      <c r="W50" s="20">
        <v>0.36</v>
      </c>
      <c r="X50" s="22">
        <v>32</v>
      </c>
      <c r="Y50" s="22">
        <v>98</v>
      </c>
      <c r="Z50" s="22">
        <v>440</v>
      </c>
      <c r="AA50" s="16" t="s">
        <v>55</v>
      </c>
      <c r="AB50" s="16" t="s">
        <v>131</v>
      </c>
      <c r="AC50" s="16" t="s">
        <v>68</v>
      </c>
      <c r="AD50" s="16" t="s">
        <v>55</v>
      </c>
      <c r="AE50" s="20">
        <v>0.18</v>
      </c>
      <c r="AF50" s="20">
        <v>0.52</v>
      </c>
      <c r="AG50" s="22">
        <v>16</v>
      </c>
      <c r="AH50" s="22">
        <v>180</v>
      </c>
    </row>
    <row r="51" spans="1:34" ht="10.199999999999999" customHeight="1" x14ac:dyDescent="0.25">
      <c r="A51" s="16" t="s">
        <v>89</v>
      </c>
      <c r="B51" s="16" t="s">
        <v>90</v>
      </c>
      <c r="C51" s="17">
        <v>37.274560000000001</v>
      </c>
      <c r="D51" s="18">
        <v>-107.88427</v>
      </c>
      <c r="E51" s="28">
        <v>42527</v>
      </c>
      <c r="F51" s="16" t="s">
        <v>133</v>
      </c>
      <c r="G51" s="21">
        <v>8.6</v>
      </c>
      <c r="H51" s="21">
        <v>137.4</v>
      </c>
      <c r="I51" s="21">
        <v>7.5</v>
      </c>
      <c r="J51" s="20">
        <v>59.32</v>
      </c>
      <c r="K51" s="22">
        <v>67</v>
      </c>
      <c r="L51" s="22">
        <v>3400</v>
      </c>
      <c r="M51" s="20">
        <v>0.22</v>
      </c>
      <c r="N51" s="21">
        <v>6.5</v>
      </c>
      <c r="O51" s="16" t="s">
        <v>111</v>
      </c>
      <c r="P51" s="21">
        <v>1.4</v>
      </c>
      <c r="Q51" s="16" t="s">
        <v>112</v>
      </c>
      <c r="R51" s="16" t="s">
        <v>113</v>
      </c>
      <c r="S51" s="16" t="s">
        <v>87</v>
      </c>
      <c r="T51" s="22">
        <v>53</v>
      </c>
      <c r="U51" s="22">
        <v>68</v>
      </c>
      <c r="V51" s="22">
        <v>8800</v>
      </c>
      <c r="W51" s="21">
        <v>1.2</v>
      </c>
      <c r="X51" s="22">
        <v>140</v>
      </c>
      <c r="Y51" s="22">
        <v>50</v>
      </c>
      <c r="Z51" s="22">
        <v>1100</v>
      </c>
      <c r="AA51" s="16" t="s">
        <v>55</v>
      </c>
      <c r="AB51" s="16" t="s">
        <v>131</v>
      </c>
      <c r="AC51" s="16" t="s">
        <v>68</v>
      </c>
      <c r="AD51" s="16" t="s">
        <v>55</v>
      </c>
      <c r="AE51" s="20">
        <v>0.18</v>
      </c>
      <c r="AF51" s="21">
        <v>1.1000000000000001</v>
      </c>
      <c r="AG51" s="21">
        <v>8.6999999999999993</v>
      </c>
      <c r="AH51" s="22">
        <v>390</v>
      </c>
    </row>
    <row r="52" spans="1:34" ht="10.199999999999999" customHeight="1" x14ac:dyDescent="0.25">
      <c r="A52" s="16" t="s">
        <v>52</v>
      </c>
      <c r="B52" s="16" t="s">
        <v>53</v>
      </c>
      <c r="C52" s="17">
        <v>37.809989999999999</v>
      </c>
      <c r="D52" s="18">
        <v>-107.66069</v>
      </c>
      <c r="E52" s="27">
        <v>42536</v>
      </c>
      <c r="F52" s="16" t="s">
        <v>134</v>
      </c>
      <c r="G52" s="20">
        <v>3.97</v>
      </c>
      <c r="H52" s="21">
        <v>268.60000000000002</v>
      </c>
      <c r="I52" s="21">
        <v>5.6</v>
      </c>
      <c r="J52" s="21">
        <v>8.3000000000000007</v>
      </c>
      <c r="K52" s="22">
        <v>600</v>
      </c>
      <c r="L52" s="22">
        <v>1700</v>
      </c>
      <c r="M52" s="20">
        <v>0.73</v>
      </c>
      <c r="N52" s="21">
        <v>1.7</v>
      </c>
      <c r="O52" s="21">
        <v>1.9</v>
      </c>
      <c r="P52" s="23">
        <v>2</v>
      </c>
      <c r="Q52" s="21">
        <v>5.3</v>
      </c>
      <c r="R52" s="21">
        <v>6.4</v>
      </c>
      <c r="S52" s="22">
        <v>40</v>
      </c>
      <c r="T52" s="22">
        <v>72</v>
      </c>
      <c r="U52" s="22">
        <v>2600</v>
      </c>
      <c r="V52" s="22">
        <v>4500</v>
      </c>
      <c r="W52" s="21">
        <v>6.3</v>
      </c>
      <c r="X52" s="22">
        <v>17</v>
      </c>
      <c r="Y52" s="22">
        <v>980</v>
      </c>
      <c r="Z52" s="22">
        <v>1100</v>
      </c>
      <c r="AA52" s="21">
        <v>2.8</v>
      </c>
      <c r="AB52" s="16" t="s">
        <v>131</v>
      </c>
      <c r="AC52" s="16" t="s">
        <v>68</v>
      </c>
      <c r="AD52" s="16" t="s">
        <v>55</v>
      </c>
      <c r="AE52" s="24">
        <v>4.9000000000000002E-2</v>
      </c>
      <c r="AF52" s="16" t="s">
        <v>115</v>
      </c>
      <c r="AG52" s="22">
        <v>600</v>
      </c>
      <c r="AH52" s="22">
        <v>650</v>
      </c>
    </row>
    <row r="53" spans="1:34" ht="10.199999999999999" customHeight="1" x14ac:dyDescent="0.25">
      <c r="A53" s="22">
        <v>82</v>
      </c>
      <c r="B53" s="16" t="s">
        <v>75</v>
      </c>
      <c r="C53" s="17">
        <v>37.790199999999999</v>
      </c>
      <c r="D53" s="18">
        <v>-107.66757</v>
      </c>
      <c r="E53" s="27">
        <v>42536</v>
      </c>
      <c r="F53" s="16" t="s">
        <v>135</v>
      </c>
      <c r="G53" s="20">
        <v>6.93</v>
      </c>
      <c r="H53" s="21">
        <v>141.5</v>
      </c>
      <c r="I53" s="20">
        <v>6.82</v>
      </c>
      <c r="J53" s="20">
        <v>4.3499999999999996</v>
      </c>
      <c r="K53" s="22">
        <v>90</v>
      </c>
      <c r="L53" s="22">
        <v>450</v>
      </c>
      <c r="M53" s="20">
        <v>0.14000000000000001</v>
      </c>
      <c r="N53" s="21">
        <v>1.2</v>
      </c>
      <c r="O53" s="20">
        <v>0.73</v>
      </c>
      <c r="P53" s="20">
        <v>0.83</v>
      </c>
      <c r="Q53" s="21">
        <v>1.2</v>
      </c>
      <c r="R53" s="16" t="s">
        <v>113</v>
      </c>
      <c r="S53" s="21">
        <v>6.1</v>
      </c>
      <c r="T53" s="22">
        <v>44</v>
      </c>
      <c r="U53" s="22">
        <v>370</v>
      </c>
      <c r="V53" s="22">
        <v>890</v>
      </c>
      <c r="W53" s="21">
        <v>1.1000000000000001</v>
      </c>
      <c r="X53" s="22">
        <v>12</v>
      </c>
      <c r="Y53" s="22">
        <v>330</v>
      </c>
      <c r="Z53" s="22">
        <v>420</v>
      </c>
      <c r="AA53" s="16" t="s">
        <v>55</v>
      </c>
      <c r="AB53" s="16" t="s">
        <v>131</v>
      </c>
      <c r="AC53" s="16" t="s">
        <v>68</v>
      </c>
      <c r="AD53" s="16" t="s">
        <v>55</v>
      </c>
      <c r="AE53" s="24">
        <v>7.6999999999999999E-2</v>
      </c>
      <c r="AF53" s="16" t="s">
        <v>115</v>
      </c>
      <c r="AG53" s="22">
        <v>200</v>
      </c>
      <c r="AH53" s="22">
        <v>230</v>
      </c>
    </row>
    <row r="54" spans="1:34" ht="10.199999999999999" customHeight="1" x14ac:dyDescent="0.25">
      <c r="A54" s="22">
        <v>81</v>
      </c>
      <c r="B54" s="16" t="s">
        <v>84</v>
      </c>
      <c r="C54" s="17">
        <v>37.45805</v>
      </c>
      <c r="D54" s="18">
        <v>-107.80007000000001</v>
      </c>
      <c r="E54" s="27">
        <v>42536</v>
      </c>
      <c r="F54" s="16" t="s">
        <v>136</v>
      </c>
      <c r="G54" s="20">
        <v>7.43</v>
      </c>
      <c r="H54" s="21">
        <v>109.8</v>
      </c>
      <c r="I54" s="20">
        <v>7.41</v>
      </c>
      <c r="J54" s="20">
        <v>9.06</v>
      </c>
      <c r="K54" s="22">
        <v>130</v>
      </c>
      <c r="L54" s="22">
        <v>520</v>
      </c>
      <c r="M54" s="20">
        <v>0.22</v>
      </c>
      <c r="N54" s="23">
        <v>1</v>
      </c>
      <c r="O54" s="20">
        <v>0.23</v>
      </c>
      <c r="P54" s="16" t="s">
        <v>118</v>
      </c>
      <c r="Q54" s="16" t="s">
        <v>112</v>
      </c>
      <c r="R54" s="16" t="s">
        <v>113</v>
      </c>
      <c r="S54" s="21">
        <v>3.9</v>
      </c>
      <c r="T54" s="16" t="s">
        <v>123</v>
      </c>
      <c r="U54" s="22">
        <v>160</v>
      </c>
      <c r="V54" s="22">
        <v>720</v>
      </c>
      <c r="W54" s="23">
        <v>2</v>
      </c>
      <c r="X54" s="22">
        <v>21</v>
      </c>
      <c r="Y54" s="22">
        <v>140</v>
      </c>
      <c r="Z54" s="22">
        <v>210</v>
      </c>
      <c r="AA54" s="16" t="s">
        <v>55</v>
      </c>
      <c r="AB54" s="16" t="s">
        <v>131</v>
      </c>
      <c r="AC54" s="16" t="s">
        <v>68</v>
      </c>
      <c r="AD54" s="16" t="s">
        <v>55</v>
      </c>
      <c r="AE54" s="20">
        <v>0.22</v>
      </c>
      <c r="AF54" s="21">
        <v>0.3</v>
      </c>
      <c r="AG54" s="22">
        <v>70</v>
      </c>
      <c r="AH54" s="22">
        <v>84</v>
      </c>
    </row>
    <row r="55" spans="1:34" ht="10.199999999999999" customHeight="1" x14ac:dyDescent="0.25">
      <c r="A55" s="16" t="s">
        <v>89</v>
      </c>
      <c r="B55" s="16" t="s">
        <v>90</v>
      </c>
      <c r="C55" s="17">
        <v>37.274560000000001</v>
      </c>
      <c r="D55" s="18">
        <v>-107.88427</v>
      </c>
      <c r="E55" s="27">
        <v>42536</v>
      </c>
      <c r="F55" s="16" t="s">
        <v>137</v>
      </c>
      <c r="G55" s="20">
        <v>9.84</v>
      </c>
      <c r="H55" s="21">
        <v>149.9</v>
      </c>
      <c r="I55" s="20">
        <v>7.22</v>
      </c>
      <c r="J55" s="20">
        <v>15.75</v>
      </c>
      <c r="K55" s="22">
        <v>94</v>
      </c>
      <c r="L55" s="22">
        <v>1000</v>
      </c>
      <c r="M55" s="20">
        <v>0.23</v>
      </c>
      <c r="N55" s="21">
        <v>1.2</v>
      </c>
      <c r="O55" s="20">
        <v>0.15</v>
      </c>
      <c r="P55" s="20">
        <v>0.64</v>
      </c>
      <c r="Q55" s="16" t="s">
        <v>112</v>
      </c>
      <c r="R55" s="16" t="s">
        <v>113</v>
      </c>
      <c r="S55" s="16" t="s">
        <v>87</v>
      </c>
      <c r="T55" s="22">
        <v>17</v>
      </c>
      <c r="U55" s="22">
        <v>110</v>
      </c>
      <c r="V55" s="22">
        <v>1400</v>
      </c>
      <c r="W55" s="23">
        <v>2</v>
      </c>
      <c r="X55" s="22">
        <v>22</v>
      </c>
      <c r="Y55" s="22">
        <v>75</v>
      </c>
      <c r="Z55" s="22">
        <v>240</v>
      </c>
      <c r="AA55" s="16" t="s">
        <v>55</v>
      </c>
      <c r="AB55" s="16" t="s">
        <v>131</v>
      </c>
      <c r="AC55" s="16" t="s">
        <v>68</v>
      </c>
      <c r="AD55" s="16" t="s">
        <v>55</v>
      </c>
      <c r="AE55" s="20">
        <v>0.27</v>
      </c>
      <c r="AF55" s="20">
        <v>0.41</v>
      </c>
      <c r="AG55" s="22">
        <v>45</v>
      </c>
      <c r="AH55" s="22">
        <v>87</v>
      </c>
    </row>
    <row r="56" spans="1:34" ht="10.199999999999999" customHeight="1" x14ac:dyDescent="0.25">
      <c r="A56" s="16" t="s">
        <v>52</v>
      </c>
      <c r="B56" s="16" t="s">
        <v>53</v>
      </c>
      <c r="C56" s="17">
        <v>37.809989999999999</v>
      </c>
      <c r="D56" s="18">
        <v>-107.66069</v>
      </c>
      <c r="E56" s="27">
        <v>42544</v>
      </c>
      <c r="F56" s="16" t="s">
        <v>138</v>
      </c>
      <c r="G56" s="21">
        <v>10.1</v>
      </c>
      <c r="H56" s="21">
        <v>362.3</v>
      </c>
      <c r="I56" s="20">
        <v>5.39</v>
      </c>
      <c r="J56" s="20">
        <v>7.96</v>
      </c>
      <c r="K56" s="22">
        <v>640</v>
      </c>
      <c r="L56" s="22">
        <v>1800</v>
      </c>
      <c r="M56" s="20">
        <v>0.46</v>
      </c>
      <c r="N56" s="21">
        <v>1.8</v>
      </c>
      <c r="O56" s="21">
        <v>2.2000000000000002</v>
      </c>
      <c r="P56" s="21">
        <v>2.2999999999999998</v>
      </c>
      <c r="Q56" s="21">
        <v>5.8</v>
      </c>
      <c r="R56" s="21">
        <v>6.1</v>
      </c>
      <c r="S56" s="22">
        <v>37</v>
      </c>
      <c r="T56" s="22">
        <v>62</v>
      </c>
      <c r="U56" s="22">
        <v>3300</v>
      </c>
      <c r="V56" s="22">
        <v>4500</v>
      </c>
      <c r="W56" s="21">
        <v>6.1</v>
      </c>
      <c r="X56" s="22">
        <v>18</v>
      </c>
      <c r="Y56" s="22">
        <v>1200</v>
      </c>
      <c r="Z56" s="22">
        <v>1200</v>
      </c>
      <c r="AA56" s="21">
        <v>4.3</v>
      </c>
      <c r="AB56" s="16" t="s">
        <v>114</v>
      </c>
      <c r="AC56" s="16" t="s">
        <v>139</v>
      </c>
      <c r="AD56" s="16" t="s">
        <v>140</v>
      </c>
      <c r="AE56" s="16" t="s">
        <v>141</v>
      </c>
      <c r="AF56" s="16" t="s">
        <v>142</v>
      </c>
      <c r="AG56" s="16" t="s">
        <v>143</v>
      </c>
      <c r="AH56" s="22">
        <v>620</v>
      </c>
    </row>
    <row r="57" spans="1:34" ht="10.199999999999999" customHeight="1" x14ac:dyDescent="0.25">
      <c r="A57" s="22">
        <v>82</v>
      </c>
      <c r="B57" s="16" t="s">
        <v>75</v>
      </c>
      <c r="C57" s="17">
        <v>37.790199999999999</v>
      </c>
      <c r="D57" s="18">
        <v>-107.66757</v>
      </c>
      <c r="E57" s="27">
        <v>42544</v>
      </c>
      <c r="F57" s="16" t="s">
        <v>144</v>
      </c>
      <c r="G57" s="21">
        <v>9.4</v>
      </c>
      <c r="H57" s="21">
        <v>168.5</v>
      </c>
      <c r="I57" s="20">
        <v>6.72</v>
      </c>
      <c r="J57" s="20">
        <v>4.53</v>
      </c>
      <c r="K57" s="22">
        <v>100</v>
      </c>
      <c r="L57" s="22">
        <v>410</v>
      </c>
      <c r="M57" s="16" t="s">
        <v>145</v>
      </c>
      <c r="N57" s="16" t="s">
        <v>146</v>
      </c>
      <c r="O57" s="16" t="s">
        <v>147</v>
      </c>
      <c r="P57" s="20">
        <v>0.73</v>
      </c>
      <c r="Q57" s="20">
        <v>0.96</v>
      </c>
      <c r="R57" s="21">
        <v>1.4</v>
      </c>
      <c r="S57" s="21">
        <v>5.3</v>
      </c>
      <c r="T57" s="16" t="s">
        <v>123</v>
      </c>
      <c r="U57" s="22">
        <v>380</v>
      </c>
      <c r="V57" s="22">
        <v>770</v>
      </c>
      <c r="W57" s="16" t="s">
        <v>148</v>
      </c>
      <c r="X57" s="16" t="s">
        <v>149</v>
      </c>
      <c r="Y57" s="22">
        <v>390</v>
      </c>
      <c r="Z57" s="22">
        <v>410</v>
      </c>
      <c r="AA57" s="16" t="s">
        <v>55</v>
      </c>
      <c r="AB57" s="16" t="s">
        <v>55</v>
      </c>
      <c r="AC57" s="16" t="s">
        <v>139</v>
      </c>
      <c r="AD57" s="16" t="s">
        <v>139</v>
      </c>
      <c r="AE57" s="20">
        <v>0.16</v>
      </c>
      <c r="AF57" s="16" t="s">
        <v>142</v>
      </c>
      <c r="AG57" s="22">
        <v>200</v>
      </c>
      <c r="AH57" s="22">
        <v>200</v>
      </c>
    </row>
    <row r="58" spans="1:34" ht="10.199999999999999" customHeight="1" x14ac:dyDescent="0.25">
      <c r="A58" s="22">
        <v>81</v>
      </c>
      <c r="B58" s="16" t="s">
        <v>84</v>
      </c>
      <c r="C58" s="17">
        <v>37.45805</v>
      </c>
      <c r="D58" s="18">
        <v>-107.80007000000001</v>
      </c>
      <c r="E58" s="27">
        <v>42544</v>
      </c>
      <c r="F58" s="16" t="s">
        <v>150</v>
      </c>
      <c r="G58" s="21">
        <v>9.6</v>
      </c>
      <c r="H58" s="22">
        <v>129</v>
      </c>
      <c r="I58" s="20">
        <v>7.43</v>
      </c>
      <c r="J58" s="20">
        <v>6.49</v>
      </c>
      <c r="K58" s="22">
        <v>110</v>
      </c>
      <c r="L58" s="22">
        <v>420</v>
      </c>
      <c r="M58" s="20">
        <v>0.15</v>
      </c>
      <c r="N58" s="20">
        <v>0.59</v>
      </c>
      <c r="O58" s="20">
        <v>0.28999999999999998</v>
      </c>
      <c r="P58" s="16" t="s">
        <v>151</v>
      </c>
      <c r="Q58" s="16" t="s">
        <v>112</v>
      </c>
      <c r="R58" s="16" t="s">
        <v>113</v>
      </c>
      <c r="S58" s="16" t="s">
        <v>87</v>
      </c>
      <c r="T58" s="16" t="s">
        <v>123</v>
      </c>
      <c r="U58" s="22">
        <v>120</v>
      </c>
      <c r="V58" s="22">
        <v>480</v>
      </c>
      <c r="W58" s="20">
        <v>0.99</v>
      </c>
      <c r="X58" s="21">
        <v>6.9</v>
      </c>
      <c r="Y58" s="22">
        <v>180</v>
      </c>
      <c r="Z58" s="22">
        <v>240</v>
      </c>
      <c r="AA58" s="16" t="s">
        <v>55</v>
      </c>
      <c r="AB58" s="16" t="s">
        <v>114</v>
      </c>
      <c r="AC58" s="16" t="s">
        <v>139</v>
      </c>
      <c r="AD58" s="16" t="s">
        <v>140</v>
      </c>
      <c r="AE58" s="20">
        <v>0.19</v>
      </c>
      <c r="AF58" s="21">
        <v>0.3</v>
      </c>
      <c r="AG58" s="22">
        <v>80</v>
      </c>
      <c r="AH58" s="22">
        <v>120</v>
      </c>
    </row>
    <row r="59" spans="1:34" ht="10.199999999999999" customHeight="1" x14ac:dyDescent="0.25">
      <c r="A59" s="16" t="s">
        <v>89</v>
      </c>
      <c r="B59" s="16" t="s">
        <v>90</v>
      </c>
      <c r="C59" s="17">
        <v>37.274560000000001</v>
      </c>
      <c r="D59" s="18">
        <v>-107.88427</v>
      </c>
      <c r="E59" s="27">
        <v>42544</v>
      </c>
      <c r="F59" s="16" t="s">
        <v>91</v>
      </c>
      <c r="G59" s="20">
        <v>11.78</v>
      </c>
      <c r="H59" s="21">
        <v>182.5</v>
      </c>
      <c r="I59" s="20">
        <v>7.23</v>
      </c>
      <c r="J59" s="20">
        <v>11.87</v>
      </c>
      <c r="K59" s="22">
        <v>79</v>
      </c>
      <c r="L59" s="22">
        <v>420</v>
      </c>
      <c r="M59" s="20">
        <v>0.19</v>
      </c>
      <c r="N59" s="21">
        <v>1.1000000000000001</v>
      </c>
      <c r="O59" s="16" t="s">
        <v>152</v>
      </c>
      <c r="P59" s="16" t="s">
        <v>151</v>
      </c>
      <c r="Q59" s="16" t="s">
        <v>112</v>
      </c>
      <c r="R59" s="16" t="s">
        <v>113</v>
      </c>
      <c r="S59" s="16" t="s">
        <v>87</v>
      </c>
      <c r="T59" s="22">
        <v>30</v>
      </c>
      <c r="U59" s="22">
        <v>86</v>
      </c>
      <c r="V59" s="22">
        <v>550</v>
      </c>
      <c r="W59" s="21">
        <v>1.4</v>
      </c>
      <c r="X59" s="22">
        <v>12</v>
      </c>
      <c r="Y59" s="22">
        <v>81</v>
      </c>
      <c r="Z59" s="22">
        <v>150</v>
      </c>
      <c r="AA59" s="16" t="s">
        <v>55</v>
      </c>
      <c r="AB59" s="16" t="s">
        <v>114</v>
      </c>
      <c r="AC59" s="16" t="s">
        <v>139</v>
      </c>
      <c r="AD59" s="16" t="s">
        <v>140</v>
      </c>
      <c r="AE59" s="20">
        <v>0.26</v>
      </c>
      <c r="AF59" s="20">
        <v>0.38</v>
      </c>
      <c r="AG59" s="22">
        <v>53</v>
      </c>
      <c r="AH59" s="22">
        <v>86</v>
      </c>
    </row>
    <row r="60" spans="1:34" ht="10.199999999999999" customHeight="1" x14ac:dyDescent="0.25">
      <c r="A60" s="16" t="s">
        <v>52</v>
      </c>
      <c r="B60" s="16" t="s">
        <v>53</v>
      </c>
      <c r="C60" s="17">
        <v>37.809989999999999</v>
      </c>
      <c r="D60" s="18">
        <v>-107.66069</v>
      </c>
      <c r="E60" s="27">
        <v>42551</v>
      </c>
      <c r="F60" s="16" t="s">
        <v>153</v>
      </c>
      <c r="G60" s="20">
        <v>7.08</v>
      </c>
      <c r="H60" s="21">
        <v>463.3</v>
      </c>
      <c r="I60" s="20">
        <v>5.19</v>
      </c>
      <c r="J60" s="20">
        <v>7.62</v>
      </c>
      <c r="K60" s="22">
        <v>1500</v>
      </c>
      <c r="L60" s="22">
        <v>2100</v>
      </c>
      <c r="M60" s="20">
        <v>0.83</v>
      </c>
      <c r="N60" s="21">
        <v>1.7</v>
      </c>
      <c r="O60" s="21">
        <v>2.2999999999999998</v>
      </c>
      <c r="P60" s="21">
        <v>2.4</v>
      </c>
      <c r="Q60" s="21">
        <v>7.7</v>
      </c>
      <c r="R60" s="21">
        <v>8.1</v>
      </c>
      <c r="S60" s="22">
        <v>42</v>
      </c>
      <c r="T60" s="22">
        <v>46</v>
      </c>
      <c r="U60" s="22">
        <v>5100</v>
      </c>
      <c r="V60" s="22">
        <v>5800</v>
      </c>
      <c r="W60" s="21">
        <v>8.4</v>
      </c>
      <c r="X60" s="22">
        <v>13</v>
      </c>
      <c r="Y60" s="22">
        <v>1600</v>
      </c>
      <c r="Z60" s="22">
        <v>1700</v>
      </c>
      <c r="AA60" s="21">
        <v>5.4</v>
      </c>
      <c r="AB60" s="21">
        <v>6.1</v>
      </c>
      <c r="AC60" s="16" t="s">
        <v>139</v>
      </c>
      <c r="AD60" s="16" t="s">
        <v>139</v>
      </c>
      <c r="AE60" s="24">
        <v>6.3E-2</v>
      </c>
      <c r="AF60" s="20">
        <v>0.08</v>
      </c>
      <c r="AG60" s="22">
        <v>860</v>
      </c>
      <c r="AH60" s="22">
        <v>870</v>
      </c>
    </row>
    <row r="61" spans="1:34" ht="10.199999999999999" customHeight="1" x14ac:dyDescent="0.25">
      <c r="A61" s="22">
        <v>82</v>
      </c>
      <c r="B61" s="16" t="s">
        <v>75</v>
      </c>
      <c r="C61" s="17">
        <v>37.790199999999999</v>
      </c>
      <c r="D61" s="18">
        <v>-107.66757</v>
      </c>
      <c r="E61" s="27">
        <v>42551</v>
      </c>
      <c r="F61" s="16" t="s">
        <v>76</v>
      </c>
      <c r="G61" s="20">
        <v>7.25</v>
      </c>
      <c r="H61" s="21">
        <v>201.1</v>
      </c>
      <c r="I61" s="20">
        <v>6.84</v>
      </c>
      <c r="J61" s="20">
        <v>1.95</v>
      </c>
      <c r="K61" s="22">
        <v>34</v>
      </c>
      <c r="L61" s="22">
        <v>560</v>
      </c>
      <c r="M61" s="20">
        <v>0.12</v>
      </c>
      <c r="N61" s="20">
        <v>0.43</v>
      </c>
      <c r="O61" s="20">
        <v>0.62</v>
      </c>
      <c r="P61" s="20">
        <v>0.75</v>
      </c>
      <c r="Q61" s="21">
        <v>1.6</v>
      </c>
      <c r="R61" s="21">
        <v>1.6</v>
      </c>
      <c r="S61" s="21">
        <v>3.3</v>
      </c>
      <c r="T61" s="21">
        <v>8.6999999999999993</v>
      </c>
      <c r="U61" s="22">
        <v>530</v>
      </c>
      <c r="V61" s="22">
        <v>940</v>
      </c>
      <c r="W61" s="21">
        <v>0.6</v>
      </c>
      <c r="X61" s="23">
        <v>4</v>
      </c>
      <c r="Y61" s="22">
        <v>490</v>
      </c>
      <c r="Z61" s="22">
        <v>500</v>
      </c>
      <c r="AA61" s="16" t="s">
        <v>79</v>
      </c>
      <c r="AB61" s="16" t="s">
        <v>79</v>
      </c>
      <c r="AC61" s="16" t="s">
        <v>139</v>
      </c>
      <c r="AD61" s="16" t="s">
        <v>139</v>
      </c>
      <c r="AE61" s="24">
        <v>5.1999999999999998E-2</v>
      </c>
      <c r="AF61" s="20">
        <v>0.15</v>
      </c>
      <c r="AG61" s="22">
        <v>240</v>
      </c>
      <c r="AH61" s="22">
        <v>250</v>
      </c>
    </row>
    <row r="62" spans="1:34" ht="10.199999999999999" customHeight="1" x14ac:dyDescent="0.25">
      <c r="A62" s="22">
        <v>81</v>
      </c>
      <c r="B62" s="16" t="s">
        <v>84</v>
      </c>
      <c r="C62" s="17">
        <v>37.45805</v>
      </c>
      <c r="D62" s="18">
        <v>-107.80007000000001</v>
      </c>
      <c r="E62" s="27">
        <v>42551</v>
      </c>
      <c r="F62" s="16" t="s">
        <v>154</v>
      </c>
      <c r="G62" s="20">
        <v>10.27</v>
      </c>
      <c r="H62" s="22">
        <v>159</v>
      </c>
      <c r="I62" s="20">
        <v>7.63</v>
      </c>
      <c r="J62" s="20">
        <v>1.66</v>
      </c>
      <c r="K62" s="22">
        <v>57</v>
      </c>
      <c r="L62" s="22">
        <v>310</v>
      </c>
      <c r="M62" s="20">
        <v>0.11</v>
      </c>
      <c r="N62" s="20">
        <v>0.71</v>
      </c>
      <c r="O62" s="20">
        <v>0.34</v>
      </c>
      <c r="P62" s="16" t="s">
        <v>151</v>
      </c>
      <c r="Q62" s="21">
        <v>0.6</v>
      </c>
      <c r="R62" s="16" t="s">
        <v>155</v>
      </c>
      <c r="S62" s="21">
        <v>1.9</v>
      </c>
      <c r="T62" s="22">
        <v>32</v>
      </c>
      <c r="U62" s="22">
        <v>69</v>
      </c>
      <c r="V62" s="22">
        <v>400</v>
      </c>
      <c r="W62" s="20">
        <v>0.53</v>
      </c>
      <c r="X62" s="21">
        <v>5.3</v>
      </c>
      <c r="Y62" s="22">
        <v>220</v>
      </c>
      <c r="Z62" s="22">
        <v>250</v>
      </c>
      <c r="AA62" s="20">
        <v>0.89</v>
      </c>
      <c r="AB62" s="16" t="s">
        <v>113</v>
      </c>
      <c r="AC62" s="16" t="s">
        <v>139</v>
      </c>
      <c r="AD62" s="16" t="s">
        <v>140</v>
      </c>
      <c r="AE62" s="20">
        <v>0.17</v>
      </c>
      <c r="AF62" s="20">
        <v>0.26</v>
      </c>
      <c r="AG62" s="22">
        <v>92</v>
      </c>
      <c r="AH62" s="22">
        <v>120</v>
      </c>
    </row>
    <row r="63" spans="1:34" ht="10.199999999999999" customHeight="1" x14ac:dyDescent="0.25">
      <c r="A63" s="16" t="s">
        <v>89</v>
      </c>
      <c r="B63" s="16" t="s">
        <v>90</v>
      </c>
      <c r="C63" s="17">
        <v>37.274560000000001</v>
      </c>
      <c r="D63" s="18">
        <v>-107.88427</v>
      </c>
      <c r="E63" s="27">
        <v>42551</v>
      </c>
      <c r="F63" s="16" t="s">
        <v>156</v>
      </c>
      <c r="G63" s="20">
        <v>13.77</v>
      </c>
      <c r="H63" s="21">
        <v>262.89999999999998</v>
      </c>
      <c r="I63" s="20">
        <v>7.29</v>
      </c>
      <c r="J63" s="20">
        <v>3.24</v>
      </c>
      <c r="K63" s="22">
        <v>37</v>
      </c>
      <c r="L63" s="22">
        <v>300</v>
      </c>
      <c r="M63" s="21">
        <v>0.2</v>
      </c>
      <c r="N63" s="20">
        <v>0.85</v>
      </c>
      <c r="O63" s="20">
        <v>0.19</v>
      </c>
      <c r="P63" s="16" t="s">
        <v>151</v>
      </c>
      <c r="Q63" s="16" t="s">
        <v>157</v>
      </c>
      <c r="R63" s="16" t="s">
        <v>155</v>
      </c>
      <c r="S63" s="21">
        <v>2.2999999999999998</v>
      </c>
      <c r="T63" s="22">
        <v>25</v>
      </c>
      <c r="U63" s="22">
        <v>67</v>
      </c>
      <c r="V63" s="22">
        <v>530</v>
      </c>
      <c r="W63" s="20">
        <v>0.66</v>
      </c>
      <c r="X63" s="23">
        <v>8</v>
      </c>
      <c r="Y63" s="22">
        <v>90</v>
      </c>
      <c r="Z63" s="22">
        <v>150</v>
      </c>
      <c r="AA63" s="16" t="s">
        <v>79</v>
      </c>
      <c r="AB63" s="16" t="s">
        <v>113</v>
      </c>
      <c r="AC63" s="16" t="s">
        <v>139</v>
      </c>
      <c r="AD63" s="16" t="s">
        <v>140</v>
      </c>
      <c r="AE63" s="20">
        <v>0.34</v>
      </c>
      <c r="AF63" s="20">
        <v>0.45</v>
      </c>
      <c r="AG63" s="22">
        <v>61</v>
      </c>
      <c r="AH63" s="22">
        <v>94</v>
      </c>
    </row>
    <row r="64" spans="1:34" ht="10.199999999999999" customHeight="1" x14ac:dyDescent="0.25">
      <c r="A64" s="16" t="s">
        <v>52</v>
      </c>
      <c r="B64" s="16" t="s">
        <v>53</v>
      </c>
      <c r="C64" s="17">
        <v>37.809989999999999</v>
      </c>
      <c r="D64" s="18">
        <v>-107.66069</v>
      </c>
      <c r="E64" s="28">
        <v>42528</v>
      </c>
      <c r="F64" s="16" t="s">
        <v>158</v>
      </c>
      <c r="G64" s="20">
        <v>7.02</v>
      </c>
      <c r="H64" s="21">
        <v>516.70000000000005</v>
      </c>
      <c r="I64" s="20">
        <v>4.9800000000000004</v>
      </c>
      <c r="J64" s="21">
        <v>5.0999999999999996</v>
      </c>
      <c r="K64" s="22">
        <v>1900</v>
      </c>
      <c r="L64" s="22">
        <v>2400</v>
      </c>
      <c r="M64" s="20">
        <v>0.64</v>
      </c>
      <c r="N64" s="21">
        <v>1.7</v>
      </c>
      <c r="O64" s="16" t="s">
        <v>159</v>
      </c>
      <c r="P64" s="21">
        <v>2.4</v>
      </c>
      <c r="Q64" s="21">
        <v>9.5</v>
      </c>
      <c r="R64" s="21">
        <v>9.6</v>
      </c>
      <c r="S64" s="22">
        <v>43</v>
      </c>
      <c r="T64" s="22">
        <v>46</v>
      </c>
      <c r="U64" s="22">
        <v>4900</v>
      </c>
      <c r="V64" s="22">
        <v>5800</v>
      </c>
      <c r="W64" s="21">
        <v>5.4</v>
      </c>
      <c r="X64" s="22">
        <v>10</v>
      </c>
      <c r="Y64" s="22">
        <v>1900</v>
      </c>
      <c r="Z64" s="22">
        <v>1900</v>
      </c>
      <c r="AA64" s="16" t="s">
        <v>160</v>
      </c>
      <c r="AB64" s="21">
        <v>5.5</v>
      </c>
      <c r="AC64" s="16" t="s">
        <v>139</v>
      </c>
      <c r="AD64" s="16" t="s">
        <v>140</v>
      </c>
      <c r="AE64" s="24">
        <v>5.8999999999999997E-2</v>
      </c>
      <c r="AF64" s="24">
        <v>7.4999999999999997E-2</v>
      </c>
      <c r="AG64" s="22">
        <v>910</v>
      </c>
      <c r="AH64" s="22">
        <v>920</v>
      </c>
    </row>
    <row r="65" spans="1:34" ht="10.199999999999999" customHeight="1" x14ac:dyDescent="0.25">
      <c r="A65" s="22">
        <v>82</v>
      </c>
      <c r="B65" s="16" t="s">
        <v>75</v>
      </c>
      <c r="C65" s="17">
        <v>37.790199999999999</v>
      </c>
      <c r="D65" s="18">
        <v>-107.66757</v>
      </c>
      <c r="E65" s="28">
        <v>42528</v>
      </c>
      <c r="F65" s="16" t="s">
        <v>71</v>
      </c>
      <c r="G65" s="20">
        <v>8.98</v>
      </c>
      <c r="H65" s="21">
        <v>213.2</v>
      </c>
      <c r="I65" s="20">
        <v>6.84</v>
      </c>
      <c r="J65" s="20">
        <v>3.02</v>
      </c>
      <c r="K65" s="22">
        <v>120</v>
      </c>
      <c r="L65" s="22">
        <v>1400</v>
      </c>
      <c r="M65" s="20">
        <v>0.16</v>
      </c>
      <c r="N65" s="20">
        <v>0.61</v>
      </c>
      <c r="O65" s="20">
        <v>0.69</v>
      </c>
      <c r="P65" s="20">
        <v>0.97</v>
      </c>
      <c r="Q65" s="23">
        <v>2</v>
      </c>
      <c r="R65" s="21">
        <v>4.5999999999999996</v>
      </c>
      <c r="S65" s="21">
        <v>4.2</v>
      </c>
      <c r="T65" s="22">
        <v>80</v>
      </c>
      <c r="U65" s="22">
        <v>510</v>
      </c>
      <c r="V65" s="22">
        <v>2100</v>
      </c>
      <c r="W65" s="20">
        <v>0.77</v>
      </c>
      <c r="X65" s="21">
        <v>6.2</v>
      </c>
      <c r="Y65" s="22">
        <v>510</v>
      </c>
      <c r="Z65" s="22">
        <v>1200</v>
      </c>
      <c r="AA65" s="23">
        <v>1</v>
      </c>
      <c r="AB65" s="16" t="s">
        <v>113</v>
      </c>
      <c r="AC65" s="16" t="s">
        <v>139</v>
      </c>
      <c r="AD65" s="16" t="s">
        <v>139</v>
      </c>
      <c r="AE65" s="24">
        <v>7.2999999999999995E-2</v>
      </c>
      <c r="AF65" s="16" t="s">
        <v>142</v>
      </c>
      <c r="AG65" s="22">
        <v>220</v>
      </c>
      <c r="AH65" s="22">
        <v>550</v>
      </c>
    </row>
    <row r="66" spans="1:34" ht="10.199999999999999" customHeight="1" x14ac:dyDescent="0.25">
      <c r="A66" s="22">
        <v>81</v>
      </c>
      <c r="B66" s="16" t="s">
        <v>84</v>
      </c>
      <c r="C66" s="17">
        <v>37.45805</v>
      </c>
      <c r="D66" s="18">
        <v>-107.80007000000001</v>
      </c>
      <c r="E66" s="28">
        <v>42528</v>
      </c>
      <c r="F66" s="16" t="s">
        <v>122</v>
      </c>
      <c r="G66" s="20">
        <v>11.02</v>
      </c>
      <c r="H66" s="21">
        <v>161.80000000000001</v>
      </c>
      <c r="I66" s="21">
        <v>7.6</v>
      </c>
      <c r="J66" s="20">
        <v>2.52</v>
      </c>
      <c r="K66" s="22">
        <v>58</v>
      </c>
      <c r="L66" s="22">
        <v>270</v>
      </c>
      <c r="M66" s="20">
        <v>0.16</v>
      </c>
      <c r="N66" s="16" t="s">
        <v>161</v>
      </c>
      <c r="O66" s="20">
        <v>0.28000000000000003</v>
      </c>
      <c r="P66" s="20">
        <v>0.37</v>
      </c>
      <c r="Q66" s="20">
        <v>0.68</v>
      </c>
      <c r="R66" s="20">
        <v>0.94</v>
      </c>
      <c r="S66" s="21">
        <v>2.5</v>
      </c>
      <c r="T66" s="23">
        <v>4</v>
      </c>
      <c r="U66" s="22">
        <v>51</v>
      </c>
      <c r="V66" s="22">
        <v>310</v>
      </c>
      <c r="W66" s="20">
        <v>0.36</v>
      </c>
      <c r="X66" s="21">
        <v>2.5</v>
      </c>
      <c r="Y66" s="22">
        <v>220</v>
      </c>
      <c r="Z66" s="22">
        <v>230</v>
      </c>
      <c r="AA66" s="16" t="s">
        <v>79</v>
      </c>
      <c r="AB66" s="20">
        <v>0.97</v>
      </c>
      <c r="AC66" s="16" t="s">
        <v>139</v>
      </c>
      <c r="AD66" s="16" t="s">
        <v>139</v>
      </c>
      <c r="AE66" s="20">
        <v>0.16</v>
      </c>
      <c r="AF66" s="20">
        <v>0.24</v>
      </c>
      <c r="AG66" s="22">
        <v>92</v>
      </c>
      <c r="AH66" s="22">
        <v>120</v>
      </c>
    </row>
    <row r="67" spans="1:34" ht="10.199999999999999" customHeight="1" x14ac:dyDescent="0.25">
      <c r="A67" s="16" t="s">
        <v>89</v>
      </c>
      <c r="B67" s="16" t="s">
        <v>90</v>
      </c>
      <c r="C67" s="17">
        <v>37.274560000000001</v>
      </c>
      <c r="D67" s="18">
        <v>-107.88427</v>
      </c>
      <c r="E67" s="28">
        <v>42528</v>
      </c>
      <c r="F67" s="16" t="s">
        <v>162</v>
      </c>
      <c r="G67" s="20">
        <v>15.96</v>
      </c>
      <c r="H67" s="21">
        <v>281.60000000000002</v>
      </c>
      <c r="I67" s="20">
        <v>7.47</v>
      </c>
      <c r="J67" s="20">
        <v>3.86</v>
      </c>
      <c r="K67" s="22">
        <v>34</v>
      </c>
      <c r="L67" s="22">
        <v>270</v>
      </c>
      <c r="M67" s="20">
        <v>0.22</v>
      </c>
      <c r="N67" s="20">
        <v>0.64</v>
      </c>
      <c r="O67" s="20">
        <v>0.21</v>
      </c>
      <c r="P67" s="16" t="s">
        <v>151</v>
      </c>
      <c r="Q67" s="16" t="s">
        <v>157</v>
      </c>
      <c r="R67" s="16" t="s">
        <v>155</v>
      </c>
      <c r="S67" s="16" t="s">
        <v>163</v>
      </c>
      <c r="T67" s="22">
        <v>33</v>
      </c>
      <c r="U67" s="22">
        <v>36</v>
      </c>
      <c r="V67" s="22">
        <v>400</v>
      </c>
      <c r="W67" s="20">
        <v>0.48</v>
      </c>
      <c r="X67" s="21">
        <v>6.3</v>
      </c>
      <c r="Y67" s="22">
        <v>82</v>
      </c>
      <c r="Z67" s="22">
        <v>120</v>
      </c>
      <c r="AA67" s="16" t="s">
        <v>79</v>
      </c>
      <c r="AB67" s="16" t="s">
        <v>113</v>
      </c>
      <c r="AC67" s="16" t="s">
        <v>139</v>
      </c>
      <c r="AD67" s="16" t="s">
        <v>140</v>
      </c>
      <c r="AE67" s="20">
        <v>0.36</v>
      </c>
      <c r="AF67" s="20">
        <v>0.46</v>
      </c>
      <c r="AG67" s="22">
        <v>55</v>
      </c>
      <c r="AH67" s="22">
        <v>80</v>
      </c>
    </row>
    <row r="68" spans="1:34" ht="10.199999999999999" customHeight="1" x14ac:dyDescent="0.25">
      <c r="A68" s="16" t="s">
        <v>52</v>
      </c>
      <c r="B68" s="16" t="s">
        <v>53</v>
      </c>
      <c r="C68" s="17">
        <v>37.809989999999999</v>
      </c>
      <c r="D68" s="18">
        <v>-107.66069</v>
      </c>
      <c r="E68" s="27">
        <v>42564</v>
      </c>
      <c r="F68" s="16" t="s">
        <v>127</v>
      </c>
      <c r="G68" s="20">
        <v>13.23</v>
      </c>
      <c r="H68" s="21">
        <v>683.2</v>
      </c>
      <c r="I68" s="20">
        <v>3.94</v>
      </c>
      <c r="J68" s="20">
        <v>5.15</v>
      </c>
      <c r="K68" s="22">
        <v>3700</v>
      </c>
      <c r="L68" s="22">
        <v>3900</v>
      </c>
      <c r="M68" s="20">
        <v>0.23</v>
      </c>
      <c r="N68" s="23">
        <v>3</v>
      </c>
      <c r="O68" s="21">
        <v>3.1</v>
      </c>
      <c r="P68" s="21">
        <v>3.1</v>
      </c>
      <c r="Q68" s="22">
        <v>13</v>
      </c>
      <c r="R68" s="22">
        <v>13</v>
      </c>
      <c r="S68" s="22">
        <v>55</v>
      </c>
      <c r="T68" s="22">
        <v>76</v>
      </c>
      <c r="U68" s="22">
        <v>3000</v>
      </c>
      <c r="V68" s="22">
        <v>5200</v>
      </c>
      <c r="W68" s="22">
        <v>11</v>
      </c>
      <c r="X68" s="22">
        <v>19</v>
      </c>
      <c r="Y68" s="22">
        <v>2500</v>
      </c>
      <c r="Z68" s="22">
        <v>2700</v>
      </c>
      <c r="AA68" s="21">
        <v>8.1999999999999993</v>
      </c>
      <c r="AB68" s="21">
        <v>7.9</v>
      </c>
      <c r="AC68" s="16" t="s">
        <v>139</v>
      </c>
      <c r="AD68" s="16" t="s">
        <v>140</v>
      </c>
      <c r="AE68" s="20">
        <v>0.11</v>
      </c>
      <c r="AF68" s="16" t="s">
        <v>142</v>
      </c>
      <c r="AG68" s="22">
        <v>1200</v>
      </c>
      <c r="AH68" s="22">
        <v>1200</v>
      </c>
    </row>
    <row r="69" spans="1:34" ht="10.199999999999999" customHeight="1" x14ac:dyDescent="0.25">
      <c r="A69" s="22">
        <v>82</v>
      </c>
      <c r="B69" s="16" t="s">
        <v>75</v>
      </c>
      <c r="C69" s="17">
        <v>37.790199999999999</v>
      </c>
      <c r="D69" s="18">
        <v>-107.66757</v>
      </c>
      <c r="E69" s="27">
        <v>42564</v>
      </c>
      <c r="F69" s="16" t="s">
        <v>138</v>
      </c>
      <c r="G69" s="20">
        <v>13.97</v>
      </c>
      <c r="H69" s="21">
        <v>269.3</v>
      </c>
      <c r="I69" s="20">
        <v>6.73</v>
      </c>
      <c r="J69" s="20">
        <v>4.63</v>
      </c>
      <c r="K69" s="22">
        <v>310</v>
      </c>
      <c r="L69" s="22">
        <v>950</v>
      </c>
      <c r="M69" s="20">
        <v>0.36</v>
      </c>
      <c r="N69" s="20">
        <v>0.81</v>
      </c>
      <c r="O69" s="20">
        <v>0.94</v>
      </c>
      <c r="P69" s="21">
        <v>1.1000000000000001</v>
      </c>
      <c r="Q69" s="21">
        <v>2.2999999999999998</v>
      </c>
      <c r="R69" s="16" t="s">
        <v>155</v>
      </c>
      <c r="S69" s="21">
        <v>5.6</v>
      </c>
      <c r="T69" s="22">
        <v>25</v>
      </c>
      <c r="U69" s="22">
        <v>450</v>
      </c>
      <c r="V69" s="22">
        <v>1100</v>
      </c>
      <c r="W69" s="21">
        <v>2.1</v>
      </c>
      <c r="X69" s="21">
        <v>9.4</v>
      </c>
      <c r="Y69" s="22">
        <v>610</v>
      </c>
      <c r="Z69" s="22">
        <v>650</v>
      </c>
      <c r="AA69" s="21">
        <v>1.3</v>
      </c>
      <c r="AB69" s="16" t="s">
        <v>113</v>
      </c>
      <c r="AC69" s="16" t="s">
        <v>139</v>
      </c>
      <c r="AD69" s="16" t="s">
        <v>140</v>
      </c>
      <c r="AE69" s="20">
        <v>0.15</v>
      </c>
      <c r="AF69" s="16" t="s">
        <v>142</v>
      </c>
      <c r="AG69" s="22">
        <v>270</v>
      </c>
      <c r="AH69" s="22">
        <v>310</v>
      </c>
    </row>
    <row r="70" spans="1:34" ht="10.199999999999999" customHeight="1" x14ac:dyDescent="0.25">
      <c r="A70" s="22">
        <v>81</v>
      </c>
      <c r="B70" s="16" t="s">
        <v>84</v>
      </c>
      <c r="C70" s="17">
        <v>37.45805</v>
      </c>
      <c r="D70" s="18">
        <v>-107.80007000000001</v>
      </c>
      <c r="E70" s="27">
        <v>42564</v>
      </c>
      <c r="F70" s="16" t="s">
        <v>164</v>
      </c>
      <c r="G70" s="20">
        <v>11.04</v>
      </c>
      <c r="H70" s="21">
        <v>208.9</v>
      </c>
      <c r="I70" s="20">
        <v>7.76</v>
      </c>
      <c r="J70" s="20">
        <v>2.69</v>
      </c>
      <c r="K70" s="22">
        <v>64</v>
      </c>
      <c r="L70" s="22">
        <v>490</v>
      </c>
      <c r="M70" s="20">
        <v>0.16</v>
      </c>
      <c r="N70" s="20">
        <v>0.56000000000000005</v>
      </c>
      <c r="O70" s="20">
        <v>0.42</v>
      </c>
      <c r="P70" s="16" t="s">
        <v>151</v>
      </c>
      <c r="Q70" s="20">
        <v>0.97</v>
      </c>
      <c r="R70" s="16" t="s">
        <v>155</v>
      </c>
      <c r="S70" s="16" t="s">
        <v>163</v>
      </c>
      <c r="T70" s="22">
        <v>16</v>
      </c>
      <c r="U70" s="22">
        <v>16</v>
      </c>
      <c r="V70" s="22">
        <v>410</v>
      </c>
      <c r="W70" s="24">
        <v>7.0999999999999994E-2</v>
      </c>
      <c r="X70" s="23">
        <v>7</v>
      </c>
      <c r="Y70" s="22">
        <v>240</v>
      </c>
      <c r="Z70" s="22">
        <v>270</v>
      </c>
      <c r="AA70" s="16" t="s">
        <v>79</v>
      </c>
      <c r="AB70" s="16" t="s">
        <v>113</v>
      </c>
      <c r="AC70" s="16" t="s">
        <v>139</v>
      </c>
      <c r="AD70" s="16" t="s">
        <v>140</v>
      </c>
      <c r="AE70" s="20">
        <v>0.23</v>
      </c>
      <c r="AF70" s="20">
        <v>0.33</v>
      </c>
      <c r="AG70" s="22">
        <v>96</v>
      </c>
      <c r="AH70" s="22">
        <v>150</v>
      </c>
    </row>
    <row r="71" spans="1:34" ht="10.199999999999999" customHeight="1" x14ac:dyDescent="0.25">
      <c r="A71" s="16" t="s">
        <v>89</v>
      </c>
      <c r="B71" s="16" t="s">
        <v>90</v>
      </c>
      <c r="C71" s="17">
        <v>37.274560000000001</v>
      </c>
      <c r="D71" s="18">
        <v>-107.88427</v>
      </c>
      <c r="E71" s="27">
        <v>42564</v>
      </c>
      <c r="F71" s="16" t="s">
        <v>165</v>
      </c>
      <c r="G71" s="20">
        <v>14.35</v>
      </c>
      <c r="H71" s="21">
        <v>384.6</v>
      </c>
      <c r="I71" s="20">
        <v>7.81</v>
      </c>
      <c r="J71" s="20">
        <v>2.11</v>
      </c>
      <c r="K71" s="22">
        <v>23</v>
      </c>
      <c r="L71" s="22">
        <v>170</v>
      </c>
      <c r="M71" s="20">
        <v>0.31</v>
      </c>
      <c r="N71" s="20">
        <v>0.45</v>
      </c>
      <c r="O71" s="20">
        <v>0.19</v>
      </c>
      <c r="P71" s="20">
        <v>0.23</v>
      </c>
      <c r="Q71" s="16" t="s">
        <v>157</v>
      </c>
      <c r="R71" s="16" t="s">
        <v>155</v>
      </c>
      <c r="S71" s="16" t="s">
        <v>163</v>
      </c>
      <c r="T71" s="22">
        <v>21</v>
      </c>
      <c r="U71" s="22">
        <v>26</v>
      </c>
      <c r="V71" s="22">
        <v>290</v>
      </c>
      <c r="W71" s="20">
        <v>0.21</v>
      </c>
      <c r="X71" s="21">
        <v>3.5</v>
      </c>
      <c r="Y71" s="22">
        <v>79</v>
      </c>
      <c r="Z71" s="22">
        <v>120</v>
      </c>
      <c r="AA71" s="16" t="s">
        <v>79</v>
      </c>
      <c r="AB71" s="16" t="s">
        <v>113</v>
      </c>
      <c r="AC71" s="16" t="s">
        <v>139</v>
      </c>
      <c r="AD71" s="16" t="s">
        <v>139</v>
      </c>
      <c r="AE71" s="20">
        <v>0.66</v>
      </c>
      <c r="AF71" s="20">
        <v>0.68</v>
      </c>
      <c r="AG71" s="22">
        <v>48</v>
      </c>
      <c r="AH71" s="22">
        <v>76</v>
      </c>
    </row>
    <row r="72" spans="1:34" ht="10.199999999999999" customHeight="1" x14ac:dyDescent="0.25">
      <c r="A72" s="16" t="s">
        <v>52</v>
      </c>
      <c r="B72" s="16" t="s">
        <v>53</v>
      </c>
      <c r="C72" s="17">
        <v>37.809989999999999</v>
      </c>
      <c r="D72" s="18">
        <v>-107.66069</v>
      </c>
      <c r="E72" s="27">
        <v>42571</v>
      </c>
      <c r="F72" s="16" t="s">
        <v>166</v>
      </c>
      <c r="G72" s="20">
        <v>10.57</v>
      </c>
      <c r="H72" s="21">
        <v>746.5</v>
      </c>
      <c r="I72" s="20">
        <v>3.71</v>
      </c>
      <c r="J72" s="20">
        <v>7.95</v>
      </c>
      <c r="K72" s="22">
        <v>4100</v>
      </c>
      <c r="L72" s="22">
        <v>4200</v>
      </c>
      <c r="M72" s="20">
        <v>0.43</v>
      </c>
      <c r="N72" s="21">
        <v>2.4</v>
      </c>
      <c r="O72" s="23">
        <v>3</v>
      </c>
      <c r="P72" s="23">
        <v>3</v>
      </c>
      <c r="Q72" s="22">
        <v>14</v>
      </c>
      <c r="R72" s="22">
        <v>14</v>
      </c>
      <c r="S72" s="22">
        <v>46</v>
      </c>
      <c r="T72" s="22">
        <v>46</v>
      </c>
      <c r="U72" s="22">
        <v>3100</v>
      </c>
      <c r="V72" s="22">
        <v>4600</v>
      </c>
      <c r="W72" s="22">
        <v>13</v>
      </c>
      <c r="X72" s="22">
        <v>14</v>
      </c>
      <c r="Y72" s="22">
        <v>2800</v>
      </c>
      <c r="Z72" s="22">
        <v>2800</v>
      </c>
      <c r="AA72" s="21">
        <v>9.3000000000000007</v>
      </c>
      <c r="AB72" s="22">
        <v>10</v>
      </c>
      <c r="AC72" s="16" t="s">
        <v>139</v>
      </c>
      <c r="AD72" s="16" t="s">
        <v>139</v>
      </c>
      <c r="AE72" s="21">
        <v>0.1</v>
      </c>
      <c r="AF72" s="20">
        <v>0.11</v>
      </c>
      <c r="AG72" s="22">
        <v>1300</v>
      </c>
      <c r="AH72" s="22">
        <v>1300</v>
      </c>
    </row>
    <row r="73" spans="1:34" ht="10.199999999999999" customHeight="1" x14ac:dyDescent="0.25">
      <c r="A73" s="22">
        <v>82</v>
      </c>
      <c r="B73" s="16" t="s">
        <v>75</v>
      </c>
      <c r="C73" s="17">
        <v>37.790199999999999</v>
      </c>
      <c r="D73" s="18">
        <v>-107.66757</v>
      </c>
      <c r="E73" s="27">
        <v>42571</v>
      </c>
      <c r="F73" s="16" t="s">
        <v>167</v>
      </c>
      <c r="G73" s="20">
        <v>11.88</v>
      </c>
      <c r="H73" s="21">
        <v>284.8</v>
      </c>
      <c r="I73" s="20">
        <v>6.71</v>
      </c>
      <c r="J73" s="20">
        <v>4.75</v>
      </c>
      <c r="K73" s="22">
        <v>40</v>
      </c>
      <c r="L73" s="22">
        <v>940</v>
      </c>
      <c r="M73" s="20">
        <v>0.11</v>
      </c>
      <c r="N73" s="20">
        <v>0.55000000000000004</v>
      </c>
      <c r="O73" s="20">
        <v>0.81</v>
      </c>
      <c r="P73" s="20">
        <v>0.88</v>
      </c>
      <c r="Q73" s="21">
        <v>2.8</v>
      </c>
      <c r="R73" s="21">
        <v>2.8</v>
      </c>
      <c r="S73" s="21">
        <v>2.7</v>
      </c>
      <c r="T73" s="21">
        <v>9.3000000000000007</v>
      </c>
      <c r="U73" s="22">
        <v>400</v>
      </c>
      <c r="V73" s="22">
        <v>1100</v>
      </c>
      <c r="W73" s="20">
        <v>0.15</v>
      </c>
      <c r="X73" s="21">
        <v>4.4000000000000004</v>
      </c>
      <c r="Y73" s="22">
        <v>680</v>
      </c>
      <c r="Z73" s="22">
        <v>700</v>
      </c>
      <c r="AA73" s="16" t="s">
        <v>168</v>
      </c>
      <c r="AB73" s="21">
        <v>1.6</v>
      </c>
      <c r="AC73" s="16" t="s">
        <v>139</v>
      </c>
      <c r="AD73" s="16" t="s">
        <v>139</v>
      </c>
      <c r="AE73" s="24">
        <v>6.0999999999999999E-2</v>
      </c>
      <c r="AF73" s="20">
        <v>0.21</v>
      </c>
      <c r="AG73" s="22">
        <v>270</v>
      </c>
      <c r="AH73" s="22">
        <v>300</v>
      </c>
    </row>
    <row r="74" spans="1:34" ht="10.199999999999999" customHeight="1" x14ac:dyDescent="0.25">
      <c r="A74" s="22">
        <v>81</v>
      </c>
      <c r="B74" s="16" t="s">
        <v>84</v>
      </c>
      <c r="C74" s="17">
        <v>37.45805</v>
      </c>
      <c r="D74" s="18">
        <v>-107.80007000000001</v>
      </c>
      <c r="E74" s="27">
        <v>42571</v>
      </c>
      <c r="F74" s="16" t="s">
        <v>154</v>
      </c>
      <c r="G74" s="21">
        <v>14.1</v>
      </c>
      <c r="H74" s="21">
        <v>221.2</v>
      </c>
      <c r="I74" s="20">
        <v>7.58</v>
      </c>
      <c r="J74" s="20">
        <v>4.54</v>
      </c>
      <c r="K74" s="22">
        <v>73</v>
      </c>
      <c r="L74" s="22">
        <v>660</v>
      </c>
      <c r="M74" s="20">
        <v>0.12</v>
      </c>
      <c r="N74" s="20">
        <v>0.75</v>
      </c>
      <c r="O74" s="20">
        <v>0.36</v>
      </c>
      <c r="P74" s="16" t="s">
        <v>151</v>
      </c>
      <c r="Q74" s="20">
        <v>0.96</v>
      </c>
      <c r="R74" s="16" t="s">
        <v>155</v>
      </c>
      <c r="S74" s="16" t="s">
        <v>163</v>
      </c>
      <c r="T74" s="22">
        <v>25</v>
      </c>
      <c r="U74" s="22">
        <v>13</v>
      </c>
      <c r="V74" s="22">
        <v>610</v>
      </c>
      <c r="W74" s="21">
        <v>0.1</v>
      </c>
      <c r="X74" s="21">
        <v>3.8</v>
      </c>
      <c r="Y74" s="22">
        <v>270</v>
      </c>
      <c r="Z74" s="22">
        <v>310</v>
      </c>
      <c r="AA74" s="21">
        <v>1.4</v>
      </c>
      <c r="AB74" s="16" t="s">
        <v>113</v>
      </c>
      <c r="AC74" s="16" t="s">
        <v>139</v>
      </c>
      <c r="AD74" s="16" t="s">
        <v>140</v>
      </c>
      <c r="AE74" s="20">
        <v>0.22</v>
      </c>
      <c r="AF74" s="20">
        <v>0.39</v>
      </c>
      <c r="AG74" s="22">
        <v>80</v>
      </c>
      <c r="AH74" s="22">
        <v>160</v>
      </c>
    </row>
    <row r="75" spans="1:34" ht="10.199999999999999" customHeight="1" x14ac:dyDescent="0.25">
      <c r="A75" s="16" t="s">
        <v>89</v>
      </c>
      <c r="B75" s="16" t="s">
        <v>90</v>
      </c>
      <c r="C75" s="17">
        <v>37.274560000000001</v>
      </c>
      <c r="D75" s="18">
        <v>-107.88427</v>
      </c>
      <c r="E75" s="27">
        <v>42571</v>
      </c>
      <c r="F75" s="16" t="s">
        <v>169</v>
      </c>
      <c r="G75" s="20">
        <v>19.27</v>
      </c>
      <c r="H75" s="21">
        <v>449.2</v>
      </c>
      <c r="I75" s="20">
        <v>7.76</v>
      </c>
      <c r="J75" s="21">
        <v>1.3</v>
      </c>
      <c r="K75" s="22">
        <v>33</v>
      </c>
      <c r="L75" s="22">
        <v>140</v>
      </c>
      <c r="M75" s="21">
        <v>0.4</v>
      </c>
      <c r="N75" s="20">
        <v>0.92</v>
      </c>
      <c r="O75" s="16" t="s">
        <v>152</v>
      </c>
      <c r="P75" s="16" t="s">
        <v>151</v>
      </c>
      <c r="Q75" s="16" t="s">
        <v>157</v>
      </c>
      <c r="R75" s="16" t="s">
        <v>155</v>
      </c>
      <c r="S75" s="16" t="s">
        <v>163</v>
      </c>
      <c r="T75" s="22">
        <v>13</v>
      </c>
      <c r="U75" s="22">
        <v>22</v>
      </c>
      <c r="V75" s="22">
        <v>220</v>
      </c>
      <c r="W75" s="20">
        <v>0.32</v>
      </c>
      <c r="X75" s="21">
        <v>2.5</v>
      </c>
      <c r="Y75" s="22">
        <v>69</v>
      </c>
      <c r="Z75" s="22">
        <v>100</v>
      </c>
      <c r="AA75" s="16" t="s">
        <v>79</v>
      </c>
      <c r="AB75" s="16" t="s">
        <v>113</v>
      </c>
      <c r="AC75" s="20">
        <v>0.21</v>
      </c>
      <c r="AD75" s="16" t="s">
        <v>140</v>
      </c>
      <c r="AE75" s="20">
        <v>0.67</v>
      </c>
      <c r="AF75" s="20">
        <v>0.85</v>
      </c>
      <c r="AG75" s="22">
        <v>43</v>
      </c>
      <c r="AH75" s="22">
        <v>75</v>
      </c>
    </row>
    <row r="76" spans="1:34" ht="7.95" customHeight="1" x14ac:dyDescent="0.25">
      <c r="A76" s="33" t="s">
        <v>170</v>
      </c>
    </row>
    <row r="77" spans="1:34" ht="9" customHeight="1" x14ac:dyDescent="0.25">
      <c r="A77" s="34" t="s">
        <v>171</v>
      </c>
    </row>
    <row r="78" spans="1:34" ht="16.95" customHeight="1" x14ac:dyDescent="0.25">
      <c r="A78" s="67" t="s">
        <v>172</v>
      </c>
      <c r="B78" s="68"/>
      <c r="C78" s="68"/>
      <c r="D78" s="68"/>
      <c r="E78" s="68"/>
      <c r="F78" s="69"/>
      <c r="G78" s="55" t="s">
        <v>5</v>
      </c>
      <c r="H78" s="56"/>
      <c r="I78" s="56"/>
      <c r="J78" s="57"/>
      <c r="K78" s="58" t="s">
        <v>6</v>
      </c>
      <c r="L78" s="59"/>
      <c r="M78" s="59"/>
      <c r="N78" s="59"/>
      <c r="O78" s="59"/>
      <c r="P78" s="59"/>
      <c r="Q78" s="59"/>
      <c r="R78" s="59"/>
      <c r="S78" s="59"/>
      <c r="T78" s="59"/>
      <c r="U78" s="59"/>
      <c r="V78" s="60"/>
    </row>
    <row r="79" spans="1:34" ht="12" customHeight="1" x14ac:dyDescent="0.25">
      <c r="A79" s="70"/>
      <c r="B79" s="71"/>
      <c r="C79" s="71"/>
      <c r="D79" s="71"/>
      <c r="E79" s="71"/>
      <c r="F79" s="72"/>
      <c r="G79" s="6" t="s">
        <v>173</v>
      </c>
      <c r="H79" s="35" t="s">
        <v>174</v>
      </c>
      <c r="I79" s="6"/>
      <c r="J79" s="35" t="s">
        <v>175</v>
      </c>
      <c r="K79" s="7" t="s">
        <v>176</v>
      </c>
      <c r="L79" s="7" t="s">
        <v>176</v>
      </c>
      <c r="M79" s="7" t="s">
        <v>176</v>
      </c>
      <c r="N79" s="7" t="s">
        <v>176</v>
      </c>
      <c r="O79" s="7" t="s">
        <v>176</v>
      </c>
      <c r="P79" s="7" t="s">
        <v>176</v>
      </c>
      <c r="Q79" s="7" t="s">
        <v>176</v>
      </c>
      <c r="R79" s="7" t="s">
        <v>176</v>
      </c>
      <c r="S79" s="7" t="s">
        <v>176</v>
      </c>
      <c r="T79" s="7" t="s">
        <v>176</v>
      </c>
      <c r="U79" s="7" t="s">
        <v>176</v>
      </c>
      <c r="V79" s="7" t="s">
        <v>176</v>
      </c>
    </row>
    <row r="80" spans="1:34" ht="57" customHeight="1" x14ac:dyDescent="0.35">
      <c r="A80" s="10" t="s">
        <v>13</v>
      </c>
      <c r="B80" s="11" t="s">
        <v>14</v>
      </c>
      <c r="C80" s="10" t="s">
        <v>15</v>
      </c>
      <c r="D80" s="10" t="s">
        <v>16</v>
      </c>
      <c r="E80" s="10" t="s">
        <v>17</v>
      </c>
      <c r="F80" s="10" t="s">
        <v>18</v>
      </c>
      <c r="G80" s="12" t="s">
        <v>19</v>
      </c>
      <c r="H80" s="12" t="s">
        <v>20</v>
      </c>
      <c r="I80" s="12" t="s">
        <v>21</v>
      </c>
      <c r="J80" s="31" t="s">
        <v>96</v>
      </c>
      <c r="K80" s="13" t="s">
        <v>97</v>
      </c>
      <c r="L80" s="13" t="s">
        <v>25</v>
      </c>
      <c r="M80" s="13" t="s">
        <v>98</v>
      </c>
      <c r="N80" s="13" t="s">
        <v>100</v>
      </c>
      <c r="O80" s="13" t="s">
        <v>101</v>
      </c>
      <c r="P80" s="13" t="s">
        <v>31</v>
      </c>
      <c r="Q80" s="13" t="s">
        <v>102</v>
      </c>
      <c r="R80" s="13" t="s">
        <v>103</v>
      </c>
      <c r="S80" s="13" t="s">
        <v>104</v>
      </c>
      <c r="T80" s="13" t="s">
        <v>105</v>
      </c>
      <c r="U80" s="13" t="s">
        <v>106</v>
      </c>
      <c r="V80" s="13" t="s">
        <v>107</v>
      </c>
    </row>
    <row r="81" spans="1:22" ht="10.199999999999999" customHeight="1" x14ac:dyDescent="0.25">
      <c r="A81" s="16" t="s">
        <v>52</v>
      </c>
      <c r="B81" s="16" t="s">
        <v>53</v>
      </c>
      <c r="C81" s="17">
        <v>37.809989999999999</v>
      </c>
      <c r="D81" s="18">
        <v>-107.66069</v>
      </c>
      <c r="E81" s="28">
        <v>42434</v>
      </c>
      <c r="F81" s="16" t="s">
        <v>91</v>
      </c>
      <c r="G81" s="20">
        <v>12.23</v>
      </c>
      <c r="H81" s="21">
        <v>819.8</v>
      </c>
      <c r="I81" s="20">
        <v>3.57</v>
      </c>
      <c r="J81" s="16" t="s">
        <v>58</v>
      </c>
      <c r="K81" s="22">
        <v>8300</v>
      </c>
      <c r="L81" s="22">
        <v>46</v>
      </c>
      <c r="M81" s="20">
        <v>0.87</v>
      </c>
      <c r="N81" s="21">
        <v>4.7</v>
      </c>
      <c r="O81" s="22">
        <v>86</v>
      </c>
      <c r="P81" s="22">
        <v>87100</v>
      </c>
      <c r="Q81" s="22">
        <v>410</v>
      </c>
      <c r="R81" s="22">
        <v>640</v>
      </c>
      <c r="S81" s="21">
        <v>1.7</v>
      </c>
      <c r="T81" s="21">
        <v>1.5</v>
      </c>
      <c r="U81" s="20">
        <v>0.69</v>
      </c>
      <c r="V81" s="22">
        <v>360</v>
      </c>
    </row>
    <row r="82" spans="1:22" ht="10.199999999999999" customHeight="1" x14ac:dyDescent="0.25">
      <c r="A82" s="22">
        <v>82</v>
      </c>
      <c r="B82" s="16" t="s">
        <v>75</v>
      </c>
      <c r="C82" s="17">
        <v>37.790199999999999</v>
      </c>
      <c r="D82" s="18">
        <v>-107.66757</v>
      </c>
      <c r="E82" s="28">
        <v>42434</v>
      </c>
      <c r="F82" s="16" t="s">
        <v>108</v>
      </c>
      <c r="G82" s="20">
        <v>12.66</v>
      </c>
      <c r="H82" s="21">
        <v>402.2</v>
      </c>
      <c r="I82" s="21">
        <v>5.4</v>
      </c>
      <c r="J82" s="16" t="s">
        <v>58</v>
      </c>
      <c r="K82" s="22">
        <v>14000</v>
      </c>
      <c r="L82" s="22">
        <v>26</v>
      </c>
      <c r="M82" s="16" t="s">
        <v>111</v>
      </c>
      <c r="N82" s="21">
        <v>9.8000000000000007</v>
      </c>
      <c r="O82" s="22">
        <v>17</v>
      </c>
      <c r="P82" s="22">
        <v>71000</v>
      </c>
      <c r="Q82" s="22">
        <v>140</v>
      </c>
      <c r="R82" s="22">
        <v>430</v>
      </c>
      <c r="S82" s="21">
        <v>4.8</v>
      </c>
      <c r="T82" s="23">
        <v>2</v>
      </c>
      <c r="U82" s="21">
        <v>2.7</v>
      </c>
      <c r="V82" s="22">
        <v>110</v>
      </c>
    </row>
    <row r="83" spans="1:22" ht="10.199999999999999" customHeight="1" x14ac:dyDescent="0.25">
      <c r="A83" s="22">
        <v>81</v>
      </c>
      <c r="B83" s="16" t="s">
        <v>84</v>
      </c>
      <c r="C83" s="17">
        <v>37.45805</v>
      </c>
      <c r="D83" s="18">
        <v>-107.80007000000001</v>
      </c>
      <c r="E83" s="28">
        <v>42434</v>
      </c>
      <c r="F83" s="16" t="s">
        <v>109</v>
      </c>
      <c r="G83" s="20">
        <v>7.21</v>
      </c>
      <c r="H83" s="21">
        <v>276.5</v>
      </c>
      <c r="I83" s="20">
        <v>7.18</v>
      </c>
      <c r="J83" s="16" t="s">
        <v>58</v>
      </c>
      <c r="K83" s="22">
        <v>33000</v>
      </c>
      <c r="L83" s="22">
        <v>37</v>
      </c>
      <c r="M83" s="22">
        <v>13</v>
      </c>
      <c r="N83" s="22">
        <v>69</v>
      </c>
      <c r="O83" s="22">
        <v>510</v>
      </c>
      <c r="P83" s="22">
        <v>79000</v>
      </c>
      <c r="Q83" s="22">
        <v>400</v>
      </c>
      <c r="R83" s="22">
        <v>12000</v>
      </c>
      <c r="S83" s="22">
        <v>29</v>
      </c>
      <c r="T83" s="21">
        <v>1.5</v>
      </c>
      <c r="U83" s="22">
        <v>10</v>
      </c>
      <c r="V83" s="22">
        <v>5200</v>
      </c>
    </row>
    <row r="84" spans="1:22" ht="10.199999999999999" customHeight="1" x14ac:dyDescent="0.25">
      <c r="A84" s="16" t="s">
        <v>89</v>
      </c>
      <c r="B84" s="16" t="s">
        <v>90</v>
      </c>
      <c r="C84" s="17">
        <v>37.274560000000001</v>
      </c>
      <c r="D84" s="18">
        <v>-107.88427</v>
      </c>
      <c r="E84" s="28">
        <v>42434</v>
      </c>
      <c r="F84" s="16" t="s">
        <v>110</v>
      </c>
      <c r="G84" s="21">
        <v>10.3</v>
      </c>
      <c r="H84" s="21">
        <v>390.6</v>
      </c>
      <c r="I84" s="20">
        <v>6.61</v>
      </c>
      <c r="J84" s="16" t="s">
        <v>58</v>
      </c>
      <c r="K84" s="22">
        <v>5800</v>
      </c>
      <c r="L84" s="21">
        <v>8.9</v>
      </c>
      <c r="M84" s="21">
        <v>1.6</v>
      </c>
      <c r="N84" s="21">
        <v>8.4</v>
      </c>
      <c r="O84" s="22">
        <v>55</v>
      </c>
      <c r="P84" s="22">
        <v>17000</v>
      </c>
      <c r="Q84" s="22">
        <v>140</v>
      </c>
      <c r="R84" s="22">
        <v>1900</v>
      </c>
      <c r="S84" s="22">
        <v>12</v>
      </c>
      <c r="T84" s="20">
        <v>0.72</v>
      </c>
      <c r="U84" s="21">
        <v>1.2</v>
      </c>
      <c r="V84" s="22">
        <v>560</v>
      </c>
    </row>
    <row r="85" spans="1:22" ht="10.199999999999999" customHeight="1" x14ac:dyDescent="0.25">
      <c r="A85" s="16" t="s">
        <v>52</v>
      </c>
      <c r="B85" s="16" t="s">
        <v>53</v>
      </c>
      <c r="C85" s="17">
        <v>37.809989999999999</v>
      </c>
      <c r="D85" s="18">
        <v>-107.66069</v>
      </c>
      <c r="E85" s="32">
        <v>42679</v>
      </c>
      <c r="F85" s="16" t="s">
        <v>110</v>
      </c>
      <c r="G85" s="16" t="s">
        <v>58</v>
      </c>
      <c r="H85" s="16" t="s">
        <v>58</v>
      </c>
      <c r="I85" s="16" t="s">
        <v>58</v>
      </c>
      <c r="J85" s="16" t="s">
        <v>58</v>
      </c>
      <c r="K85" s="22">
        <v>7000</v>
      </c>
      <c r="L85" s="22">
        <v>54</v>
      </c>
      <c r="M85" s="20">
        <v>0.77</v>
      </c>
      <c r="N85" s="23">
        <v>4</v>
      </c>
      <c r="O85" s="22">
        <v>120</v>
      </c>
      <c r="P85" s="22">
        <v>100000</v>
      </c>
      <c r="Q85" s="22">
        <v>470</v>
      </c>
      <c r="R85" s="22">
        <v>540</v>
      </c>
      <c r="S85" s="21">
        <v>1.7</v>
      </c>
      <c r="T85" s="21">
        <v>1.8</v>
      </c>
      <c r="U85" s="20">
        <v>0.42</v>
      </c>
      <c r="V85" s="22">
        <v>350</v>
      </c>
    </row>
    <row r="86" spans="1:22" ht="10.199999999999999" customHeight="1" x14ac:dyDescent="0.25">
      <c r="A86" s="22">
        <v>82</v>
      </c>
      <c r="B86" s="16" t="s">
        <v>75</v>
      </c>
      <c r="C86" s="17">
        <v>37.790199999999999</v>
      </c>
      <c r="D86" s="18">
        <v>-107.66757</v>
      </c>
      <c r="E86" s="32">
        <v>42679</v>
      </c>
      <c r="F86" s="16" t="s">
        <v>116</v>
      </c>
      <c r="G86" s="16" t="s">
        <v>58</v>
      </c>
      <c r="H86" s="16" t="s">
        <v>58</v>
      </c>
      <c r="I86" s="16" t="s">
        <v>58</v>
      </c>
      <c r="J86" s="16" t="s">
        <v>58</v>
      </c>
      <c r="K86" s="22">
        <v>16000</v>
      </c>
      <c r="L86" s="22">
        <v>13</v>
      </c>
      <c r="M86" s="20">
        <v>0.32</v>
      </c>
      <c r="N86" s="22">
        <v>21</v>
      </c>
      <c r="O86" s="22">
        <v>43</v>
      </c>
      <c r="P86" s="22">
        <v>45000</v>
      </c>
      <c r="Q86" s="22">
        <v>78</v>
      </c>
      <c r="R86" s="22">
        <v>610</v>
      </c>
      <c r="S86" s="21">
        <v>9.4</v>
      </c>
      <c r="T86" s="21">
        <v>1.7</v>
      </c>
      <c r="U86" s="23">
        <v>2</v>
      </c>
      <c r="V86" s="22">
        <v>190</v>
      </c>
    </row>
    <row r="87" spans="1:22" ht="10.199999999999999" customHeight="1" x14ac:dyDescent="0.25">
      <c r="A87" s="22">
        <v>81</v>
      </c>
      <c r="B87" s="16" t="s">
        <v>84</v>
      </c>
      <c r="C87" s="17">
        <v>37.45805</v>
      </c>
      <c r="D87" s="18">
        <v>-107.80007000000001</v>
      </c>
      <c r="E87" s="32">
        <v>42679</v>
      </c>
      <c r="F87" s="16" t="s">
        <v>117</v>
      </c>
      <c r="G87" s="16" t="s">
        <v>58</v>
      </c>
      <c r="H87" s="16" t="s">
        <v>58</v>
      </c>
      <c r="I87" s="16" t="s">
        <v>58</v>
      </c>
      <c r="J87" s="16" t="s">
        <v>58</v>
      </c>
      <c r="K87" s="22">
        <v>18000</v>
      </c>
      <c r="L87" s="22">
        <v>24</v>
      </c>
      <c r="M87" s="21">
        <v>6.6</v>
      </c>
      <c r="N87" s="22">
        <v>38</v>
      </c>
      <c r="O87" s="22">
        <v>270</v>
      </c>
      <c r="P87" s="22">
        <v>51000</v>
      </c>
      <c r="Q87" s="22">
        <v>340</v>
      </c>
      <c r="R87" s="22">
        <v>6900</v>
      </c>
      <c r="S87" s="22">
        <v>16</v>
      </c>
      <c r="T87" s="20">
        <v>0.98</v>
      </c>
      <c r="U87" s="21">
        <v>5.3</v>
      </c>
      <c r="V87" s="22">
        <v>2200</v>
      </c>
    </row>
    <row r="88" spans="1:22" ht="10.199999999999999" customHeight="1" x14ac:dyDescent="0.25">
      <c r="A88" s="16" t="s">
        <v>89</v>
      </c>
      <c r="B88" s="16" t="s">
        <v>90</v>
      </c>
      <c r="C88" s="17">
        <v>37.274560000000001</v>
      </c>
      <c r="D88" s="18">
        <v>-107.88427</v>
      </c>
      <c r="E88" s="32">
        <v>42679</v>
      </c>
      <c r="F88" s="16" t="s">
        <v>119</v>
      </c>
      <c r="G88" s="16" t="s">
        <v>58</v>
      </c>
      <c r="H88" s="16" t="s">
        <v>58</v>
      </c>
      <c r="I88" s="16" t="s">
        <v>58</v>
      </c>
      <c r="J88" s="16" t="s">
        <v>58</v>
      </c>
      <c r="K88" s="22">
        <v>4800</v>
      </c>
      <c r="L88" s="21">
        <v>9.1999999999999993</v>
      </c>
      <c r="M88" s="21">
        <v>2.1</v>
      </c>
      <c r="N88" s="21">
        <v>9.3000000000000007</v>
      </c>
      <c r="O88" s="22">
        <v>120</v>
      </c>
      <c r="P88" s="22">
        <v>21000</v>
      </c>
      <c r="Q88" s="22">
        <v>200</v>
      </c>
      <c r="R88" s="22">
        <v>2900</v>
      </c>
      <c r="S88" s="22">
        <v>17</v>
      </c>
      <c r="T88" s="21">
        <v>1.3</v>
      </c>
      <c r="U88" s="21">
        <v>1.3</v>
      </c>
      <c r="V88" s="22">
        <v>650</v>
      </c>
    </row>
    <row r="89" spans="1:22" ht="10.199999999999999" customHeight="1" x14ac:dyDescent="0.25">
      <c r="A89" s="16" t="s">
        <v>52</v>
      </c>
      <c r="B89" s="16" t="s">
        <v>53</v>
      </c>
      <c r="C89" s="17">
        <v>37.809989999999999</v>
      </c>
      <c r="D89" s="18">
        <v>-107.66069</v>
      </c>
      <c r="E89" s="27">
        <v>42509</v>
      </c>
      <c r="F89" s="16" t="s">
        <v>83</v>
      </c>
      <c r="G89" s="16" t="s">
        <v>58</v>
      </c>
      <c r="H89" s="16" t="s">
        <v>58</v>
      </c>
      <c r="I89" s="16" t="s">
        <v>58</v>
      </c>
      <c r="J89" s="16" t="s">
        <v>58</v>
      </c>
      <c r="K89" s="22">
        <v>7700</v>
      </c>
      <c r="L89" s="22">
        <v>51</v>
      </c>
      <c r="M89" s="21">
        <v>1.6</v>
      </c>
      <c r="N89" s="21">
        <v>4.7</v>
      </c>
      <c r="O89" s="22">
        <v>120</v>
      </c>
      <c r="P89" s="22">
        <v>95000</v>
      </c>
      <c r="Q89" s="22">
        <v>450</v>
      </c>
      <c r="R89" s="22">
        <v>560</v>
      </c>
      <c r="S89" s="16" t="s">
        <v>55</v>
      </c>
      <c r="T89" s="21">
        <v>1.5</v>
      </c>
      <c r="U89" s="20">
        <v>0.43</v>
      </c>
      <c r="V89" s="22">
        <v>500</v>
      </c>
    </row>
    <row r="90" spans="1:22" ht="10.199999999999999" customHeight="1" x14ac:dyDescent="0.25">
      <c r="A90" s="22">
        <v>82</v>
      </c>
      <c r="B90" s="16" t="s">
        <v>75</v>
      </c>
      <c r="C90" s="17">
        <v>37.790199999999999</v>
      </c>
      <c r="D90" s="18">
        <v>-107.66757</v>
      </c>
      <c r="E90" s="27">
        <v>42509</v>
      </c>
      <c r="F90" s="16" t="s">
        <v>121</v>
      </c>
      <c r="G90" s="16" t="s">
        <v>58</v>
      </c>
      <c r="H90" s="16" t="s">
        <v>58</v>
      </c>
      <c r="I90" s="16" t="s">
        <v>58</v>
      </c>
      <c r="J90" s="16" t="s">
        <v>58</v>
      </c>
      <c r="K90" s="22">
        <v>12000</v>
      </c>
      <c r="L90" s="22">
        <v>28</v>
      </c>
      <c r="M90" s="21">
        <v>1.4</v>
      </c>
      <c r="N90" s="22">
        <v>12</v>
      </c>
      <c r="O90" s="22">
        <v>120</v>
      </c>
      <c r="P90" s="22">
        <v>56000</v>
      </c>
      <c r="Q90" s="22">
        <v>330</v>
      </c>
      <c r="R90" s="22">
        <v>1000</v>
      </c>
      <c r="S90" s="21">
        <v>4.5</v>
      </c>
      <c r="T90" s="21">
        <v>1.2</v>
      </c>
      <c r="U90" s="21">
        <v>1.4</v>
      </c>
      <c r="V90" s="22">
        <v>510</v>
      </c>
    </row>
    <row r="91" spans="1:22" ht="10.199999999999999" customHeight="1" x14ac:dyDescent="0.25">
      <c r="A91" s="22">
        <v>81</v>
      </c>
      <c r="B91" s="16" t="s">
        <v>84</v>
      </c>
      <c r="C91" s="17">
        <v>37.45805</v>
      </c>
      <c r="D91" s="18">
        <v>-107.80007000000001</v>
      </c>
      <c r="E91" s="27">
        <v>42509</v>
      </c>
      <c r="F91" s="16" t="s">
        <v>122</v>
      </c>
      <c r="G91" s="16" t="s">
        <v>58</v>
      </c>
      <c r="H91" s="16" t="s">
        <v>58</v>
      </c>
      <c r="I91" s="16" t="s">
        <v>58</v>
      </c>
      <c r="J91" s="16" t="s">
        <v>58</v>
      </c>
      <c r="K91" s="22">
        <v>9100</v>
      </c>
      <c r="L91" s="22">
        <v>17</v>
      </c>
      <c r="M91" s="21">
        <v>3.9</v>
      </c>
      <c r="N91" s="22">
        <v>22</v>
      </c>
      <c r="O91" s="22">
        <v>130</v>
      </c>
      <c r="P91" s="22">
        <v>35000</v>
      </c>
      <c r="Q91" s="22">
        <v>360</v>
      </c>
      <c r="R91" s="22">
        <v>4300</v>
      </c>
      <c r="S91" s="22">
        <v>10</v>
      </c>
      <c r="T91" s="20">
        <v>0.61</v>
      </c>
      <c r="U91" s="21">
        <v>2.4</v>
      </c>
      <c r="V91" s="22">
        <v>1300</v>
      </c>
    </row>
    <row r="92" spans="1:22" ht="10.199999999999999" customHeight="1" x14ac:dyDescent="0.25">
      <c r="A92" s="16" t="s">
        <v>89</v>
      </c>
      <c r="B92" s="16" t="s">
        <v>90</v>
      </c>
      <c r="C92" s="17">
        <v>37.274560000000001</v>
      </c>
      <c r="D92" s="18">
        <v>-107.88427</v>
      </c>
      <c r="E92" s="27">
        <v>42509</v>
      </c>
      <c r="F92" s="16" t="s">
        <v>124</v>
      </c>
      <c r="G92" s="16" t="s">
        <v>58</v>
      </c>
      <c r="H92" s="16" t="s">
        <v>58</v>
      </c>
      <c r="I92" s="16" t="s">
        <v>58</v>
      </c>
      <c r="J92" s="16" t="s">
        <v>58</v>
      </c>
      <c r="K92" s="22">
        <v>7600</v>
      </c>
      <c r="L92" s="21">
        <v>9.9</v>
      </c>
      <c r="M92" s="21">
        <v>2.2999999999999998</v>
      </c>
      <c r="N92" s="21">
        <v>9.6999999999999993</v>
      </c>
      <c r="O92" s="22">
        <v>81</v>
      </c>
      <c r="P92" s="22">
        <v>22000</v>
      </c>
      <c r="Q92" s="22">
        <v>190</v>
      </c>
      <c r="R92" s="22">
        <v>1900</v>
      </c>
      <c r="S92" s="21">
        <v>9.6</v>
      </c>
      <c r="T92" s="20">
        <v>0.44</v>
      </c>
      <c r="U92" s="21">
        <v>1.3</v>
      </c>
      <c r="V92" s="22">
        <v>690</v>
      </c>
    </row>
    <row r="93" spans="1:22" ht="10.199999999999999" customHeight="1" x14ac:dyDescent="0.25">
      <c r="A93" s="16" t="s">
        <v>52</v>
      </c>
      <c r="B93" s="16" t="s">
        <v>53</v>
      </c>
      <c r="C93" s="17">
        <v>37.809989999999999</v>
      </c>
      <c r="D93" s="18">
        <v>-107.66069</v>
      </c>
      <c r="E93" s="27">
        <v>42516</v>
      </c>
      <c r="F93" s="16" t="s">
        <v>80</v>
      </c>
      <c r="G93" s="20">
        <v>3.47</v>
      </c>
      <c r="H93" s="21">
        <v>324.7</v>
      </c>
      <c r="I93" s="20">
        <v>4.8600000000000003</v>
      </c>
      <c r="J93" s="20">
        <v>20.010000000000002</v>
      </c>
      <c r="K93" s="22">
        <v>7900</v>
      </c>
      <c r="L93" s="22">
        <v>43</v>
      </c>
      <c r="M93" s="21">
        <v>2.1</v>
      </c>
      <c r="N93" s="23">
        <v>5</v>
      </c>
      <c r="O93" s="22">
        <v>130</v>
      </c>
      <c r="P93" s="22">
        <v>79000</v>
      </c>
      <c r="Q93" s="22">
        <v>460</v>
      </c>
      <c r="R93" s="22">
        <v>560</v>
      </c>
      <c r="S93" s="21">
        <v>1.7</v>
      </c>
      <c r="T93" s="21">
        <v>1.5</v>
      </c>
      <c r="U93" s="20">
        <v>0.42</v>
      </c>
      <c r="V93" s="22">
        <v>640</v>
      </c>
    </row>
    <row r="94" spans="1:22" ht="10.199999999999999" customHeight="1" x14ac:dyDescent="0.25">
      <c r="A94" s="22">
        <v>82</v>
      </c>
      <c r="B94" s="16" t="s">
        <v>75</v>
      </c>
      <c r="C94" s="17">
        <v>37.790199999999999</v>
      </c>
      <c r="D94" s="18">
        <v>-107.66757</v>
      </c>
      <c r="E94" s="27">
        <v>42516</v>
      </c>
      <c r="F94" s="16" t="s">
        <v>126</v>
      </c>
      <c r="G94" s="20">
        <v>3.93</v>
      </c>
      <c r="H94" s="22">
        <v>210</v>
      </c>
      <c r="I94" s="21">
        <v>6.6</v>
      </c>
      <c r="J94" s="21">
        <v>7.8</v>
      </c>
      <c r="K94" s="22">
        <v>13000</v>
      </c>
      <c r="L94" s="22">
        <v>50</v>
      </c>
      <c r="M94" s="21">
        <v>1.3</v>
      </c>
      <c r="N94" s="22">
        <v>11</v>
      </c>
      <c r="O94" s="22">
        <v>41</v>
      </c>
      <c r="P94" s="22">
        <v>120000</v>
      </c>
      <c r="Q94" s="22">
        <v>130</v>
      </c>
      <c r="R94" s="22">
        <v>2400</v>
      </c>
      <c r="S94" s="21">
        <v>4.5999999999999996</v>
      </c>
      <c r="T94" s="21">
        <v>1.7</v>
      </c>
      <c r="U94" s="21">
        <v>3.5</v>
      </c>
      <c r="V94" s="22">
        <v>550</v>
      </c>
    </row>
    <row r="95" spans="1:22" ht="10.199999999999999" customHeight="1" x14ac:dyDescent="0.25">
      <c r="A95" s="22">
        <v>81</v>
      </c>
      <c r="B95" s="16" t="s">
        <v>84</v>
      </c>
      <c r="C95" s="17">
        <v>37.45805</v>
      </c>
      <c r="D95" s="18">
        <v>-107.80007000000001</v>
      </c>
      <c r="E95" s="27">
        <v>42516</v>
      </c>
      <c r="F95" s="16" t="s">
        <v>127</v>
      </c>
      <c r="G95" s="20">
        <v>5.51</v>
      </c>
      <c r="H95" s="21">
        <v>159.80000000000001</v>
      </c>
      <c r="I95" s="21">
        <v>7.5</v>
      </c>
      <c r="J95" s="21">
        <v>8.8000000000000007</v>
      </c>
      <c r="K95" s="22">
        <v>9700</v>
      </c>
      <c r="L95" s="22">
        <v>21</v>
      </c>
      <c r="M95" s="21">
        <v>3.4</v>
      </c>
      <c r="N95" s="22">
        <v>19</v>
      </c>
      <c r="O95" s="22">
        <v>130</v>
      </c>
      <c r="P95" s="22">
        <v>39000</v>
      </c>
      <c r="Q95" s="22">
        <v>340</v>
      </c>
      <c r="R95" s="22">
        <v>3400</v>
      </c>
      <c r="S95" s="22">
        <v>11</v>
      </c>
      <c r="T95" s="20">
        <v>0.67</v>
      </c>
      <c r="U95" s="23">
        <v>2</v>
      </c>
      <c r="V95" s="22">
        <v>1100</v>
      </c>
    </row>
    <row r="96" spans="1:22" ht="10.199999999999999" customHeight="1" x14ac:dyDescent="0.25">
      <c r="A96" s="16" t="s">
        <v>89</v>
      </c>
      <c r="B96" s="16" t="s">
        <v>90</v>
      </c>
      <c r="C96" s="17">
        <v>37.274560000000001</v>
      </c>
      <c r="D96" s="18">
        <v>-107.88427</v>
      </c>
      <c r="E96" s="27">
        <v>42516</v>
      </c>
      <c r="F96" s="16" t="s">
        <v>128</v>
      </c>
      <c r="G96" s="21">
        <v>7.1</v>
      </c>
      <c r="H96" s="21">
        <v>211.6</v>
      </c>
      <c r="I96" s="20">
        <v>7.55</v>
      </c>
      <c r="J96" s="20">
        <v>17.190000000000001</v>
      </c>
      <c r="K96" s="22">
        <v>8300</v>
      </c>
      <c r="L96" s="21">
        <v>9.5</v>
      </c>
      <c r="M96" s="21">
        <v>2.2000000000000002</v>
      </c>
      <c r="N96" s="22">
        <v>10</v>
      </c>
      <c r="O96" s="22">
        <v>81</v>
      </c>
      <c r="P96" s="22">
        <v>24000</v>
      </c>
      <c r="Q96" s="22">
        <v>190</v>
      </c>
      <c r="R96" s="22">
        <v>2100</v>
      </c>
      <c r="S96" s="21">
        <v>9.3000000000000007</v>
      </c>
      <c r="T96" s="20">
        <v>0.33</v>
      </c>
      <c r="U96" s="21">
        <v>1.2</v>
      </c>
      <c r="V96" s="22">
        <v>710</v>
      </c>
    </row>
    <row r="97" spans="1:22" ht="10.199999999999999" customHeight="1" x14ac:dyDescent="0.25">
      <c r="A97" s="16" t="s">
        <v>52</v>
      </c>
      <c r="B97" s="16" t="s">
        <v>53</v>
      </c>
      <c r="C97" s="17">
        <v>37.809989999999999</v>
      </c>
      <c r="D97" s="18">
        <v>-107.66069</v>
      </c>
      <c r="E97" s="28">
        <v>42375</v>
      </c>
      <c r="F97" s="16" t="s">
        <v>129</v>
      </c>
      <c r="G97" s="20">
        <v>4.04</v>
      </c>
      <c r="H97" s="22">
        <v>245</v>
      </c>
      <c r="I97" s="20">
        <v>4.9400000000000004</v>
      </c>
      <c r="J97" s="20">
        <v>37.61</v>
      </c>
      <c r="K97" s="22">
        <v>6700</v>
      </c>
      <c r="L97" s="22">
        <v>30</v>
      </c>
      <c r="M97" s="21">
        <v>2.9</v>
      </c>
      <c r="N97" s="23">
        <v>5</v>
      </c>
      <c r="O97" s="22">
        <v>110</v>
      </c>
      <c r="P97" s="22">
        <v>63000</v>
      </c>
      <c r="Q97" s="22">
        <v>290</v>
      </c>
      <c r="R97" s="22">
        <v>470</v>
      </c>
      <c r="S97" s="21">
        <v>2.4</v>
      </c>
      <c r="T97" s="23">
        <v>1</v>
      </c>
      <c r="U97" s="20">
        <v>0.36</v>
      </c>
      <c r="V97" s="22">
        <v>870</v>
      </c>
    </row>
    <row r="98" spans="1:22" ht="10.199999999999999" customHeight="1" x14ac:dyDescent="0.25">
      <c r="A98" s="22">
        <v>82</v>
      </c>
      <c r="B98" s="16" t="s">
        <v>75</v>
      </c>
      <c r="C98" s="17">
        <v>37.790199999999999</v>
      </c>
      <c r="D98" s="18">
        <v>-107.66757</v>
      </c>
      <c r="E98" s="28">
        <v>42375</v>
      </c>
      <c r="F98" s="16" t="s">
        <v>126</v>
      </c>
      <c r="G98" s="20">
        <v>5.49</v>
      </c>
      <c r="H98" s="22">
        <v>152</v>
      </c>
      <c r="I98" s="20">
        <v>6.91</v>
      </c>
      <c r="J98" s="20">
        <v>13.49</v>
      </c>
      <c r="K98" s="22">
        <v>15000</v>
      </c>
      <c r="L98" s="22">
        <v>33</v>
      </c>
      <c r="M98" s="21">
        <v>2.2999999999999998</v>
      </c>
      <c r="N98" s="22">
        <v>14</v>
      </c>
      <c r="O98" s="22">
        <v>150</v>
      </c>
      <c r="P98" s="22">
        <v>64000</v>
      </c>
      <c r="Q98" s="22">
        <v>490</v>
      </c>
      <c r="R98" s="22">
        <v>2400</v>
      </c>
      <c r="S98" s="21">
        <v>5.9</v>
      </c>
      <c r="T98" s="21">
        <v>1.5</v>
      </c>
      <c r="U98" s="21">
        <v>1.9</v>
      </c>
      <c r="V98" s="22">
        <v>700</v>
      </c>
    </row>
    <row r="99" spans="1:22" ht="10.199999999999999" customHeight="1" x14ac:dyDescent="0.25">
      <c r="A99" s="22">
        <v>81</v>
      </c>
      <c r="B99" s="16" t="s">
        <v>84</v>
      </c>
      <c r="C99" s="17">
        <v>37.45805</v>
      </c>
      <c r="D99" s="18">
        <v>-107.80007000000001</v>
      </c>
      <c r="E99" s="28">
        <v>42375</v>
      </c>
      <c r="F99" s="16" t="s">
        <v>127</v>
      </c>
      <c r="G99" s="21">
        <v>6.2</v>
      </c>
      <c r="H99" s="21">
        <v>117.6</v>
      </c>
      <c r="I99" s="20">
        <v>7.75</v>
      </c>
      <c r="J99" s="21">
        <v>19.100000000000001</v>
      </c>
      <c r="K99" s="22">
        <v>11000</v>
      </c>
      <c r="L99" s="22">
        <v>18</v>
      </c>
      <c r="M99" s="21">
        <v>3.4</v>
      </c>
      <c r="N99" s="22">
        <v>19</v>
      </c>
      <c r="O99" s="22">
        <v>140</v>
      </c>
      <c r="P99" s="22">
        <v>37000</v>
      </c>
      <c r="Q99" s="22">
        <v>320</v>
      </c>
      <c r="R99" s="22">
        <v>3700</v>
      </c>
      <c r="S99" s="21">
        <v>9.6</v>
      </c>
      <c r="T99" s="20">
        <v>0.56000000000000005</v>
      </c>
      <c r="U99" s="21">
        <v>2.5</v>
      </c>
      <c r="V99" s="22">
        <v>1000</v>
      </c>
    </row>
    <row r="100" spans="1:22" ht="10.199999999999999" customHeight="1" x14ac:dyDescent="0.25">
      <c r="A100" s="16" t="s">
        <v>89</v>
      </c>
      <c r="B100" s="16" t="s">
        <v>90</v>
      </c>
      <c r="C100" s="17">
        <v>37.274560000000001</v>
      </c>
      <c r="D100" s="18">
        <v>-107.88427</v>
      </c>
      <c r="E100" s="28">
        <v>42375</v>
      </c>
      <c r="F100" s="16" t="s">
        <v>130</v>
      </c>
      <c r="G100" s="20">
        <v>8.07</v>
      </c>
      <c r="H100" s="21">
        <v>156.69999999999999</v>
      </c>
      <c r="I100" s="20">
        <v>7.57</v>
      </c>
      <c r="J100" s="20">
        <v>42.68</v>
      </c>
      <c r="K100" s="22">
        <v>7100</v>
      </c>
      <c r="L100" s="22">
        <v>10</v>
      </c>
      <c r="M100" s="23">
        <v>2</v>
      </c>
      <c r="N100" s="22">
        <v>11</v>
      </c>
      <c r="O100" s="22">
        <v>81</v>
      </c>
      <c r="P100" s="22">
        <v>24000</v>
      </c>
      <c r="Q100" s="22">
        <v>220</v>
      </c>
      <c r="R100" s="22">
        <v>2500</v>
      </c>
      <c r="S100" s="21">
        <v>8.8000000000000007</v>
      </c>
      <c r="T100" s="20">
        <v>0.32</v>
      </c>
      <c r="U100" s="21">
        <v>1.8</v>
      </c>
      <c r="V100" s="22">
        <v>740</v>
      </c>
    </row>
    <row r="101" spans="1:22" ht="10.199999999999999" customHeight="1" x14ac:dyDescent="0.25">
      <c r="A101" s="16" t="s">
        <v>52</v>
      </c>
      <c r="B101" s="16" t="s">
        <v>53</v>
      </c>
      <c r="C101" s="17">
        <v>37.809989999999999</v>
      </c>
      <c r="D101" s="18">
        <v>-107.66069</v>
      </c>
      <c r="E101" s="28">
        <v>42557</v>
      </c>
      <c r="F101" s="16" t="s">
        <v>72</v>
      </c>
      <c r="G101" s="20">
        <v>7.91</v>
      </c>
      <c r="H101" s="21">
        <v>235.3</v>
      </c>
      <c r="I101" s="20">
        <v>5.24</v>
      </c>
      <c r="J101" s="20">
        <v>62.93</v>
      </c>
      <c r="K101" s="22">
        <v>6800</v>
      </c>
      <c r="L101" s="22">
        <v>38</v>
      </c>
      <c r="M101" s="21">
        <v>1.8</v>
      </c>
      <c r="N101" s="21">
        <v>7.4</v>
      </c>
      <c r="O101" s="22">
        <v>93</v>
      </c>
      <c r="P101" s="22">
        <v>63000</v>
      </c>
      <c r="Q101" s="22">
        <v>340</v>
      </c>
      <c r="R101" s="22">
        <v>690</v>
      </c>
      <c r="S101" s="21">
        <v>3.4</v>
      </c>
      <c r="T101" s="21">
        <v>1.5</v>
      </c>
      <c r="U101" s="20">
        <v>0.33</v>
      </c>
      <c r="V101" s="22">
        <v>510</v>
      </c>
    </row>
    <row r="102" spans="1:22" ht="10.199999999999999" customHeight="1" x14ac:dyDescent="0.25">
      <c r="A102" s="22">
        <v>82</v>
      </c>
      <c r="B102" s="47" t="s">
        <v>75</v>
      </c>
      <c r="C102" s="17">
        <v>37.790199999999999</v>
      </c>
      <c r="D102" s="18">
        <v>-107.66757</v>
      </c>
      <c r="E102" s="48">
        <v>42557</v>
      </c>
      <c r="F102" s="16" t="s">
        <v>83</v>
      </c>
      <c r="G102" s="20">
        <v>6.31</v>
      </c>
      <c r="H102" s="21">
        <v>142.80000000000001</v>
      </c>
      <c r="I102" s="20">
        <v>7.16</v>
      </c>
      <c r="J102" s="21">
        <v>21.3</v>
      </c>
      <c r="K102" s="22">
        <v>5300</v>
      </c>
      <c r="L102" s="22">
        <v>29</v>
      </c>
      <c r="M102" s="21">
        <v>1.3</v>
      </c>
      <c r="N102" s="21">
        <v>5.8</v>
      </c>
      <c r="O102" s="22">
        <v>590</v>
      </c>
      <c r="P102" s="22">
        <v>31000</v>
      </c>
      <c r="Q102" s="22">
        <v>6400</v>
      </c>
      <c r="R102" s="22">
        <v>3900</v>
      </c>
      <c r="S102" s="21">
        <v>3.3</v>
      </c>
      <c r="T102" s="21">
        <v>1.2</v>
      </c>
      <c r="U102" s="21">
        <v>1.8</v>
      </c>
      <c r="V102" s="22">
        <v>450</v>
      </c>
    </row>
    <row r="103" spans="1:22" ht="10.199999999999999" customHeight="1" x14ac:dyDescent="0.25">
      <c r="A103" s="22">
        <v>81</v>
      </c>
      <c r="B103" s="16" t="s">
        <v>84</v>
      </c>
      <c r="C103" s="17">
        <v>37.45805</v>
      </c>
      <c r="D103" s="18">
        <v>-107.80007000000001</v>
      </c>
      <c r="E103" s="28">
        <v>42557</v>
      </c>
      <c r="F103" s="16" t="s">
        <v>132</v>
      </c>
      <c r="G103" s="20">
        <v>5.39</v>
      </c>
      <c r="H103" s="21">
        <v>110.6</v>
      </c>
      <c r="I103" s="20">
        <v>7.61</v>
      </c>
      <c r="J103" s="20">
        <v>34.74</v>
      </c>
      <c r="K103" s="22">
        <v>7200</v>
      </c>
      <c r="L103" s="22">
        <v>23</v>
      </c>
      <c r="M103" s="21">
        <v>3.2</v>
      </c>
      <c r="N103" s="22">
        <v>16</v>
      </c>
      <c r="O103" s="22">
        <v>100</v>
      </c>
      <c r="P103" s="22">
        <v>35000</v>
      </c>
      <c r="Q103" s="22">
        <v>360</v>
      </c>
      <c r="R103" s="22">
        <v>3100</v>
      </c>
      <c r="S103" s="21">
        <v>8.1999999999999993</v>
      </c>
      <c r="T103" s="20">
        <v>0.61</v>
      </c>
      <c r="U103" s="21">
        <v>1.9</v>
      </c>
      <c r="V103" s="22">
        <v>760</v>
      </c>
    </row>
    <row r="104" spans="1:22" ht="10.199999999999999" customHeight="1" x14ac:dyDescent="0.25">
      <c r="A104" s="16" t="s">
        <v>89</v>
      </c>
      <c r="B104" s="16" t="s">
        <v>90</v>
      </c>
      <c r="C104" s="17">
        <v>37.274560000000001</v>
      </c>
      <c r="D104" s="18">
        <v>-107.88427</v>
      </c>
      <c r="E104" s="28">
        <v>42527</v>
      </c>
      <c r="F104" s="16" t="s">
        <v>133</v>
      </c>
      <c r="G104" s="21">
        <v>8.6</v>
      </c>
      <c r="H104" s="21">
        <v>137.4</v>
      </c>
      <c r="I104" s="21">
        <v>7.5</v>
      </c>
      <c r="J104" s="20">
        <v>59.32</v>
      </c>
      <c r="K104" s="22">
        <v>4600</v>
      </c>
      <c r="L104" s="22">
        <v>11</v>
      </c>
      <c r="M104" s="23">
        <v>2</v>
      </c>
      <c r="N104" s="22">
        <v>12</v>
      </c>
      <c r="O104" s="22">
        <v>47</v>
      </c>
      <c r="P104" s="22">
        <v>16000</v>
      </c>
      <c r="Q104" s="22">
        <v>160</v>
      </c>
      <c r="R104" s="22">
        <v>2300</v>
      </c>
      <c r="S104" s="22">
        <v>10</v>
      </c>
      <c r="T104" s="20">
        <v>0.37</v>
      </c>
      <c r="U104" s="20">
        <v>0.83</v>
      </c>
      <c r="V104" s="22">
        <v>620</v>
      </c>
    </row>
    <row r="105" spans="1:22" ht="10.199999999999999" customHeight="1" x14ac:dyDescent="0.25">
      <c r="A105" s="16" t="s">
        <v>177</v>
      </c>
      <c r="B105" s="16" t="s">
        <v>178</v>
      </c>
      <c r="C105" s="17">
        <v>37.309069999999998</v>
      </c>
      <c r="D105" s="18">
        <v>-107.85603</v>
      </c>
      <c r="E105" s="27">
        <v>42535</v>
      </c>
      <c r="F105" s="16" t="s">
        <v>179</v>
      </c>
      <c r="G105" s="20">
        <v>9.75</v>
      </c>
      <c r="H105" s="21">
        <v>161.1</v>
      </c>
      <c r="I105" s="20">
        <v>7.13</v>
      </c>
      <c r="J105" s="20">
        <v>12.43</v>
      </c>
      <c r="K105" s="22">
        <v>7200</v>
      </c>
      <c r="L105" s="22">
        <v>16</v>
      </c>
      <c r="M105" s="21">
        <v>3.5</v>
      </c>
      <c r="N105" s="22">
        <v>12</v>
      </c>
      <c r="O105" s="22">
        <v>130</v>
      </c>
      <c r="P105" s="22">
        <v>26000</v>
      </c>
      <c r="Q105" s="22">
        <v>370</v>
      </c>
      <c r="R105" s="22">
        <v>2500</v>
      </c>
      <c r="S105" s="21">
        <v>9.9</v>
      </c>
      <c r="T105" s="20">
        <v>0.48</v>
      </c>
      <c r="U105" s="23">
        <v>2</v>
      </c>
      <c r="V105" s="22">
        <v>930</v>
      </c>
    </row>
    <row r="106" spans="1:22" ht="10.199999999999999" customHeight="1" x14ac:dyDescent="0.25">
      <c r="A106" s="16" t="s">
        <v>180</v>
      </c>
      <c r="B106" s="16" t="s">
        <v>181</v>
      </c>
      <c r="C106" s="17">
        <v>37.301670000000001</v>
      </c>
      <c r="D106" s="18">
        <v>-107.86806</v>
      </c>
      <c r="E106" s="27">
        <v>42535</v>
      </c>
      <c r="F106" s="16" t="s">
        <v>182</v>
      </c>
      <c r="G106" s="21">
        <v>9.5</v>
      </c>
      <c r="H106" s="21">
        <v>159.19999999999999</v>
      </c>
      <c r="I106" s="20">
        <v>7.15</v>
      </c>
      <c r="J106" s="20">
        <v>15.26</v>
      </c>
      <c r="K106" s="22">
        <v>5600</v>
      </c>
      <c r="L106" s="22">
        <v>11</v>
      </c>
      <c r="M106" s="21">
        <v>2.7</v>
      </c>
      <c r="N106" s="22">
        <v>12</v>
      </c>
      <c r="O106" s="22">
        <v>82</v>
      </c>
      <c r="P106" s="22">
        <v>20000</v>
      </c>
      <c r="Q106" s="22">
        <v>230</v>
      </c>
      <c r="R106" s="22">
        <v>2700</v>
      </c>
      <c r="S106" s="21">
        <v>8.9</v>
      </c>
      <c r="T106" s="16" t="s">
        <v>68</v>
      </c>
      <c r="U106" s="21">
        <v>1.1000000000000001</v>
      </c>
      <c r="V106" s="22">
        <v>820</v>
      </c>
    </row>
    <row r="107" spans="1:22" ht="10.199999999999999" customHeight="1" x14ac:dyDescent="0.25">
      <c r="A107" s="16" t="s">
        <v>183</v>
      </c>
      <c r="B107" s="16" t="s">
        <v>184</v>
      </c>
      <c r="C107" s="17">
        <v>37.288260000000001</v>
      </c>
      <c r="D107" s="18">
        <v>-107.87078</v>
      </c>
      <c r="E107" s="27">
        <v>42535</v>
      </c>
      <c r="F107" s="16" t="s">
        <v>185</v>
      </c>
      <c r="G107" s="20">
        <v>9.39</v>
      </c>
      <c r="H107" s="21">
        <v>162.30000000000001</v>
      </c>
      <c r="I107" s="20">
        <v>7.17</v>
      </c>
      <c r="J107" s="20">
        <v>16.649999999999999</v>
      </c>
      <c r="K107" s="22">
        <v>4900</v>
      </c>
      <c r="L107" s="21">
        <v>9.6</v>
      </c>
      <c r="M107" s="21">
        <v>2.6</v>
      </c>
      <c r="N107" s="22">
        <v>10</v>
      </c>
      <c r="O107" s="22">
        <v>79</v>
      </c>
      <c r="P107" s="22">
        <v>17000</v>
      </c>
      <c r="Q107" s="22">
        <v>230</v>
      </c>
      <c r="R107" s="22">
        <v>2300</v>
      </c>
      <c r="S107" s="21">
        <v>7.1</v>
      </c>
      <c r="T107" s="16" t="s">
        <v>68</v>
      </c>
      <c r="U107" s="20">
        <v>0.95</v>
      </c>
      <c r="V107" s="22">
        <v>730</v>
      </c>
    </row>
    <row r="108" spans="1:22" ht="10.199999999999999" customHeight="1" x14ac:dyDescent="0.25">
      <c r="A108" s="16" t="s">
        <v>186</v>
      </c>
      <c r="B108" s="16" t="s">
        <v>187</v>
      </c>
      <c r="C108" s="17">
        <v>37.259720000000002</v>
      </c>
      <c r="D108" s="18">
        <v>-107.87778</v>
      </c>
      <c r="E108" s="27">
        <v>42535</v>
      </c>
      <c r="F108" s="16" t="s">
        <v>188</v>
      </c>
      <c r="G108" s="20">
        <v>9.66</v>
      </c>
      <c r="H108" s="21">
        <v>158.9</v>
      </c>
      <c r="I108" s="20">
        <v>7.33</v>
      </c>
      <c r="J108" s="20">
        <v>18.32</v>
      </c>
      <c r="K108" s="22">
        <v>4600</v>
      </c>
      <c r="L108" s="21">
        <v>9.1999999999999993</v>
      </c>
      <c r="M108" s="21">
        <v>2.1</v>
      </c>
      <c r="N108" s="22">
        <v>10</v>
      </c>
      <c r="O108" s="22">
        <v>73</v>
      </c>
      <c r="P108" s="22">
        <v>18000</v>
      </c>
      <c r="Q108" s="22">
        <v>190</v>
      </c>
      <c r="R108" s="22">
        <v>2500</v>
      </c>
      <c r="S108" s="21">
        <v>7.7</v>
      </c>
      <c r="T108" s="16" t="s">
        <v>68</v>
      </c>
      <c r="U108" s="20">
        <v>0.88</v>
      </c>
      <c r="V108" s="22">
        <v>670</v>
      </c>
    </row>
    <row r="109" spans="1:22" ht="10.199999999999999" customHeight="1" x14ac:dyDescent="0.25">
      <c r="A109" s="16" t="s">
        <v>189</v>
      </c>
      <c r="B109" s="16" t="s">
        <v>190</v>
      </c>
      <c r="C109" s="17">
        <v>37.221209999999999</v>
      </c>
      <c r="D109" s="18">
        <v>-107.85917999999999</v>
      </c>
      <c r="E109" s="27">
        <v>42535</v>
      </c>
      <c r="F109" s="16" t="s">
        <v>191</v>
      </c>
      <c r="G109" s="21">
        <v>10.1</v>
      </c>
      <c r="H109" s="21">
        <v>156.69999999999999</v>
      </c>
      <c r="I109" s="20">
        <v>7.38</v>
      </c>
      <c r="J109" s="20">
        <v>16.88</v>
      </c>
      <c r="K109" s="22">
        <v>6500</v>
      </c>
      <c r="L109" s="22">
        <v>13</v>
      </c>
      <c r="M109" s="21">
        <v>3.1</v>
      </c>
      <c r="N109" s="22">
        <v>12</v>
      </c>
      <c r="O109" s="22">
        <v>94</v>
      </c>
      <c r="P109" s="22">
        <v>24000</v>
      </c>
      <c r="Q109" s="22">
        <v>310</v>
      </c>
      <c r="R109" s="22">
        <v>2500</v>
      </c>
      <c r="S109" s="21">
        <v>9.4</v>
      </c>
      <c r="T109" s="20">
        <v>0.31</v>
      </c>
      <c r="U109" s="21">
        <v>1.5</v>
      </c>
      <c r="V109" s="22">
        <v>860</v>
      </c>
    </row>
    <row r="110" spans="1:22" ht="10.199999999999999" customHeight="1" x14ac:dyDescent="0.25">
      <c r="A110" s="16" t="s">
        <v>52</v>
      </c>
      <c r="B110" s="16" t="s">
        <v>53</v>
      </c>
      <c r="C110" s="17">
        <v>37.809989999999999</v>
      </c>
      <c r="D110" s="18">
        <v>-107.66069</v>
      </c>
      <c r="E110" s="27">
        <v>42536</v>
      </c>
      <c r="F110" s="16" t="s">
        <v>134</v>
      </c>
      <c r="G110" s="20">
        <v>3.97</v>
      </c>
      <c r="H110" s="21">
        <v>268.60000000000002</v>
      </c>
      <c r="I110" s="21">
        <v>5.6</v>
      </c>
      <c r="J110" s="21">
        <v>8.3000000000000007</v>
      </c>
      <c r="K110" s="22">
        <v>7900</v>
      </c>
      <c r="L110" s="22">
        <v>38</v>
      </c>
      <c r="M110" s="21">
        <v>3.3</v>
      </c>
      <c r="N110" s="21">
        <v>6.9</v>
      </c>
      <c r="O110" s="22">
        <v>72</v>
      </c>
      <c r="P110" s="22">
        <v>54000</v>
      </c>
      <c r="Q110" s="22">
        <v>310</v>
      </c>
      <c r="R110" s="22">
        <v>800</v>
      </c>
      <c r="S110" s="21">
        <v>3.9</v>
      </c>
      <c r="T110" s="21">
        <v>1.2</v>
      </c>
      <c r="U110" s="20">
        <v>0.35</v>
      </c>
      <c r="V110" s="22">
        <v>980</v>
      </c>
    </row>
    <row r="111" spans="1:22" ht="10.199999999999999" customHeight="1" x14ac:dyDescent="0.25">
      <c r="A111" s="22">
        <v>82</v>
      </c>
      <c r="B111" s="16" t="s">
        <v>75</v>
      </c>
      <c r="C111" s="17">
        <v>37.790199999999999</v>
      </c>
      <c r="D111" s="18">
        <v>-107.66757</v>
      </c>
      <c r="E111" s="27">
        <v>42536</v>
      </c>
      <c r="F111" s="16" t="s">
        <v>135</v>
      </c>
      <c r="G111" s="20">
        <v>6.93</v>
      </c>
      <c r="H111" s="21">
        <v>141.5</v>
      </c>
      <c r="I111" s="20">
        <v>6.82</v>
      </c>
      <c r="J111" s="20">
        <v>4.3499999999999996</v>
      </c>
      <c r="K111" s="22">
        <v>8400</v>
      </c>
      <c r="L111" s="22">
        <v>35</v>
      </c>
      <c r="M111" s="21">
        <v>4.5999999999999996</v>
      </c>
      <c r="N111" s="22">
        <v>16</v>
      </c>
      <c r="O111" s="22">
        <v>170</v>
      </c>
      <c r="P111" s="22">
        <v>47000</v>
      </c>
      <c r="Q111" s="22">
        <v>700</v>
      </c>
      <c r="R111" s="22">
        <v>3900</v>
      </c>
      <c r="S111" s="21">
        <v>7.8</v>
      </c>
      <c r="T111" s="23">
        <v>1</v>
      </c>
      <c r="U111" s="21">
        <v>1.5</v>
      </c>
      <c r="V111" s="22">
        <v>1000</v>
      </c>
    </row>
    <row r="112" spans="1:22" ht="10.199999999999999" customHeight="1" x14ac:dyDescent="0.25">
      <c r="A112" s="22">
        <v>81</v>
      </c>
      <c r="B112" s="16" t="s">
        <v>84</v>
      </c>
      <c r="C112" s="17">
        <v>37.45805</v>
      </c>
      <c r="D112" s="18">
        <v>-107.80007000000001</v>
      </c>
      <c r="E112" s="27">
        <v>42536</v>
      </c>
      <c r="F112" s="16" t="s">
        <v>136</v>
      </c>
      <c r="G112" s="20">
        <v>7.43</v>
      </c>
      <c r="H112" s="21">
        <v>109.8</v>
      </c>
      <c r="I112" s="20">
        <v>7.41</v>
      </c>
      <c r="J112" s="20">
        <v>9.06</v>
      </c>
      <c r="K112" s="22">
        <v>6100</v>
      </c>
      <c r="L112" s="22">
        <v>16</v>
      </c>
      <c r="M112" s="21">
        <v>3.2</v>
      </c>
      <c r="N112" s="22">
        <v>15</v>
      </c>
      <c r="O112" s="22">
        <v>120</v>
      </c>
      <c r="P112" s="22">
        <v>29000</v>
      </c>
      <c r="Q112" s="22">
        <v>400</v>
      </c>
      <c r="R112" s="22">
        <v>3100</v>
      </c>
      <c r="S112" s="21">
        <v>7.3</v>
      </c>
      <c r="T112" s="20">
        <v>0.52</v>
      </c>
      <c r="U112" s="21">
        <v>1.5</v>
      </c>
      <c r="V112" s="22">
        <v>760</v>
      </c>
    </row>
    <row r="113" spans="1:22" ht="10.199999999999999" customHeight="1" x14ac:dyDescent="0.25">
      <c r="A113" s="16" t="s">
        <v>89</v>
      </c>
      <c r="B113" s="16" t="s">
        <v>90</v>
      </c>
      <c r="C113" s="17">
        <v>37.274560000000001</v>
      </c>
      <c r="D113" s="18">
        <v>-107.88427</v>
      </c>
      <c r="E113" s="27">
        <v>42536</v>
      </c>
      <c r="F113" s="16" t="s">
        <v>137</v>
      </c>
      <c r="G113" s="20">
        <v>9.84</v>
      </c>
      <c r="H113" s="21">
        <v>149.9</v>
      </c>
      <c r="I113" s="20">
        <v>7.22</v>
      </c>
      <c r="J113" s="20">
        <v>15.75</v>
      </c>
      <c r="K113" s="22">
        <v>4200</v>
      </c>
      <c r="L113" s="21">
        <v>8.4</v>
      </c>
      <c r="M113" s="21">
        <v>2.5</v>
      </c>
      <c r="N113" s="22">
        <v>11</v>
      </c>
      <c r="O113" s="22">
        <v>52</v>
      </c>
      <c r="P113" s="22">
        <v>15000</v>
      </c>
      <c r="Q113" s="22">
        <v>180</v>
      </c>
      <c r="R113" s="22">
        <v>2600</v>
      </c>
      <c r="S113" s="21">
        <v>7.5</v>
      </c>
      <c r="T113" s="16" t="s">
        <v>68</v>
      </c>
      <c r="U113" s="23">
        <v>1</v>
      </c>
      <c r="V113" s="22">
        <v>730</v>
      </c>
    </row>
    <row r="114" spans="1:22" ht="10.199999999999999" customHeight="1" x14ac:dyDescent="0.25">
      <c r="A114" s="16" t="s">
        <v>52</v>
      </c>
      <c r="B114" s="16" t="s">
        <v>53</v>
      </c>
      <c r="C114" s="17">
        <v>37.809989999999999</v>
      </c>
      <c r="D114" s="18">
        <v>-107.66069</v>
      </c>
      <c r="E114" s="27">
        <v>42544</v>
      </c>
      <c r="F114" s="16" t="s">
        <v>138</v>
      </c>
      <c r="G114" s="21">
        <v>10.1</v>
      </c>
      <c r="H114" s="21">
        <v>362.3</v>
      </c>
      <c r="I114" s="20">
        <v>5.39</v>
      </c>
      <c r="J114" s="20">
        <v>7.96</v>
      </c>
      <c r="K114" s="22">
        <v>7800</v>
      </c>
      <c r="L114" s="22">
        <v>37</v>
      </c>
      <c r="M114" s="21">
        <v>2.4</v>
      </c>
      <c r="N114" s="21">
        <v>5.9</v>
      </c>
      <c r="O114" s="22">
        <v>79</v>
      </c>
      <c r="P114" s="22">
        <v>53000</v>
      </c>
      <c r="Q114" s="22">
        <v>350</v>
      </c>
      <c r="R114" s="22">
        <v>580</v>
      </c>
      <c r="S114" s="21">
        <v>2.7</v>
      </c>
      <c r="T114" s="21">
        <v>1.2</v>
      </c>
      <c r="U114" s="20">
        <v>0.33</v>
      </c>
      <c r="V114" s="22">
        <v>680</v>
      </c>
    </row>
    <row r="115" spans="1:22" ht="10.199999999999999" customHeight="1" x14ac:dyDescent="0.25">
      <c r="A115" s="22">
        <v>82</v>
      </c>
      <c r="B115" s="16" t="s">
        <v>75</v>
      </c>
      <c r="C115" s="17">
        <v>37.790199999999999</v>
      </c>
      <c r="D115" s="18">
        <v>-107.66757</v>
      </c>
      <c r="E115" s="27">
        <v>42544</v>
      </c>
      <c r="F115" s="16" t="s">
        <v>144</v>
      </c>
      <c r="G115" s="21">
        <v>9.4</v>
      </c>
      <c r="H115" s="21">
        <v>168.5</v>
      </c>
      <c r="I115" s="20">
        <v>6.72</v>
      </c>
      <c r="J115" s="20">
        <v>4.53</v>
      </c>
      <c r="K115" s="22">
        <v>9600</v>
      </c>
      <c r="L115" s="22">
        <v>39</v>
      </c>
      <c r="M115" s="21">
        <v>3.5</v>
      </c>
      <c r="N115" s="22">
        <v>15</v>
      </c>
      <c r="O115" s="22">
        <v>160</v>
      </c>
      <c r="P115" s="22">
        <v>48000</v>
      </c>
      <c r="Q115" s="22">
        <v>750</v>
      </c>
      <c r="R115" s="22">
        <v>3200</v>
      </c>
      <c r="S115" s="23">
        <v>5</v>
      </c>
      <c r="T115" s="23">
        <v>1</v>
      </c>
      <c r="U115" s="21">
        <v>1.1000000000000001</v>
      </c>
      <c r="V115" s="22">
        <v>790</v>
      </c>
    </row>
    <row r="116" spans="1:22" ht="10.199999999999999" customHeight="1" x14ac:dyDescent="0.25">
      <c r="A116" s="22">
        <v>81</v>
      </c>
      <c r="B116" s="16" t="s">
        <v>84</v>
      </c>
      <c r="C116" s="17">
        <v>37.45805</v>
      </c>
      <c r="D116" s="18">
        <v>-107.80007000000001</v>
      </c>
      <c r="E116" s="27">
        <v>42544</v>
      </c>
      <c r="F116" s="16" t="s">
        <v>150</v>
      </c>
      <c r="G116" s="21">
        <v>9.6</v>
      </c>
      <c r="H116" s="22">
        <v>129</v>
      </c>
      <c r="I116" s="20">
        <v>7.43</v>
      </c>
      <c r="J116" s="20">
        <v>6.49</v>
      </c>
      <c r="K116" s="22">
        <v>6200</v>
      </c>
      <c r="L116" s="22">
        <v>10</v>
      </c>
      <c r="M116" s="21">
        <v>2.2000000000000002</v>
      </c>
      <c r="N116" s="22">
        <v>13</v>
      </c>
      <c r="O116" s="22">
        <v>66</v>
      </c>
      <c r="P116" s="22">
        <v>21000</v>
      </c>
      <c r="Q116" s="22">
        <v>250</v>
      </c>
      <c r="R116" s="22">
        <v>2200</v>
      </c>
      <c r="S116" s="21">
        <v>7.2</v>
      </c>
      <c r="T116" s="21">
        <v>0.3</v>
      </c>
      <c r="U116" s="21">
        <v>1.4</v>
      </c>
      <c r="V116" s="22">
        <v>530</v>
      </c>
    </row>
    <row r="117" spans="1:22" ht="10.199999999999999" customHeight="1" x14ac:dyDescent="0.25">
      <c r="A117" s="16" t="s">
        <v>89</v>
      </c>
      <c r="B117" s="16" t="s">
        <v>90</v>
      </c>
      <c r="C117" s="17">
        <v>37.274560000000001</v>
      </c>
      <c r="D117" s="18">
        <v>-107.88427</v>
      </c>
      <c r="E117" s="27">
        <v>42544</v>
      </c>
      <c r="F117" s="16" t="s">
        <v>91</v>
      </c>
      <c r="G117" s="20">
        <v>11.78</v>
      </c>
      <c r="H117" s="21">
        <v>182.5</v>
      </c>
      <c r="I117" s="20">
        <v>7.23</v>
      </c>
      <c r="J117" s="20">
        <v>11.87</v>
      </c>
      <c r="K117" s="22">
        <v>6200</v>
      </c>
      <c r="L117" s="22">
        <v>10</v>
      </c>
      <c r="M117" s="21">
        <v>2.4</v>
      </c>
      <c r="N117" s="22">
        <v>11</v>
      </c>
      <c r="O117" s="22">
        <v>86</v>
      </c>
      <c r="P117" s="22">
        <v>21000</v>
      </c>
      <c r="Q117" s="22">
        <v>230</v>
      </c>
      <c r="R117" s="22">
        <v>250</v>
      </c>
      <c r="S117" s="21">
        <v>8.6999999999999993</v>
      </c>
      <c r="T117" s="20">
        <v>0.25</v>
      </c>
      <c r="U117" s="21">
        <v>1.1000000000000001</v>
      </c>
      <c r="V117" s="22">
        <v>720</v>
      </c>
    </row>
    <row r="118" spans="1:22" ht="10.199999999999999" customHeight="1" x14ac:dyDescent="0.25">
      <c r="A118" s="16" t="s">
        <v>52</v>
      </c>
      <c r="B118" s="16" t="s">
        <v>53</v>
      </c>
      <c r="C118" s="17">
        <v>37.809989999999999</v>
      </c>
      <c r="D118" s="18">
        <v>-107.66069</v>
      </c>
      <c r="E118" s="27">
        <v>42551</v>
      </c>
      <c r="F118" s="16" t="s">
        <v>153</v>
      </c>
      <c r="G118" s="20">
        <v>7.08</v>
      </c>
      <c r="H118" s="21">
        <v>463.3</v>
      </c>
      <c r="I118" s="20">
        <v>5.19</v>
      </c>
      <c r="J118" s="20">
        <v>7.62</v>
      </c>
      <c r="K118" s="22">
        <v>8500</v>
      </c>
      <c r="L118" s="22">
        <v>33</v>
      </c>
      <c r="M118" s="21">
        <v>3.1</v>
      </c>
      <c r="N118" s="21">
        <v>7.2</v>
      </c>
      <c r="O118" s="22">
        <v>92</v>
      </c>
      <c r="P118" s="22">
        <v>59000</v>
      </c>
      <c r="Q118" s="22">
        <v>390</v>
      </c>
      <c r="R118" s="22">
        <v>640</v>
      </c>
      <c r="S118" s="21">
        <v>3.6</v>
      </c>
      <c r="T118" s="21">
        <v>1.2</v>
      </c>
      <c r="U118" s="20">
        <v>0.36</v>
      </c>
      <c r="V118" s="22">
        <v>930</v>
      </c>
    </row>
    <row r="119" spans="1:22" ht="10.199999999999999" customHeight="1" x14ac:dyDescent="0.25">
      <c r="A119" s="22">
        <v>82</v>
      </c>
      <c r="B119" s="16" t="s">
        <v>75</v>
      </c>
      <c r="C119" s="17">
        <v>37.790199999999999</v>
      </c>
      <c r="D119" s="18">
        <v>-107.66757</v>
      </c>
      <c r="E119" s="27">
        <v>42551</v>
      </c>
      <c r="F119" s="16" t="s">
        <v>76</v>
      </c>
      <c r="G119" s="20">
        <v>7.25</v>
      </c>
      <c r="H119" s="21">
        <v>201.1</v>
      </c>
      <c r="I119" s="20">
        <v>6.84</v>
      </c>
      <c r="J119" s="20">
        <v>1.95</v>
      </c>
      <c r="K119" s="22">
        <v>8600</v>
      </c>
      <c r="L119" s="22">
        <v>33</v>
      </c>
      <c r="M119" s="21">
        <v>3.2</v>
      </c>
      <c r="N119" s="22">
        <v>13</v>
      </c>
      <c r="O119" s="22">
        <v>140</v>
      </c>
      <c r="P119" s="22">
        <v>46000</v>
      </c>
      <c r="Q119" s="22">
        <v>690</v>
      </c>
      <c r="R119" s="22">
        <v>2500</v>
      </c>
      <c r="S119" s="21">
        <v>4.7</v>
      </c>
      <c r="T119" s="20">
        <v>0.87</v>
      </c>
      <c r="U119" s="20">
        <v>0.88</v>
      </c>
      <c r="V119" s="22">
        <v>790</v>
      </c>
    </row>
    <row r="120" spans="1:22" ht="10.199999999999999" customHeight="1" x14ac:dyDescent="0.25">
      <c r="A120" s="22">
        <v>81</v>
      </c>
      <c r="B120" s="16" t="s">
        <v>84</v>
      </c>
      <c r="C120" s="17">
        <v>37.45805</v>
      </c>
      <c r="D120" s="18">
        <v>-107.80007000000001</v>
      </c>
      <c r="E120" s="27">
        <v>42551</v>
      </c>
      <c r="F120" s="16" t="s">
        <v>154</v>
      </c>
      <c r="G120" s="20">
        <v>10.27</v>
      </c>
      <c r="H120" s="22">
        <v>159</v>
      </c>
      <c r="I120" s="20">
        <v>7.63</v>
      </c>
      <c r="J120" s="20">
        <v>1.66</v>
      </c>
      <c r="K120" s="22">
        <v>9000</v>
      </c>
      <c r="L120" s="22">
        <v>16</v>
      </c>
      <c r="M120" s="21">
        <v>3.7</v>
      </c>
      <c r="N120" s="22">
        <v>20</v>
      </c>
      <c r="O120" s="22">
        <v>160</v>
      </c>
      <c r="P120" s="22">
        <v>22000</v>
      </c>
      <c r="Q120" s="22">
        <v>390</v>
      </c>
      <c r="R120" s="22">
        <v>2500</v>
      </c>
      <c r="S120" s="22">
        <v>11</v>
      </c>
      <c r="T120" s="20">
        <v>0.48</v>
      </c>
      <c r="U120" s="23">
        <v>2</v>
      </c>
      <c r="V120" s="22">
        <v>610</v>
      </c>
    </row>
    <row r="121" spans="1:22" ht="10.199999999999999" customHeight="1" x14ac:dyDescent="0.25">
      <c r="A121" s="16" t="s">
        <v>89</v>
      </c>
      <c r="B121" s="16" t="s">
        <v>90</v>
      </c>
      <c r="C121" s="17">
        <v>37.274560000000001</v>
      </c>
      <c r="D121" s="18">
        <v>-107.88427</v>
      </c>
      <c r="E121" s="27">
        <v>42551</v>
      </c>
      <c r="F121" s="16" t="s">
        <v>156</v>
      </c>
      <c r="G121" s="20">
        <v>13.77</v>
      </c>
      <c r="H121" s="21">
        <v>262.89999999999998</v>
      </c>
      <c r="I121" s="20">
        <v>7.29</v>
      </c>
      <c r="J121" s="20">
        <v>3.24</v>
      </c>
      <c r="K121" s="22">
        <v>6600</v>
      </c>
      <c r="L121" s="22">
        <v>11</v>
      </c>
      <c r="M121" s="21">
        <v>2.4</v>
      </c>
      <c r="N121" s="22">
        <v>12</v>
      </c>
      <c r="O121" s="22">
        <v>100</v>
      </c>
      <c r="P121" s="22">
        <v>22000</v>
      </c>
      <c r="Q121" s="22">
        <v>240</v>
      </c>
      <c r="R121" s="22">
        <v>2300</v>
      </c>
      <c r="S121" s="21">
        <v>9.8000000000000007</v>
      </c>
      <c r="T121" s="20">
        <v>0.27</v>
      </c>
      <c r="U121" s="21">
        <v>1.1000000000000001</v>
      </c>
      <c r="V121" s="22">
        <v>740</v>
      </c>
    </row>
    <row r="122" spans="1:22" ht="10.199999999999999" customHeight="1" x14ac:dyDescent="0.25">
      <c r="A122" s="16" t="s">
        <v>52</v>
      </c>
      <c r="B122" s="16" t="s">
        <v>53</v>
      </c>
      <c r="C122" s="17">
        <v>37.809989999999999</v>
      </c>
      <c r="D122" s="18">
        <v>-107.66069</v>
      </c>
      <c r="E122" s="28">
        <v>42528</v>
      </c>
      <c r="F122" s="16" t="s">
        <v>158</v>
      </c>
      <c r="G122" s="20">
        <v>7.02</v>
      </c>
      <c r="H122" s="21">
        <v>516.70000000000005</v>
      </c>
      <c r="I122" s="20">
        <v>4.9800000000000004</v>
      </c>
      <c r="J122" s="21">
        <v>5.0999999999999996</v>
      </c>
      <c r="K122" s="22">
        <v>5400</v>
      </c>
      <c r="L122" s="22">
        <v>23</v>
      </c>
      <c r="M122" s="20">
        <v>0.55000000000000004</v>
      </c>
      <c r="N122" s="21">
        <v>4.7</v>
      </c>
      <c r="O122" s="22">
        <v>50</v>
      </c>
      <c r="P122" s="22">
        <v>56000</v>
      </c>
      <c r="Q122" s="22">
        <v>190</v>
      </c>
      <c r="R122" s="22">
        <v>370</v>
      </c>
      <c r="S122" s="21">
        <v>3.2</v>
      </c>
      <c r="T122" s="20">
        <v>0.95</v>
      </c>
      <c r="U122" s="20">
        <v>0.26</v>
      </c>
      <c r="V122" s="22">
        <v>240</v>
      </c>
    </row>
    <row r="123" spans="1:22" ht="10.199999999999999" customHeight="1" x14ac:dyDescent="0.25">
      <c r="A123" s="22">
        <v>82</v>
      </c>
      <c r="B123" s="16" t="s">
        <v>75</v>
      </c>
      <c r="C123" s="17">
        <v>37.790199999999999</v>
      </c>
      <c r="D123" s="18">
        <v>-107.66757</v>
      </c>
      <c r="E123" s="28">
        <v>42528</v>
      </c>
      <c r="F123" s="16" t="s">
        <v>71</v>
      </c>
      <c r="G123" s="20">
        <v>8.98</v>
      </c>
      <c r="H123" s="21">
        <v>213.2</v>
      </c>
      <c r="I123" s="20">
        <v>6.84</v>
      </c>
      <c r="J123" s="20">
        <v>3.02</v>
      </c>
      <c r="K123" s="22">
        <v>8000</v>
      </c>
      <c r="L123" s="22">
        <v>35</v>
      </c>
      <c r="M123" s="21">
        <v>2.8</v>
      </c>
      <c r="N123" s="22">
        <v>14</v>
      </c>
      <c r="O123" s="22">
        <v>150</v>
      </c>
      <c r="P123" s="22">
        <v>45000</v>
      </c>
      <c r="Q123" s="22">
        <v>760</v>
      </c>
      <c r="R123" s="22">
        <v>3500</v>
      </c>
      <c r="S123" s="21">
        <v>4.7</v>
      </c>
      <c r="T123" s="21">
        <v>1.2</v>
      </c>
      <c r="U123" s="21">
        <v>0.9</v>
      </c>
      <c r="V123" s="22">
        <v>780</v>
      </c>
    </row>
    <row r="124" spans="1:22" ht="10.199999999999999" customHeight="1" x14ac:dyDescent="0.25">
      <c r="A124" s="22">
        <v>81</v>
      </c>
      <c r="B124" s="16" t="s">
        <v>84</v>
      </c>
      <c r="C124" s="17">
        <v>37.45805</v>
      </c>
      <c r="D124" s="18">
        <v>-107.80007000000001</v>
      </c>
      <c r="E124" s="28">
        <v>42528</v>
      </c>
      <c r="F124" s="16" t="s">
        <v>122</v>
      </c>
      <c r="G124" s="20">
        <v>11.02</v>
      </c>
      <c r="H124" s="21">
        <v>161.80000000000001</v>
      </c>
      <c r="I124" s="21">
        <v>7.6</v>
      </c>
      <c r="J124" s="20">
        <v>2.52</v>
      </c>
      <c r="K124" s="22">
        <v>5300</v>
      </c>
      <c r="L124" s="22">
        <v>11</v>
      </c>
      <c r="M124" s="21">
        <v>1.9</v>
      </c>
      <c r="N124" s="22">
        <v>12</v>
      </c>
      <c r="O124" s="22">
        <v>75</v>
      </c>
      <c r="P124" s="22">
        <v>24000</v>
      </c>
      <c r="Q124" s="22">
        <v>200</v>
      </c>
      <c r="R124" s="22">
        <v>2200</v>
      </c>
      <c r="S124" s="21">
        <v>4.9000000000000004</v>
      </c>
      <c r="T124" s="20">
        <v>0.43</v>
      </c>
      <c r="U124" s="21">
        <v>1.2</v>
      </c>
      <c r="V124" s="22">
        <v>610</v>
      </c>
    </row>
    <row r="125" spans="1:22" ht="10.199999999999999" customHeight="1" x14ac:dyDescent="0.25">
      <c r="A125" s="16" t="s">
        <v>89</v>
      </c>
      <c r="B125" s="16" t="s">
        <v>90</v>
      </c>
      <c r="C125" s="17">
        <v>37.274560000000001</v>
      </c>
      <c r="D125" s="18">
        <v>-107.88427</v>
      </c>
      <c r="E125" s="28">
        <v>42528</v>
      </c>
      <c r="F125" s="16" t="s">
        <v>162</v>
      </c>
      <c r="G125" s="20">
        <v>15.96</v>
      </c>
      <c r="H125" s="21">
        <v>281.60000000000002</v>
      </c>
      <c r="I125" s="20">
        <v>7.47</v>
      </c>
      <c r="J125" s="20">
        <v>3.86</v>
      </c>
      <c r="K125" s="22">
        <v>3800</v>
      </c>
      <c r="L125" s="21">
        <v>7.1</v>
      </c>
      <c r="M125" s="21">
        <v>1.5</v>
      </c>
      <c r="N125" s="21">
        <v>9.8000000000000007</v>
      </c>
      <c r="O125" s="22">
        <v>84</v>
      </c>
      <c r="P125" s="22">
        <v>15000</v>
      </c>
      <c r="Q125" s="22">
        <v>150</v>
      </c>
      <c r="R125" s="22">
        <v>2300</v>
      </c>
      <c r="S125" s="21">
        <v>8.3000000000000007</v>
      </c>
      <c r="T125" s="20">
        <v>0.22</v>
      </c>
      <c r="U125" s="20">
        <v>0.62</v>
      </c>
      <c r="V125" s="22">
        <v>650</v>
      </c>
    </row>
    <row r="126" spans="1:22" ht="10.199999999999999" customHeight="1" x14ac:dyDescent="0.25">
      <c r="A126" s="16" t="s">
        <v>52</v>
      </c>
      <c r="B126" s="16" t="s">
        <v>53</v>
      </c>
      <c r="C126" s="17">
        <v>37.809989999999999</v>
      </c>
      <c r="D126" s="18">
        <v>-107.66069</v>
      </c>
      <c r="E126" s="27">
        <v>42564</v>
      </c>
      <c r="F126" s="16" t="s">
        <v>127</v>
      </c>
      <c r="G126" s="20">
        <v>13.23</v>
      </c>
      <c r="H126" s="21">
        <v>683.2</v>
      </c>
      <c r="I126" s="20">
        <v>3.94</v>
      </c>
      <c r="J126" s="20">
        <v>5.15</v>
      </c>
      <c r="K126" s="22">
        <v>6500</v>
      </c>
      <c r="L126" s="22">
        <v>28</v>
      </c>
      <c r="M126" s="21">
        <v>1.1000000000000001</v>
      </c>
      <c r="N126" s="21">
        <v>6.5</v>
      </c>
      <c r="O126" s="22">
        <v>75</v>
      </c>
      <c r="P126" s="22">
        <v>56000</v>
      </c>
      <c r="Q126" s="22">
        <v>260</v>
      </c>
      <c r="R126" s="22">
        <v>510</v>
      </c>
      <c r="S126" s="21">
        <v>3.5</v>
      </c>
      <c r="T126" s="21">
        <v>0.9</v>
      </c>
      <c r="U126" s="20">
        <v>0.44</v>
      </c>
      <c r="V126" s="22">
        <v>420</v>
      </c>
    </row>
    <row r="127" spans="1:22" ht="10.199999999999999" customHeight="1" x14ac:dyDescent="0.25">
      <c r="A127" s="22">
        <v>82</v>
      </c>
      <c r="B127" s="16" t="s">
        <v>75</v>
      </c>
      <c r="C127" s="17">
        <v>37.790199999999999</v>
      </c>
      <c r="D127" s="18">
        <v>-107.66757</v>
      </c>
      <c r="E127" s="27">
        <v>42564</v>
      </c>
      <c r="F127" s="16" t="s">
        <v>138</v>
      </c>
      <c r="G127" s="20">
        <v>13.97</v>
      </c>
      <c r="H127" s="21">
        <v>269.3</v>
      </c>
      <c r="I127" s="20">
        <v>6.73</v>
      </c>
      <c r="J127" s="20">
        <v>4.63</v>
      </c>
      <c r="K127" s="22">
        <v>9300</v>
      </c>
      <c r="L127" s="22">
        <v>41</v>
      </c>
      <c r="M127" s="21">
        <v>4.2</v>
      </c>
      <c r="N127" s="22">
        <v>17</v>
      </c>
      <c r="O127" s="22">
        <v>180</v>
      </c>
      <c r="P127" s="22">
        <v>57000</v>
      </c>
      <c r="Q127" s="22">
        <v>660</v>
      </c>
      <c r="R127" s="22">
        <v>3600</v>
      </c>
      <c r="S127" s="21">
        <v>5.4</v>
      </c>
      <c r="T127" s="21">
        <v>1.3</v>
      </c>
      <c r="U127" s="21">
        <v>1.5</v>
      </c>
      <c r="V127" s="22">
        <v>980</v>
      </c>
    </row>
    <row r="128" spans="1:22" ht="10.199999999999999" customHeight="1" x14ac:dyDescent="0.25">
      <c r="A128" s="22">
        <v>81</v>
      </c>
      <c r="B128" s="16" t="s">
        <v>84</v>
      </c>
      <c r="C128" s="17">
        <v>37.45805</v>
      </c>
      <c r="D128" s="18">
        <v>-107.80007000000001</v>
      </c>
      <c r="E128" s="27">
        <v>42564</v>
      </c>
      <c r="F128" s="16" t="s">
        <v>164</v>
      </c>
      <c r="G128" s="20">
        <v>11.04</v>
      </c>
      <c r="H128" s="21">
        <v>208.9</v>
      </c>
      <c r="I128" s="20">
        <v>7.76</v>
      </c>
      <c r="J128" s="20">
        <v>2.69</v>
      </c>
      <c r="K128" s="22">
        <v>4800</v>
      </c>
      <c r="L128" s="22">
        <v>11</v>
      </c>
      <c r="M128" s="21">
        <v>2.1</v>
      </c>
      <c r="N128" s="22">
        <v>12</v>
      </c>
      <c r="O128" s="22">
        <v>80</v>
      </c>
      <c r="P128" s="22">
        <v>22000</v>
      </c>
      <c r="Q128" s="22">
        <v>210</v>
      </c>
      <c r="R128" s="22">
        <v>2100</v>
      </c>
      <c r="S128" s="23">
        <v>7</v>
      </c>
      <c r="T128" s="20">
        <v>0.43</v>
      </c>
      <c r="U128" s="21">
        <v>1.2</v>
      </c>
      <c r="V128" s="22">
        <v>610</v>
      </c>
    </row>
    <row r="129" spans="1:22" ht="10.199999999999999" customHeight="1" x14ac:dyDescent="0.25">
      <c r="A129" s="16" t="s">
        <v>89</v>
      </c>
      <c r="B129" s="16" t="s">
        <v>90</v>
      </c>
      <c r="C129" s="17">
        <v>37.274560000000001</v>
      </c>
      <c r="D129" s="18">
        <v>-107.88427</v>
      </c>
      <c r="E129" s="27">
        <v>42564</v>
      </c>
      <c r="F129" s="16" t="s">
        <v>165</v>
      </c>
      <c r="G129" s="20">
        <v>14.35</v>
      </c>
      <c r="H129" s="21">
        <v>384.6</v>
      </c>
      <c r="I129" s="20">
        <v>7.81</v>
      </c>
      <c r="J129" s="20">
        <v>2.11</v>
      </c>
      <c r="K129" s="22">
        <v>3800</v>
      </c>
      <c r="L129" s="21">
        <v>7.7</v>
      </c>
      <c r="M129" s="21">
        <v>1.6</v>
      </c>
      <c r="N129" s="22">
        <v>11</v>
      </c>
      <c r="O129" s="22">
        <v>55</v>
      </c>
      <c r="P129" s="22">
        <v>14000</v>
      </c>
      <c r="Q129" s="22">
        <v>170</v>
      </c>
      <c r="R129" s="22">
        <v>2400</v>
      </c>
      <c r="S129" s="21">
        <v>7.9</v>
      </c>
      <c r="T129" s="21">
        <v>0.3</v>
      </c>
      <c r="U129" s="20">
        <v>0.64</v>
      </c>
      <c r="V129" s="22">
        <v>650</v>
      </c>
    </row>
    <row r="130" spans="1:22" ht="10.199999999999999" customHeight="1" x14ac:dyDescent="0.25">
      <c r="A130" s="16" t="s">
        <v>177</v>
      </c>
      <c r="B130" s="16" t="s">
        <v>178</v>
      </c>
      <c r="C130" s="17">
        <v>37.309069999999998</v>
      </c>
      <c r="D130" s="18">
        <v>-107.85603</v>
      </c>
      <c r="E130" s="27">
        <v>42565</v>
      </c>
      <c r="F130" s="16" t="s">
        <v>164</v>
      </c>
      <c r="G130" s="20">
        <v>13.73</v>
      </c>
      <c r="H130" s="21">
        <v>406.8</v>
      </c>
      <c r="I130" s="20">
        <v>7.27</v>
      </c>
      <c r="J130" s="20">
        <v>2.2400000000000002</v>
      </c>
      <c r="K130" s="22">
        <v>5400</v>
      </c>
      <c r="L130" s="22">
        <v>11</v>
      </c>
      <c r="M130" s="21">
        <v>2.2999999999999998</v>
      </c>
      <c r="N130" s="21">
        <v>9.9</v>
      </c>
      <c r="O130" s="22">
        <v>78</v>
      </c>
      <c r="P130" s="22">
        <v>20000</v>
      </c>
      <c r="Q130" s="22">
        <v>230</v>
      </c>
      <c r="R130" s="22">
        <v>2100</v>
      </c>
      <c r="S130" s="21">
        <v>8.6999999999999993</v>
      </c>
      <c r="T130" s="20">
        <v>0.26</v>
      </c>
      <c r="U130" s="21">
        <v>1.1000000000000001</v>
      </c>
      <c r="V130" s="22">
        <v>720</v>
      </c>
    </row>
    <row r="131" spans="1:22" ht="10.199999999999999" customHeight="1" x14ac:dyDescent="0.25">
      <c r="A131" s="16" t="s">
        <v>180</v>
      </c>
      <c r="B131" s="16" t="s">
        <v>181</v>
      </c>
      <c r="C131" s="17">
        <v>37.301670000000001</v>
      </c>
      <c r="D131" s="18">
        <v>-107.86806</v>
      </c>
      <c r="E131" s="27">
        <v>42565</v>
      </c>
      <c r="F131" s="16" t="s">
        <v>166</v>
      </c>
      <c r="G131" s="20">
        <v>14.02</v>
      </c>
      <c r="H131" s="21">
        <v>401.2</v>
      </c>
      <c r="I131" s="20">
        <v>7.26</v>
      </c>
      <c r="J131" s="20">
        <v>1.98</v>
      </c>
      <c r="K131" s="22">
        <v>5500</v>
      </c>
      <c r="L131" s="21">
        <v>9.6999999999999993</v>
      </c>
      <c r="M131" s="21">
        <v>2.5</v>
      </c>
      <c r="N131" s="21">
        <v>9.8000000000000007</v>
      </c>
      <c r="O131" s="22">
        <v>110</v>
      </c>
      <c r="P131" s="22">
        <v>22000</v>
      </c>
      <c r="Q131" s="22">
        <v>180</v>
      </c>
      <c r="R131" s="22">
        <v>2300</v>
      </c>
      <c r="S131" s="21">
        <v>7.6</v>
      </c>
      <c r="T131" s="20">
        <v>0.28999999999999998</v>
      </c>
      <c r="U131" s="21">
        <v>1.2</v>
      </c>
      <c r="V131" s="22">
        <v>810</v>
      </c>
    </row>
    <row r="132" spans="1:22" ht="10.199999999999999" customHeight="1" x14ac:dyDescent="0.25">
      <c r="A132" s="16" t="s">
        <v>183</v>
      </c>
      <c r="B132" s="16" t="s">
        <v>184</v>
      </c>
      <c r="C132" s="17">
        <v>37.288260000000001</v>
      </c>
      <c r="D132" s="18">
        <v>-107.87078</v>
      </c>
      <c r="E132" s="27">
        <v>42565</v>
      </c>
      <c r="F132" s="16" t="s">
        <v>80</v>
      </c>
      <c r="G132" s="20">
        <v>14.44</v>
      </c>
      <c r="H132" s="22">
        <v>398</v>
      </c>
      <c r="I132" s="20">
        <v>7.52</v>
      </c>
      <c r="J132" s="20">
        <v>1.76</v>
      </c>
      <c r="K132" s="22">
        <v>6100</v>
      </c>
      <c r="L132" s="22">
        <v>11</v>
      </c>
      <c r="M132" s="21">
        <v>2.6</v>
      </c>
      <c r="N132" s="22">
        <v>13</v>
      </c>
      <c r="O132" s="22">
        <v>98</v>
      </c>
      <c r="P132" s="22">
        <v>22000</v>
      </c>
      <c r="Q132" s="22">
        <v>270</v>
      </c>
      <c r="R132" s="22">
        <v>3400</v>
      </c>
      <c r="S132" s="21">
        <v>9.8000000000000007</v>
      </c>
      <c r="T132" s="20">
        <v>0.27</v>
      </c>
      <c r="U132" s="23">
        <v>1</v>
      </c>
      <c r="V132" s="22">
        <v>940</v>
      </c>
    </row>
    <row r="133" spans="1:22" ht="10.199999999999999" customHeight="1" x14ac:dyDescent="0.25">
      <c r="A133" s="16" t="s">
        <v>186</v>
      </c>
      <c r="B133" s="16" t="s">
        <v>187</v>
      </c>
      <c r="C133" s="17">
        <v>37.259720000000002</v>
      </c>
      <c r="D133" s="18">
        <v>-107.87778</v>
      </c>
      <c r="E133" s="27">
        <v>42565</v>
      </c>
      <c r="F133" s="16" t="s">
        <v>85</v>
      </c>
      <c r="G133" s="20">
        <v>14.92</v>
      </c>
      <c r="H133" s="21">
        <v>396.8</v>
      </c>
      <c r="I133" s="20">
        <v>7.86</v>
      </c>
      <c r="J133" s="20">
        <v>1.64</v>
      </c>
      <c r="K133" s="22">
        <v>4000</v>
      </c>
      <c r="L133" s="21">
        <v>8.5</v>
      </c>
      <c r="M133" s="21">
        <v>1.9</v>
      </c>
      <c r="N133" s="21">
        <v>9.8000000000000007</v>
      </c>
      <c r="O133" s="22">
        <v>48</v>
      </c>
      <c r="P133" s="22">
        <v>16000</v>
      </c>
      <c r="Q133" s="22">
        <v>170</v>
      </c>
      <c r="R133" s="22">
        <v>2300</v>
      </c>
      <c r="S133" s="21">
        <v>7.9</v>
      </c>
      <c r="T133" s="20">
        <v>0.24</v>
      </c>
      <c r="U133" s="20">
        <v>0.73</v>
      </c>
      <c r="V133" s="22">
        <v>730</v>
      </c>
    </row>
    <row r="134" spans="1:22" ht="10.199999999999999" customHeight="1" x14ac:dyDescent="0.25">
      <c r="A134" s="16" t="s">
        <v>189</v>
      </c>
      <c r="B134" s="16" t="s">
        <v>190</v>
      </c>
      <c r="C134" s="17">
        <v>37.221209999999999</v>
      </c>
      <c r="D134" s="18">
        <v>-107.85917999999999</v>
      </c>
      <c r="E134" s="27">
        <v>42565</v>
      </c>
      <c r="F134" s="16" t="s">
        <v>192</v>
      </c>
      <c r="G134" s="20">
        <v>14.86</v>
      </c>
      <c r="H134" s="21">
        <v>391.6</v>
      </c>
      <c r="I134" s="20">
        <v>8.24</v>
      </c>
      <c r="J134" s="20">
        <v>2.0099999999999998</v>
      </c>
      <c r="K134" s="22">
        <v>6400</v>
      </c>
      <c r="L134" s="21">
        <v>4.0999999999999996</v>
      </c>
      <c r="M134" s="20">
        <v>0.94</v>
      </c>
      <c r="N134" s="21">
        <v>5.2</v>
      </c>
      <c r="O134" s="22">
        <v>12</v>
      </c>
      <c r="P134" s="22">
        <v>8400</v>
      </c>
      <c r="Q134" s="22">
        <v>48</v>
      </c>
      <c r="R134" s="22">
        <v>1000</v>
      </c>
      <c r="S134" s="21">
        <v>4.0999999999999996</v>
      </c>
      <c r="T134" s="20">
        <v>0.48</v>
      </c>
      <c r="U134" s="20">
        <v>0.46</v>
      </c>
      <c r="V134" s="22">
        <v>300</v>
      </c>
    </row>
    <row r="135" spans="1:22" ht="10.199999999999999" customHeight="1" x14ac:dyDescent="0.25">
      <c r="A135" s="16" t="s">
        <v>52</v>
      </c>
      <c r="B135" s="16" t="s">
        <v>53</v>
      </c>
      <c r="C135" s="17">
        <v>37.809989999999999</v>
      </c>
      <c r="D135" s="18">
        <v>-107.66069</v>
      </c>
      <c r="E135" s="27">
        <v>42571</v>
      </c>
      <c r="F135" s="16" t="s">
        <v>166</v>
      </c>
      <c r="G135" s="20">
        <v>10.57</v>
      </c>
      <c r="H135" s="21">
        <v>746.5</v>
      </c>
      <c r="I135" s="20">
        <v>3.71</v>
      </c>
      <c r="J135" s="20">
        <v>7.95</v>
      </c>
      <c r="K135" s="22">
        <v>6000</v>
      </c>
      <c r="L135" s="22">
        <v>27</v>
      </c>
      <c r="M135" s="21">
        <v>1.6</v>
      </c>
      <c r="N135" s="21">
        <v>4.5999999999999996</v>
      </c>
      <c r="O135" s="22">
        <v>52</v>
      </c>
      <c r="P135" s="22">
        <v>52000</v>
      </c>
      <c r="Q135" s="22">
        <v>200</v>
      </c>
      <c r="R135" s="22">
        <v>430</v>
      </c>
      <c r="S135" s="23">
        <v>2</v>
      </c>
      <c r="T135" s="23">
        <v>1</v>
      </c>
      <c r="U135" s="21">
        <v>0.2</v>
      </c>
      <c r="V135" s="22">
        <v>510</v>
      </c>
    </row>
    <row r="136" spans="1:22" ht="10.199999999999999" customHeight="1" x14ac:dyDescent="0.25">
      <c r="A136" s="22">
        <v>82</v>
      </c>
      <c r="B136" s="16" t="s">
        <v>75</v>
      </c>
      <c r="C136" s="17">
        <v>37.790199999999999</v>
      </c>
      <c r="D136" s="18">
        <v>-107.66757</v>
      </c>
      <c r="E136" s="27">
        <v>42571</v>
      </c>
      <c r="F136" s="16" t="s">
        <v>167</v>
      </c>
      <c r="G136" s="20">
        <v>11.88</v>
      </c>
      <c r="H136" s="21">
        <v>284.8</v>
      </c>
      <c r="I136" s="20">
        <v>6.71</v>
      </c>
      <c r="J136" s="20">
        <v>4.75</v>
      </c>
      <c r="K136" s="22">
        <v>7400</v>
      </c>
      <c r="L136" s="22">
        <v>34</v>
      </c>
      <c r="M136" s="21">
        <v>3.2</v>
      </c>
      <c r="N136" s="22">
        <v>14</v>
      </c>
      <c r="O136" s="22">
        <v>150</v>
      </c>
      <c r="P136" s="22">
        <v>53000</v>
      </c>
      <c r="Q136" s="22">
        <v>680</v>
      </c>
      <c r="R136" s="22">
        <v>3600</v>
      </c>
      <c r="S136" s="21">
        <v>4.8</v>
      </c>
      <c r="T136" s="21">
        <v>1.1000000000000001</v>
      </c>
      <c r="U136" s="20">
        <v>0.95</v>
      </c>
      <c r="V136" s="22">
        <v>830</v>
      </c>
    </row>
    <row r="137" spans="1:22" ht="10.199999999999999" customHeight="1" x14ac:dyDescent="0.25">
      <c r="A137" s="22">
        <v>81</v>
      </c>
      <c r="B137" s="16" t="s">
        <v>84</v>
      </c>
      <c r="C137" s="17">
        <v>37.45805</v>
      </c>
      <c r="D137" s="18">
        <v>-107.80007000000001</v>
      </c>
      <c r="E137" s="27">
        <v>42571</v>
      </c>
      <c r="F137" s="16" t="s">
        <v>154</v>
      </c>
      <c r="G137" s="21">
        <v>14.1</v>
      </c>
      <c r="H137" s="21">
        <v>221.2</v>
      </c>
      <c r="I137" s="20">
        <v>7.58</v>
      </c>
      <c r="J137" s="20">
        <v>4.54</v>
      </c>
      <c r="K137" s="22">
        <v>5300</v>
      </c>
      <c r="L137" s="22">
        <v>10</v>
      </c>
      <c r="M137" s="21">
        <v>2.2000000000000002</v>
      </c>
      <c r="N137" s="22">
        <v>13</v>
      </c>
      <c r="O137" s="22">
        <v>75</v>
      </c>
      <c r="P137" s="22">
        <v>22000</v>
      </c>
      <c r="Q137" s="22">
        <v>230</v>
      </c>
      <c r="R137" s="22">
        <v>2400</v>
      </c>
      <c r="S137" s="21">
        <v>5.8</v>
      </c>
      <c r="T137" s="21">
        <v>0.4</v>
      </c>
      <c r="U137" s="23">
        <v>1</v>
      </c>
      <c r="V137" s="22">
        <v>640</v>
      </c>
    </row>
    <row r="138" spans="1:22" ht="10.199999999999999" customHeight="1" x14ac:dyDescent="0.25">
      <c r="A138" s="16" t="s">
        <v>89</v>
      </c>
      <c r="B138" s="16" t="s">
        <v>90</v>
      </c>
      <c r="C138" s="17">
        <v>37.274560000000001</v>
      </c>
      <c r="D138" s="18">
        <v>-107.88427</v>
      </c>
      <c r="E138" s="27">
        <v>42571</v>
      </c>
      <c r="F138" s="16" t="s">
        <v>169</v>
      </c>
      <c r="G138" s="20">
        <v>19.27</v>
      </c>
      <c r="H138" s="21">
        <v>449.2</v>
      </c>
      <c r="I138" s="20">
        <v>7.76</v>
      </c>
      <c r="J138" s="21">
        <v>1.3</v>
      </c>
      <c r="K138" s="22">
        <v>4000</v>
      </c>
      <c r="L138" s="21">
        <v>7.1</v>
      </c>
      <c r="M138" s="21">
        <v>1.7</v>
      </c>
      <c r="N138" s="21">
        <v>9.6999999999999993</v>
      </c>
      <c r="O138" s="22">
        <v>43</v>
      </c>
      <c r="P138" s="22">
        <v>14000</v>
      </c>
      <c r="Q138" s="22">
        <v>140</v>
      </c>
      <c r="R138" s="22">
        <v>2500</v>
      </c>
      <c r="S138" s="21">
        <v>7.5</v>
      </c>
      <c r="T138" s="16" t="s">
        <v>139</v>
      </c>
      <c r="U138" s="20">
        <v>0.51</v>
      </c>
      <c r="V138" s="22">
        <v>600</v>
      </c>
    </row>
  </sheetData>
  <mergeCells count="11">
    <mergeCell ref="A25:F26"/>
    <mergeCell ref="G25:J25"/>
    <mergeCell ref="K25:AH25"/>
    <mergeCell ref="A78:F79"/>
    <mergeCell ref="G78:J78"/>
    <mergeCell ref="K78:V78"/>
    <mergeCell ref="A5:F6"/>
    <mergeCell ref="G5:J5"/>
    <mergeCell ref="K5:AE5"/>
    <mergeCell ref="AF5:AI5"/>
    <mergeCell ref="AJ5:AM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6"/>
  <sheetViews>
    <sheetView topLeftCell="H1" workbookViewId="0">
      <selection activeCell="V5" activeCellId="1" sqref="L5:L24 V5:V24"/>
    </sheetView>
  </sheetViews>
  <sheetFormatPr defaultRowHeight="13.2" x14ac:dyDescent="0.25"/>
  <cols>
    <col min="2" max="2" width="34.77734375" customWidth="1"/>
  </cols>
  <sheetData>
    <row r="1" spans="1:34" ht="17.399999999999999" x14ac:dyDescent="0.25">
      <c r="A1" s="30" t="s">
        <v>93</v>
      </c>
    </row>
    <row r="2" spans="1:34" ht="16.2" x14ac:dyDescent="0.25">
      <c r="A2" s="67" t="s">
        <v>94</v>
      </c>
      <c r="B2" s="68"/>
      <c r="C2" s="68"/>
      <c r="D2" s="68"/>
      <c r="E2" s="68"/>
      <c r="F2" s="69"/>
      <c r="G2" s="55" t="s">
        <v>5</v>
      </c>
      <c r="H2" s="56"/>
      <c r="I2" s="56"/>
      <c r="J2" s="57"/>
      <c r="K2" s="58" t="s">
        <v>6</v>
      </c>
      <c r="L2" s="59"/>
      <c r="M2" s="59"/>
      <c r="N2" s="59"/>
      <c r="O2" s="59"/>
      <c r="P2" s="59"/>
      <c r="Q2" s="59"/>
      <c r="R2" s="59"/>
      <c r="S2" s="59"/>
      <c r="T2" s="59"/>
      <c r="U2" s="59"/>
      <c r="V2" s="59"/>
      <c r="W2" s="59"/>
      <c r="X2" s="59"/>
      <c r="Y2" s="59"/>
      <c r="Z2" s="59"/>
      <c r="AA2" s="59"/>
      <c r="AB2" s="59"/>
      <c r="AC2" s="59"/>
      <c r="AD2" s="59"/>
      <c r="AE2" s="59"/>
      <c r="AF2" s="59"/>
      <c r="AG2" s="59"/>
      <c r="AH2" s="60"/>
    </row>
    <row r="3" spans="1:34" x14ac:dyDescent="0.25">
      <c r="A3" s="70"/>
      <c r="B3" s="71"/>
      <c r="C3" s="71"/>
      <c r="D3" s="71"/>
      <c r="E3" s="71"/>
      <c r="F3" s="72"/>
      <c r="G3" s="4" t="s">
        <v>9</v>
      </c>
      <c r="H3" s="5" t="s">
        <v>10</v>
      </c>
      <c r="I3" s="6"/>
      <c r="J3" s="5" t="s">
        <v>95</v>
      </c>
      <c r="K3" s="7" t="s">
        <v>12</v>
      </c>
      <c r="L3" s="7" t="s">
        <v>12</v>
      </c>
      <c r="M3" s="7" t="s">
        <v>12</v>
      </c>
      <c r="N3" s="7" t="s">
        <v>12</v>
      </c>
      <c r="O3" s="7" t="s">
        <v>12</v>
      </c>
      <c r="P3" s="7" t="s">
        <v>12</v>
      </c>
      <c r="Q3" s="7" t="s">
        <v>12</v>
      </c>
      <c r="R3" s="7" t="s">
        <v>12</v>
      </c>
      <c r="S3" s="7" t="s">
        <v>12</v>
      </c>
      <c r="T3" s="7" t="s">
        <v>12</v>
      </c>
      <c r="U3" s="7" t="s">
        <v>12</v>
      </c>
      <c r="V3" s="7" t="s">
        <v>12</v>
      </c>
      <c r="W3" s="7" t="s">
        <v>12</v>
      </c>
      <c r="X3" s="7" t="s">
        <v>12</v>
      </c>
      <c r="Y3" s="7" t="s">
        <v>12</v>
      </c>
      <c r="Z3" s="7" t="s">
        <v>12</v>
      </c>
      <c r="AA3" s="7" t="s">
        <v>12</v>
      </c>
      <c r="AB3" s="7" t="s">
        <v>12</v>
      </c>
      <c r="AC3" s="7" t="s">
        <v>12</v>
      </c>
      <c r="AD3" s="7" t="s">
        <v>12</v>
      </c>
      <c r="AE3" s="7" t="s">
        <v>12</v>
      </c>
      <c r="AF3" s="7" t="s">
        <v>12</v>
      </c>
      <c r="AG3" s="7" t="s">
        <v>12</v>
      </c>
      <c r="AH3" s="7" t="s">
        <v>12</v>
      </c>
    </row>
    <row r="4" spans="1:34" ht="63" customHeight="1" x14ac:dyDescent="0.25">
      <c r="A4" s="10" t="s">
        <v>13</v>
      </c>
      <c r="B4" s="10" t="s">
        <v>14</v>
      </c>
      <c r="C4" s="10" t="s">
        <v>15</v>
      </c>
      <c r="D4" s="10" t="s">
        <v>16</v>
      </c>
      <c r="E4" s="10" t="s">
        <v>17</v>
      </c>
      <c r="F4" s="10" t="s">
        <v>18</v>
      </c>
      <c r="G4" s="39" t="s">
        <v>19</v>
      </c>
      <c r="H4" s="39" t="s">
        <v>20</v>
      </c>
      <c r="I4" s="39" t="s">
        <v>21</v>
      </c>
      <c r="J4" s="40" t="s">
        <v>96</v>
      </c>
      <c r="K4" s="41" t="s">
        <v>23</v>
      </c>
      <c r="L4" s="41" t="s">
        <v>97</v>
      </c>
      <c r="M4" s="41" t="s">
        <v>24</v>
      </c>
      <c r="N4" s="41" t="s">
        <v>25</v>
      </c>
      <c r="O4" s="41" t="s">
        <v>26</v>
      </c>
      <c r="P4" s="41" t="s">
        <v>98</v>
      </c>
      <c r="Q4" s="41" t="s">
        <v>99</v>
      </c>
      <c r="R4" s="41" t="s">
        <v>100</v>
      </c>
      <c r="S4" s="41" t="s">
        <v>29</v>
      </c>
      <c r="T4" s="41" t="s">
        <v>101</v>
      </c>
      <c r="U4" s="41" t="s">
        <v>30</v>
      </c>
      <c r="V4" s="41" t="s">
        <v>31</v>
      </c>
      <c r="W4" s="41" t="s">
        <v>32</v>
      </c>
      <c r="X4" s="41" t="s">
        <v>102</v>
      </c>
      <c r="Y4" s="41" t="s">
        <v>34</v>
      </c>
      <c r="Z4" s="41" t="s">
        <v>103</v>
      </c>
      <c r="AA4" s="41" t="s">
        <v>37</v>
      </c>
      <c r="AB4" s="41" t="s">
        <v>104</v>
      </c>
      <c r="AC4" s="41" t="s">
        <v>39</v>
      </c>
      <c r="AD4" s="41" t="s">
        <v>105</v>
      </c>
      <c r="AE4" s="41" t="s">
        <v>42</v>
      </c>
      <c r="AF4" s="41" t="s">
        <v>106</v>
      </c>
      <c r="AG4" s="41" t="s">
        <v>43</v>
      </c>
      <c r="AH4" s="41" t="s">
        <v>107</v>
      </c>
    </row>
    <row r="5" spans="1:34" x14ac:dyDescent="0.25">
      <c r="A5" s="16" t="s">
        <v>52</v>
      </c>
      <c r="B5" s="16" t="s">
        <v>53</v>
      </c>
      <c r="C5" s="17">
        <v>37.809989999999999</v>
      </c>
      <c r="D5" s="18">
        <v>-107.66069</v>
      </c>
      <c r="E5" s="27">
        <v>42544</v>
      </c>
      <c r="F5" s="16" t="s">
        <v>138</v>
      </c>
      <c r="G5" s="21">
        <v>10.1</v>
      </c>
      <c r="H5" s="21">
        <v>362.3</v>
      </c>
      <c r="I5" s="20">
        <v>5.39</v>
      </c>
      <c r="J5" s="20">
        <v>7.96</v>
      </c>
      <c r="K5" s="22">
        <v>640</v>
      </c>
      <c r="L5" s="22">
        <v>1800</v>
      </c>
      <c r="M5" s="20">
        <v>0.46</v>
      </c>
      <c r="N5" s="21">
        <v>1.8</v>
      </c>
      <c r="O5" s="21">
        <v>2.2000000000000002</v>
      </c>
      <c r="P5" s="21">
        <v>2.2999999999999998</v>
      </c>
      <c r="Q5" s="21">
        <v>5.8</v>
      </c>
      <c r="R5" s="21">
        <v>6.1</v>
      </c>
      <c r="S5" s="22">
        <v>37</v>
      </c>
      <c r="T5" s="22">
        <v>62</v>
      </c>
      <c r="U5" s="22">
        <v>3300</v>
      </c>
      <c r="V5" s="22">
        <v>4500</v>
      </c>
      <c r="W5" s="21">
        <v>6.1</v>
      </c>
      <c r="X5" s="22">
        <v>18</v>
      </c>
      <c r="Y5" s="22">
        <v>1200</v>
      </c>
      <c r="Z5" s="22">
        <v>1200</v>
      </c>
      <c r="AA5" s="21">
        <v>4.3</v>
      </c>
      <c r="AB5" s="16" t="s">
        <v>114</v>
      </c>
      <c r="AC5" s="16" t="s">
        <v>139</v>
      </c>
      <c r="AD5" s="16" t="s">
        <v>140</v>
      </c>
      <c r="AE5" s="16" t="s">
        <v>141</v>
      </c>
      <c r="AF5" s="16" t="s">
        <v>142</v>
      </c>
      <c r="AG5" s="16" t="s">
        <v>143</v>
      </c>
      <c r="AH5" s="22">
        <v>620</v>
      </c>
    </row>
    <row r="6" spans="1:34" x14ac:dyDescent="0.25">
      <c r="A6" s="22">
        <v>82</v>
      </c>
      <c r="B6" s="16" t="s">
        <v>75</v>
      </c>
      <c r="C6" s="17">
        <v>37.790199999999999</v>
      </c>
      <c r="D6" s="18">
        <v>-107.66757</v>
      </c>
      <c r="E6" s="27">
        <v>42544</v>
      </c>
      <c r="F6" s="16" t="s">
        <v>144</v>
      </c>
      <c r="G6" s="21">
        <v>9.4</v>
      </c>
      <c r="H6" s="21">
        <v>168.5</v>
      </c>
      <c r="I6" s="20">
        <v>6.72</v>
      </c>
      <c r="J6" s="20">
        <v>4.53</v>
      </c>
      <c r="K6" s="22">
        <v>100</v>
      </c>
      <c r="L6" s="22">
        <v>410</v>
      </c>
      <c r="M6" s="16" t="s">
        <v>145</v>
      </c>
      <c r="N6" s="16" t="s">
        <v>146</v>
      </c>
      <c r="O6" s="16" t="s">
        <v>147</v>
      </c>
      <c r="P6" s="20">
        <v>0.73</v>
      </c>
      <c r="Q6" s="20">
        <v>0.96</v>
      </c>
      <c r="R6" s="21">
        <v>1.4</v>
      </c>
      <c r="S6" s="21">
        <v>5.3</v>
      </c>
      <c r="T6" s="16" t="s">
        <v>123</v>
      </c>
      <c r="U6" s="22">
        <v>380</v>
      </c>
      <c r="V6" s="22">
        <v>770</v>
      </c>
      <c r="W6" s="16" t="s">
        <v>148</v>
      </c>
      <c r="X6" s="16" t="s">
        <v>149</v>
      </c>
      <c r="Y6" s="22">
        <v>390</v>
      </c>
      <c r="Z6" s="22">
        <v>410</v>
      </c>
      <c r="AA6" s="16" t="s">
        <v>55</v>
      </c>
      <c r="AB6" s="16" t="s">
        <v>55</v>
      </c>
      <c r="AC6" s="16" t="s">
        <v>139</v>
      </c>
      <c r="AD6" s="16" t="s">
        <v>139</v>
      </c>
      <c r="AE6" s="20">
        <v>0.16</v>
      </c>
      <c r="AF6" s="16" t="s">
        <v>142</v>
      </c>
      <c r="AG6" s="22">
        <v>200</v>
      </c>
      <c r="AH6" s="22">
        <v>200</v>
      </c>
    </row>
    <row r="7" spans="1:34" x14ac:dyDescent="0.25">
      <c r="A7" s="22">
        <v>81</v>
      </c>
      <c r="B7" s="16" t="s">
        <v>84</v>
      </c>
      <c r="C7" s="17">
        <v>37.45805</v>
      </c>
      <c r="D7" s="18">
        <v>-107.80007000000001</v>
      </c>
      <c r="E7" s="27">
        <v>42544</v>
      </c>
      <c r="F7" s="16" t="s">
        <v>150</v>
      </c>
      <c r="G7" s="21">
        <v>9.6</v>
      </c>
      <c r="H7" s="22">
        <v>129</v>
      </c>
      <c r="I7" s="20">
        <v>7.43</v>
      </c>
      <c r="J7" s="20">
        <v>6.49</v>
      </c>
      <c r="K7" s="22">
        <v>110</v>
      </c>
      <c r="L7" s="22">
        <v>420</v>
      </c>
      <c r="M7" s="20">
        <v>0.15</v>
      </c>
      <c r="N7" s="20">
        <v>0.59</v>
      </c>
      <c r="O7" s="20">
        <v>0.28999999999999998</v>
      </c>
      <c r="P7" s="16" t="s">
        <v>151</v>
      </c>
      <c r="Q7" s="16" t="s">
        <v>112</v>
      </c>
      <c r="R7" s="16" t="s">
        <v>113</v>
      </c>
      <c r="S7" s="16" t="s">
        <v>87</v>
      </c>
      <c r="T7" s="16" t="s">
        <v>123</v>
      </c>
      <c r="U7" s="22">
        <v>120</v>
      </c>
      <c r="V7" s="22">
        <v>480</v>
      </c>
      <c r="W7" s="20">
        <v>0.99</v>
      </c>
      <c r="X7" s="21">
        <v>6.9</v>
      </c>
      <c r="Y7" s="22">
        <v>180</v>
      </c>
      <c r="Z7" s="22">
        <v>240</v>
      </c>
      <c r="AA7" s="16" t="s">
        <v>55</v>
      </c>
      <c r="AB7" s="16" t="s">
        <v>114</v>
      </c>
      <c r="AC7" s="16" t="s">
        <v>139</v>
      </c>
      <c r="AD7" s="16" t="s">
        <v>140</v>
      </c>
      <c r="AE7" s="20">
        <v>0.19</v>
      </c>
      <c r="AF7" s="21">
        <v>0.3</v>
      </c>
      <c r="AG7" s="22">
        <v>80</v>
      </c>
      <c r="AH7" s="22">
        <v>120</v>
      </c>
    </row>
    <row r="8" spans="1:34" x14ac:dyDescent="0.25">
      <c r="A8" s="16" t="s">
        <v>89</v>
      </c>
      <c r="B8" s="16" t="s">
        <v>90</v>
      </c>
      <c r="C8" s="17">
        <v>37.274560000000001</v>
      </c>
      <c r="D8" s="18">
        <v>-107.88427</v>
      </c>
      <c r="E8" s="27">
        <v>42544</v>
      </c>
      <c r="F8" s="16" t="s">
        <v>91</v>
      </c>
      <c r="G8" s="20">
        <v>11.78</v>
      </c>
      <c r="H8" s="21">
        <v>182.5</v>
      </c>
      <c r="I8" s="20">
        <v>7.23</v>
      </c>
      <c r="J8" s="20">
        <v>11.87</v>
      </c>
      <c r="K8" s="22">
        <v>79</v>
      </c>
      <c r="L8" s="22">
        <v>420</v>
      </c>
      <c r="M8" s="20">
        <v>0.19</v>
      </c>
      <c r="N8" s="21">
        <v>1.1000000000000001</v>
      </c>
      <c r="O8" s="16" t="s">
        <v>152</v>
      </c>
      <c r="P8" s="16" t="s">
        <v>151</v>
      </c>
      <c r="Q8" s="16" t="s">
        <v>112</v>
      </c>
      <c r="R8" s="16" t="s">
        <v>113</v>
      </c>
      <c r="S8" s="16" t="s">
        <v>87</v>
      </c>
      <c r="T8" s="22">
        <v>30</v>
      </c>
      <c r="U8" s="22">
        <v>86</v>
      </c>
      <c r="V8" s="22">
        <v>550</v>
      </c>
      <c r="W8" s="21">
        <v>1.4</v>
      </c>
      <c r="X8" s="22">
        <v>12</v>
      </c>
      <c r="Y8" s="22">
        <v>81</v>
      </c>
      <c r="Z8" s="22">
        <v>150</v>
      </c>
      <c r="AA8" s="16" t="s">
        <v>55</v>
      </c>
      <c r="AB8" s="16" t="s">
        <v>114</v>
      </c>
      <c r="AC8" s="16" t="s">
        <v>139</v>
      </c>
      <c r="AD8" s="16" t="s">
        <v>140</v>
      </c>
      <c r="AE8" s="20">
        <v>0.26</v>
      </c>
      <c r="AF8" s="20">
        <v>0.38</v>
      </c>
      <c r="AG8" s="22">
        <v>53</v>
      </c>
      <c r="AH8" s="22">
        <v>86</v>
      </c>
    </row>
    <row r="9" spans="1:34" x14ac:dyDescent="0.25">
      <c r="A9" s="16" t="s">
        <v>52</v>
      </c>
      <c r="B9" s="16" t="s">
        <v>53</v>
      </c>
      <c r="C9" s="17">
        <v>37.809989999999999</v>
      </c>
      <c r="D9" s="18">
        <v>-107.66069</v>
      </c>
      <c r="E9" s="27">
        <v>42551</v>
      </c>
      <c r="F9" s="16" t="s">
        <v>153</v>
      </c>
      <c r="G9" s="20">
        <v>7.08</v>
      </c>
      <c r="H9" s="21">
        <v>463.3</v>
      </c>
      <c r="I9" s="20">
        <v>5.19</v>
      </c>
      <c r="J9" s="20">
        <v>7.62</v>
      </c>
      <c r="K9" s="22">
        <v>1500</v>
      </c>
      <c r="L9" s="22">
        <v>2100</v>
      </c>
      <c r="M9" s="20">
        <v>0.83</v>
      </c>
      <c r="N9" s="21">
        <v>1.7</v>
      </c>
      <c r="O9" s="21">
        <v>2.2999999999999998</v>
      </c>
      <c r="P9" s="21">
        <v>2.4</v>
      </c>
      <c r="Q9" s="21">
        <v>7.7</v>
      </c>
      <c r="R9" s="21">
        <v>8.1</v>
      </c>
      <c r="S9" s="22">
        <v>42</v>
      </c>
      <c r="T9" s="22">
        <v>46</v>
      </c>
      <c r="U9" s="22">
        <v>5100</v>
      </c>
      <c r="V9" s="22">
        <v>5800</v>
      </c>
      <c r="W9" s="21">
        <v>8.4</v>
      </c>
      <c r="X9" s="22">
        <v>13</v>
      </c>
      <c r="Y9" s="22">
        <v>1600</v>
      </c>
      <c r="Z9" s="22">
        <v>1700</v>
      </c>
      <c r="AA9" s="21">
        <v>5.4</v>
      </c>
      <c r="AB9" s="21">
        <v>6.1</v>
      </c>
      <c r="AC9" s="16" t="s">
        <v>139</v>
      </c>
      <c r="AD9" s="16" t="s">
        <v>139</v>
      </c>
      <c r="AE9" s="24">
        <v>6.3E-2</v>
      </c>
      <c r="AF9" s="20">
        <v>0.08</v>
      </c>
      <c r="AG9" s="22">
        <v>860</v>
      </c>
      <c r="AH9" s="22">
        <v>870</v>
      </c>
    </row>
    <row r="10" spans="1:34" x14ac:dyDescent="0.25">
      <c r="A10" s="22">
        <v>82</v>
      </c>
      <c r="B10" s="16" t="s">
        <v>75</v>
      </c>
      <c r="C10" s="17">
        <v>37.790199999999999</v>
      </c>
      <c r="D10" s="18">
        <v>-107.66757</v>
      </c>
      <c r="E10" s="27">
        <v>42551</v>
      </c>
      <c r="F10" s="16" t="s">
        <v>76</v>
      </c>
      <c r="G10" s="20">
        <v>7.25</v>
      </c>
      <c r="H10" s="21">
        <v>201.1</v>
      </c>
      <c r="I10" s="20">
        <v>6.84</v>
      </c>
      <c r="J10" s="20">
        <v>1.95</v>
      </c>
      <c r="K10" s="22">
        <v>34</v>
      </c>
      <c r="L10" s="22">
        <v>560</v>
      </c>
      <c r="M10" s="20">
        <v>0.12</v>
      </c>
      <c r="N10" s="20">
        <v>0.43</v>
      </c>
      <c r="O10" s="20">
        <v>0.62</v>
      </c>
      <c r="P10" s="20">
        <v>0.75</v>
      </c>
      <c r="Q10" s="21">
        <v>1.6</v>
      </c>
      <c r="R10" s="21">
        <v>1.6</v>
      </c>
      <c r="S10" s="21">
        <v>3.3</v>
      </c>
      <c r="T10" s="21">
        <v>8.6999999999999993</v>
      </c>
      <c r="U10" s="22">
        <v>530</v>
      </c>
      <c r="V10" s="22">
        <v>940</v>
      </c>
      <c r="W10" s="21">
        <v>0.6</v>
      </c>
      <c r="X10" s="23">
        <v>4</v>
      </c>
      <c r="Y10" s="22">
        <v>490</v>
      </c>
      <c r="Z10" s="22">
        <v>500</v>
      </c>
      <c r="AA10" s="16" t="s">
        <v>79</v>
      </c>
      <c r="AB10" s="16" t="s">
        <v>79</v>
      </c>
      <c r="AC10" s="16" t="s">
        <v>139</v>
      </c>
      <c r="AD10" s="16" t="s">
        <v>139</v>
      </c>
      <c r="AE10" s="24">
        <v>5.1999999999999998E-2</v>
      </c>
      <c r="AF10" s="20">
        <v>0.15</v>
      </c>
      <c r="AG10" s="22">
        <v>240</v>
      </c>
      <c r="AH10" s="22">
        <v>250</v>
      </c>
    </row>
    <row r="11" spans="1:34" x14ac:dyDescent="0.25">
      <c r="A11" s="22">
        <v>81</v>
      </c>
      <c r="B11" s="16" t="s">
        <v>84</v>
      </c>
      <c r="C11" s="17">
        <v>37.45805</v>
      </c>
      <c r="D11" s="18">
        <v>-107.80007000000001</v>
      </c>
      <c r="E11" s="27">
        <v>42551</v>
      </c>
      <c r="F11" s="16" t="s">
        <v>154</v>
      </c>
      <c r="G11" s="20">
        <v>10.27</v>
      </c>
      <c r="H11" s="22">
        <v>159</v>
      </c>
      <c r="I11" s="20">
        <v>7.63</v>
      </c>
      <c r="J11" s="20">
        <v>1.66</v>
      </c>
      <c r="K11" s="22">
        <v>57</v>
      </c>
      <c r="L11" s="22">
        <v>310</v>
      </c>
      <c r="M11" s="20">
        <v>0.11</v>
      </c>
      <c r="N11" s="20">
        <v>0.71</v>
      </c>
      <c r="O11" s="20">
        <v>0.34</v>
      </c>
      <c r="P11" s="16" t="s">
        <v>151</v>
      </c>
      <c r="Q11" s="21">
        <v>0.6</v>
      </c>
      <c r="R11" s="16" t="s">
        <v>155</v>
      </c>
      <c r="S11" s="21">
        <v>1.9</v>
      </c>
      <c r="T11" s="22">
        <v>32</v>
      </c>
      <c r="U11" s="22">
        <v>69</v>
      </c>
      <c r="V11" s="22">
        <v>400</v>
      </c>
      <c r="W11" s="20">
        <v>0.53</v>
      </c>
      <c r="X11" s="21">
        <v>5.3</v>
      </c>
      <c r="Y11" s="22">
        <v>220</v>
      </c>
      <c r="Z11" s="22">
        <v>250</v>
      </c>
      <c r="AA11" s="20">
        <v>0.89</v>
      </c>
      <c r="AB11" s="16" t="s">
        <v>113</v>
      </c>
      <c r="AC11" s="16" t="s">
        <v>139</v>
      </c>
      <c r="AD11" s="16" t="s">
        <v>140</v>
      </c>
      <c r="AE11" s="20">
        <v>0.17</v>
      </c>
      <c r="AF11" s="20">
        <v>0.26</v>
      </c>
      <c r="AG11" s="22">
        <v>92</v>
      </c>
      <c r="AH11" s="22">
        <v>120</v>
      </c>
    </row>
    <row r="12" spans="1:34" x14ac:dyDescent="0.25">
      <c r="A12" s="16" t="s">
        <v>89</v>
      </c>
      <c r="B12" s="16" t="s">
        <v>90</v>
      </c>
      <c r="C12" s="17">
        <v>37.274560000000001</v>
      </c>
      <c r="D12" s="18">
        <v>-107.88427</v>
      </c>
      <c r="E12" s="27">
        <v>42551</v>
      </c>
      <c r="F12" s="16" t="s">
        <v>156</v>
      </c>
      <c r="G12" s="20">
        <v>13.77</v>
      </c>
      <c r="H12" s="21">
        <v>262.89999999999998</v>
      </c>
      <c r="I12" s="20">
        <v>7.29</v>
      </c>
      <c r="J12" s="20">
        <v>3.24</v>
      </c>
      <c r="K12" s="22">
        <v>37</v>
      </c>
      <c r="L12" s="22">
        <v>300</v>
      </c>
      <c r="M12" s="21">
        <v>0.2</v>
      </c>
      <c r="N12" s="20">
        <v>0.85</v>
      </c>
      <c r="O12" s="20">
        <v>0.19</v>
      </c>
      <c r="P12" s="16" t="s">
        <v>151</v>
      </c>
      <c r="Q12" s="16" t="s">
        <v>157</v>
      </c>
      <c r="R12" s="16" t="s">
        <v>155</v>
      </c>
      <c r="S12" s="21">
        <v>2.2999999999999998</v>
      </c>
      <c r="T12" s="22">
        <v>25</v>
      </c>
      <c r="U12" s="22">
        <v>67</v>
      </c>
      <c r="V12" s="22">
        <v>530</v>
      </c>
      <c r="W12" s="20">
        <v>0.66</v>
      </c>
      <c r="X12" s="23">
        <v>8</v>
      </c>
      <c r="Y12" s="22">
        <v>90</v>
      </c>
      <c r="Z12" s="22">
        <v>150</v>
      </c>
      <c r="AA12" s="16" t="s">
        <v>79</v>
      </c>
      <c r="AB12" s="16" t="s">
        <v>113</v>
      </c>
      <c r="AC12" s="16" t="s">
        <v>139</v>
      </c>
      <c r="AD12" s="16" t="s">
        <v>140</v>
      </c>
      <c r="AE12" s="20">
        <v>0.34</v>
      </c>
      <c r="AF12" s="20">
        <v>0.45</v>
      </c>
      <c r="AG12" s="22">
        <v>61</v>
      </c>
      <c r="AH12" s="22">
        <v>94</v>
      </c>
    </row>
    <row r="13" spans="1:34" x14ac:dyDescent="0.25">
      <c r="A13" s="16" t="s">
        <v>52</v>
      </c>
      <c r="B13" s="16" t="s">
        <v>53</v>
      </c>
      <c r="C13" s="17">
        <v>37.809989999999999</v>
      </c>
      <c r="D13" s="18">
        <v>-107.66069</v>
      </c>
      <c r="E13" s="28">
        <v>42528</v>
      </c>
      <c r="F13" s="16" t="s">
        <v>158</v>
      </c>
      <c r="G13" s="20">
        <v>7.02</v>
      </c>
      <c r="H13" s="21">
        <v>516.70000000000005</v>
      </c>
      <c r="I13" s="20">
        <v>4.9800000000000004</v>
      </c>
      <c r="J13" s="21">
        <v>5.0999999999999996</v>
      </c>
      <c r="K13" s="22">
        <v>1900</v>
      </c>
      <c r="L13" s="22">
        <v>2400</v>
      </c>
      <c r="M13" s="20">
        <v>0.64</v>
      </c>
      <c r="N13" s="21">
        <v>1.7</v>
      </c>
      <c r="O13" s="16" t="s">
        <v>159</v>
      </c>
      <c r="P13" s="21">
        <v>2.4</v>
      </c>
      <c r="Q13" s="21">
        <v>9.5</v>
      </c>
      <c r="R13" s="21">
        <v>9.6</v>
      </c>
      <c r="S13" s="22">
        <v>43</v>
      </c>
      <c r="T13" s="22">
        <v>46</v>
      </c>
      <c r="U13" s="22">
        <v>4900</v>
      </c>
      <c r="V13" s="22">
        <v>5800</v>
      </c>
      <c r="W13" s="21">
        <v>5.4</v>
      </c>
      <c r="X13" s="22">
        <v>10</v>
      </c>
      <c r="Y13" s="22">
        <v>1900</v>
      </c>
      <c r="Z13" s="22">
        <v>1900</v>
      </c>
      <c r="AA13" s="16" t="s">
        <v>160</v>
      </c>
      <c r="AB13" s="21">
        <v>5.5</v>
      </c>
      <c r="AC13" s="16" t="s">
        <v>139</v>
      </c>
      <c r="AD13" s="16" t="s">
        <v>140</v>
      </c>
      <c r="AE13" s="24">
        <v>5.8999999999999997E-2</v>
      </c>
      <c r="AF13" s="24">
        <v>7.4999999999999997E-2</v>
      </c>
      <c r="AG13" s="22">
        <v>910</v>
      </c>
      <c r="AH13" s="22">
        <v>920</v>
      </c>
    </row>
    <row r="14" spans="1:34" x14ac:dyDescent="0.25">
      <c r="A14" s="22">
        <v>82</v>
      </c>
      <c r="B14" s="16" t="s">
        <v>75</v>
      </c>
      <c r="C14" s="17">
        <v>37.790199999999999</v>
      </c>
      <c r="D14" s="18">
        <v>-107.66757</v>
      </c>
      <c r="E14" s="28">
        <v>42528</v>
      </c>
      <c r="F14" s="16" t="s">
        <v>71</v>
      </c>
      <c r="G14" s="20">
        <v>8.98</v>
      </c>
      <c r="H14" s="21">
        <v>213.2</v>
      </c>
      <c r="I14" s="20">
        <v>6.84</v>
      </c>
      <c r="J14" s="20">
        <v>3.02</v>
      </c>
      <c r="K14" s="22">
        <v>120</v>
      </c>
      <c r="L14" s="22">
        <v>1400</v>
      </c>
      <c r="M14" s="20">
        <v>0.16</v>
      </c>
      <c r="N14" s="20">
        <v>0.61</v>
      </c>
      <c r="O14" s="20">
        <v>0.69</v>
      </c>
      <c r="P14" s="20">
        <v>0.97</v>
      </c>
      <c r="Q14" s="23">
        <v>2</v>
      </c>
      <c r="R14" s="21">
        <v>4.5999999999999996</v>
      </c>
      <c r="S14" s="21">
        <v>4.2</v>
      </c>
      <c r="T14" s="22">
        <v>80</v>
      </c>
      <c r="U14" s="22">
        <v>510</v>
      </c>
      <c r="V14" s="22">
        <v>2100</v>
      </c>
      <c r="W14" s="20">
        <v>0.77</v>
      </c>
      <c r="X14" s="21">
        <v>6.2</v>
      </c>
      <c r="Y14" s="22">
        <v>510</v>
      </c>
      <c r="Z14" s="22">
        <v>1200</v>
      </c>
      <c r="AA14" s="23">
        <v>1</v>
      </c>
      <c r="AB14" s="16" t="s">
        <v>113</v>
      </c>
      <c r="AC14" s="16" t="s">
        <v>139</v>
      </c>
      <c r="AD14" s="16" t="s">
        <v>139</v>
      </c>
      <c r="AE14" s="24">
        <v>7.2999999999999995E-2</v>
      </c>
      <c r="AF14" s="16" t="s">
        <v>142</v>
      </c>
      <c r="AG14" s="22">
        <v>220</v>
      </c>
      <c r="AH14" s="22">
        <v>550</v>
      </c>
    </row>
    <row r="15" spans="1:34" x14ac:dyDescent="0.25">
      <c r="A15" s="22">
        <v>81</v>
      </c>
      <c r="B15" s="16" t="s">
        <v>84</v>
      </c>
      <c r="C15" s="17">
        <v>37.45805</v>
      </c>
      <c r="D15" s="18">
        <v>-107.80007000000001</v>
      </c>
      <c r="E15" s="28">
        <v>42528</v>
      </c>
      <c r="F15" s="16" t="s">
        <v>122</v>
      </c>
      <c r="G15" s="20">
        <v>11.02</v>
      </c>
      <c r="H15" s="21">
        <v>161.80000000000001</v>
      </c>
      <c r="I15" s="21">
        <v>7.6</v>
      </c>
      <c r="J15" s="20">
        <v>2.52</v>
      </c>
      <c r="K15" s="22">
        <v>58</v>
      </c>
      <c r="L15" s="22">
        <v>270</v>
      </c>
      <c r="M15" s="20">
        <v>0.16</v>
      </c>
      <c r="N15" s="16" t="s">
        <v>161</v>
      </c>
      <c r="O15" s="20">
        <v>0.28000000000000003</v>
      </c>
      <c r="P15" s="20">
        <v>0.37</v>
      </c>
      <c r="Q15" s="20">
        <v>0.68</v>
      </c>
      <c r="R15" s="20">
        <v>0.94</v>
      </c>
      <c r="S15" s="21">
        <v>2.5</v>
      </c>
      <c r="T15" s="23">
        <v>4</v>
      </c>
      <c r="U15" s="22">
        <v>51</v>
      </c>
      <c r="V15" s="22">
        <v>310</v>
      </c>
      <c r="W15" s="20">
        <v>0.36</v>
      </c>
      <c r="X15" s="21">
        <v>2.5</v>
      </c>
      <c r="Y15" s="22">
        <v>220</v>
      </c>
      <c r="Z15" s="22">
        <v>230</v>
      </c>
      <c r="AA15" s="16" t="s">
        <v>79</v>
      </c>
      <c r="AB15" s="20">
        <v>0.97</v>
      </c>
      <c r="AC15" s="16" t="s">
        <v>139</v>
      </c>
      <c r="AD15" s="16" t="s">
        <v>139</v>
      </c>
      <c r="AE15" s="20">
        <v>0.16</v>
      </c>
      <c r="AF15" s="20">
        <v>0.24</v>
      </c>
      <c r="AG15" s="22">
        <v>92</v>
      </c>
      <c r="AH15" s="22">
        <v>120</v>
      </c>
    </row>
    <row r="16" spans="1:34" x14ac:dyDescent="0.25">
      <c r="A16" s="16" t="s">
        <v>89</v>
      </c>
      <c r="B16" s="16" t="s">
        <v>90</v>
      </c>
      <c r="C16" s="17">
        <v>37.274560000000001</v>
      </c>
      <c r="D16" s="18">
        <v>-107.88427</v>
      </c>
      <c r="E16" s="28">
        <v>42528</v>
      </c>
      <c r="F16" s="16" t="s">
        <v>162</v>
      </c>
      <c r="G16" s="20">
        <v>15.96</v>
      </c>
      <c r="H16" s="21">
        <v>281.60000000000002</v>
      </c>
      <c r="I16" s="20">
        <v>7.47</v>
      </c>
      <c r="J16" s="20">
        <v>3.86</v>
      </c>
      <c r="K16" s="22">
        <v>34</v>
      </c>
      <c r="L16" s="22">
        <v>270</v>
      </c>
      <c r="M16" s="20">
        <v>0.22</v>
      </c>
      <c r="N16" s="20">
        <v>0.64</v>
      </c>
      <c r="O16" s="20">
        <v>0.21</v>
      </c>
      <c r="P16" s="16" t="s">
        <v>151</v>
      </c>
      <c r="Q16" s="16" t="s">
        <v>157</v>
      </c>
      <c r="R16" s="16" t="s">
        <v>155</v>
      </c>
      <c r="S16" s="16" t="s">
        <v>163</v>
      </c>
      <c r="T16" s="22">
        <v>33</v>
      </c>
      <c r="U16" s="22">
        <v>36</v>
      </c>
      <c r="V16" s="22">
        <v>400</v>
      </c>
      <c r="W16" s="20">
        <v>0.48</v>
      </c>
      <c r="X16" s="21">
        <v>6.3</v>
      </c>
      <c r="Y16" s="22">
        <v>82</v>
      </c>
      <c r="Z16" s="22">
        <v>120</v>
      </c>
      <c r="AA16" s="16" t="s">
        <v>79</v>
      </c>
      <c r="AB16" s="16" t="s">
        <v>113</v>
      </c>
      <c r="AC16" s="16" t="s">
        <v>139</v>
      </c>
      <c r="AD16" s="16" t="s">
        <v>140</v>
      </c>
      <c r="AE16" s="20">
        <v>0.36</v>
      </c>
      <c r="AF16" s="20">
        <v>0.46</v>
      </c>
      <c r="AG16" s="22">
        <v>55</v>
      </c>
      <c r="AH16" s="22">
        <v>80</v>
      </c>
    </row>
    <row r="17" spans="1:34" x14ac:dyDescent="0.25">
      <c r="A17" s="16" t="s">
        <v>52</v>
      </c>
      <c r="B17" s="16" t="s">
        <v>53</v>
      </c>
      <c r="C17" s="17">
        <v>37.809989999999999</v>
      </c>
      <c r="D17" s="18">
        <v>-107.66069</v>
      </c>
      <c r="E17" s="27">
        <v>42564</v>
      </c>
      <c r="F17" s="16" t="s">
        <v>127</v>
      </c>
      <c r="G17" s="20">
        <v>13.23</v>
      </c>
      <c r="H17" s="21">
        <v>683.2</v>
      </c>
      <c r="I17" s="20">
        <v>3.94</v>
      </c>
      <c r="J17" s="20">
        <v>5.15</v>
      </c>
      <c r="K17" s="22">
        <v>3700</v>
      </c>
      <c r="L17" s="22">
        <v>3900</v>
      </c>
      <c r="M17" s="20">
        <v>0.23</v>
      </c>
      <c r="N17" s="23">
        <v>3</v>
      </c>
      <c r="O17" s="21">
        <v>3.1</v>
      </c>
      <c r="P17" s="21">
        <v>3.1</v>
      </c>
      <c r="Q17" s="22">
        <v>13</v>
      </c>
      <c r="R17" s="22">
        <v>13</v>
      </c>
      <c r="S17" s="22">
        <v>55</v>
      </c>
      <c r="T17" s="22">
        <v>76</v>
      </c>
      <c r="U17" s="22">
        <v>3000</v>
      </c>
      <c r="V17" s="22">
        <v>5200</v>
      </c>
      <c r="W17" s="22">
        <v>11</v>
      </c>
      <c r="X17" s="22">
        <v>19</v>
      </c>
      <c r="Y17" s="22">
        <v>2500</v>
      </c>
      <c r="Z17" s="22">
        <v>2700</v>
      </c>
      <c r="AA17" s="21">
        <v>8.1999999999999993</v>
      </c>
      <c r="AB17" s="21">
        <v>7.9</v>
      </c>
      <c r="AC17" s="16" t="s">
        <v>139</v>
      </c>
      <c r="AD17" s="16" t="s">
        <v>140</v>
      </c>
      <c r="AE17" s="20">
        <v>0.11</v>
      </c>
      <c r="AF17" s="16" t="s">
        <v>142</v>
      </c>
      <c r="AG17" s="22">
        <v>1200</v>
      </c>
      <c r="AH17" s="22">
        <v>1200</v>
      </c>
    </row>
    <row r="18" spans="1:34" x14ac:dyDescent="0.25">
      <c r="A18" s="22">
        <v>82</v>
      </c>
      <c r="B18" s="16" t="s">
        <v>75</v>
      </c>
      <c r="C18" s="17">
        <v>37.790199999999999</v>
      </c>
      <c r="D18" s="18">
        <v>-107.66757</v>
      </c>
      <c r="E18" s="27">
        <v>42564</v>
      </c>
      <c r="F18" s="16" t="s">
        <v>138</v>
      </c>
      <c r="G18" s="20">
        <v>13.97</v>
      </c>
      <c r="H18" s="21">
        <v>269.3</v>
      </c>
      <c r="I18" s="20">
        <v>6.73</v>
      </c>
      <c r="J18" s="20">
        <v>4.63</v>
      </c>
      <c r="K18" s="22">
        <v>310</v>
      </c>
      <c r="L18" s="22">
        <v>950</v>
      </c>
      <c r="M18" s="20">
        <v>0.36</v>
      </c>
      <c r="N18" s="20">
        <v>0.81</v>
      </c>
      <c r="O18" s="20">
        <v>0.94</v>
      </c>
      <c r="P18" s="21">
        <v>1.1000000000000001</v>
      </c>
      <c r="Q18" s="21">
        <v>2.2999999999999998</v>
      </c>
      <c r="R18" s="16" t="s">
        <v>155</v>
      </c>
      <c r="S18" s="21">
        <v>5.6</v>
      </c>
      <c r="T18" s="22">
        <v>25</v>
      </c>
      <c r="U18" s="22">
        <v>450</v>
      </c>
      <c r="V18" s="22">
        <v>1100</v>
      </c>
      <c r="W18" s="21">
        <v>2.1</v>
      </c>
      <c r="X18" s="21">
        <v>9.4</v>
      </c>
      <c r="Y18" s="22">
        <v>610</v>
      </c>
      <c r="Z18" s="22">
        <v>650</v>
      </c>
      <c r="AA18" s="21">
        <v>1.3</v>
      </c>
      <c r="AB18" s="16" t="s">
        <v>113</v>
      </c>
      <c r="AC18" s="16" t="s">
        <v>139</v>
      </c>
      <c r="AD18" s="16" t="s">
        <v>140</v>
      </c>
      <c r="AE18" s="20">
        <v>0.15</v>
      </c>
      <c r="AF18" s="16" t="s">
        <v>142</v>
      </c>
      <c r="AG18" s="22">
        <v>270</v>
      </c>
      <c r="AH18" s="22">
        <v>310</v>
      </c>
    </row>
    <row r="19" spans="1:34" x14ac:dyDescent="0.25">
      <c r="A19" s="22">
        <v>81</v>
      </c>
      <c r="B19" s="16" t="s">
        <v>84</v>
      </c>
      <c r="C19" s="17">
        <v>37.45805</v>
      </c>
      <c r="D19" s="18">
        <v>-107.80007000000001</v>
      </c>
      <c r="E19" s="27">
        <v>42564</v>
      </c>
      <c r="F19" s="16" t="s">
        <v>164</v>
      </c>
      <c r="G19" s="20">
        <v>11.04</v>
      </c>
      <c r="H19" s="21">
        <v>208.9</v>
      </c>
      <c r="I19" s="20">
        <v>7.76</v>
      </c>
      <c r="J19" s="20">
        <v>2.69</v>
      </c>
      <c r="K19" s="22">
        <v>64</v>
      </c>
      <c r="L19" s="22">
        <v>490</v>
      </c>
      <c r="M19" s="20">
        <v>0.16</v>
      </c>
      <c r="N19" s="20">
        <v>0.56000000000000005</v>
      </c>
      <c r="O19" s="20">
        <v>0.42</v>
      </c>
      <c r="P19" s="16" t="s">
        <v>151</v>
      </c>
      <c r="Q19" s="20">
        <v>0.97</v>
      </c>
      <c r="R19" s="16" t="s">
        <v>155</v>
      </c>
      <c r="S19" s="16" t="s">
        <v>163</v>
      </c>
      <c r="T19" s="22">
        <v>16</v>
      </c>
      <c r="U19" s="22">
        <v>16</v>
      </c>
      <c r="V19" s="22">
        <v>410</v>
      </c>
      <c r="W19" s="24">
        <v>7.0999999999999994E-2</v>
      </c>
      <c r="X19" s="23">
        <v>7</v>
      </c>
      <c r="Y19" s="22">
        <v>240</v>
      </c>
      <c r="Z19" s="22">
        <v>270</v>
      </c>
      <c r="AA19" s="16" t="s">
        <v>79</v>
      </c>
      <c r="AB19" s="16" t="s">
        <v>113</v>
      </c>
      <c r="AC19" s="16" t="s">
        <v>139</v>
      </c>
      <c r="AD19" s="16" t="s">
        <v>140</v>
      </c>
      <c r="AE19" s="20">
        <v>0.23</v>
      </c>
      <c r="AF19" s="20">
        <v>0.33</v>
      </c>
      <c r="AG19" s="22">
        <v>96</v>
      </c>
      <c r="AH19" s="22">
        <v>150</v>
      </c>
    </row>
    <row r="20" spans="1:34" x14ac:dyDescent="0.25">
      <c r="A20" s="16" t="s">
        <v>89</v>
      </c>
      <c r="B20" s="16" t="s">
        <v>90</v>
      </c>
      <c r="C20" s="17">
        <v>37.274560000000001</v>
      </c>
      <c r="D20" s="18">
        <v>-107.88427</v>
      </c>
      <c r="E20" s="27">
        <v>42564</v>
      </c>
      <c r="F20" s="16" t="s">
        <v>165</v>
      </c>
      <c r="G20" s="20">
        <v>14.35</v>
      </c>
      <c r="H20" s="21">
        <v>384.6</v>
      </c>
      <c r="I20" s="20">
        <v>7.81</v>
      </c>
      <c r="J20" s="20">
        <v>2.11</v>
      </c>
      <c r="K20" s="22">
        <v>23</v>
      </c>
      <c r="L20" s="22">
        <v>170</v>
      </c>
      <c r="M20" s="20">
        <v>0.31</v>
      </c>
      <c r="N20" s="20">
        <v>0.45</v>
      </c>
      <c r="O20" s="20">
        <v>0.19</v>
      </c>
      <c r="P20" s="20">
        <v>0.23</v>
      </c>
      <c r="Q20" s="16" t="s">
        <v>157</v>
      </c>
      <c r="R20" s="16" t="s">
        <v>155</v>
      </c>
      <c r="S20" s="16" t="s">
        <v>163</v>
      </c>
      <c r="T20" s="22">
        <v>21</v>
      </c>
      <c r="U20" s="22">
        <v>26</v>
      </c>
      <c r="V20" s="22">
        <v>290</v>
      </c>
      <c r="W20" s="20">
        <v>0.21</v>
      </c>
      <c r="X20" s="21">
        <v>3.5</v>
      </c>
      <c r="Y20" s="22">
        <v>79</v>
      </c>
      <c r="Z20" s="22">
        <v>120</v>
      </c>
      <c r="AA20" s="16" t="s">
        <v>79</v>
      </c>
      <c r="AB20" s="16" t="s">
        <v>113</v>
      </c>
      <c r="AC20" s="16" t="s">
        <v>139</v>
      </c>
      <c r="AD20" s="16" t="s">
        <v>139</v>
      </c>
      <c r="AE20" s="20">
        <v>0.66</v>
      </c>
      <c r="AF20" s="20">
        <v>0.68</v>
      </c>
      <c r="AG20" s="22">
        <v>48</v>
      </c>
      <c r="AH20" s="22">
        <v>76</v>
      </c>
    </row>
    <row r="21" spans="1:34" x14ac:dyDescent="0.25">
      <c r="A21" s="16" t="s">
        <v>52</v>
      </c>
      <c r="B21" s="16" t="s">
        <v>53</v>
      </c>
      <c r="C21" s="17">
        <v>37.809989999999999</v>
      </c>
      <c r="D21" s="18">
        <v>-107.66069</v>
      </c>
      <c r="E21" s="27">
        <v>42571</v>
      </c>
      <c r="F21" s="16" t="s">
        <v>166</v>
      </c>
      <c r="G21" s="20">
        <v>10.57</v>
      </c>
      <c r="H21" s="21">
        <v>746.5</v>
      </c>
      <c r="I21" s="20">
        <v>3.71</v>
      </c>
      <c r="J21" s="20">
        <v>7.95</v>
      </c>
      <c r="K21" s="22">
        <v>4100</v>
      </c>
      <c r="L21" s="22">
        <v>4200</v>
      </c>
      <c r="M21" s="20">
        <v>0.43</v>
      </c>
      <c r="N21" s="21">
        <v>2.4</v>
      </c>
      <c r="O21" s="23">
        <v>3</v>
      </c>
      <c r="P21" s="23">
        <v>3</v>
      </c>
      <c r="Q21" s="22">
        <v>14</v>
      </c>
      <c r="R21" s="22">
        <v>14</v>
      </c>
      <c r="S21" s="22">
        <v>46</v>
      </c>
      <c r="T21" s="22">
        <v>46</v>
      </c>
      <c r="U21" s="22">
        <v>3100</v>
      </c>
      <c r="V21" s="22">
        <v>4600</v>
      </c>
      <c r="W21" s="22">
        <v>13</v>
      </c>
      <c r="X21" s="22">
        <v>14</v>
      </c>
      <c r="Y21" s="22">
        <v>2800</v>
      </c>
      <c r="Z21" s="22">
        <v>2800</v>
      </c>
      <c r="AA21" s="21">
        <v>9.3000000000000007</v>
      </c>
      <c r="AB21" s="22">
        <v>10</v>
      </c>
      <c r="AC21" s="16" t="s">
        <v>139</v>
      </c>
      <c r="AD21" s="16" t="s">
        <v>139</v>
      </c>
      <c r="AE21" s="21">
        <v>0.1</v>
      </c>
      <c r="AF21" s="20">
        <v>0.11</v>
      </c>
      <c r="AG21" s="22">
        <v>1300</v>
      </c>
      <c r="AH21" s="22">
        <v>1300</v>
      </c>
    </row>
    <row r="22" spans="1:34" x14ac:dyDescent="0.25">
      <c r="A22" s="22">
        <v>82</v>
      </c>
      <c r="B22" s="16" t="s">
        <v>75</v>
      </c>
      <c r="C22" s="17">
        <v>37.790199999999999</v>
      </c>
      <c r="D22" s="18">
        <v>-107.66757</v>
      </c>
      <c r="E22" s="27">
        <v>42571</v>
      </c>
      <c r="F22" s="16" t="s">
        <v>167</v>
      </c>
      <c r="G22" s="20">
        <v>11.88</v>
      </c>
      <c r="H22" s="21">
        <v>284.8</v>
      </c>
      <c r="I22" s="20">
        <v>6.71</v>
      </c>
      <c r="J22" s="20">
        <v>4.75</v>
      </c>
      <c r="K22" s="22">
        <v>40</v>
      </c>
      <c r="L22" s="22">
        <v>940</v>
      </c>
      <c r="M22" s="20">
        <v>0.11</v>
      </c>
      <c r="N22" s="20">
        <v>0.55000000000000004</v>
      </c>
      <c r="O22" s="20">
        <v>0.81</v>
      </c>
      <c r="P22" s="20">
        <v>0.88</v>
      </c>
      <c r="Q22" s="21">
        <v>2.8</v>
      </c>
      <c r="R22" s="21">
        <v>2.8</v>
      </c>
      <c r="S22" s="21">
        <v>2.7</v>
      </c>
      <c r="T22" s="21">
        <v>9.3000000000000007</v>
      </c>
      <c r="U22" s="22">
        <v>400</v>
      </c>
      <c r="V22" s="22">
        <v>1100</v>
      </c>
      <c r="W22" s="20">
        <v>0.15</v>
      </c>
      <c r="X22" s="21">
        <v>4.4000000000000004</v>
      </c>
      <c r="Y22" s="22">
        <v>680</v>
      </c>
      <c r="Z22" s="22">
        <v>700</v>
      </c>
      <c r="AA22" s="16" t="s">
        <v>168</v>
      </c>
      <c r="AB22" s="21">
        <v>1.6</v>
      </c>
      <c r="AC22" s="16" t="s">
        <v>139</v>
      </c>
      <c r="AD22" s="16" t="s">
        <v>139</v>
      </c>
      <c r="AE22" s="24">
        <v>6.0999999999999999E-2</v>
      </c>
      <c r="AF22" s="20">
        <v>0.21</v>
      </c>
      <c r="AG22" s="22">
        <v>270</v>
      </c>
      <c r="AH22" s="22">
        <v>300</v>
      </c>
    </row>
    <row r="23" spans="1:34" x14ac:dyDescent="0.25">
      <c r="A23" s="22">
        <v>81</v>
      </c>
      <c r="B23" s="16" t="s">
        <v>84</v>
      </c>
      <c r="C23" s="17">
        <v>37.45805</v>
      </c>
      <c r="D23" s="18">
        <v>-107.80007000000001</v>
      </c>
      <c r="E23" s="27">
        <v>42571</v>
      </c>
      <c r="F23" s="16" t="s">
        <v>154</v>
      </c>
      <c r="G23" s="21">
        <v>14.1</v>
      </c>
      <c r="H23" s="21">
        <v>221.2</v>
      </c>
      <c r="I23" s="20">
        <v>7.58</v>
      </c>
      <c r="J23" s="20">
        <v>4.54</v>
      </c>
      <c r="K23" s="22">
        <v>73</v>
      </c>
      <c r="L23" s="22">
        <v>660</v>
      </c>
      <c r="M23" s="20">
        <v>0.12</v>
      </c>
      <c r="N23" s="20">
        <v>0.75</v>
      </c>
      <c r="O23" s="20">
        <v>0.36</v>
      </c>
      <c r="P23" s="16" t="s">
        <v>151</v>
      </c>
      <c r="Q23" s="20">
        <v>0.96</v>
      </c>
      <c r="R23" s="16" t="s">
        <v>155</v>
      </c>
      <c r="S23" s="16" t="s">
        <v>163</v>
      </c>
      <c r="T23" s="22">
        <v>25</v>
      </c>
      <c r="U23" s="22">
        <v>13</v>
      </c>
      <c r="V23" s="22">
        <v>610</v>
      </c>
      <c r="W23" s="21">
        <v>0.1</v>
      </c>
      <c r="X23" s="21">
        <v>3.8</v>
      </c>
      <c r="Y23" s="22">
        <v>270</v>
      </c>
      <c r="Z23" s="22">
        <v>310</v>
      </c>
      <c r="AA23" s="21">
        <v>1.4</v>
      </c>
      <c r="AB23" s="16" t="s">
        <v>113</v>
      </c>
      <c r="AC23" s="16" t="s">
        <v>139</v>
      </c>
      <c r="AD23" s="16" t="s">
        <v>140</v>
      </c>
      <c r="AE23" s="20">
        <v>0.22</v>
      </c>
      <c r="AF23" s="20">
        <v>0.39</v>
      </c>
      <c r="AG23" s="22">
        <v>80</v>
      </c>
      <c r="AH23" s="22">
        <v>160</v>
      </c>
    </row>
    <row r="24" spans="1:34" x14ac:dyDescent="0.25">
      <c r="A24" s="16" t="s">
        <v>89</v>
      </c>
      <c r="B24" s="16" t="s">
        <v>90</v>
      </c>
      <c r="C24" s="17">
        <v>37.274560000000001</v>
      </c>
      <c r="D24" s="18">
        <v>-107.88427</v>
      </c>
      <c r="E24" s="27">
        <v>42571</v>
      </c>
      <c r="F24" s="16" t="s">
        <v>169</v>
      </c>
      <c r="G24" s="20">
        <v>19.27</v>
      </c>
      <c r="H24" s="21">
        <v>449.2</v>
      </c>
      <c r="I24" s="20">
        <v>7.76</v>
      </c>
      <c r="J24" s="21">
        <v>1.3</v>
      </c>
      <c r="K24" s="22">
        <v>33</v>
      </c>
      <c r="L24" s="22">
        <v>140</v>
      </c>
      <c r="M24" s="21">
        <v>0.4</v>
      </c>
      <c r="N24" s="20">
        <v>0.92</v>
      </c>
      <c r="O24" s="16" t="s">
        <v>152</v>
      </c>
      <c r="P24" s="16" t="s">
        <v>151</v>
      </c>
      <c r="Q24" s="16" t="s">
        <v>157</v>
      </c>
      <c r="R24" s="16" t="s">
        <v>155</v>
      </c>
      <c r="S24" s="16" t="s">
        <v>163</v>
      </c>
      <c r="T24" s="22">
        <v>13</v>
      </c>
      <c r="U24" s="22">
        <v>22</v>
      </c>
      <c r="V24" s="22">
        <v>220</v>
      </c>
      <c r="W24" s="20">
        <v>0.32</v>
      </c>
      <c r="X24" s="21">
        <v>2.5</v>
      </c>
      <c r="Y24" s="22">
        <v>69</v>
      </c>
      <c r="Z24" s="22">
        <v>100</v>
      </c>
      <c r="AA24" s="16" t="s">
        <v>79</v>
      </c>
      <c r="AB24" s="16" t="s">
        <v>113</v>
      </c>
      <c r="AC24" s="20">
        <v>0.21</v>
      </c>
      <c r="AD24" s="16" t="s">
        <v>140</v>
      </c>
      <c r="AE24" s="20">
        <v>0.67</v>
      </c>
      <c r="AF24" s="20">
        <v>0.85</v>
      </c>
      <c r="AG24" s="22">
        <v>43</v>
      </c>
      <c r="AH24" s="22">
        <v>75</v>
      </c>
    </row>
    <row r="25" spans="1:34" x14ac:dyDescent="0.25">
      <c r="A25" s="33" t="s">
        <v>170</v>
      </c>
    </row>
    <row r="26" spans="1:34" x14ac:dyDescent="0.25">
      <c r="A26" s="34" t="s">
        <v>171</v>
      </c>
    </row>
  </sheetData>
  <mergeCells count="3">
    <mergeCell ref="A2:F3"/>
    <mergeCell ref="G2:J2"/>
    <mergeCell ref="K2:AH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8"/>
  <sheetViews>
    <sheetView workbookViewId="0">
      <selection activeCell="G34" sqref="G34"/>
    </sheetView>
  </sheetViews>
  <sheetFormatPr defaultRowHeight="13.2" x14ac:dyDescent="0.25"/>
  <cols>
    <col min="2" max="2" width="34.33203125" customWidth="1"/>
  </cols>
  <sheetData>
    <row r="1" spans="1:22" ht="16.2" x14ac:dyDescent="0.25">
      <c r="A1" s="67" t="s">
        <v>172</v>
      </c>
      <c r="B1" s="68"/>
      <c r="C1" s="68"/>
      <c r="D1" s="68"/>
      <c r="E1" s="68"/>
      <c r="F1" s="69"/>
      <c r="G1" s="55" t="s">
        <v>5</v>
      </c>
      <c r="H1" s="56"/>
      <c r="I1" s="56"/>
      <c r="J1" s="57"/>
      <c r="K1" s="58" t="s">
        <v>6</v>
      </c>
      <c r="L1" s="59"/>
      <c r="M1" s="59"/>
      <c r="N1" s="59"/>
      <c r="O1" s="59"/>
      <c r="P1" s="59"/>
      <c r="Q1" s="59"/>
      <c r="R1" s="59"/>
      <c r="S1" s="59"/>
      <c r="T1" s="59"/>
      <c r="U1" s="59"/>
      <c r="V1" s="60"/>
    </row>
    <row r="2" spans="1:22" x14ac:dyDescent="0.25">
      <c r="A2" s="70"/>
      <c r="B2" s="71"/>
      <c r="C2" s="71"/>
      <c r="D2" s="71"/>
      <c r="E2" s="71"/>
      <c r="F2" s="72"/>
      <c r="G2" s="6" t="s">
        <v>173</v>
      </c>
      <c r="H2" s="35" t="s">
        <v>174</v>
      </c>
      <c r="I2" s="6"/>
      <c r="J2" s="35" t="s">
        <v>175</v>
      </c>
      <c r="K2" s="7" t="s">
        <v>176</v>
      </c>
      <c r="L2" s="7" t="s">
        <v>176</v>
      </c>
      <c r="M2" s="7" t="s">
        <v>176</v>
      </c>
      <c r="N2" s="7" t="s">
        <v>176</v>
      </c>
      <c r="O2" s="7" t="s">
        <v>176</v>
      </c>
      <c r="P2" s="7" t="s">
        <v>176</v>
      </c>
      <c r="Q2" s="7" t="s">
        <v>176</v>
      </c>
      <c r="R2" s="7" t="s">
        <v>176</v>
      </c>
      <c r="S2" s="7" t="s">
        <v>176</v>
      </c>
      <c r="T2" s="7" t="s">
        <v>176</v>
      </c>
      <c r="U2" s="7" t="s">
        <v>176</v>
      </c>
      <c r="V2" s="7" t="s">
        <v>176</v>
      </c>
    </row>
    <row r="3" spans="1:22" s="45" customFormat="1" ht="73.95" customHeight="1" x14ac:dyDescent="0.25">
      <c r="A3" s="10" t="s">
        <v>13</v>
      </c>
      <c r="B3" s="10" t="s">
        <v>14</v>
      </c>
      <c r="C3" s="10" t="s">
        <v>15</v>
      </c>
      <c r="D3" s="10" t="s">
        <v>16</v>
      </c>
      <c r="E3" s="10" t="s">
        <v>17</v>
      </c>
      <c r="F3" s="10" t="s">
        <v>18</v>
      </c>
      <c r="G3" s="42" t="s">
        <v>19</v>
      </c>
      <c r="H3" s="42" t="s">
        <v>20</v>
      </c>
      <c r="I3" s="42" t="s">
        <v>21</v>
      </c>
      <c r="J3" s="43" t="s">
        <v>96</v>
      </c>
      <c r="K3" s="44" t="s">
        <v>97</v>
      </c>
      <c r="L3" s="44" t="s">
        <v>25</v>
      </c>
      <c r="M3" s="44" t="s">
        <v>98</v>
      </c>
      <c r="N3" s="44" t="s">
        <v>100</v>
      </c>
      <c r="O3" s="44" t="s">
        <v>101</v>
      </c>
      <c r="P3" s="44" t="s">
        <v>31</v>
      </c>
      <c r="Q3" s="44" t="s">
        <v>102</v>
      </c>
      <c r="R3" s="44" t="s">
        <v>103</v>
      </c>
      <c r="S3" s="44" t="s">
        <v>104</v>
      </c>
      <c r="T3" s="44" t="s">
        <v>105</v>
      </c>
      <c r="U3" s="44" t="s">
        <v>106</v>
      </c>
      <c r="V3" s="44" t="s">
        <v>107</v>
      </c>
    </row>
    <row r="4" spans="1:22" x14ac:dyDescent="0.25">
      <c r="A4" s="16" t="s">
        <v>52</v>
      </c>
      <c r="B4" s="16" t="s">
        <v>53</v>
      </c>
      <c r="C4" s="17">
        <v>37.809989999999999</v>
      </c>
      <c r="D4" s="18">
        <v>-107.66069</v>
      </c>
      <c r="E4" s="27">
        <v>42544</v>
      </c>
      <c r="F4" s="16" t="s">
        <v>138</v>
      </c>
      <c r="G4" s="21">
        <v>10.1</v>
      </c>
      <c r="H4" s="21">
        <v>362.3</v>
      </c>
      <c r="I4" s="20">
        <v>5.39</v>
      </c>
      <c r="J4" s="20">
        <v>7.96</v>
      </c>
      <c r="K4" s="22">
        <v>7800</v>
      </c>
      <c r="L4" s="22">
        <v>37</v>
      </c>
      <c r="M4" s="21">
        <v>2.4</v>
      </c>
      <c r="N4" s="21">
        <v>5.9</v>
      </c>
      <c r="O4" s="22">
        <v>79</v>
      </c>
      <c r="P4" s="22">
        <v>53000</v>
      </c>
      <c r="Q4" s="22">
        <v>350</v>
      </c>
      <c r="R4" s="22">
        <v>580</v>
      </c>
      <c r="S4" s="21">
        <v>2.7</v>
      </c>
      <c r="T4" s="21">
        <v>1.2</v>
      </c>
      <c r="U4" s="20">
        <v>0.33</v>
      </c>
      <c r="V4" s="22">
        <v>680</v>
      </c>
    </row>
    <row r="5" spans="1:22" x14ac:dyDescent="0.25">
      <c r="A5" s="22">
        <v>82</v>
      </c>
      <c r="B5" s="16" t="s">
        <v>75</v>
      </c>
      <c r="C5" s="17">
        <v>37.790199999999999</v>
      </c>
      <c r="D5" s="18">
        <v>-107.66757</v>
      </c>
      <c r="E5" s="27">
        <v>42544</v>
      </c>
      <c r="F5" s="16" t="s">
        <v>144</v>
      </c>
      <c r="G5" s="21">
        <v>9.4</v>
      </c>
      <c r="H5" s="21">
        <v>168.5</v>
      </c>
      <c r="I5" s="20">
        <v>6.72</v>
      </c>
      <c r="J5" s="20">
        <v>4.53</v>
      </c>
      <c r="K5" s="22">
        <v>9600</v>
      </c>
      <c r="L5" s="22">
        <v>39</v>
      </c>
      <c r="M5" s="21">
        <v>3.5</v>
      </c>
      <c r="N5" s="22">
        <v>15</v>
      </c>
      <c r="O5" s="22">
        <v>160</v>
      </c>
      <c r="P5" s="22">
        <v>48000</v>
      </c>
      <c r="Q5" s="22">
        <v>750</v>
      </c>
      <c r="R5" s="22">
        <v>3200</v>
      </c>
      <c r="S5" s="23">
        <v>5</v>
      </c>
      <c r="T5" s="23">
        <v>1</v>
      </c>
      <c r="U5" s="21">
        <v>1.1000000000000001</v>
      </c>
      <c r="V5" s="22">
        <v>790</v>
      </c>
    </row>
    <row r="6" spans="1:22" x14ac:dyDescent="0.25">
      <c r="A6" s="22">
        <v>81</v>
      </c>
      <c r="B6" s="16" t="s">
        <v>84</v>
      </c>
      <c r="C6" s="17">
        <v>37.45805</v>
      </c>
      <c r="D6" s="18">
        <v>-107.80007000000001</v>
      </c>
      <c r="E6" s="27">
        <v>42544</v>
      </c>
      <c r="F6" s="16" t="s">
        <v>150</v>
      </c>
      <c r="G6" s="21">
        <v>9.6</v>
      </c>
      <c r="H6" s="22">
        <v>129</v>
      </c>
      <c r="I6" s="20">
        <v>7.43</v>
      </c>
      <c r="J6" s="20">
        <v>6.49</v>
      </c>
      <c r="K6" s="22">
        <v>6200</v>
      </c>
      <c r="L6" s="22">
        <v>10</v>
      </c>
      <c r="M6" s="21">
        <v>2.2000000000000002</v>
      </c>
      <c r="N6" s="22">
        <v>13</v>
      </c>
      <c r="O6" s="22">
        <v>66</v>
      </c>
      <c r="P6" s="22">
        <v>21000</v>
      </c>
      <c r="Q6" s="22">
        <v>250</v>
      </c>
      <c r="R6" s="22">
        <v>2200</v>
      </c>
      <c r="S6" s="21">
        <v>7.2</v>
      </c>
      <c r="T6" s="21">
        <v>0.3</v>
      </c>
      <c r="U6" s="21">
        <v>1.4</v>
      </c>
      <c r="V6" s="22">
        <v>530</v>
      </c>
    </row>
    <row r="7" spans="1:22" x14ac:dyDescent="0.25">
      <c r="A7" s="16" t="s">
        <v>89</v>
      </c>
      <c r="B7" s="16" t="s">
        <v>90</v>
      </c>
      <c r="C7" s="17">
        <v>37.274560000000001</v>
      </c>
      <c r="D7" s="18">
        <v>-107.88427</v>
      </c>
      <c r="E7" s="27">
        <v>42544</v>
      </c>
      <c r="F7" s="16" t="s">
        <v>91</v>
      </c>
      <c r="G7" s="20">
        <v>11.78</v>
      </c>
      <c r="H7" s="21">
        <v>182.5</v>
      </c>
      <c r="I7" s="20">
        <v>7.23</v>
      </c>
      <c r="J7" s="20">
        <v>11.87</v>
      </c>
      <c r="K7" s="22">
        <v>6200</v>
      </c>
      <c r="L7" s="22">
        <v>10</v>
      </c>
      <c r="M7" s="21">
        <v>2.4</v>
      </c>
      <c r="N7" s="22">
        <v>11</v>
      </c>
      <c r="O7" s="22">
        <v>86</v>
      </c>
      <c r="P7" s="22">
        <v>21000</v>
      </c>
      <c r="Q7" s="22">
        <v>230</v>
      </c>
      <c r="R7" s="22">
        <v>250</v>
      </c>
      <c r="S7" s="21">
        <v>8.6999999999999993</v>
      </c>
      <c r="T7" s="20">
        <v>0.25</v>
      </c>
      <c r="U7" s="21">
        <v>1.1000000000000001</v>
      </c>
      <c r="V7" s="22">
        <v>720</v>
      </c>
    </row>
    <row r="8" spans="1:22" x14ac:dyDescent="0.25">
      <c r="A8" s="16" t="s">
        <v>52</v>
      </c>
      <c r="B8" s="16" t="s">
        <v>53</v>
      </c>
      <c r="C8" s="17">
        <v>37.809989999999999</v>
      </c>
      <c r="D8" s="18">
        <v>-107.66069</v>
      </c>
      <c r="E8" s="27">
        <v>42551</v>
      </c>
      <c r="F8" s="16" t="s">
        <v>153</v>
      </c>
      <c r="G8" s="20">
        <v>7.08</v>
      </c>
      <c r="H8" s="21">
        <v>463.3</v>
      </c>
      <c r="I8" s="20">
        <v>5.19</v>
      </c>
      <c r="J8" s="20">
        <v>7.62</v>
      </c>
      <c r="K8" s="22">
        <v>8500</v>
      </c>
      <c r="L8" s="22">
        <v>33</v>
      </c>
      <c r="M8" s="21">
        <v>3.1</v>
      </c>
      <c r="N8" s="21">
        <v>7.2</v>
      </c>
      <c r="O8" s="22">
        <v>92</v>
      </c>
      <c r="P8" s="22">
        <v>59000</v>
      </c>
      <c r="Q8" s="22">
        <v>390</v>
      </c>
      <c r="R8" s="22">
        <v>640</v>
      </c>
      <c r="S8" s="21">
        <v>3.6</v>
      </c>
      <c r="T8" s="21">
        <v>1.2</v>
      </c>
      <c r="U8" s="20">
        <v>0.36</v>
      </c>
      <c r="V8" s="22">
        <v>930</v>
      </c>
    </row>
    <row r="9" spans="1:22" x14ac:dyDescent="0.25">
      <c r="A9" s="22">
        <v>82</v>
      </c>
      <c r="B9" s="16" t="s">
        <v>75</v>
      </c>
      <c r="C9" s="17">
        <v>37.790199999999999</v>
      </c>
      <c r="D9" s="18">
        <v>-107.66757</v>
      </c>
      <c r="E9" s="27">
        <v>42551</v>
      </c>
      <c r="F9" s="16" t="s">
        <v>76</v>
      </c>
      <c r="G9" s="20">
        <v>7.25</v>
      </c>
      <c r="H9" s="21">
        <v>201.1</v>
      </c>
      <c r="I9" s="20">
        <v>6.84</v>
      </c>
      <c r="J9" s="20">
        <v>1.95</v>
      </c>
      <c r="K9" s="22">
        <v>8600</v>
      </c>
      <c r="L9" s="22">
        <v>33</v>
      </c>
      <c r="M9" s="21">
        <v>3.2</v>
      </c>
      <c r="N9" s="22">
        <v>13</v>
      </c>
      <c r="O9" s="22">
        <v>140</v>
      </c>
      <c r="P9" s="22">
        <v>46000</v>
      </c>
      <c r="Q9" s="22">
        <v>690</v>
      </c>
      <c r="R9" s="22">
        <v>2500</v>
      </c>
      <c r="S9" s="21">
        <v>4.7</v>
      </c>
      <c r="T9" s="20">
        <v>0.87</v>
      </c>
      <c r="U9" s="20">
        <v>0.88</v>
      </c>
      <c r="V9" s="22">
        <v>790</v>
      </c>
    </row>
    <row r="10" spans="1:22" x14ac:dyDescent="0.25">
      <c r="A10" s="22">
        <v>81</v>
      </c>
      <c r="B10" s="16" t="s">
        <v>84</v>
      </c>
      <c r="C10" s="17">
        <v>37.45805</v>
      </c>
      <c r="D10" s="18">
        <v>-107.80007000000001</v>
      </c>
      <c r="E10" s="27">
        <v>42551</v>
      </c>
      <c r="F10" s="16" t="s">
        <v>154</v>
      </c>
      <c r="G10" s="20">
        <v>10.27</v>
      </c>
      <c r="H10" s="22">
        <v>159</v>
      </c>
      <c r="I10" s="20">
        <v>7.63</v>
      </c>
      <c r="J10" s="20">
        <v>1.66</v>
      </c>
      <c r="K10" s="22">
        <v>9000</v>
      </c>
      <c r="L10" s="22">
        <v>16</v>
      </c>
      <c r="M10" s="21">
        <v>3.7</v>
      </c>
      <c r="N10" s="22">
        <v>20</v>
      </c>
      <c r="O10" s="22">
        <v>160</v>
      </c>
      <c r="P10" s="22">
        <v>22000</v>
      </c>
      <c r="Q10" s="22">
        <v>390</v>
      </c>
      <c r="R10" s="22">
        <v>2500</v>
      </c>
      <c r="S10" s="22">
        <v>11</v>
      </c>
      <c r="T10" s="20">
        <v>0.48</v>
      </c>
      <c r="U10" s="23">
        <v>2</v>
      </c>
      <c r="V10" s="22">
        <v>610</v>
      </c>
    </row>
    <row r="11" spans="1:22" x14ac:dyDescent="0.25">
      <c r="A11" s="16" t="s">
        <v>89</v>
      </c>
      <c r="B11" s="16" t="s">
        <v>90</v>
      </c>
      <c r="C11" s="17">
        <v>37.274560000000001</v>
      </c>
      <c r="D11" s="18">
        <v>-107.88427</v>
      </c>
      <c r="E11" s="27">
        <v>42551</v>
      </c>
      <c r="F11" s="16" t="s">
        <v>156</v>
      </c>
      <c r="G11" s="20">
        <v>13.77</v>
      </c>
      <c r="H11" s="21">
        <v>262.89999999999998</v>
      </c>
      <c r="I11" s="20">
        <v>7.29</v>
      </c>
      <c r="J11" s="20">
        <v>3.24</v>
      </c>
      <c r="K11" s="22">
        <v>6600</v>
      </c>
      <c r="L11" s="22">
        <v>11</v>
      </c>
      <c r="M11" s="21">
        <v>2.4</v>
      </c>
      <c r="N11" s="22">
        <v>12</v>
      </c>
      <c r="O11" s="22">
        <v>100</v>
      </c>
      <c r="P11" s="22">
        <v>22000</v>
      </c>
      <c r="Q11" s="22">
        <v>240</v>
      </c>
      <c r="R11" s="22">
        <v>2300</v>
      </c>
      <c r="S11" s="21">
        <v>9.8000000000000007</v>
      </c>
      <c r="T11" s="20">
        <v>0.27</v>
      </c>
      <c r="U11" s="21">
        <v>1.1000000000000001</v>
      </c>
      <c r="V11" s="22">
        <v>740</v>
      </c>
    </row>
    <row r="12" spans="1:22" x14ac:dyDescent="0.25">
      <c r="A12" s="16" t="s">
        <v>52</v>
      </c>
      <c r="B12" s="16" t="s">
        <v>53</v>
      </c>
      <c r="C12" s="17">
        <v>37.809989999999999</v>
      </c>
      <c r="D12" s="18">
        <v>-107.66069</v>
      </c>
      <c r="E12" s="28">
        <v>42528</v>
      </c>
      <c r="F12" s="16" t="s">
        <v>158</v>
      </c>
      <c r="G12" s="20">
        <v>7.02</v>
      </c>
      <c r="H12" s="21">
        <v>516.70000000000005</v>
      </c>
      <c r="I12" s="20">
        <v>4.9800000000000004</v>
      </c>
      <c r="J12" s="21">
        <v>5.0999999999999996</v>
      </c>
      <c r="K12" s="22">
        <v>5400</v>
      </c>
      <c r="L12" s="22">
        <v>23</v>
      </c>
      <c r="M12" s="20">
        <v>0.55000000000000004</v>
      </c>
      <c r="N12" s="21">
        <v>4.7</v>
      </c>
      <c r="O12" s="22">
        <v>50</v>
      </c>
      <c r="P12" s="22">
        <v>56000</v>
      </c>
      <c r="Q12" s="22">
        <v>190</v>
      </c>
      <c r="R12" s="22">
        <v>370</v>
      </c>
      <c r="S12" s="21">
        <v>3.2</v>
      </c>
      <c r="T12" s="20">
        <v>0.95</v>
      </c>
      <c r="U12" s="20">
        <v>0.26</v>
      </c>
      <c r="V12" s="22">
        <v>240</v>
      </c>
    </row>
    <row r="13" spans="1:22" x14ac:dyDescent="0.25">
      <c r="A13" s="22">
        <v>82</v>
      </c>
      <c r="B13" s="16" t="s">
        <v>75</v>
      </c>
      <c r="C13" s="17">
        <v>37.790199999999999</v>
      </c>
      <c r="D13" s="18">
        <v>-107.66757</v>
      </c>
      <c r="E13" s="28">
        <v>42528</v>
      </c>
      <c r="F13" s="16" t="s">
        <v>71</v>
      </c>
      <c r="G13" s="20">
        <v>8.98</v>
      </c>
      <c r="H13" s="21">
        <v>213.2</v>
      </c>
      <c r="I13" s="20">
        <v>6.84</v>
      </c>
      <c r="J13" s="20">
        <v>3.02</v>
      </c>
      <c r="K13" s="22">
        <v>8000</v>
      </c>
      <c r="L13" s="22">
        <v>35</v>
      </c>
      <c r="M13" s="21">
        <v>2.8</v>
      </c>
      <c r="N13" s="22">
        <v>14</v>
      </c>
      <c r="O13" s="22">
        <v>150</v>
      </c>
      <c r="P13" s="22">
        <v>45000</v>
      </c>
      <c r="Q13" s="22">
        <v>760</v>
      </c>
      <c r="R13" s="22">
        <v>3500</v>
      </c>
      <c r="S13" s="21">
        <v>4.7</v>
      </c>
      <c r="T13" s="21">
        <v>1.2</v>
      </c>
      <c r="U13" s="21">
        <v>0.9</v>
      </c>
      <c r="V13" s="22">
        <v>780</v>
      </c>
    </row>
    <row r="14" spans="1:22" x14ac:dyDescent="0.25">
      <c r="A14" s="22">
        <v>81</v>
      </c>
      <c r="B14" s="16" t="s">
        <v>84</v>
      </c>
      <c r="C14" s="17">
        <v>37.45805</v>
      </c>
      <c r="D14" s="18">
        <v>-107.80007000000001</v>
      </c>
      <c r="E14" s="28">
        <v>42528</v>
      </c>
      <c r="F14" s="16" t="s">
        <v>122</v>
      </c>
      <c r="G14" s="20">
        <v>11.02</v>
      </c>
      <c r="H14" s="21">
        <v>161.80000000000001</v>
      </c>
      <c r="I14" s="21">
        <v>7.6</v>
      </c>
      <c r="J14" s="20">
        <v>2.52</v>
      </c>
      <c r="K14" s="22">
        <v>5300</v>
      </c>
      <c r="L14" s="22">
        <v>11</v>
      </c>
      <c r="M14" s="21">
        <v>1.9</v>
      </c>
      <c r="N14" s="22">
        <v>12</v>
      </c>
      <c r="O14" s="22">
        <v>75</v>
      </c>
      <c r="P14" s="22">
        <v>24000</v>
      </c>
      <c r="Q14" s="22">
        <v>200</v>
      </c>
      <c r="R14" s="22">
        <v>2200</v>
      </c>
      <c r="S14" s="21">
        <v>4.9000000000000004</v>
      </c>
      <c r="T14" s="20">
        <v>0.43</v>
      </c>
      <c r="U14" s="21">
        <v>1.2</v>
      </c>
      <c r="V14" s="22">
        <v>610</v>
      </c>
    </row>
    <row r="15" spans="1:22" x14ac:dyDescent="0.25">
      <c r="A15" s="16" t="s">
        <v>89</v>
      </c>
      <c r="B15" s="16" t="s">
        <v>90</v>
      </c>
      <c r="C15" s="17">
        <v>37.274560000000001</v>
      </c>
      <c r="D15" s="18">
        <v>-107.88427</v>
      </c>
      <c r="E15" s="28">
        <v>42528</v>
      </c>
      <c r="F15" s="16" t="s">
        <v>162</v>
      </c>
      <c r="G15" s="20">
        <v>15.96</v>
      </c>
      <c r="H15" s="21">
        <v>281.60000000000002</v>
      </c>
      <c r="I15" s="20">
        <v>7.47</v>
      </c>
      <c r="J15" s="20">
        <v>3.86</v>
      </c>
      <c r="K15" s="22">
        <v>3800</v>
      </c>
      <c r="L15" s="21">
        <v>7.1</v>
      </c>
      <c r="M15" s="21">
        <v>1.5</v>
      </c>
      <c r="N15" s="21">
        <v>9.8000000000000007</v>
      </c>
      <c r="O15" s="22">
        <v>84</v>
      </c>
      <c r="P15" s="22">
        <v>15000</v>
      </c>
      <c r="Q15" s="22">
        <v>150</v>
      </c>
      <c r="R15" s="22">
        <v>2300</v>
      </c>
      <c r="S15" s="21">
        <v>8.3000000000000007</v>
      </c>
      <c r="T15" s="20">
        <v>0.22</v>
      </c>
      <c r="U15" s="20">
        <v>0.62</v>
      </c>
      <c r="V15" s="22">
        <v>650</v>
      </c>
    </row>
    <row r="16" spans="1:22" x14ac:dyDescent="0.25">
      <c r="A16" s="16" t="s">
        <v>52</v>
      </c>
      <c r="B16" s="16" t="s">
        <v>53</v>
      </c>
      <c r="C16" s="17">
        <v>37.809989999999999</v>
      </c>
      <c r="D16" s="18">
        <v>-107.66069</v>
      </c>
      <c r="E16" s="27">
        <v>42564</v>
      </c>
      <c r="F16" s="16" t="s">
        <v>127</v>
      </c>
      <c r="G16" s="20">
        <v>13.23</v>
      </c>
      <c r="H16" s="21">
        <v>683.2</v>
      </c>
      <c r="I16" s="20">
        <v>3.94</v>
      </c>
      <c r="J16" s="20">
        <v>5.15</v>
      </c>
      <c r="K16" s="22">
        <v>6500</v>
      </c>
      <c r="L16" s="22">
        <v>28</v>
      </c>
      <c r="M16" s="21">
        <v>1.1000000000000001</v>
      </c>
      <c r="N16" s="21">
        <v>6.5</v>
      </c>
      <c r="O16" s="22">
        <v>75</v>
      </c>
      <c r="P16" s="22">
        <v>56000</v>
      </c>
      <c r="Q16" s="22">
        <v>260</v>
      </c>
      <c r="R16" s="22">
        <v>510</v>
      </c>
      <c r="S16" s="21">
        <v>3.5</v>
      </c>
      <c r="T16" s="21">
        <v>0.9</v>
      </c>
      <c r="U16" s="20">
        <v>0.44</v>
      </c>
      <c r="V16" s="22">
        <v>420</v>
      </c>
    </row>
    <row r="17" spans="1:22" x14ac:dyDescent="0.25">
      <c r="A17" s="22">
        <v>82</v>
      </c>
      <c r="B17" s="16" t="s">
        <v>75</v>
      </c>
      <c r="C17" s="17">
        <v>37.790199999999999</v>
      </c>
      <c r="D17" s="18">
        <v>-107.66757</v>
      </c>
      <c r="E17" s="27">
        <v>42564</v>
      </c>
      <c r="F17" s="16" t="s">
        <v>138</v>
      </c>
      <c r="G17" s="20">
        <v>13.97</v>
      </c>
      <c r="H17" s="21">
        <v>269.3</v>
      </c>
      <c r="I17" s="20">
        <v>6.73</v>
      </c>
      <c r="J17" s="20">
        <v>4.63</v>
      </c>
      <c r="K17" s="22">
        <v>9300</v>
      </c>
      <c r="L17" s="22">
        <v>41</v>
      </c>
      <c r="M17" s="21">
        <v>4.2</v>
      </c>
      <c r="N17" s="22">
        <v>17</v>
      </c>
      <c r="O17" s="22">
        <v>180</v>
      </c>
      <c r="P17" s="22">
        <v>57000</v>
      </c>
      <c r="Q17" s="22">
        <v>660</v>
      </c>
      <c r="R17" s="22">
        <v>3600</v>
      </c>
      <c r="S17" s="21">
        <v>5.4</v>
      </c>
      <c r="T17" s="21">
        <v>1.3</v>
      </c>
      <c r="U17" s="21">
        <v>1.5</v>
      </c>
      <c r="V17" s="22">
        <v>980</v>
      </c>
    </row>
    <row r="18" spans="1:22" x14ac:dyDescent="0.25">
      <c r="A18" s="22">
        <v>81</v>
      </c>
      <c r="B18" s="16" t="s">
        <v>84</v>
      </c>
      <c r="C18" s="17">
        <v>37.45805</v>
      </c>
      <c r="D18" s="18">
        <v>-107.80007000000001</v>
      </c>
      <c r="E18" s="27">
        <v>42564</v>
      </c>
      <c r="F18" s="16" t="s">
        <v>164</v>
      </c>
      <c r="G18" s="20">
        <v>11.04</v>
      </c>
      <c r="H18" s="21">
        <v>208.9</v>
      </c>
      <c r="I18" s="20">
        <v>7.76</v>
      </c>
      <c r="J18" s="20">
        <v>2.69</v>
      </c>
      <c r="K18" s="22">
        <v>4800</v>
      </c>
      <c r="L18" s="22">
        <v>11</v>
      </c>
      <c r="M18" s="21">
        <v>2.1</v>
      </c>
      <c r="N18" s="22">
        <v>12</v>
      </c>
      <c r="O18" s="22">
        <v>80</v>
      </c>
      <c r="P18" s="22">
        <v>22000</v>
      </c>
      <c r="Q18" s="22">
        <v>210</v>
      </c>
      <c r="R18" s="22">
        <v>2100</v>
      </c>
      <c r="S18" s="23">
        <v>7</v>
      </c>
      <c r="T18" s="20">
        <v>0.43</v>
      </c>
      <c r="U18" s="21">
        <v>1.2</v>
      </c>
      <c r="V18" s="22">
        <v>610</v>
      </c>
    </row>
    <row r="19" spans="1:22" x14ac:dyDescent="0.25">
      <c r="A19" s="16" t="s">
        <v>89</v>
      </c>
      <c r="B19" s="16" t="s">
        <v>90</v>
      </c>
      <c r="C19" s="17">
        <v>37.274560000000001</v>
      </c>
      <c r="D19" s="18">
        <v>-107.88427</v>
      </c>
      <c r="E19" s="27">
        <v>42564</v>
      </c>
      <c r="F19" s="16" t="s">
        <v>165</v>
      </c>
      <c r="G19" s="20">
        <v>14.35</v>
      </c>
      <c r="H19" s="21">
        <v>384.6</v>
      </c>
      <c r="I19" s="20">
        <v>7.81</v>
      </c>
      <c r="J19" s="20">
        <v>2.11</v>
      </c>
      <c r="K19" s="22">
        <v>3800</v>
      </c>
      <c r="L19" s="21">
        <v>7.7</v>
      </c>
      <c r="M19" s="21">
        <v>1.6</v>
      </c>
      <c r="N19" s="22">
        <v>11</v>
      </c>
      <c r="O19" s="22">
        <v>55</v>
      </c>
      <c r="P19" s="22">
        <v>14000</v>
      </c>
      <c r="Q19" s="22">
        <v>170</v>
      </c>
      <c r="R19" s="22">
        <v>2400</v>
      </c>
      <c r="S19" s="21">
        <v>7.9</v>
      </c>
      <c r="T19" s="21">
        <v>0.3</v>
      </c>
      <c r="U19" s="20">
        <v>0.64</v>
      </c>
      <c r="V19" s="22">
        <v>650</v>
      </c>
    </row>
    <row r="20" spans="1:22" x14ac:dyDescent="0.25">
      <c r="A20" s="16" t="s">
        <v>177</v>
      </c>
      <c r="B20" s="16" t="s">
        <v>178</v>
      </c>
      <c r="C20" s="17">
        <v>37.309069999999998</v>
      </c>
      <c r="D20" s="18">
        <v>-107.85603</v>
      </c>
      <c r="E20" s="27">
        <v>42565</v>
      </c>
      <c r="F20" s="16" t="s">
        <v>164</v>
      </c>
      <c r="G20" s="20">
        <v>13.73</v>
      </c>
      <c r="H20" s="21">
        <v>406.8</v>
      </c>
      <c r="I20" s="20">
        <v>7.27</v>
      </c>
      <c r="J20" s="20">
        <v>2.2400000000000002</v>
      </c>
      <c r="K20" s="22">
        <v>5400</v>
      </c>
      <c r="L20" s="22">
        <v>11</v>
      </c>
      <c r="M20" s="21">
        <v>2.2999999999999998</v>
      </c>
      <c r="N20" s="21">
        <v>9.9</v>
      </c>
      <c r="O20" s="22">
        <v>78</v>
      </c>
      <c r="P20" s="22">
        <v>20000</v>
      </c>
      <c r="Q20" s="22">
        <v>230</v>
      </c>
      <c r="R20" s="22">
        <v>2100</v>
      </c>
      <c r="S20" s="21">
        <v>8.6999999999999993</v>
      </c>
      <c r="T20" s="20">
        <v>0.26</v>
      </c>
      <c r="U20" s="21">
        <v>1.1000000000000001</v>
      </c>
      <c r="V20" s="22">
        <v>720</v>
      </c>
    </row>
    <row r="21" spans="1:22" x14ac:dyDescent="0.25">
      <c r="A21" s="16" t="s">
        <v>180</v>
      </c>
      <c r="B21" s="16" t="s">
        <v>181</v>
      </c>
      <c r="C21" s="17">
        <v>37.301670000000001</v>
      </c>
      <c r="D21" s="18">
        <v>-107.86806</v>
      </c>
      <c r="E21" s="27">
        <v>42565</v>
      </c>
      <c r="F21" s="16" t="s">
        <v>166</v>
      </c>
      <c r="G21" s="20">
        <v>14.02</v>
      </c>
      <c r="H21" s="21">
        <v>401.2</v>
      </c>
      <c r="I21" s="20">
        <v>7.26</v>
      </c>
      <c r="J21" s="20">
        <v>1.98</v>
      </c>
      <c r="K21" s="22">
        <v>5500</v>
      </c>
      <c r="L21" s="21">
        <v>9.6999999999999993</v>
      </c>
      <c r="M21" s="21">
        <v>2.5</v>
      </c>
      <c r="N21" s="21">
        <v>9.8000000000000007</v>
      </c>
      <c r="O21" s="22">
        <v>110</v>
      </c>
      <c r="P21" s="22">
        <v>22000</v>
      </c>
      <c r="Q21" s="22">
        <v>180</v>
      </c>
      <c r="R21" s="22">
        <v>2300</v>
      </c>
      <c r="S21" s="21">
        <v>7.6</v>
      </c>
      <c r="T21" s="20">
        <v>0.28999999999999998</v>
      </c>
      <c r="U21" s="21">
        <v>1.2</v>
      </c>
      <c r="V21" s="22">
        <v>810</v>
      </c>
    </row>
    <row r="22" spans="1:22" x14ac:dyDescent="0.25">
      <c r="A22" s="16" t="s">
        <v>183</v>
      </c>
      <c r="B22" s="16" t="s">
        <v>184</v>
      </c>
      <c r="C22" s="17">
        <v>37.288260000000001</v>
      </c>
      <c r="D22" s="18">
        <v>-107.87078</v>
      </c>
      <c r="E22" s="27">
        <v>42565</v>
      </c>
      <c r="F22" s="16" t="s">
        <v>80</v>
      </c>
      <c r="G22" s="20">
        <v>14.44</v>
      </c>
      <c r="H22" s="22">
        <v>398</v>
      </c>
      <c r="I22" s="20">
        <v>7.52</v>
      </c>
      <c r="J22" s="20">
        <v>1.76</v>
      </c>
      <c r="K22" s="22">
        <v>6100</v>
      </c>
      <c r="L22" s="22">
        <v>11</v>
      </c>
      <c r="M22" s="21">
        <v>2.6</v>
      </c>
      <c r="N22" s="22">
        <v>13</v>
      </c>
      <c r="O22" s="22">
        <v>98</v>
      </c>
      <c r="P22" s="22">
        <v>22000</v>
      </c>
      <c r="Q22" s="22">
        <v>270</v>
      </c>
      <c r="R22" s="22">
        <v>3400</v>
      </c>
      <c r="S22" s="21">
        <v>9.8000000000000007</v>
      </c>
      <c r="T22" s="20">
        <v>0.27</v>
      </c>
      <c r="U22" s="23">
        <v>1</v>
      </c>
      <c r="V22" s="22">
        <v>940</v>
      </c>
    </row>
    <row r="23" spans="1:22" x14ac:dyDescent="0.25">
      <c r="A23" s="16" t="s">
        <v>186</v>
      </c>
      <c r="B23" s="16" t="s">
        <v>187</v>
      </c>
      <c r="C23" s="17">
        <v>37.259720000000002</v>
      </c>
      <c r="D23" s="18">
        <v>-107.87778</v>
      </c>
      <c r="E23" s="27">
        <v>42565</v>
      </c>
      <c r="F23" s="16" t="s">
        <v>85</v>
      </c>
      <c r="G23" s="20">
        <v>14.92</v>
      </c>
      <c r="H23" s="21">
        <v>396.8</v>
      </c>
      <c r="I23" s="20">
        <v>7.86</v>
      </c>
      <c r="J23" s="20">
        <v>1.64</v>
      </c>
      <c r="K23" s="22">
        <v>4000</v>
      </c>
      <c r="L23" s="21">
        <v>8.5</v>
      </c>
      <c r="M23" s="21">
        <v>1.9</v>
      </c>
      <c r="N23" s="21">
        <v>9.8000000000000007</v>
      </c>
      <c r="O23" s="22">
        <v>48</v>
      </c>
      <c r="P23" s="22">
        <v>16000</v>
      </c>
      <c r="Q23" s="22">
        <v>170</v>
      </c>
      <c r="R23" s="22">
        <v>2300</v>
      </c>
      <c r="S23" s="21">
        <v>7.9</v>
      </c>
      <c r="T23" s="20">
        <v>0.24</v>
      </c>
      <c r="U23" s="20">
        <v>0.73</v>
      </c>
      <c r="V23" s="22">
        <v>730</v>
      </c>
    </row>
    <row r="24" spans="1:22" x14ac:dyDescent="0.25">
      <c r="A24" s="16" t="s">
        <v>189</v>
      </c>
      <c r="B24" s="16" t="s">
        <v>190</v>
      </c>
      <c r="C24" s="17">
        <v>37.221209999999999</v>
      </c>
      <c r="D24" s="18">
        <v>-107.85917999999999</v>
      </c>
      <c r="E24" s="27">
        <v>42565</v>
      </c>
      <c r="F24" s="16" t="s">
        <v>192</v>
      </c>
      <c r="G24" s="20">
        <v>14.86</v>
      </c>
      <c r="H24" s="21">
        <v>391.6</v>
      </c>
      <c r="I24" s="20">
        <v>8.24</v>
      </c>
      <c r="J24" s="20">
        <v>2.0099999999999998</v>
      </c>
      <c r="K24" s="22">
        <v>6400</v>
      </c>
      <c r="L24" s="21">
        <v>4.0999999999999996</v>
      </c>
      <c r="M24" s="20">
        <v>0.94</v>
      </c>
      <c r="N24" s="21">
        <v>5.2</v>
      </c>
      <c r="O24" s="22">
        <v>12</v>
      </c>
      <c r="P24" s="22">
        <v>8400</v>
      </c>
      <c r="Q24" s="22">
        <v>48</v>
      </c>
      <c r="R24" s="22">
        <v>1000</v>
      </c>
      <c r="S24" s="21">
        <v>4.0999999999999996</v>
      </c>
      <c r="T24" s="20">
        <v>0.48</v>
      </c>
      <c r="U24" s="20">
        <v>0.46</v>
      </c>
      <c r="V24" s="22">
        <v>300</v>
      </c>
    </row>
    <row r="25" spans="1:22" x14ac:dyDescent="0.25">
      <c r="A25" s="16" t="s">
        <v>52</v>
      </c>
      <c r="B25" s="16" t="s">
        <v>53</v>
      </c>
      <c r="C25" s="17">
        <v>37.809989999999999</v>
      </c>
      <c r="D25" s="18">
        <v>-107.66069</v>
      </c>
      <c r="E25" s="27">
        <v>42571</v>
      </c>
      <c r="F25" s="16" t="s">
        <v>166</v>
      </c>
      <c r="G25" s="20">
        <v>10.57</v>
      </c>
      <c r="H25" s="21">
        <v>746.5</v>
      </c>
      <c r="I25" s="20">
        <v>3.71</v>
      </c>
      <c r="J25" s="20">
        <v>7.95</v>
      </c>
      <c r="K25" s="22">
        <v>6000</v>
      </c>
      <c r="L25" s="22">
        <v>27</v>
      </c>
      <c r="M25" s="21">
        <v>1.6</v>
      </c>
      <c r="N25" s="21">
        <v>4.5999999999999996</v>
      </c>
      <c r="O25" s="22">
        <v>52</v>
      </c>
      <c r="P25" s="22">
        <v>52000</v>
      </c>
      <c r="Q25" s="22">
        <v>200</v>
      </c>
      <c r="R25" s="22">
        <v>430</v>
      </c>
      <c r="S25" s="23">
        <v>2</v>
      </c>
      <c r="T25" s="23">
        <v>1</v>
      </c>
      <c r="U25" s="21">
        <v>0.2</v>
      </c>
      <c r="V25" s="22">
        <v>510</v>
      </c>
    </row>
    <row r="26" spans="1:22" x14ac:dyDescent="0.25">
      <c r="A26" s="22">
        <v>82</v>
      </c>
      <c r="B26" s="16" t="s">
        <v>75</v>
      </c>
      <c r="C26" s="17">
        <v>37.790199999999999</v>
      </c>
      <c r="D26" s="18">
        <v>-107.66757</v>
      </c>
      <c r="E26" s="27">
        <v>42571</v>
      </c>
      <c r="F26" s="16" t="s">
        <v>167</v>
      </c>
      <c r="G26" s="20">
        <v>11.88</v>
      </c>
      <c r="H26" s="21">
        <v>284.8</v>
      </c>
      <c r="I26" s="20">
        <v>6.71</v>
      </c>
      <c r="J26" s="20">
        <v>4.75</v>
      </c>
      <c r="K26" s="22">
        <v>7400</v>
      </c>
      <c r="L26" s="22">
        <v>34</v>
      </c>
      <c r="M26" s="21">
        <v>3.2</v>
      </c>
      <c r="N26" s="22">
        <v>14</v>
      </c>
      <c r="O26" s="22">
        <v>150</v>
      </c>
      <c r="P26" s="22">
        <v>53000</v>
      </c>
      <c r="Q26" s="22">
        <v>680</v>
      </c>
      <c r="R26" s="22">
        <v>3600</v>
      </c>
      <c r="S26" s="21">
        <v>4.8</v>
      </c>
      <c r="T26" s="21">
        <v>1.1000000000000001</v>
      </c>
      <c r="U26" s="20">
        <v>0.95</v>
      </c>
      <c r="V26" s="22">
        <v>830</v>
      </c>
    </row>
    <row r="27" spans="1:22" x14ac:dyDescent="0.25">
      <c r="A27" s="22">
        <v>81</v>
      </c>
      <c r="B27" s="16" t="s">
        <v>84</v>
      </c>
      <c r="C27" s="17">
        <v>37.45805</v>
      </c>
      <c r="D27" s="18">
        <v>-107.80007000000001</v>
      </c>
      <c r="E27" s="27">
        <v>42571</v>
      </c>
      <c r="F27" s="16" t="s">
        <v>154</v>
      </c>
      <c r="G27" s="21">
        <v>14.1</v>
      </c>
      <c r="H27" s="21">
        <v>221.2</v>
      </c>
      <c r="I27" s="20">
        <v>7.58</v>
      </c>
      <c r="J27" s="20">
        <v>4.54</v>
      </c>
      <c r="K27" s="22">
        <v>5300</v>
      </c>
      <c r="L27" s="22">
        <v>10</v>
      </c>
      <c r="M27" s="21">
        <v>2.2000000000000002</v>
      </c>
      <c r="N27" s="22">
        <v>13</v>
      </c>
      <c r="O27" s="22">
        <v>75</v>
      </c>
      <c r="P27" s="22">
        <v>22000</v>
      </c>
      <c r="Q27" s="22">
        <v>230</v>
      </c>
      <c r="R27" s="22">
        <v>2400</v>
      </c>
      <c r="S27" s="21">
        <v>5.8</v>
      </c>
      <c r="T27" s="21">
        <v>0.4</v>
      </c>
      <c r="U27" s="23">
        <v>1</v>
      </c>
      <c r="V27" s="22">
        <v>640</v>
      </c>
    </row>
    <row r="28" spans="1:22" x14ac:dyDescent="0.25">
      <c r="A28" s="16" t="s">
        <v>89</v>
      </c>
      <c r="B28" s="16" t="s">
        <v>90</v>
      </c>
      <c r="C28" s="17">
        <v>37.274560000000001</v>
      </c>
      <c r="D28" s="18">
        <v>-107.88427</v>
      </c>
      <c r="E28" s="27">
        <v>42571</v>
      </c>
      <c r="F28" s="16" t="s">
        <v>169</v>
      </c>
      <c r="G28" s="20">
        <v>19.27</v>
      </c>
      <c r="H28" s="21">
        <v>449.2</v>
      </c>
      <c r="I28" s="20">
        <v>7.76</v>
      </c>
      <c r="J28" s="21">
        <v>1.3</v>
      </c>
      <c r="K28" s="22">
        <v>4000</v>
      </c>
      <c r="L28" s="21">
        <v>7.1</v>
      </c>
      <c r="M28" s="21">
        <v>1.7</v>
      </c>
      <c r="N28" s="21">
        <v>9.6999999999999993</v>
      </c>
      <c r="O28" s="22">
        <v>43</v>
      </c>
      <c r="P28" s="22">
        <v>14000</v>
      </c>
      <c r="Q28" s="22">
        <v>140</v>
      </c>
      <c r="R28" s="22">
        <v>2500</v>
      </c>
      <c r="S28" s="21">
        <v>7.5</v>
      </c>
      <c r="T28" s="16" t="s">
        <v>139</v>
      </c>
      <c r="U28" s="20">
        <v>0.51</v>
      </c>
      <c r="V28" s="22">
        <v>600</v>
      </c>
    </row>
  </sheetData>
  <mergeCells count="3">
    <mergeCell ref="A1:F2"/>
    <mergeCell ref="G1:J1"/>
    <mergeCell ref="K1:V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README</vt:lpstr>
      <vt:lpstr>Table 1</vt:lpstr>
      <vt:lpstr>New water data</vt:lpstr>
      <vt:lpstr>New sediment 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dphe</dc:creator>
  <cp:lastModifiedBy>LP</cp:lastModifiedBy>
  <dcterms:created xsi:type="dcterms:W3CDTF">2016-09-26T09:58:23Z</dcterms:created>
  <dcterms:modified xsi:type="dcterms:W3CDTF">2017-03-02T17:51:31Z</dcterms:modified>
</cp:coreProperties>
</file>