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Chemistry of Water and Sediment Data\"/>
    </mc:Choice>
  </mc:AlternateContent>
  <bookViews>
    <workbookView xWindow="0" yWindow="0" windowWidth="25545" windowHeight="8910"/>
  </bookViews>
  <sheets>
    <sheet name="USGS Station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<sst xmlns="http://schemas.openxmlformats.org/spreadsheetml/2006/main" count="58" uniqueCount="47">
  <si>
    <t>USGS SITE_NO</t>
  </si>
  <si>
    <t>STATION_NM</t>
  </si>
  <si>
    <t>STATE</t>
  </si>
  <si>
    <t>Longitude</t>
  </si>
  <si>
    <t>Latitude</t>
  </si>
  <si>
    <t xml:space="preserve"> Distance from GKM (mi)</t>
  </si>
  <si>
    <t>Distance from GKM (km)</t>
  </si>
  <si>
    <t>Link</t>
  </si>
  <si>
    <t>ANIMAS RIVER AT SILVERTON, CO.</t>
  </si>
  <si>
    <t>CO</t>
  </si>
  <si>
    <t>https://waterdata.usgs.gov/co/nwis/uv/?site_no=09358000&amp;agency_cd=USGS&amp;amp;</t>
  </si>
  <si>
    <t>CEMENT CREEK AT SILVERTON, CO</t>
  </si>
  <si>
    <t>https://nwis.waterdata.usgs.gov/co/nwis/uv/?site_no=09358550&amp;agency_cd=USGS</t>
  </si>
  <si>
    <t>09359020</t>
  </si>
  <si>
    <t>ANIMAS RIVER BELOW SILVERTON, CO</t>
  </si>
  <si>
    <t>https://waterdata.usgs.gov/nwis/uv?site_no=09359020</t>
  </si>
  <si>
    <t>09359500</t>
  </si>
  <si>
    <t>ANIMAS RIVER ABOVE TACOMA, CO.</t>
  </si>
  <si>
    <t>https://waterdata.usgs.gov/nwis/uv?site_no=09359500</t>
  </si>
  <si>
    <t>09361500</t>
  </si>
  <si>
    <t>ANIMAS RIVER AT DURANGO, CO.</t>
  </si>
  <si>
    <t>https://waterdata.usgs.gov/nwis/uv?site_no=09361500</t>
  </si>
  <si>
    <t>09363500</t>
  </si>
  <si>
    <t>ANIMAS RIVER NEAR CEDAR HILL, NM</t>
  </si>
  <si>
    <t>https://waterdata.usgs.gov/co/nwis/uv?site_no=09363500</t>
  </si>
  <si>
    <t>09364010</t>
  </si>
  <si>
    <t>ANIMAS RIVER BELOW AZTEC, NM</t>
  </si>
  <si>
    <t>NM</t>
  </si>
  <si>
    <t>https://waterdata.usgs.gov/nwis/uv?site_no=09364010</t>
  </si>
  <si>
    <t>09364500</t>
  </si>
  <si>
    <t>ANIMAS RIVER AT FARMINGTON, NM</t>
  </si>
  <si>
    <t>https://waterdata.usgs.gov/nwis/uv?site_no=09364500</t>
  </si>
  <si>
    <t>09365000</t>
  </si>
  <si>
    <t>SAN JUAN RIVER AT FARMINGTON, NM</t>
  </si>
  <si>
    <t>09368000</t>
  </si>
  <si>
    <t>SAN JUAN RIVER AT SHIPROCK, NM</t>
  </si>
  <si>
    <t>https://waterdata.usgs.gov/nwis/uv?09365000</t>
  </si>
  <si>
    <t>09371010</t>
  </si>
  <si>
    <t>SAN JUAN RIVER AT FOUR CORNERS, CO</t>
  </si>
  <si>
    <t>https://waterdata.usgs.gov/nwis/uv?09371010</t>
  </si>
  <si>
    <t>09379500</t>
  </si>
  <si>
    <t>SAN JUAN RIVER NEAR BLUFF, UT</t>
  </si>
  <si>
    <t>UT</t>
  </si>
  <si>
    <t>https://waterdata.usgs.gov/nwis/uv?09379500</t>
  </si>
  <si>
    <t>SAN JUAN RIVER AT ARCHULETA, NM</t>
  </si>
  <si>
    <t>https://waterdata.usgs.gov/nm/nwis/uv?09355500</t>
  </si>
  <si>
    <t>Contributing Watershed Area (sq 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</si>
</sst>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 applyProtection="1">
      <alignment horizontal="center"/>
    </xf>
    <xf numFmtId="3" fontId="2" fillId="0" borderId="1" xfId="0" applyNumberFormat="1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3" fontId="3" fillId="0" borderId="1" xfId="1" applyNumberForma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3" fontId="3" fillId="0" borderId="1" xfId="1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aterdata.usgs.gov/nwis/uv?site_no=09364010" TargetMode="External"/><Relationship Id="rId3" Type="http://schemas.openxmlformats.org/officeDocument/2006/relationships/hyperlink" Target="https://waterdata.usgs.gov/nwis/uv?site_no=09359020" TargetMode="External"/><Relationship Id="rId7" Type="http://schemas.openxmlformats.org/officeDocument/2006/relationships/hyperlink" Target="https://waterdata.usgs.gov/nwis/uv?site_no=09361500" TargetMode="External"/><Relationship Id="rId2" Type="http://schemas.openxmlformats.org/officeDocument/2006/relationships/hyperlink" Target="https://nwis.waterdata.usgs.gov/co/nwis/uv/?site_no=09358550&amp;agency_cd=USGS" TargetMode="External"/><Relationship Id="rId1" Type="http://schemas.openxmlformats.org/officeDocument/2006/relationships/hyperlink" Target="https://waterdata.usgs.gov/co/nwis/uv/?site_no=09358000&amp;agency_cd=USGS&amp;amp;" TargetMode="External"/><Relationship Id="rId6" Type="http://schemas.openxmlformats.org/officeDocument/2006/relationships/hyperlink" Target="https://waterdata.usgs.gov/co/nwis/uv?site_no=09363500" TargetMode="External"/><Relationship Id="rId5" Type="http://schemas.openxmlformats.org/officeDocument/2006/relationships/hyperlink" Target="https://waterdata.usgs.gov/nwis/uv?site_no=09359500" TargetMode="External"/><Relationship Id="rId10" Type="http://schemas.openxmlformats.org/officeDocument/2006/relationships/hyperlink" Target="https://waterdata.usgs.gov/nwis/uv?09371010" TargetMode="External"/><Relationship Id="rId4" Type="http://schemas.openxmlformats.org/officeDocument/2006/relationships/hyperlink" Target="https://waterdata.usgs.gov/nwis/uv?09365000" TargetMode="External"/><Relationship Id="rId9" Type="http://schemas.openxmlformats.org/officeDocument/2006/relationships/hyperlink" Target="https://waterdata.usgs.gov/nm/nwis/uv?093555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C19" sqref="C19"/>
    </sheetView>
  </sheetViews>
  <sheetFormatPr defaultRowHeight="15" x14ac:dyDescent="0.25"/>
  <cols>
    <col min="1" max="1" width="13.85546875" customWidth="1"/>
    <col min="2" max="2" width="40.28515625" customWidth="1"/>
    <col min="4" max="4" width="16.28515625" customWidth="1"/>
    <col min="9" max="9" width="71.7109375" customWidth="1"/>
  </cols>
  <sheetData>
    <row r="1" spans="1:9" ht="60" x14ac:dyDescent="0.25">
      <c r="A1" s="1" t="s">
        <v>0</v>
      </c>
      <c r="B1" s="1" t="s">
        <v>1</v>
      </c>
      <c r="C1" s="1" t="s">
        <v>2</v>
      </c>
      <c r="D1" s="2" t="s">
        <v>46</v>
      </c>
      <c r="E1" s="1" t="s">
        <v>3</v>
      </c>
      <c r="F1" s="1" t="s">
        <v>4</v>
      </c>
      <c r="G1" s="3" t="s">
        <v>5</v>
      </c>
      <c r="H1" s="3" t="s">
        <v>6</v>
      </c>
      <c r="I1" s="13" t="s">
        <v>7</v>
      </c>
    </row>
    <row r="2" spans="1:9" x14ac:dyDescent="0.25">
      <c r="A2" s="4">
        <v>9358000</v>
      </c>
      <c r="B2" s="4" t="s">
        <v>8</v>
      </c>
      <c r="C2" s="4" t="s">
        <v>9</v>
      </c>
      <c r="D2" s="5">
        <v>70.599999999999994</v>
      </c>
      <c r="E2" s="4">
        <v>-107.65922783000001</v>
      </c>
      <c r="F2" s="4">
        <v>37.811107730000003</v>
      </c>
      <c r="G2" s="6"/>
      <c r="H2" s="6"/>
      <c r="I2" s="7" t="s">
        <v>10</v>
      </c>
    </row>
    <row r="3" spans="1:9" x14ac:dyDescent="0.25">
      <c r="A3" s="4">
        <v>9358550</v>
      </c>
      <c r="B3" s="4" t="s">
        <v>11</v>
      </c>
      <c r="C3" s="4" t="s">
        <v>9</v>
      </c>
      <c r="D3" s="5">
        <v>20.100000000000001</v>
      </c>
      <c r="E3" s="4">
        <v>-107.66367228999999</v>
      </c>
      <c r="F3" s="4">
        <v>37.819718700000003</v>
      </c>
      <c r="G3" s="6">
        <v>7.71</v>
      </c>
      <c r="H3" s="8">
        <f>G3*1.609344</f>
        <v>12.40804224</v>
      </c>
      <c r="I3" s="9" t="s">
        <v>12</v>
      </c>
    </row>
    <row r="4" spans="1:9" x14ac:dyDescent="0.25">
      <c r="A4" s="4" t="s">
        <v>13</v>
      </c>
      <c r="B4" s="4" t="s">
        <v>14</v>
      </c>
      <c r="C4" s="4" t="s">
        <v>9</v>
      </c>
      <c r="D4" s="5">
        <v>146</v>
      </c>
      <c r="E4" s="4">
        <v>-107.66756144999999</v>
      </c>
      <c r="F4" s="4">
        <v>37.790274599999996</v>
      </c>
      <c r="G4" s="6">
        <v>10.16</v>
      </c>
      <c r="H4" s="8">
        <f t="shared" ref="H4:H13" si="0">G4*1.609344</f>
        <v>16.350935040000003</v>
      </c>
      <c r="I4" s="9" t="s">
        <v>15</v>
      </c>
    </row>
    <row r="5" spans="1:9" x14ac:dyDescent="0.25">
      <c r="A5" s="4" t="s">
        <v>16</v>
      </c>
      <c r="B5" s="4" t="s">
        <v>17</v>
      </c>
      <c r="C5" s="4" t="s">
        <v>9</v>
      </c>
      <c r="D5" s="5">
        <v>348</v>
      </c>
      <c r="E5" s="4">
        <v>-107.78062044000001</v>
      </c>
      <c r="F5" s="4">
        <v>37.570276620000001</v>
      </c>
      <c r="G5" s="6">
        <v>30.3</v>
      </c>
      <c r="H5" s="8">
        <f t="shared" si="0"/>
        <v>48.763123200000003</v>
      </c>
      <c r="I5" s="9" t="s">
        <v>18</v>
      </c>
    </row>
    <row r="6" spans="1:9" x14ac:dyDescent="0.25">
      <c r="A6" s="4" t="s">
        <v>19</v>
      </c>
      <c r="B6" s="4" t="s">
        <v>20</v>
      </c>
      <c r="C6" s="4" t="s">
        <v>9</v>
      </c>
      <c r="D6" s="5">
        <v>692</v>
      </c>
      <c r="E6" s="4">
        <v>-107.88034453</v>
      </c>
      <c r="F6" s="4">
        <v>37.279168820000002</v>
      </c>
      <c r="G6" s="6">
        <v>59.11</v>
      </c>
      <c r="H6" s="8">
        <f t="shared" si="0"/>
        <v>95.128323840000007</v>
      </c>
      <c r="I6" s="9" t="s">
        <v>21</v>
      </c>
    </row>
    <row r="7" spans="1:9" x14ac:dyDescent="0.25">
      <c r="A7" s="4" t="s">
        <v>22</v>
      </c>
      <c r="B7" s="4" t="s">
        <v>23</v>
      </c>
      <c r="C7" s="4" t="s">
        <v>9</v>
      </c>
      <c r="D7" s="5">
        <v>1090</v>
      </c>
      <c r="E7" s="4">
        <v>-107.87423213</v>
      </c>
      <c r="F7" s="4">
        <v>37.038057719999998</v>
      </c>
      <c r="G7" s="6">
        <v>80.540000000000006</v>
      </c>
      <c r="H7" s="8">
        <f t="shared" si="0"/>
        <v>129.61656576000001</v>
      </c>
      <c r="I7" s="9" t="s">
        <v>24</v>
      </c>
    </row>
    <row r="8" spans="1:9" x14ac:dyDescent="0.25">
      <c r="A8" s="4" t="s">
        <v>25</v>
      </c>
      <c r="B8" s="4" t="s">
        <v>26</v>
      </c>
      <c r="C8" s="4" t="s">
        <v>27</v>
      </c>
      <c r="D8" s="5">
        <v>1301</v>
      </c>
      <c r="E8" s="4">
        <v>-108.01979089</v>
      </c>
      <c r="F8" s="4">
        <v>36.818337069999998</v>
      </c>
      <c r="G8" s="6">
        <v>104.01</v>
      </c>
      <c r="H8" s="8">
        <f t="shared" si="0"/>
        <v>167.38786944000003</v>
      </c>
      <c r="I8" s="9" t="s">
        <v>28</v>
      </c>
    </row>
    <row r="9" spans="1:9" x14ac:dyDescent="0.25">
      <c r="A9" s="4" t="s">
        <v>29</v>
      </c>
      <c r="B9" s="4" t="s">
        <v>30</v>
      </c>
      <c r="C9" s="4" t="s">
        <v>27</v>
      </c>
      <c r="D9" s="5">
        <v>1360</v>
      </c>
      <c r="E9" s="4">
        <v>-108.20201835</v>
      </c>
      <c r="F9" s="4">
        <v>36.721391830000002</v>
      </c>
      <c r="G9" s="6">
        <v>117.81</v>
      </c>
      <c r="H9" s="8">
        <f t="shared" si="0"/>
        <v>189.59681664000001</v>
      </c>
      <c r="I9" s="9" t="s">
        <v>31</v>
      </c>
    </row>
    <row r="10" spans="1:9" x14ac:dyDescent="0.25">
      <c r="A10" s="4" t="s">
        <v>32</v>
      </c>
      <c r="B10" s="4" t="s">
        <v>33</v>
      </c>
      <c r="C10" s="4" t="s">
        <v>27</v>
      </c>
      <c r="D10" s="5">
        <v>7240</v>
      </c>
      <c r="E10" s="4">
        <v>-108.22563018</v>
      </c>
      <c r="F10" s="4">
        <v>36.72278043</v>
      </c>
      <c r="G10" s="10">
        <v>119.9</v>
      </c>
      <c r="H10" s="11">
        <f t="shared" si="0"/>
        <v>192.96034560000001</v>
      </c>
      <c r="I10" s="12" t="s">
        <v>31</v>
      </c>
    </row>
    <row r="11" spans="1:9" x14ac:dyDescent="0.25">
      <c r="A11" s="4" t="s">
        <v>34</v>
      </c>
      <c r="B11" s="4" t="s">
        <v>35</v>
      </c>
      <c r="C11" s="4" t="s">
        <v>27</v>
      </c>
      <c r="D11" s="5">
        <v>12900</v>
      </c>
      <c r="E11" s="4">
        <v>-108.73231122</v>
      </c>
      <c r="F11" s="4">
        <v>36.79222043</v>
      </c>
      <c r="G11" s="10">
        <v>152.93</v>
      </c>
      <c r="H11" s="11">
        <f t="shared" si="0"/>
        <v>246.11697792000004</v>
      </c>
      <c r="I11" s="12" t="s">
        <v>36</v>
      </c>
    </row>
    <row r="12" spans="1:9" x14ac:dyDescent="0.25">
      <c r="A12" s="4" t="s">
        <v>37</v>
      </c>
      <c r="B12" s="4" t="s">
        <v>38</v>
      </c>
      <c r="C12" s="4" t="s">
        <v>9</v>
      </c>
      <c r="D12" s="5">
        <v>14600</v>
      </c>
      <c r="E12" s="4">
        <v>-109.03399233</v>
      </c>
      <c r="F12" s="4">
        <v>37.005553169999999</v>
      </c>
      <c r="G12" s="10">
        <v>185.5</v>
      </c>
      <c r="H12" s="11">
        <f t="shared" si="0"/>
        <v>298.53331200000002</v>
      </c>
      <c r="I12" s="12" t="s">
        <v>39</v>
      </c>
    </row>
    <row r="13" spans="1:9" x14ac:dyDescent="0.25">
      <c r="A13" s="4" t="s">
        <v>40</v>
      </c>
      <c r="B13" s="4" t="s">
        <v>41</v>
      </c>
      <c r="C13" s="4" t="s">
        <v>42</v>
      </c>
      <c r="D13" s="5">
        <v>23000</v>
      </c>
      <c r="E13" s="4">
        <v>-109.86484399</v>
      </c>
      <c r="F13" s="4">
        <v>37.146946120000003</v>
      </c>
      <c r="G13" s="10">
        <v>261.55</v>
      </c>
      <c r="H13" s="11">
        <f t="shared" si="0"/>
        <v>420.92392320000005</v>
      </c>
      <c r="I13" s="12" t="s">
        <v>43</v>
      </c>
    </row>
    <row r="14" spans="1:9" x14ac:dyDescent="0.25">
      <c r="A14" s="6">
        <v>9355500</v>
      </c>
      <c r="B14" s="4" t="s">
        <v>44</v>
      </c>
      <c r="C14" s="4" t="s">
        <v>27</v>
      </c>
      <c r="D14" s="5">
        <v>3260</v>
      </c>
      <c r="E14" s="4">
        <v>-107.698639</v>
      </c>
      <c r="F14" s="4">
        <v>36.801889000000003</v>
      </c>
      <c r="G14" s="10"/>
      <c r="H14" s="11"/>
      <c r="I14" s="7" t="s">
        <v>45</v>
      </c>
    </row>
  </sheetData>
  <sheetProtection algorithmName="SHA-512" hashValue="i2d0qSVMROBVpNGfvSc2lXPAzDsux3cMUhj6+8Zmcr7OXMYtAfgnGV7UXQQfT8RBsYRjWfxjOf/k2bDkXWoINA==" saltValue="yREQ5X9nPl/atxXuE52fRA==" spinCount="100000" sheet="1" scenarios="1"/>
  <hyperlinks>
    <hyperlink ref="I2" r:id="rId1"/>
    <hyperlink ref="I3" r:id="rId2"/>
    <hyperlink ref="I4" r:id="rId3"/>
    <hyperlink ref="I11" r:id="rId4"/>
    <hyperlink ref="I5" r:id="rId5"/>
    <hyperlink ref="I7" r:id="rId6"/>
    <hyperlink ref="I6" r:id="rId7"/>
    <hyperlink ref="I8" r:id="rId8"/>
    <hyperlink ref="I14" r:id="rId9"/>
    <hyperlink ref="I12" r:id="rId10"/>
    <hyperlink ref="I9" location="'USGS Animas Relative Flow'!A1" display="https://waterdata.usgs.gov/nwis/uv?site_no=09364500"/>
    <hyperlink ref="I10" location="'USGS Animas Relative Flow'!A1" display="https://waterdata.usgs.gov/nwis/uv?site_no=09364500"/>
    <hyperlink ref="I13" location="'USGS Animas Relative Flow'!A1" display="https://waterdata.usgs.gov/nwis/uv?0937950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USGS Stations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Sullivan</dc:creator>
  <cp:lastModifiedBy>K Sullivan</cp:lastModifiedBy>
  <dcterms:created xsi:type="dcterms:W3CDTF">2017-03-14T22:10:05Z</dcterms:created>
  <dcterms:modified xsi:type="dcterms:W3CDTF">2017-05-24T16:04:56Z</dcterms:modified>
</cp:coreProperties>
</file>