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https://usepa.sharepoint.com/sites/CMATTR/Shared Documents/General/CAA Section 114/Enclosures &amp; Templates/"/>
    </mc:Choice>
  </mc:AlternateContent>
  <xr:revisionPtr revIDLastSave="241" documentId="13_ncr:1_{185A32C9-3D55-4566-973D-C1E457CE0773}" xr6:coauthVersionLast="47" xr6:coauthVersionMax="47" xr10:uidLastSave="{250DEB00-B41F-4A4A-BEC4-A9A5B8C87CEB}"/>
  <bookViews>
    <workbookView xWindow="-90" yWindow="-15480" windowWidth="19440" windowHeight="15600" tabRatio="921" xr2:uid="{CC72ECCF-93D5-4AA8-9456-F455F7094498}"/>
  </bookViews>
  <sheets>
    <sheet name="Instructions " sheetId="1" r:id="rId1"/>
    <sheet name="1.0" sheetId="2" r:id="rId2"/>
    <sheet name="2.1" sheetId="14" r:id="rId3"/>
    <sheet name="2.2" sheetId="10" r:id="rId4"/>
    <sheet name="2.3" sheetId="22" r:id="rId5"/>
    <sheet name="2.3 Crosswalk" sheetId="23" r:id="rId6"/>
    <sheet name="2.4" sheetId="24" r:id="rId7"/>
    <sheet name="3.1" sheetId="12" r:id="rId8"/>
    <sheet name="3.2" sheetId="43" r:id="rId9"/>
    <sheet name="3.2 Supplementary Data" sheetId="41" r:id="rId10"/>
    <sheet name="3.3" sheetId="42" r:id="rId11"/>
    <sheet name="3.3 Supplementary Data" sheetId="18" r:id="rId12"/>
    <sheet name="3.4" sheetId="60" r:id="rId13"/>
    <sheet name="3.4 Supplementary Data" sheetId="61" r:id="rId14"/>
    <sheet name="4.1" sheetId="45" r:id="rId15"/>
    <sheet name="4.1 Supplementary Data #1" sheetId="50" r:id="rId16"/>
    <sheet name="4.1 Supplementary Data #2" sheetId="46" r:id="rId17"/>
    <sheet name="4.2" sheetId="47" r:id="rId18"/>
    <sheet name="4.2 Supplementary Data" sheetId="48" r:id="rId19"/>
    <sheet name="4.3" sheetId="49" r:id="rId20"/>
    <sheet name="4.4" sheetId="65" r:id="rId21"/>
    <sheet name="5.1" sheetId="52" r:id="rId22"/>
    <sheet name="5.2" sheetId="51" r:id="rId23"/>
    <sheet name="5.3" sheetId="53" r:id="rId24"/>
    <sheet name="5.3 Supplementary Data" sheetId="54" r:id="rId25"/>
    <sheet name="6.1" sheetId="55" r:id="rId26"/>
    <sheet name="6.1 Supplementary Data" sheetId="56" r:id="rId27"/>
    <sheet name="6.2" sheetId="57" r:id="rId28"/>
    <sheet name="6.2 Supplementary Data #1" sheetId="63" r:id="rId29"/>
    <sheet name="6.2 Supplementary Data #2" sheetId="64" r:id="rId30"/>
    <sheet name="7.1-7.5" sheetId="4" r:id="rId31"/>
    <sheet name="7.1 Supplementary Data" sheetId="25" r:id="rId32"/>
    <sheet name="7.3 Supplementary Data" sheetId="20" r:id="rId33"/>
    <sheet name="7.5 Supplementary Data" sheetId="15" r:id="rId34"/>
    <sheet name="8.1-8.7" sheetId="9" r:id="rId35"/>
    <sheet name="8.3 Supplementary Data" sheetId="17" r:id="rId36"/>
    <sheet name="9.1" sheetId="13" r:id="rId37"/>
    <sheet name="9.2" sheetId="26" r:id="rId38"/>
    <sheet name="9.3" sheetId="59" r:id="rId39"/>
    <sheet name="9.4" sheetId="28" r:id="rId40"/>
    <sheet name="9.5" sheetId="21" r:id="rId41"/>
    <sheet name="10.0-10.3" sheetId="30" r:id="rId42"/>
    <sheet name="10.1 Supplementary Data" sheetId="31" r:id="rId43"/>
    <sheet name="10.2 Supplementary Data" sheetId="38" r:id="rId44"/>
    <sheet name="10.3 Supplementary Data" sheetId="39" r:id="rId45"/>
    <sheet name="10.4" sheetId="40" r:id="rId46"/>
    <sheet name="11.0" sheetId="36" r:id="rId47"/>
    <sheet name="Dropdown lists" sheetId="11" state="hidden" r:id="rId48"/>
    <sheet name="HAPCAS_Table" sheetId="44" state="hidden" r:id="rId4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0" i="63" l="1"/>
  <c r="C299" i="63"/>
  <c r="C298" i="63"/>
  <c r="C297" i="63"/>
  <c r="C296" i="63"/>
  <c r="C295" i="63"/>
  <c r="C294" i="63"/>
  <c r="C293" i="63"/>
  <c r="C292" i="63"/>
  <c r="C291" i="63"/>
  <c r="C290" i="63"/>
  <c r="C289" i="63"/>
  <c r="C288" i="63"/>
  <c r="C287" i="63"/>
  <c r="C286" i="63"/>
  <c r="C285" i="63"/>
  <c r="C284" i="63"/>
  <c r="C283" i="63"/>
  <c r="C282" i="63"/>
  <c r="C281" i="63"/>
  <c r="C280" i="63"/>
  <c r="C279" i="63"/>
  <c r="C278" i="63"/>
  <c r="C277" i="63"/>
  <c r="C276" i="63"/>
  <c r="C275" i="63"/>
  <c r="C274" i="63"/>
  <c r="C273" i="63"/>
  <c r="C272" i="63"/>
  <c r="C271" i="63"/>
  <c r="C270" i="63"/>
  <c r="C269" i="63"/>
  <c r="C268" i="63"/>
  <c r="C267" i="63"/>
  <c r="C266" i="63"/>
  <c r="C265" i="63"/>
  <c r="C264" i="63"/>
  <c r="C263" i="63"/>
  <c r="C262" i="63"/>
  <c r="C261" i="63"/>
  <c r="C260" i="63"/>
  <c r="C259" i="63"/>
  <c r="C258" i="63"/>
  <c r="C257" i="63"/>
  <c r="C256" i="63"/>
  <c r="C255" i="63"/>
  <c r="C254" i="63"/>
  <c r="C253" i="63"/>
  <c r="C252" i="63"/>
  <c r="C251" i="63"/>
  <c r="C250" i="63"/>
  <c r="C249" i="63"/>
  <c r="C248" i="63"/>
  <c r="C247" i="63"/>
  <c r="C246" i="63"/>
  <c r="C245" i="63"/>
  <c r="C244" i="63"/>
  <c r="C243" i="63"/>
  <c r="C242" i="63"/>
  <c r="C241" i="63"/>
  <c r="C240" i="63"/>
  <c r="C239" i="63"/>
  <c r="C238" i="63"/>
  <c r="C237" i="63"/>
  <c r="C236" i="63"/>
  <c r="C235" i="63"/>
  <c r="C234" i="63"/>
  <c r="C233" i="63"/>
  <c r="C232" i="63"/>
  <c r="C231" i="63"/>
  <c r="C230" i="63"/>
  <c r="C229" i="63"/>
  <c r="C228" i="63"/>
  <c r="C227" i="63"/>
  <c r="C226" i="63"/>
  <c r="C225" i="63"/>
  <c r="C224" i="63"/>
  <c r="C223" i="63"/>
  <c r="C222" i="63"/>
  <c r="C221" i="63"/>
  <c r="C220" i="63"/>
  <c r="C219" i="63"/>
  <c r="C218" i="63"/>
  <c r="C217" i="63"/>
  <c r="C216" i="63"/>
  <c r="C215" i="63"/>
  <c r="C214" i="63"/>
  <c r="C213" i="63"/>
  <c r="C212" i="63"/>
  <c r="C211" i="63"/>
  <c r="C210" i="63"/>
  <c r="C209" i="63"/>
  <c r="C208" i="63"/>
  <c r="C207" i="63"/>
  <c r="C206" i="63"/>
  <c r="C205" i="63"/>
  <c r="C204" i="63"/>
  <c r="C203" i="63"/>
  <c r="C202" i="63"/>
  <c r="C201" i="63"/>
  <c r="C200" i="63"/>
  <c r="C199" i="63"/>
  <c r="C198" i="63"/>
  <c r="C197" i="63"/>
  <c r="C196" i="63"/>
  <c r="C195" i="63"/>
  <c r="C194" i="63"/>
  <c r="C193" i="63"/>
  <c r="C192" i="63"/>
  <c r="C191" i="63"/>
  <c r="C190" i="63"/>
  <c r="C189" i="63"/>
  <c r="C188" i="63"/>
  <c r="C187" i="63"/>
  <c r="C186" i="63"/>
  <c r="C185" i="63"/>
  <c r="C184" i="63"/>
  <c r="C183" i="63"/>
  <c r="C182" i="63"/>
  <c r="C181" i="63"/>
  <c r="C180" i="63"/>
  <c r="C179" i="63"/>
  <c r="C178" i="63"/>
  <c r="C177" i="63"/>
  <c r="C176" i="63"/>
  <c r="C175" i="63"/>
  <c r="C174" i="63"/>
  <c r="C173" i="63"/>
  <c r="C172" i="63"/>
  <c r="C171" i="63"/>
  <c r="C170" i="63"/>
  <c r="C169" i="63"/>
  <c r="C168" i="63"/>
  <c r="C167" i="63"/>
  <c r="C166" i="63"/>
  <c r="C165" i="63"/>
  <c r="C164" i="63"/>
  <c r="C163" i="63"/>
  <c r="C162" i="63"/>
  <c r="C161" i="63"/>
  <c r="C160" i="63"/>
  <c r="C159" i="63"/>
  <c r="C158" i="63"/>
  <c r="C157" i="63"/>
  <c r="C156" i="63"/>
  <c r="C155" i="63"/>
  <c r="C154" i="63"/>
  <c r="C153" i="63"/>
  <c r="C152" i="63"/>
  <c r="C151" i="63"/>
  <c r="C150" i="63"/>
  <c r="C149" i="63"/>
  <c r="C148" i="63"/>
  <c r="C147" i="63"/>
  <c r="C146" i="63"/>
  <c r="C145" i="63"/>
  <c r="C144" i="63"/>
  <c r="C143" i="63"/>
  <c r="C142" i="63"/>
  <c r="C141" i="63"/>
  <c r="C140" i="63"/>
  <c r="C139" i="63"/>
  <c r="C138" i="63"/>
  <c r="C137" i="63"/>
  <c r="C136" i="63"/>
  <c r="C135" i="63"/>
  <c r="C134" i="63"/>
  <c r="C133" i="63"/>
  <c r="C132" i="63"/>
  <c r="C131" i="63"/>
  <c r="C130" i="63"/>
  <c r="C129" i="63"/>
  <c r="C128" i="63"/>
  <c r="C127" i="63"/>
  <c r="C126" i="63"/>
  <c r="C125" i="63"/>
  <c r="C124" i="63"/>
  <c r="C123" i="63"/>
  <c r="C122" i="63"/>
  <c r="C121" i="63"/>
  <c r="C120" i="63"/>
  <c r="C119" i="63"/>
  <c r="C118" i="63"/>
  <c r="C117" i="63"/>
  <c r="C116" i="63"/>
  <c r="C115" i="63"/>
  <c r="C114" i="63"/>
  <c r="C113" i="63"/>
  <c r="C112" i="63"/>
  <c r="C111" i="63"/>
  <c r="C110" i="63"/>
  <c r="C109" i="63"/>
  <c r="C108" i="63"/>
  <c r="C107" i="63"/>
  <c r="C106" i="63"/>
  <c r="C105" i="63"/>
  <c r="C104" i="63"/>
  <c r="C103" i="63"/>
  <c r="C102" i="63"/>
  <c r="C101" i="63"/>
  <c r="C100" i="63"/>
  <c r="C99" i="63"/>
  <c r="C98" i="63"/>
  <c r="C97" i="63"/>
  <c r="C96" i="63"/>
  <c r="C95" i="63"/>
  <c r="C94" i="63"/>
  <c r="C93" i="63"/>
  <c r="C92" i="63"/>
  <c r="C91" i="63"/>
  <c r="C90" i="63"/>
  <c r="C89" i="63"/>
  <c r="C88" i="63"/>
  <c r="C87" i="63"/>
  <c r="C86" i="63"/>
  <c r="C85" i="63"/>
  <c r="C84" i="63"/>
  <c r="C83" i="63"/>
  <c r="C82" i="63"/>
  <c r="C81" i="63"/>
  <c r="C80" i="63"/>
  <c r="C79" i="63"/>
  <c r="C78" i="63"/>
  <c r="C77" i="63"/>
  <c r="C76" i="63"/>
  <c r="C75" i="63"/>
  <c r="C74" i="63"/>
  <c r="C73" i="63"/>
  <c r="C72" i="63"/>
  <c r="C71" i="63"/>
  <c r="C70" i="63"/>
  <c r="C69" i="63"/>
  <c r="C68" i="63"/>
  <c r="C67" i="63"/>
  <c r="C66" i="63"/>
  <c r="C65" i="63"/>
  <c r="C64" i="63"/>
  <c r="C63" i="63"/>
  <c r="C62" i="63"/>
  <c r="C61" i="63"/>
  <c r="C60" i="63"/>
  <c r="C59" i="63"/>
  <c r="C58" i="63"/>
  <c r="C57" i="63"/>
  <c r="C56" i="63"/>
  <c r="C55" i="63"/>
  <c r="C54" i="63"/>
  <c r="C53" i="63"/>
  <c r="C52" i="63"/>
  <c r="C51" i="63"/>
  <c r="C50" i="63"/>
  <c r="C49" i="63"/>
  <c r="C48" i="63"/>
  <c r="C47" i="63"/>
  <c r="C46" i="63"/>
  <c r="C45" i="63"/>
  <c r="C44" i="63"/>
  <c r="C43" i="63"/>
  <c r="C42" i="63"/>
  <c r="C41" i="63"/>
  <c r="C40" i="63"/>
  <c r="C39" i="63"/>
  <c r="C38" i="63"/>
  <c r="C37" i="63"/>
  <c r="C36" i="63"/>
  <c r="C35" i="63"/>
  <c r="C34" i="63"/>
  <c r="C33" i="63"/>
  <c r="C32" i="63"/>
  <c r="C31" i="63"/>
  <c r="C30" i="63"/>
  <c r="C29" i="63"/>
  <c r="C28" i="63"/>
  <c r="C27" i="63"/>
  <c r="C26" i="63"/>
  <c r="C25" i="63"/>
  <c r="C24" i="63"/>
  <c r="C23" i="63"/>
  <c r="C22" i="63"/>
  <c r="C21" i="63"/>
  <c r="C20" i="63"/>
  <c r="C19" i="63"/>
  <c r="C18" i="63"/>
  <c r="C17" i="63"/>
  <c r="C16" i="63"/>
  <c r="C15" i="63"/>
  <c r="C14" i="63"/>
  <c r="C13" i="63"/>
  <c r="C12" i="63"/>
  <c r="C11" i="63"/>
  <c r="C10" i="63"/>
  <c r="C9" i="63"/>
  <c r="C8" i="63"/>
  <c r="C7" i="63"/>
  <c r="C6" i="63"/>
  <c r="C5" i="63"/>
  <c r="C4" i="63"/>
  <c r="C3" i="63"/>
  <c r="C2" i="63"/>
  <c r="C300" i="61"/>
  <c r="C299" i="61"/>
  <c r="C298" i="61"/>
  <c r="C297" i="61"/>
  <c r="C296" i="61"/>
  <c r="C295" i="61"/>
  <c r="C294" i="61"/>
  <c r="C293" i="61"/>
  <c r="C292" i="61"/>
  <c r="C291" i="61"/>
  <c r="C290" i="61"/>
  <c r="C289" i="61"/>
  <c r="C288" i="61"/>
  <c r="C287" i="61"/>
  <c r="C286" i="61"/>
  <c r="C285" i="61"/>
  <c r="C284" i="61"/>
  <c r="C283" i="61"/>
  <c r="C282" i="61"/>
  <c r="C281" i="61"/>
  <c r="C280" i="61"/>
  <c r="C279" i="61"/>
  <c r="C278" i="61"/>
  <c r="C277" i="61"/>
  <c r="C276" i="61"/>
  <c r="C275" i="61"/>
  <c r="C274" i="61"/>
  <c r="C273" i="61"/>
  <c r="C272" i="61"/>
  <c r="C271" i="61"/>
  <c r="C270" i="61"/>
  <c r="C269" i="61"/>
  <c r="C268" i="61"/>
  <c r="C267" i="61"/>
  <c r="C266" i="61"/>
  <c r="C265" i="61"/>
  <c r="C264" i="61"/>
  <c r="C263" i="61"/>
  <c r="C262" i="61"/>
  <c r="C261" i="61"/>
  <c r="C260" i="61"/>
  <c r="C259" i="61"/>
  <c r="C258" i="61"/>
  <c r="C257" i="61"/>
  <c r="C256" i="61"/>
  <c r="C255" i="61"/>
  <c r="C254" i="61"/>
  <c r="C253" i="61"/>
  <c r="C252" i="61"/>
  <c r="C251" i="61"/>
  <c r="C250" i="61"/>
  <c r="C249" i="61"/>
  <c r="C248" i="61"/>
  <c r="C247" i="61"/>
  <c r="C246" i="61"/>
  <c r="C245" i="61"/>
  <c r="C244" i="61"/>
  <c r="C243" i="61"/>
  <c r="C242" i="61"/>
  <c r="C241" i="61"/>
  <c r="C240" i="61"/>
  <c r="C239" i="61"/>
  <c r="C238" i="61"/>
  <c r="C237" i="61"/>
  <c r="C236" i="61"/>
  <c r="C235" i="61"/>
  <c r="C234" i="61"/>
  <c r="C233" i="61"/>
  <c r="C232" i="61"/>
  <c r="C231" i="61"/>
  <c r="C230" i="61"/>
  <c r="C229" i="61"/>
  <c r="C228" i="61"/>
  <c r="C227" i="61"/>
  <c r="C226" i="61"/>
  <c r="C225" i="61"/>
  <c r="C224" i="61"/>
  <c r="C223" i="61"/>
  <c r="C222" i="61"/>
  <c r="C221" i="61"/>
  <c r="C220" i="61"/>
  <c r="C219" i="61"/>
  <c r="C218" i="61"/>
  <c r="C217" i="61"/>
  <c r="C216" i="61"/>
  <c r="C215" i="61"/>
  <c r="C214" i="61"/>
  <c r="C213" i="61"/>
  <c r="C212" i="61"/>
  <c r="C211" i="61"/>
  <c r="C210" i="61"/>
  <c r="C209" i="61"/>
  <c r="C208" i="61"/>
  <c r="C207" i="61"/>
  <c r="C206" i="61"/>
  <c r="C205" i="61"/>
  <c r="C204" i="61"/>
  <c r="C203" i="61"/>
  <c r="C202" i="61"/>
  <c r="C201" i="61"/>
  <c r="C200" i="61"/>
  <c r="C199" i="61"/>
  <c r="C198" i="61"/>
  <c r="C197" i="61"/>
  <c r="C196" i="61"/>
  <c r="C195" i="61"/>
  <c r="C194" i="61"/>
  <c r="C193" i="61"/>
  <c r="C192" i="61"/>
  <c r="C191" i="61"/>
  <c r="C190" i="61"/>
  <c r="C189" i="61"/>
  <c r="C188" i="61"/>
  <c r="C187" i="61"/>
  <c r="C186" i="61"/>
  <c r="C185" i="61"/>
  <c r="C184" i="61"/>
  <c r="C183" i="61"/>
  <c r="C182" i="61"/>
  <c r="C181" i="61"/>
  <c r="C180" i="61"/>
  <c r="C179" i="61"/>
  <c r="C178" i="61"/>
  <c r="C177" i="61"/>
  <c r="C176" i="61"/>
  <c r="C175" i="61"/>
  <c r="C174" i="61"/>
  <c r="C173" i="61"/>
  <c r="C172" i="61"/>
  <c r="C171" i="61"/>
  <c r="C170" i="61"/>
  <c r="C169" i="61"/>
  <c r="C168" i="61"/>
  <c r="C167" i="61"/>
  <c r="C166" i="61"/>
  <c r="C165" i="61"/>
  <c r="C164" i="61"/>
  <c r="C163" i="61"/>
  <c r="C162" i="61"/>
  <c r="C161" i="61"/>
  <c r="C160" i="61"/>
  <c r="C159" i="61"/>
  <c r="C158" i="61"/>
  <c r="C157" i="61"/>
  <c r="C156" i="61"/>
  <c r="C155" i="61"/>
  <c r="C154" i="61"/>
  <c r="C153" i="61"/>
  <c r="C152" i="61"/>
  <c r="C151" i="61"/>
  <c r="C150" i="61"/>
  <c r="C149" i="61"/>
  <c r="C148" i="61"/>
  <c r="C147" i="61"/>
  <c r="C146" i="61"/>
  <c r="C145" i="61"/>
  <c r="C144" i="61"/>
  <c r="C143" i="61"/>
  <c r="C142" i="61"/>
  <c r="C141" i="61"/>
  <c r="C140" i="61"/>
  <c r="C139" i="61"/>
  <c r="C138" i="61"/>
  <c r="C137" i="61"/>
  <c r="C136" i="61"/>
  <c r="C135" i="61"/>
  <c r="C134" i="61"/>
  <c r="C133" i="61"/>
  <c r="C132" i="61"/>
  <c r="C131" i="61"/>
  <c r="C130" i="61"/>
  <c r="C129" i="61"/>
  <c r="C128" i="61"/>
  <c r="C127" i="61"/>
  <c r="C126" i="61"/>
  <c r="C125" i="61"/>
  <c r="C124" i="61"/>
  <c r="C123" i="61"/>
  <c r="C122" i="61"/>
  <c r="C121" i="61"/>
  <c r="C120" i="61"/>
  <c r="C119" i="61"/>
  <c r="C118" i="61"/>
  <c r="C117" i="61"/>
  <c r="C116" i="61"/>
  <c r="C115" i="61"/>
  <c r="C114" i="61"/>
  <c r="C113" i="61"/>
  <c r="C112" i="61"/>
  <c r="C111" i="61"/>
  <c r="C110" i="61"/>
  <c r="C109" i="61"/>
  <c r="C108" i="61"/>
  <c r="C107" i="61"/>
  <c r="C106" i="61"/>
  <c r="C105" i="61"/>
  <c r="C104" i="61"/>
  <c r="C103" i="61"/>
  <c r="C102" i="61"/>
  <c r="C101" i="61"/>
  <c r="C100" i="61"/>
  <c r="C99" i="61"/>
  <c r="C98" i="61"/>
  <c r="C97" i="61"/>
  <c r="C96" i="61"/>
  <c r="C95" i="61"/>
  <c r="C94" i="61"/>
  <c r="C93" i="61"/>
  <c r="C92" i="61"/>
  <c r="C91" i="61"/>
  <c r="C90" i="61"/>
  <c r="C89" i="61"/>
  <c r="C88" i="61"/>
  <c r="C87" i="61"/>
  <c r="C86" i="61"/>
  <c r="C85" i="61"/>
  <c r="C84" i="61"/>
  <c r="C83" i="61"/>
  <c r="C82" i="61"/>
  <c r="C81" i="61"/>
  <c r="C80" i="61"/>
  <c r="C79" i="61"/>
  <c r="C78" i="61"/>
  <c r="C77" i="61"/>
  <c r="C76" i="61"/>
  <c r="C75" i="61"/>
  <c r="C74" i="61"/>
  <c r="C73" i="61"/>
  <c r="C72" i="61"/>
  <c r="C71" i="61"/>
  <c r="C70" i="61"/>
  <c r="C69" i="61"/>
  <c r="C68" i="61"/>
  <c r="C67" i="61"/>
  <c r="C66" i="61"/>
  <c r="C65" i="61"/>
  <c r="C64" i="61"/>
  <c r="C63" i="61"/>
  <c r="C62" i="61"/>
  <c r="C61" i="61"/>
  <c r="C60" i="61"/>
  <c r="C59" i="61"/>
  <c r="C58" i="61"/>
  <c r="C57" i="61"/>
  <c r="C56" i="61"/>
  <c r="C55" i="61"/>
  <c r="C54" i="61"/>
  <c r="C53" i="61"/>
  <c r="C52" i="61"/>
  <c r="C51" i="61"/>
  <c r="C50" i="61"/>
  <c r="C49" i="61"/>
  <c r="C48" i="61"/>
  <c r="C47" i="61"/>
  <c r="C46" i="61"/>
  <c r="C45" i="61"/>
  <c r="C44" i="61"/>
  <c r="C43" i="61"/>
  <c r="C42" i="61"/>
  <c r="C41" i="61"/>
  <c r="C40" i="61"/>
  <c r="C39" i="61"/>
  <c r="C38" i="61"/>
  <c r="C37" i="61"/>
  <c r="C36" i="61"/>
  <c r="C35" i="61"/>
  <c r="C34" i="61"/>
  <c r="C33" i="61"/>
  <c r="C32" i="61"/>
  <c r="C31" i="61"/>
  <c r="C30" i="61"/>
  <c r="C29" i="61"/>
  <c r="C28" i="61"/>
  <c r="C27" i="61"/>
  <c r="C26" i="61"/>
  <c r="C25" i="61"/>
  <c r="C24" i="61"/>
  <c r="C23" i="61"/>
  <c r="C22" i="61"/>
  <c r="C21" i="61"/>
  <c r="C20" i="61"/>
  <c r="C19" i="61"/>
  <c r="C18" i="61"/>
  <c r="C17" i="61"/>
  <c r="C16" i="61"/>
  <c r="C15" i="61"/>
  <c r="C14" i="61"/>
  <c r="C13" i="61"/>
  <c r="C12" i="61"/>
  <c r="C11" i="61"/>
  <c r="C10" i="61"/>
  <c r="C9" i="61"/>
  <c r="C8" i="61"/>
  <c r="C7" i="61"/>
  <c r="C6" i="61"/>
  <c r="C5" i="61"/>
  <c r="C4" i="61"/>
  <c r="C3" i="61"/>
  <c r="C2" i="61"/>
  <c r="C5" i="28"/>
  <c r="C6" i="28"/>
  <c r="C7" i="28"/>
  <c r="C8" i="28"/>
  <c r="C9" i="28"/>
  <c r="C10" i="28"/>
  <c r="C11" i="28"/>
  <c r="C12" i="28"/>
  <c r="C13" i="28"/>
  <c r="C14" i="28"/>
  <c r="C15" i="28"/>
  <c r="C16" i="28"/>
  <c r="C17" i="28"/>
  <c r="C18" i="28"/>
  <c r="C19" i="28"/>
  <c r="C20" i="28"/>
  <c r="C21" i="28"/>
  <c r="C22" i="28"/>
  <c r="C23" i="28"/>
  <c r="C24" i="28"/>
  <c r="C25" i="28"/>
  <c r="C26" i="28"/>
  <c r="C27" i="28"/>
  <c r="C28" i="28"/>
  <c r="C29" i="28"/>
  <c r="C30" i="28"/>
  <c r="C31" i="28"/>
  <c r="C32" i="28"/>
  <c r="C33" i="28"/>
  <c r="C34" i="28"/>
  <c r="C35" i="28"/>
  <c r="C36" i="28"/>
  <c r="C37" i="28"/>
  <c r="C38" i="28"/>
  <c r="C39" i="28"/>
  <c r="C40" i="28"/>
  <c r="C41" i="28"/>
  <c r="C42" i="28"/>
  <c r="C43" i="28"/>
  <c r="C44" i="28"/>
  <c r="C45" i="28"/>
  <c r="C46" i="28"/>
  <c r="C47" i="28"/>
  <c r="C48" i="28"/>
  <c r="C49" i="28"/>
  <c r="C50" i="28"/>
  <c r="C51" i="28"/>
  <c r="C52" i="28"/>
  <c r="C53" i="28"/>
  <c r="C54" i="28"/>
  <c r="C55" i="28"/>
  <c r="C56" i="28"/>
  <c r="C57" i="28"/>
  <c r="C58" i="28"/>
  <c r="C59" i="28"/>
  <c r="C60" i="28"/>
  <c r="C61" i="28"/>
  <c r="C62" i="28"/>
  <c r="C4" i="28"/>
  <c r="Q2" i="56"/>
  <c r="Q299" i="56"/>
  <c r="Q298" i="56"/>
  <c r="Q297" i="56"/>
  <c r="Q296" i="56"/>
  <c r="Q295" i="56"/>
  <c r="Q294" i="56"/>
  <c r="Q293" i="56"/>
  <c r="Q292" i="56"/>
  <c r="Q291" i="56"/>
  <c r="Q290" i="56"/>
  <c r="Q289" i="56"/>
  <c r="Q288" i="56"/>
  <c r="Q287" i="56"/>
  <c r="Q286" i="56"/>
  <c r="Q285" i="56"/>
  <c r="Q284" i="56"/>
  <c r="Q283" i="56"/>
  <c r="Q282" i="56"/>
  <c r="Q281" i="56"/>
  <c r="Q280" i="56"/>
  <c r="Q279" i="56"/>
  <c r="Q278" i="56"/>
  <c r="Q277" i="56"/>
  <c r="Q276" i="56"/>
  <c r="Q275" i="56"/>
  <c r="Q274" i="56"/>
  <c r="Q273" i="56"/>
  <c r="Q272" i="56"/>
  <c r="Q271" i="56"/>
  <c r="Q270" i="56"/>
  <c r="Q269" i="56"/>
  <c r="Q268" i="56"/>
  <c r="Q267" i="56"/>
  <c r="Q266" i="56"/>
  <c r="Q265" i="56"/>
  <c r="Q264" i="56"/>
  <c r="Q263" i="56"/>
  <c r="Q262" i="56"/>
  <c r="Q261" i="56"/>
  <c r="Q260" i="56"/>
  <c r="Q259" i="56"/>
  <c r="Q258" i="56"/>
  <c r="Q257" i="56"/>
  <c r="Q256" i="56"/>
  <c r="Q255" i="56"/>
  <c r="Q254" i="56"/>
  <c r="Q253" i="56"/>
  <c r="Q252" i="56"/>
  <c r="Q251" i="56"/>
  <c r="Q250" i="56"/>
  <c r="Q249" i="56"/>
  <c r="Q248" i="56"/>
  <c r="Q247" i="56"/>
  <c r="Q246" i="56"/>
  <c r="Q245" i="56"/>
  <c r="Q244" i="56"/>
  <c r="Q243" i="56"/>
  <c r="Q242" i="56"/>
  <c r="Q241" i="56"/>
  <c r="Q240" i="56"/>
  <c r="Q239" i="56"/>
  <c r="Q238" i="56"/>
  <c r="Q237" i="56"/>
  <c r="Q236" i="56"/>
  <c r="Q235" i="56"/>
  <c r="Q234" i="56"/>
  <c r="Q233" i="56"/>
  <c r="Q232" i="56"/>
  <c r="Q231" i="56"/>
  <c r="Q230" i="56"/>
  <c r="Q229" i="56"/>
  <c r="Q228" i="56"/>
  <c r="Q227" i="56"/>
  <c r="Q226" i="56"/>
  <c r="Q225" i="56"/>
  <c r="Q224" i="56"/>
  <c r="Q223" i="56"/>
  <c r="Q222" i="56"/>
  <c r="Q221" i="56"/>
  <c r="Q220" i="56"/>
  <c r="Q219" i="56"/>
  <c r="Q218" i="56"/>
  <c r="Q217" i="56"/>
  <c r="Q216" i="56"/>
  <c r="Q215" i="56"/>
  <c r="Q214" i="56"/>
  <c r="Q213" i="56"/>
  <c r="Q212" i="56"/>
  <c r="Q211" i="56"/>
  <c r="Q210" i="56"/>
  <c r="Q209" i="56"/>
  <c r="Q208" i="56"/>
  <c r="Q207" i="56"/>
  <c r="Q206" i="56"/>
  <c r="Q205" i="56"/>
  <c r="Q204" i="56"/>
  <c r="Q203" i="56"/>
  <c r="Q202" i="56"/>
  <c r="Q201" i="56"/>
  <c r="Q200" i="56"/>
  <c r="Q199" i="56"/>
  <c r="Q198" i="56"/>
  <c r="Q197" i="56"/>
  <c r="Q196" i="56"/>
  <c r="Q195" i="56"/>
  <c r="Q194" i="56"/>
  <c r="Q193" i="56"/>
  <c r="Q192" i="56"/>
  <c r="Q191" i="56"/>
  <c r="Q190" i="56"/>
  <c r="Q189" i="56"/>
  <c r="Q188" i="56"/>
  <c r="Q187" i="56"/>
  <c r="Q186" i="56"/>
  <c r="Q185" i="56"/>
  <c r="Q184" i="56"/>
  <c r="Q183" i="56"/>
  <c r="Q182" i="56"/>
  <c r="Q181" i="56"/>
  <c r="Q180" i="56"/>
  <c r="Q179" i="56"/>
  <c r="Q178" i="56"/>
  <c r="Q177" i="56"/>
  <c r="Q176" i="56"/>
  <c r="Q175" i="56"/>
  <c r="Q174" i="56"/>
  <c r="Q173" i="56"/>
  <c r="Q172" i="56"/>
  <c r="Q171" i="56"/>
  <c r="Q170" i="56"/>
  <c r="Q169" i="56"/>
  <c r="Q168" i="56"/>
  <c r="Q167" i="56"/>
  <c r="Q166" i="56"/>
  <c r="Q165" i="56"/>
  <c r="Q164" i="56"/>
  <c r="Q163" i="56"/>
  <c r="Q162" i="56"/>
  <c r="Q161" i="56"/>
  <c r="Q160" i="56"/>
  <c r="Q159" i="56"/>
  <c r="Q158" i="56"/>
  <c r="Q157" i="56"/>
  <c r="Q156" i="56"/>
  <c r="Q155" i="56"/>
  <c r="Q154" i="56"/>
  <c r="Q153" i="56"/>
  <c r="Q152" i="56"/>
  <c r="Q151" i="56"/>
  <c r="Q150" i="56"/>
  <c r="Q149" i="56"/>
  <c r="Q148" i="56"/>
  <c r="Q147" i="56"/>
  <c r="Q146" i="56"/>
  <c r="Q145" i="56"/>
  <c r="Q144" i="56"/>
  <c r="Q143" i="56"/>
  <c r="Q142" i="56"/>
  <c r="Q141" i="56"/>
  <c r="Q140" i="56"/>
  <c r="Q139" i="56"/>
  <c r="Q138" i="56"/>
  <c r="Q137" i="56"/>
  <c r="Q136" i="56"/>
  <c r="Q135" i="56"/>
  <c r="Q134" i="56"/>
  <c r="Q133" i="56"/>
  <c r="Q132" i="56"/>
  <c r="Q131" i="56"/>
  <c r="Q130" i="56"/>
  <c r="Q129" i="56"/>
  <c r="Q128" i="56"/>
  <c r="Q127" i="56"/>
  <c r="Q126" i="56"/>
  <c r="Q125" i="56"/>
  <c r="Q124" i="56"/>
  <c r="Q123" i="56"/>
  <c r="Q122" i="56"/>
  <c r="Q121" i="56"/>
  <c r="Q120" i="56"/>
  <c r="Q119" i="56"/>
  <c r="Q118" i="56"/>
  <c r="Q117" i="56"/>
  <c r="Q116" i="56"/>
  <c r="Q115" i="56"/>
  <c r="Q114" i="56"/>
  <c r="Q113" i="56"/>
  <c r="Q112" i="56"/>
  <c r="Q111" i="56"/>
  <c r="Q110" i="56"/>
  <c r="Q109" i="56"/>
  <c r="Q108" i="56"/>
  <c r="Q107" i="56"/>
  <c r="Q106" i="56"/>
  <c r="Q105" i="56"/>
  <c r="Q104" i="56"/>
  <c r="Q103" i="56"/>
  <c r="Q102" i="56"/>
  <c r="Q101" i="56"/>
  <c r="Q100" i="56"/>
  <c r="Q99" i="56"/>
  <c r="Q98" i="56"/>
  <c r="Q97" i="56"/>
  <c r="Q96" i="56"/>
  <c r="Q95" i="56"/>
  <c r="Q94" i="56"/>
  <c r="Q93" i="56"/>
  <c r="Q92" i="56"/>
  <c r="Q91" i="56"/>
  <c r="Q90" i="56"/>
  <c r="Q89" i="56"/>
  <c r="Q88" i="56"/>
  <c r="Q87" i="56"/>
  <c r="Q86" i="56"/>
  <c r="Q85" i="56"/>
  <c r="Q84" i="56"/>
  <c r="Q83" i="56"/>
  <c r="Q82" i="56"/>
  <c r="Q81" i="56"/>
  <c r="Q80" i="56"/>
  <c r="Q79" i="56"/>
  <c r="Q78" i="56"/>
  <c r="Q77" i="56"/>
  <c r="Q76" i="56"/>
  <c r="Q75" i="56"/>
  <c r="Q74" i="56"/>
  <c r="Q73" i="56"/>
  <c r="Q72" i="56"/>
  <c r="Q71" i="56"/>
  <c r="Q70" i="56"/>
  <c r="Q69" i="56"/>
  <c r="Q68" i="56"/>
  <c r="Q67" i="56"/>
  <c r="Q66" i="56"/>
  <c r="Q65" i="56"/>
  <c r="Q64" i="56"/>
  <c r="Q63" i="56"/>
  <c r="Q62" i="56"/>
  <c r="Q61" i="56"/>
  <c r="Q60" i="56"/>
  <c r="Q59" i="56"/>
  <c r="Q58" i="56"/>
  <c r="Q57" i="56"/>
  <c r="Q56" i="56"/>
  <c r="Q55" i="56"/>
  <c r="Q54" i="56"/>
  <c r="Q53" i="56"/>
  <c r="Q52" i="56"/>
  <c r="Q51" i="56"/>
  <c r="Q50" i="56"/>
  <c r="Q49" i="56"/>
  <c r="Q48" i="56"/>
  <c r="Q47" i="56"/>
  <c r="Q46" i="56"/>
  <c r="Q45" i="56"/>
  <c r="Q44" i="56"/>
  <c r="Q43" i="56"/>
  <c r="Q42" i="56"/>
  <c r="Q41" i="56"/>
  <c r="Q40" i="56"/>
  <c r="Q39" i="56"/>
  <c r="Q38" i="56"/>
  <c r="Q37" i="56"/>
  <c r="Q36" i="56"/>
  <c r="Q35" i="56"/>
  <c r="Q34" i="56"/>
  <c r="Q33" i="56"/>
  <c r="Q32" i="56"/>
  <c r="Q31" i="56"/>
  <c r="Q30" i="56"/>
  <c r="Q29" i="56"/>
  <c r="Q28" i="56"/>
  <c r="Q27" i="56"/>
  <c r="Q26" i="56"/>
  <c r="Q25" i="56"/>
  <c r="Q24" i="56"/>
  <c r="Q23" i="56"/>
  <c r="Q22" i="56"/>
  <c r="Q21" i="56"/>
  <c r="Q20" i="56"/>
  <c r="Q19" i="56"/>
  <c r="Q18" i="56"/>
  <c r="Q17" i="56"/>
  <c r="Q16" i="56"/>
  <c r="Q15" i="56"/>
  <c r="Q14" i="56"/>
  <c r="Q13" i="56"/>
  <c r="Q12" i="56"/>
  <c r="Q11" i="56"/>
  <c r="Q10" i="56"/>
  <c r="Q9" i="56"/>
  <c r="Q8" i="56"/>
  <c r="Q7" i="56"/>
  <c r="Q6" i="56"/>
  <c r="Q5" i="56"/>
  <c r="Q4" i="56"/>
  <c r="Q3" i="56"/>
  <c r="H300" i="39"/>
  <c r="H2" i="39"/>
  <c r="H3" i="39"/>
  <c r="H4" i="39"/>
  <c r="H5" i="39"/>
  <c r="H6" i="39"/>
  <c r="H7" i="39"/>
  <c r="H8" i="39"/>
  <c r="H9" i="39"/>
  <c r="H10" i="39"/>
  <c r="H11" i="39"/>
  <c r="H12" i="39"/>
  <c r="H13" i="39"/>
  <c r="H14" i="39"/>
  <c r="H15" i="39"/>
  <c r="H16" i="39"/>
  <c r="H17" i="39"/>
  <c r="H18" i="39"/>
  <c r="H19" i="39"/>
  <c r="H20" i="39"/>
  <c r="H21" i="39"/>
  <c r="H22" i="39"/>
  <c r="H23" i="39"/>
  <c r="H24" i="39"/>
  <c r="H25" i="39"/>
  <c r="H26" i="39"/>
  <c r="H27" i="39"/>
  <c r="H28" i="39"/>
  <c r="H29" i="39"/>
  <c r="H30" i="39"/>
  <c r="H31" i="39"/>
  <c r="H32" i="39"/>
  <c r="H33" i="39"/>
  <c r="H34" i="39"/>
  <c r="H35" i="39"/>
  <c r="H36" i="39"/>
  <c r="H37" i="39"/>
  <c r="H38" i="39"/>
  <c r="H39" i="39"/>
  <c r="H40" i="39"/>
  <c r="H41" i="39"/>
  <c r="H42" i="39"/>
  <c r="H43" i="39"/>
  <c r="H44" i="39"/>
  <c r="H45" i="39"/>
  <c r="H46" i="39"/>
  <c r="H47" i="39"/>
  <c r="H48" i="39"/>
  <c r="H49" i="39"/>
  <c r="H50" i="39"/>
  <c r="H51" i="39"/>
  <c r="H52" i="39"/>
  <c r="H53" i="39"/>
  <c r="H54" i="39"/>
  <c r="H55" i="39"/>
  <c r="H56" i="39"/>
  <c r="H57" i="39"/>
  <c r="H58" i="39"/>
  <c r="H59" i="39"/>
  <c r="H60" i="39"/>
  <c r="H61" i="39"/>
  <c r="H62" i="39"/>
  <c r="H63" i="39"/>
  <c r="H64" i="39"/>
  <c r="H65" i="39"/>
  <c r="H66" i="39"/>
  <c r="H67" i="39"/>
  <c r="H68" i="39"/>
  <c r="H69" i="39"/>
  <c r="H70" i="39"/>
  <c r="H71" i="39"/>
  <c r="H72" i="39"/>
  <c r="H73" i="39"/>
  <c r="H74" i="39"/>
  <c r="H75" i="39"/>
  <c r="H76" i="39"/>
  <c r="H77" i="39"/>
  <c r="H78" i="39"/>
  <c r="H79" i="39"/>
  <c r="H80" i="39"/>
  <c r="H81" i="39"/>
  <c r="H82" i="39"/>
  <c r="H83" i="39"/>
  <c r="H84" i="39"/>
  <c r="H85" i="39"/>
  <c r="H86" i="39"/>
  <c r="H87" i="39"/>
  <c r="H88" i="39"/>
  <c r="H89" i="39"/>
  <c r="H90" i="39"/>
  <c r="H91" i="39"/>
  <c r="H92" i="39"/>
  <c r="H93" i="39"/>
  <c r="H94" i="39"/>
  <c r="H95" i="39"/>
  <c r="H96" i="39"/>
  <c r="H97" i="39"/>
  <c r="H98" i="39"/>
  <c r="H99" i="39"/>
  <c r="H100" i="39"/>
  <c r="H101" i="39"/>
  <c r="H102" i="39"/>
  <c r="H103" i="39"/>
  <c r="H104" i="39"/>
  <c r="H105" i="39"/>
  <c r="H106" i="39"/>
  <c r="H107" i="39"/>
  <c r="H108" i="39"/>
  <c r="H109" i="39"/>
  <c r="H110" i="39"/>
  <c r="H111" i="39"/>
  <c r="H112" i="39"/>
  <c r="H113" i="39"/>
  <c r="H114" i="39"/>
  <c r="H115" i="39"/>
  <c r="H116" i="39"/>
  <c r="H117" i="39"/>
  <c r="H118" i="39"/>
  <c r="H119" i="39"/>
  <c r="H120" i="39"/>
  <c r="H121" i="39"/>
  <c r="H122" i="39"/>
  <c r="H123" i="39"/>
  <c r="H124" i="39"/>
  <c r="H125" i="39"/>
  <c r="H126" i="39"/>
  <c r="H127" i="39"/>
  <c r="H128" i="39"/>
  <c r="H129" i="39"/>
  <c r="H130" i="39"/>
  <c r="H131" i="39"/>
  <c r="H132" i="39"/>
  <c r="H133" i="39"/>
  <c r="H134" i="39"/>
  <c r="H135" i="39"/>
  <c r="H136" i="39"/>
  <c r="H137" i="39"/>
  <c r="H138" i="39"/>
  <c r="H139" i="39"/>
  <c r="H140" i="39"/>
  <c r="H141" i="39"/>
  <c r="H142" i="39"/>
  <c r="H143" i="39"/>
  <c r="H144" i="39"/>
  <c r="H145" i="39"/>
  <c r="H146" i="39"/>
  <c r="H147" i="39"/>
  <c r="H148" i="39"/>
  <c r="H149" i="39"/>
  <c r="H150" i="39"/>
  <c r="H151" i="39"/>
  <c r="H152" i="39"/>
  <c r="H153" i="39"/>
  <c r="H154" i="39"/>
  <c r="H155" i="39"/>
  <c r="H156" i="39"/>
  <c r="H157" i="39"/>
  <c r="H158" i="39"/>
  <c r="H159" i="39"/>
  <c r="H160" i="39"/>
  <c r="H161" i="39"/>
  <c r="H162" i="39"/>
  <c r="H163" i="39"/>
  <c r="H164" i="39"/>
  <c r="H165" i="39"/>
  <c r="H166" i="39"/>
  <c r="H167" i="39"/>
  <c r="H168" i="39"/>
  <c r="H169" i="39"/>
  <c r="H170" i="39"/>
  <c r="H171" i="39"/>
  <c r="H172" i="39"/>
  <c r="H173" i="39"/>
  <c r="H174" i="39"/>
  <c r="H175" i="39"/>
  <c r="H176" i="39"/>
  <c r="H177" i="39"/>
  <c r="H178" i="39"/>
  <c r="H179" i="39"/>
  <c r="H180" i="39"/>
  <c r="H181" i="39"/>
  <c r="H182" i="39"/>
  <c r="H183" i="39"/>
  <c r="H184" i="39"/>
  <c r="H185" i="39"/>
  <c r="H186" i="39"/>
  <c r="H187" i="39"/>
  <c r="H188" i="39"/>
  <c r="H189" i="39"/>
  <c r="H190" i="39"/>
  <c r="H191" i="39"/>
  <c r="H192" i="39"/>
  <c r="H193" i="39"/>
  <c r="H194" i="39"/>
  <c r="H195" i="39"/>
  <c r="H196" i="39"/>
  <c r="H197" i="39"/>
  <c r="H198" i="39"/>
  <c r="H199" i="39"/>
  <c r="H200" i="39"/>
  <c r="H201" i="39"/>
  <c r="H202" i="39"/>
  <c r="H203" i="39"/>
  <c r="H204" i="39"/>
  <c r="H205" i="39"/>
  <c r="H206" i="39"/>
  <c r="H207" i="39"/>
  <c r="H208" i="39"/>
  <c r="H209" i="39"/>
  <c r="H210" i="39"/>
  <c r="H211" i="39"/>
  <c r="H212" i="39"/>
  <c r="H213" i="39"/>
  <c r="H214" i="39"/>
  <c r="H215" i="39"/>
  <c r="H216" i="39"/>
  <c r="H217" i="39"/>
  <c r="H218" i="39"/>
  <c r="H219" i="39"/>
  <c r="H220" i="39"/>
  <c r="H221" i="39"/>
  <c r="H222" i="39"/>
  <c r="H223" i="39"/>
  <c r="H224" i="39"/>
  <c r="H225" i="39"/>
  <c r="H226" i="39"/>
  <c r="H227" i="39"/>
  <c r="H228" i="39"/>
  <c r="H229" i="39"/>
  <c r="H230" i="39"/>
  <c r="H231" i="39"/>
  <c r="H232" i="39"/>
  <c r="H233" i="39"/>
  <c r="H234" i="39"/>
  <c r="H235" i="39"/>
  <c r="H236" i="39"/>
  <c r="H237" i="39"/>
  <c r="H238" i="39"/>
  <c r="H239" i="39"/>
  <c r="H240" i="39"/>
  <c r="H241" i="39"/>
  <c r="H242" i="39"/>
  <c r="H243" i="39"/>
  <c r="H244" i="39"/>
  <c r="H245" i="39"/>
  <c r="H246" i="39"/>
  <c r="H247" i="39"/>
  <c r="H248" i="39"/>
  <c r="H249" i="39"/>
  <c r="H250" i="39"/>
  <c r="H251" i="39"/>
  <c r="H252" i="39"/>
  <c r="H253" i="39"/>
  <c r="H254" i="39"/>
  <c r="H255" i="39"/>
  <c r="H256" i="39"/>
  <c r="H257" i="39"/>
  <c r="H258" i="39"/>
  <c r="H259" i="39"/>
  <c r="H260" i="39"/>
  <c r="H261" i="39"/>
  <c r="H262" i="39"/>
  <c r="H263" i="39"/>
  <c r="H264" i="39"/>
  <c r="H265" i="39"/>
  <c r="H266" i="39"/>
  <c r="H267" i="39"/>
  <c r="H268" i="39"/>
  <c r="H269" i="39"/>
  <c r="H270" i="39"/>
  <c r="H271" i="39"/>
  <c r="H272" i="39"/>
  <c r="H273" i="39"/>
  <c r="H274" i="39"/>
  <c r="H275" i="39"/>
  <c r="H276" i="39"/>
  <c r="H277" i="39"/>
  <c r="H278" i="39"/>
  <c r="H279" i="39"/>
  <c r="H280" i="39"/>
  <c r="H281" i="39"/>
  <c r="H282" i="39"/>
  <c r="H283" i="39"/>
  <c r="H284" i="39"/>
  <c r="H285" i="39"/>
  <c r="H286" i="39"/>
  <c r="H287" i="39"/>
  <c r="H288" i="39"/>
  <c r="H289" i="39"/>
  <c r="H290" i="39"/>
  <c r="H291" i="39"/>
  <c r="H292" i="39"/>
  <c r="H293" i="39"/>
  <c r="H294" i="39"/>
  <c r="H295" i="39"/>
  <c r="H296" i="39"/>
  <c r="H297" i="39"/>
  <c r="H298" i="39"/>
  <c r="H299" i="39"/>
  <c r="H2" i="38"/>
  <c r="H3" i="38"/>
  <c r="H4" i="38"/>
  <c r="H5" i="38"/>
  <c r="H6" i="38"/>
  <c r="H7" i="38"/>
  <c r="H8" i="38"/>
  <c r="H9" i="38"/>
  <c r="H10" i="38"/>
  <c r="H11" i="38"/>
  <c r="H12" i="38"/>
  <c r="H13" i="38"/>
  <c r="H14" i="38"/>
  <c r="H15" i="38"/>
  <c r="H16" i="38"/>
  <c r="H17" i="38"/>
  <c r="H18" i="38"/>
  <c r="H19" i="38"/>
  <c r="H20" i="38"/>
  <c r="H21" i="38"/>
  <c r="H22" i="38"/>
  <c r="H23" i="38"/>
  <c r="H24" i="38"/>
  <c r="H25" i="38"/>
  <c r="H26" i="38"/>
  <c r="H27" i="38"/>
  <c r="H28" i="38"/>
  <c r="H29" i="38"/>
  <c r="H30" i="38"/>
  <c r="H31" i="38"/>
  <c r="H32" i="38"/>
  <c r="H33" i="38"/>
  <c r="H34" i="38"/>
  <c r="H35" i="38"/>
  <c r="H36" i="38"/>
  <c r="H37" i="38"/>
  <c r="H38" i="38"/>
  <c r="H39" i="38"/>
  <c r="H40" i="38"/>
  <c r="H41" i="38"/>
  <c r="H42" i="38"/>
  <c r="H43" i="38"/>
  <c r="H44" i="38"/>
  <c r="H45" i="38"/>
  <c r="H46" i="38"/>
  <c r="H47" i="38"/>
  <c r="H48" i="38"/>
  <c r="H49" i="38"/>
  <c r="H50" i="38"/>
  <c r="H51" i="38"/>
  <c r="H52" i="38"/>
  <c r="H53" i="38"/>
  <c r="H54" i="38"/>
  <c r="H55" i="38"/>
  <c r="H56" i="38"/>
  <c r="H57" i="38"/>
  <c r="H58" i="38"/>
  <c r="H59" i="38"/>
  <c r="H60" i="38"/>
  <c r="H61" i="38"/>
  <c r="H62" i="38"/>
  <c r="H63" i="38"/>
  <c r="H64" i="38"/>
  <c r="H65" i="38"/>
  <c r="H66" i="38"/>
  <c r="H67" i="38"/>
  <c r="H68" i="38"/>
  <c r="H69" i="38"/>
  <c r="H70" i="38"/>
  <c r="H71" i="38"/>
  <c r="H72" i="38"/>
  <c r="H73" i="38"/>
  <c r="H74" i="38"/>
  <c r="H75" i="38"/>
  <c r="H76" i="38"/>
  <c r="H77" i="38"/>
  <c r="H78" i="38"/>
  <c r="H79" i="38"/>
  <c r="H80" i="38"/>
  <c r="H81" i="38"/>
  <c r="H82" i="38"/>
  <c r="H83" i="38"/>
  <c r="H84" i="38"/>
  <c r="H85" i="38"/>
  <c r="H86" i="38"/>
  <c r="H87" i="38"/>
  <c r="H88" i="38"/>
  <c r="H89" i="38"/>
  <c r="H90" i="38"/>
  <c r="H91" i="38"/>
  <c r="H92" i="38"/>
  <c r="H93" i="38"/>
  <c r="H94" i="38"/>
  <c r="H95" i="38"/>
  <c r="H96" i="38"/>
  <c r="H97" i="38"/>
  <c r="H98" i="38"/>
  <c r="H99" i="38"/>
  <c r="H100" i="38"/>
  <c r="H101" i="38"/>
  <c r="H102" i="38"/>
  <c r="H103" i="38"/>
  <c r="H104" i="38"/>
  <c r="H105" i="38"/>
  <c r="H106" i="38"/>
  <c r="H107" i="38"/>
  <c r="H108" i="38"/>
  <c r="H109" i="38"/>
  <c r="H110" i="38"/>
  <c r="H111" i="38"/>
  <c r="H112" i="38"/>
  <c r="H113" i="38"/>
  <c r="H114" i="38"/>
  <c r="H115" i="38"/>
  <c r="H116" i="38"/>
  <c r="H117" i="38"/>
  <c r="H118" i="38"/>
  <c r="H119" i="38"/>
  <c r="H120" i="38"/>
  <c r="H121" i="38"/>
  <c r="H122" i="38"/>
  <c r="H123" i="38"/>
  <c r="H124" i="38"/>
  <c r="H125" i="38"/>
  <c r="H126" i="38"/>
  <c r="H127" i="38"/>
  <c r="H128" i="38"/>
  <c r="H129" i="38"/>
  <c r="H130" i="38"/>
  <c r="H131" i="38"/>
  <c r="H132" i="38"/>
  <c r="H133" i="38"/>
  <c r="H134" i="38"/>
  <c r="H135" i="38"/>
  <c r="H136" i="38"/>
  <c r="H137" i="38"/>
  <c r="H138" i="38"/>
  <c r="H139" i="38"/>
  <c r="H140" i="38"/>
  <c r="H141" i="38"/>
  <c r="H142" i="38"/>
  <c r="H143" i="38"/>
  <c r="H144" i="38"/>
  <c r="H145" i="38"/>
  <c r="H146" i="38"/>
  <c r="H147" i="38"/>
  <c r="H148" i="38"/>
  <c r="H149" i="38"/>
  <c r="H150" i="38"/>
  <c r="H151" i="38"/>
  <c r="H152" i="38"/>
  <c r="H153" i="38"/>
  <c r="H154" i="38"/>
  <c r="H155" i="38"/>
  <c r="H156" i="38"/>
  <c r="H157" i="38"/>
  <c r="H158" i="38"/>
  <c r="H159" i="38"/>
  <c r="H160" i="38"/>
  <c r="H161" i="38"/>
  <c r="H162" i="38"/>
  <c r="H163" i="38"/>
  <c r="H164" i="38"/>
  <c r="H165" i="38"/>
  <c r="H166" i="38"/>
  <c r="H167" i="38"/>
  <c r="H168" i="38"/>
  <c r="H169" i="38"/>
  <c r="H170" i="38"/>
  <c r="H171" i="38"/>
  <c r="H172" i="38"/>
  <c r="H173" i="38"/>
  <c r="H174" i="38"/>
  <c r="H175" i="38"/>
  <c r="H176" i="38"/>
  <c r="H177" i="38"/>
  <c r="H178" i="38"/>
  <c r="H179" i="38"/>
  <c r="H180" i="38"/>
  <c r="H181" i="38"/>
  <c r="H182" i="38"/>
  <c r="H183" i="38"/>
  <c r="H184" i="38"/>
  <c r="H185" i="38"/>
  <c r="H186" i="38"/>
  <c r="H187" i="38"/>
  <c r="H188" i="38"/>
  <c r="H189" i="38"/>
  <c r="H190" i="38"/>
  <c r="H191" i="38"/>
  <c r="H192" i="38"/>
  <c r="H193" i="38"/>
  <c r="H194" i="38"/>
  <c r="H195" i="38"/>
  <c r="H196" i="38"/>
  <c r="H197" i="38"/>
  <c r="H198" i="38"/>
  <c r="H199" i="38"/>
  <c r="H200" i="38"/>
  <c r="H201" i="38"/>
  <c r="H202" i="38"/>
  <c r="H203" i="38"/>
  <c r="H204" i="38"/>
  <c r="H205" i="38"/>
  <c r="H206" i="38"/>
  <c r="H207" i="38"/>
  <c r="H208" i="38"/>
  <c r="H209" i="38"/>
  <c r="H210" i="38"/>
  <c r="H211" i="38"/>
  <c r="H212" i="38"/>
  <c r="H213" i="38"/>
  <c r="H214" i="38"/>
  <c r="H215" i="38"/>
  <c r="H216" i="38"/>
  <c r="H217" i="38"/>
  <c r="H218" i="38"/>
  <c r="H219" i="38"/>
  <c r="H220" i="38"/>
  <c r="H221" i="38"/>
  <c r="H222" i="38"/>
  <c r="H223" i="38"/>
  <c r="H224" i="38"/>
  <c r="H225" i="38"/>
  <c r="H226" i="38"/>
  <c r="H227" i="38"/>
  <c r="H228" i="38"/>
  <c r="H229" i="38"/>
  <c r="H230" i="38"/>
  <c r="H231" i="38"/>
  <c r="H232" i="38"/>
  <c r="H233" i="38"/>
  <c r="H234" i="38"/>
  <c r="H235" i="38"/>
  <c r="H236" i="38"/>
  <c r="H237" i="38"/>
  <c r="H238" i="38"/>
  <c r="H239" i="38"/>
  <c r="H240" i="38"/>
  <c r="H241" i="38"/>
  <c r="H242" i="38"/>
  <c r="H243" i="38"/>
  <c r="H244" i="38"/>
  <c r="H245" i="38"/>
  <c r="H246" i="38"/>
  <c r="H247" i="38"/>
  <c r="H248" i="38"/>
  <c r="H249" i="38"/>
  <c r="H250" i="38"/>
  <c r="H251" i="38"/>
  <c r="H252" i="38"/>
  <c r="H253" i="38"/>
  <c r="H254" i="38"/>
  <c r="H255" i="38"/>
  <c r="H256" i="38"/>
  <c r="H257" i="38"/>
  <c r="H258" i="38"/>
  <c r="H259" i="38"/>
  <c r="H260" i="38"/>
  <c r="H261" i="38"/>
  <c r="H262" i="38"/>
  <c r="H263" i="38"/>
  <c r="H264" i="38"/>
  <c r="H265" i="38"/>
  <c r="H266" i="38"/>
  <c r="H267" i="38"/>
  <c r="H268" i="38"/>
  <c r="H269" i="38"/>
  <c r="H270" i="38"/>
  <c r="H271" i="38"/>
  <c r="H272" i="38"/>
  <c r="H273" i="38"/>
  <c r="H274" i="38"/>
  <c r="H275" i="38"/>
  <c r="H276" i="38"/>
  <c r="H277" i="38"/>
  <c r="H278" i="38"/>
  <c r="H279" i="38"/>
  <c r="H280" i="38"/>
  <c r="H281" i="38"/>
  <c r="H282" i="38"/>
  <c r="H283" i="38"/>
  <c r="H284" i="38"/>
  <c r="H285" i="38"/>
  <c r="H286" i="38"/>
  <c r="H287" i="38"/>
  <c r="H288" i="38"/>
  <c r="H289" i="38"/>
  <c r="H290" i="38"/>
  <c r="H291" i="38"/>
  <c r="H292" i="38"/>
  <c r="H293" i="38"/>
  <c r="H294" i="38"/>
  <c r="H295" i="38"/>
  <c r="H296" i="38"/>
  <c r="H297" i="38"/>
  <c r="H298" i="38"/>
  <c r="H299" i="38"/>
  <c r="H300" i="38"/>
  <c r="J300" i="40"/>
  <c r="J299" i="40"/>
  <c r="J298" i="40"/>
  <c r="J297" i="40"/>
  <c r="J296" i="40"/>
  <c r="J295" i="40"/>
  <c r="J294" i="40"/>
  <c r="J293" i="40"/>
  <c r="J292" i="40"/>
  <c r="J291" i="40"/>
  <c r="J290" i="40"/>
  <c r="J289" i="40"/>
  <c r="J288" i="40"/>
  <c r="J287" i="40"/>
  <c r="J286" i="40"/>
  <c r="J285" i="40"/>
  <c r="J284" i="40"/>
  <c r="J283" i="40"/>
  <c r="J282" i="40"/>
  <c r="J281" i="40"/>
  <c r="J280" i="40"/>
  <c r="J279" i="40"/>
  <c r="J278" i="40"/>
  <c r="J277" i="40"/>
  <c r="J276" i="40"/>
  <c r="J275" i="40"/>
  <c r="J274" i="40"/>
  <c r="J273" i="40"/>
  <c r="J272" i="40"/>
  <c r="J271" i="40"/>
  <c r="J270" i="40"/>
  <c r="J269" i="40"/>
  <c r="J268" i="40"/>
  <c r="J267" i="40"/>
  <c r="J266" i="40"/>
  <c r="J265" i="40"/>
  <c r="J264" i="40"/>
  <c r="J263" i="40"/>
  <c r="J262" i="40"/>
  <c r="J261" i="40"/>
  <c r="J260" i="40"/>
  <c r="J259" i="40"/>
  <c r="J258" i="40"/>
  <c r="J257" i="40"/>
  <c r="J256" i="40"/>
  <c r="J255" i="40"/>
  <c r="J254" i="40"/>
  <c r="J253" i="40"/>
  <c r="J252" i="40"/>
  <c r="J251" i="40"/>
  <c r="J250" i="40"/>
  <c r="J249" i="40"/>
  <c r="J248" i="40"/>
  <c r="J247" i="40"/>
  <c r="J246" i="40"/>
  <c r="J245" i="40"/>
  <c r="J244" i="40"/>
  <c r="J243" i="40"/>
  <c r="J242" i="40"/>
  <c r="J241" i="40"/>
  <c r="J240" i="40"/>
  <c r="J239" i="40"/>
  <c r="J238" i="40"/>
  <c r="J237" i="40"/>
  <c r="J236" i="40"/>
  <c r="J235" i="40"/>
  <c r="J234" i="40"/>
  <c r="J233" i="40"/>
  <c r="J232" i="40"/>
  <c r="J231" i="40"/>
  <c r="J230" i="40"/>
  <c r="J229" i="40"/>
  <c r="J228" i="40"/>
  <c r="J227" i="40"/>
  <c r="J226" i="40"/>
  <c r="J225" i="40"/>
  <c r="J224" i="40"/>
  <c r="J223" i="40"/>
  <c r="J222" i="40"/>
  <c r="J221" i="40"/>
  <c r="J220" i="40"/>
  <c r="J219" i="40"/>
  <c r="J218" i="40"/>
  <c r="J217" i="40"/>
  <c r="J216" i="40"/>
  <c r="J215" i="40"/>
  <c r="J214" i="40"/>
  <c r="J213" i="40"/>
  <c r="J212" i="40"/>
  <c r="J211" i="40"/>
  <c r="J210" i="40"/>
  <c r="J209" i="40"/>
  <c r="J208" i="40"/>
  <c r="J207" i="40"/>
  <c r="J206" i="40"/>
  <c r="J205" i="40"/>
  <c r="J204" i="40"/>
  <c r="J203" i="40"/>
  <c r="J202" i="40"/>
  <c r="J201" i="40"/>
  <c r="J200" i="40"/>
  <c r="J199" i="40"/>
  <c r="J198" i="40"/>
  <c r="J197" i="40"/>
  <c r="J196" i="40"/>
  <c r="J195" i="40"/>
  <c r="J194" i="40"/>
  <c r="J193" i="40"/>
  <c r="J192" i="40"/>
  <c r="J191" i="40"/>
  <c r="J190" i="40"/>
  <c r="J189" i="40"/>
  <c r="J188" i="40"/>
  <c r="J187" i="40"/>
  <c r="J186" i="40"/>
  <c r="J185" i="40"/>
  <c r="J184" i="40"/>
  <c r="J183" i="40"/>
  <c r="J182" i="40"/>
  <c r="J181" i="40"/>
  <c r="J180" i="40"/>
  <c r="J179" i="40"/>
  <c r="J178" i="40"/>
  <c r="J177" i="40"/>
  <c r="J176" i="40"/>
  <c r="J175" i="40"/>
  <c r="J174" i="40"/>
  <c r="J173" i="40"/>
  <c r="J172" i="40"/>
  <c r="J171" i="40"/>
  <c r="J170" i="40"/>
  <c r="J169" i="40"/>
  <c r="J168" i="40"/>
  <c r="J167" i="40"/>
  <c r="J166" i="40"/>
  <c r="J165" i="40"/>
  <c r="J164" i="40"/>
  <c r="J163" i="40"/>
  <c r="J162" i="40"/>
  <c r="J161" i="40"/>
  <c r="J160" i="40"/>
  <c r="J159" i="40"/>
  <c r="J158" i="40"/>
  <c r="J157" i="40"/>
  <c r="J156" i="40"/>
  <c r="J155" i="40"/>
  <c r="J154" i="40"/>
  <c r="J153" i="40"/>
  <c r="J152" i="40"/>
  <c r="J151" i="40"/>
  <c r="J150" i="40"/>
  <c r="J149" i="40"/>
  <c r="J148" i="40"/>
  <c r="J147" i="40"/>
  <c r="J146" i="40"/>
  <c r="J145" i="40"/>
  <c r="J144" i="40"/>
  <c r="J143" i="40"/>
  <c r="J142" i="40"/>
  <c r="J141" i="40"/>
  <c r="J140" i="40"/>
  <c r="J139" i="40"/>
  <c r="J138" i="40"/>
  <c r="J137" i="40"/>
  <c r="J136" i="40"/>
  <c r="J135" i="40"/>
  <c r="J134" i="40"/>
  <c r="J133" i="40"/>
  <c r="J132" i="40"/>
  <c r="J131" i="40"/>
  <c r="J130" i="40"/>
  <c r="J129" i="40"/>
  <c r="J128" i="40"/>
  <c r="J127" i="40"/>
  <c r="J126" i="40"/>
  <c r="J125" i="40"/>
  <c r="J124" i="40"/>
  <c r="J123" i="40"/>
  <c r="J122" i="40"/>
  <c r="J121" i="40"/>
  <c r="J120" i="40"/>
  <c r="J119" i="40"/>
  <c r="J118" i="40"/>
  <c r="J117" i="40"/>
  <c r="J116" i="40"/>
  <c r="J115" i="40"/>
  <c r="J114" i="40"/>
  <c r="J113" i="40"/>
  <c r="J112" i="40"/>
  <c r="J111" i="40"/>
  <c r="J110" i="40"/>
  <c r="J109" i="40"/>
  <c r="J108" i="40"/>
  <c r="J107" i="40"/>
  <c r="J106" i="40"/>
  <c r="J105" i="40"/>
  <c r="J104" i="40"/>
  <c r="J103" i="40"/>
  <c r="J102" i="40"/>
  <c r="J101" i="40"/>
  <c r="J100" i="40"/>
  <c r="J99" i="40"/>
  <c r="J98" i="40"/>
  <c r="J97" i="40"/>
  <c r="J96" i="40"/>
  <c r="J95" i="40"/>
  <c r="J94" i="40"/>
  <c r="J93" i="40"/>
  <c r="J92" i="40"/>
  <c r="J91" i="40"/>
  <c r="J90" i="40"/>
  <c r="J89" i="40"/>
  <c r="J88" i="40"/>
  <c r="J87" i="40"/>
  <c r="J86" i="40"/>
  <c r="J85" i="40"/>
  <c r="J84" i="40"/>
  <c r="J83" i="40"/>
  <c r="J82" i="40"/>
  <c r="J81" i="40"/>
  <c r="J80" i="40"/>
  <c r="J79" i="40"/>
  <c r="J78" i="40"/>
  <c r="J77" i="40"/>
  <c r="J76" i="40"/>
  <c r="J75" i="40"/>
  <c r="J74" i="40"/>
  <c r="J73" i="40"/>
  <c r="J72" i="40"/>
  <c r="J71" i="40"/>
  <c r="J70" i="40"/>
  <c r="J69" i="40"/>
  <c r="J68" i="40"/>
  <c r="J67" i="40"/>
  <c r="J66" i="40"/>
  <c r="J65" i="40"/>
  <c r="J64" i="40"/>
  <c r="J63" i="40"/>
  <c r="J62" i="40"/>
  <c r="J61" i="40"/>
  <c r="J60" i="40"/>
  <c r="J59" i="40"/>
  <c r="J58" i="40"/>
  <c r="J57" i="40"/>
  <c r="J56" i="40"/>
  <c r="J55" i="40"/>
  <c r="J54" i="40"/>
  <c r="J53" i="40"/>
  <c r="J52" i="40"/>
  <c r="J51" i="40"/>
  <c r="J50" i="40"/>
  <c r="J49" i="40"/>
  <c r="J48" i="40"/>
  <c r="J47" i="40"/>
  <c r="J46" i="40"/>
  <c r="J45" i="40"/>
  <c r="J44" i="40"/>
  <c r="J43" i="40"/>
  <c r="J42" i="40"/>
  <c r="J41" i="40"/>
  <c r="J40" i="40"/>
  <c r="J39" i="40"/>
  <c r="J38" i="40"/>
  <c r="J37" i="40"/>
  <c r="J36" i="40"/>
  <c r="J35" i="40"/>
  <c r="J34" i="40"/>
  <c r="J33" i="40"/>
  <c r="J32" i="40"/>
  <c r="J31" i="40"/>
  <c r="J30" i="40"/>
  <c r="J29" i="40"/>
  <c r="J28" i="40"/>
  <c r="J27" i="40"/>
  <c r="J26" i="40"/>
  <c r="J25" i="40"/>
  <c r="J24" i="40"/>
  <c r="J23" i="40"/>
  <c r="J22" i="40"/>
  <c r="J21" i="40"/>
  <c r="J20" i="40"/>
  <c r="J19" i="40"/>
  <c r="J18" i="40"/>
  <c r="J17" i="40"/>
  <c r="J16" i="40"/>
  <c r="J15" i="40"/>
  <c r="J14" i="40"/>
  <c r="J13" i="40"/>
  <c r="J12" i="40"/>
  <c r="J11" i="40"/>
  <c r="J10" i="40"/>
  <c r="J9" i="40"/>
  <c r="J8" i="40"/>
  <c r="J7" i="40"/>
  <c r="J6" i="40"/>
  <c r="J5" i="40"/>
  <c r="J4" i="40"/>
  <c r="H300" i="31"/>
  <c r="H299" i="31"/>
  <c r="H298" i="31"/>
  <c r="H297" i="31"/>
  <c r="H296" i="31"/>
  <c r="H295" i="31"/>
  <c r="H294" i="31"/>
  <c r="H293" i="31"/>
  <c r="H292" i="31"/>
  <c r="H291" i="31"/>
  <c r="H290" i="31"/>
  <c r="H289" i="31"/>
  <c r="H288" i="31"/>
  <c r="H287" i="31"/>
  <c r="H286" i="31"/>
  <c r="H285" i="31"/>
  <c r="H284" i="31"/>
  <c r="H283" i="31"/>
  <c r="H282" i="31"/>
  <c r="H281" i="31"/>
  <c r="H280" i="31"/>
  <c r="H279" i="31"/>
  <c r="H278" i="31"/>
  <c r="H277" i="31"/>
  <c r="H276" i="31"/>
  <c r="H275" i="31"/>
  <c r="H274" i="31"/>
  <c r="H273" i="31"/>
  <c r="H272" i="31"/>
  <c r="H271" i="31"/>
  <c r="H270" i="31"/>
  <c r="H269" i="31"/>
  <c r="H268" i="31"/>
  <c r="H267" i="31"/>
  <c r="H266" i="31"/>
  <c r="H265" i="31"/>
  <c r="H264" i="31"/>
  <c r="H263" i="31"/>
  <c r="H262" i="31"/>
  <c r="H261" i="31"/>
  <c r="H260" i="31"/>
  <c r="H259" i="31"/>
  <c r="H258" i="31"/>
  <c r="H257" i="31"/>
  <c r="H256" i="31"/>
  <c r="H255" i="31"/>
  <c r="H254" i="31"/>
  <c r="H253" i="31"/>
  <c r="H252" i="31"/>
  <c r="H251" i="31"/>
  <c r="H250" i="31"/>
  <c r="H249" i="31"/>
  <c r="H248" i="31"/>
  <c r="H247" i="31"/>
  <c r="H246" i="31"/>
  <c r="H245" i="31"/>
  <c r="H244" i="31"/>
  <c r="H243" i="31"/>
  <c r="H242" i="31"/>
  <c r="H241" i="31"/>
  <c r="H240" i="31"/>
  <c r="H239" i="31"/>
  <c r="H238" i="31"/>
  <c r="H237" i="31"/>
  <c r="H236" i="31"/>
  <c r="H235" i="31"/>
  <c r="H234" i="31"/>
  <c r="H233" i="31"/>
  <c r="H232" i="31"/>
  <c r="H231" i="31"/>
  <c r="H230" i="31"/>
  <c r="H229" i="31"/>
  <c r="H228" i="31"/>
  <c r="H227" i="31"/>
  <c r="H226" i="31"/>
  <c r="H225" i="31"/>
  <c r="H224" i="31"/>
  <c r="H223" i="31"/>
  <c r="H222" i="31"/>
  <c r="H221" i="31"/>
  <c r="H220" i="31"/>
  <c r="H219" i="31"/>
  <c r="H218" i="31"/>
  <c r="H217" i="31"/>
  <c r="H216" i="31"/>
  <c r="H215" i="31"/>
  <c r="H214" i="31"/>
  <c r="H213" i="31"/>
  <c r="H212" i="31"/>
  <c r="H211" i="31"/>
  <c r="H210" i="31"/>
  <c r="H209" i="31"/>
  <c r="H208" i="31"/>
  <c r="H207" i="31"/>
  <c r="H206" i="31"/>
  <c r="H205" i="31"/>
  <c r="H204" i="31"/>
  <c r="H203" i="31"/>
  <c r="H202" i="31"/>
  <c r="H201" i="31"/>
  <c r="H200" i="31"/>
  <c r="H199" i="31"/>
  <c r="H198" i="31"/>
  <c r="H197" i="31"/>
  <c r="H196" i="31"/>
  <c r="H195" i="31"/>
  <c r="H194" i="31"/>
  <c r="H193" i="31"/>
  <c r="H192" i="31"/>
  <c r="H191" i="31"/>
  <c r="H190" i="31"/>
  <c r="H189" i="31"/>
  <c r="H188" i="31"/>
  <c r="H187" i="31"/>
  <c r="H186" i="31"/>
  <c r="H185" i="31"/>
  <c r="H184" i="31"/>
  <c r="H183" i="31"/>
  <c r="H182" i="31"/>
  <c r="H181" i="31"/>
  <c r="H180" i="31"/>
  <c r="H179" i="31"/>
  <c r="H178" i="31"/>
  <c r="H177" i="31"/>
  <c r="H176" i="31"/>
  <c r="H175" i="31"/>
  <c r="H174" i="31"/>
  <c r="H173" i="31"/>
  <c r="H172" i="31"/>
  <c r="H171" i="31"/>
  <c r="H170" i="31"/>
  <c r="H169" i="31"/>
  <c r="H168" i="31"/>
  <c r="H167" i="31"/>
  <c r="H166" i="31"/>
  <c r="H165" i="31"/>
  <c r="H164" i="31"/>
  <c r="H163" i="31"/>
  <c r="H162" i="31"/>
  <c r="H161" i="31"/>
  <c r="H160" i="31"/>
  <c r="H159" i="31"/>
  <c r="H158" i="31"/>
  <c r="H157" i="31"/>
  <c r="H156" i="31"/>
  <c r="H155" i="31"/>
  <c r="H154" i="31"/>
  <c r="H153" i="31"/>
  <c r="H152" i="31"/>
  <c r="H151" i="31"/>
  <c r="H150" i="31"/>
  <c r="H149" i="31"/>
  <c r="H148" i="31"/>
  <c r="H147" i="31"/>
  <c r="H146" i="31"/>
  <c r="H145" i="31"/>
  <c r="H144" i="31"/>
  <c r="H143" i="31"/>
  <c r="H142" i="31"/>
  <c r="H141" i="31"/>
  <c r="H140" i="31"/>
  <c r="H139" i="31"/>
  <c r="H138" i="31"/>
  <c r="H137" i="31"/>
  <c r="H136" i="31"/>
  <c r="H135" i="31"/>
  <c r="H134" i="31"/>
  <c r="H133" i="31"/>
  <c r="H132" i="31"/>
  <c r="H131" i="31"/>
  <c r="H130" i="31"/>
  <c r="H129" i="31"/>
  <c r="H128" i="31"/>
  <c r="H127" i="31"/>
  <c r="H126" i="31"/>
  <c r="H125" i="31"/>
  <c r="H124" i="31"/>
  <c r="H123" i="31"/>
  <c r="H122" i="31"/>
  <c r="H121" i="31"/>
  <c r="H120" i="31"/>
  <c r="H119" i="31"/>
  <c r="H118" i="31"/>
  <c r="H117" i="31"/>
  <c r="H116" i="31"/>
  <c r="H115" i="31"/>
  <c r="H114" i="31"/>
  <c r="H113" i="31"/>
  <c r="H112" i="31"/>
  <c r="H111" i="31"/>
  <c r="H110" i="31"/>
  <c r="H109" i="31"/>
  <c r="H108" i="31"/>
  <c r="H107" i="31"/>
  <c r="H106" i="31"/>
  <c r="H105" i="31"/>
  <c r="H104" i="31"/>
  <c r="H103" i="31"/>
  <c r="H102" i="31"/>
  <c r="H101" i="31"/>
  <c r="H100" i="31"/>
  <c r="H99" i="31"/>
  <c r="H98" i="31"/>
  <c r="H97" i="31"/>
  <c r="H96" i="31"/>
  <c r="H95" i="31"/>
  <c r="H94" i="31"/>
  <c r="H93" i="31"/>
  <c r="H92" i="31"/>
  <c r="H91" i="31"/>
  <c r="H90" i="31"/>
  <c r="H89" i="31"/>
  <c r="H88" i="31"/>
  <c r="H87" i="31"/>
  <c r="H86" i="31"/>
  <c r="H85" i="31"/>
  <c r="H84" i="31"/>
  <c r="H83" i="31"/>
  <c r="H82" i="31"/>
  <c r="H81" i="31"/>
  <c r="H80" i="31"/>
  <c r="H79" i="31"/>
  <c r="H78" i="31"/>
  <c r="H77" i="31"/>
  <c r="H76" i="31"/>
  <c r="H75" i="31"/>
  <c r="H74" i="31"/>
  <c r="H73" i="31"/>
  <c r="H72" i="31"/>
  <c r="H71" i="31"/>
  <c r="H70" i="31"/>
  <c r="H69" i="31"/>
  <c r="H68" i="31"/>
  <c r="H67" i="31"/>
  <c r="H66" i="31"/>
  <c r="H65" i="31"/>
  <c r="H64" i="31"/>
  <c r="H63" i="31"/>
  <c r="H62" i="31"/>
  <c r="H61" i="31"/>
  <c r="H60" i="31"/>
  <c r="H59" i="31"/>
  <c r="H58"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2" i="31"/>
  <c r="H21" i="31"/>
  <c r="H20" i="31"/>
  <c r="H19" i="31"/>
  <c r="H18" i="31"/>
  <c r="H17" i="31"/>
  <c r="H16" i="31"/>
  <c r="H15" i="31"/>
  <c r="H14" i="31"/>
  <c r="H13" i="31"/>
  <c r="H12" i="31"/>
  <c r="H11" i="31"/>
  <c r="H10" i="31"/>
  <c r="H9" i="31"/>
  <c r="H8" i="31"/>
  <c r="H7" i="31"/>
  <c r="H6" i="31"/>
  <c r="H5" i="31"/>
  <c r="H4" i="31"/>
  <c r="H3" i="31"/>
  <c r="H2" i="31"/>
  <c r="M299" i="15"/>
  <c r="M298" i="15"/>
  <c r="M297" i="15"/>
  <c r="M296" i="15"/>
  <c r="M295" i="15"/>
  <c r="M294" i="15"/>
  <c r="M293" i="15"/>
  <c r="M292" i="15"/>
  <c r="M291" i="15"/>
  <c r="M290" i="15"/>
  <c r="M289" i="15"/>
  <c r="M288" i="15"/>
  <c r="M287" i="15"/>
  <c r="M286" i="15"/>
  <c r="M285" i="15"/>
  <c r="M284" i="15"/>
  <c r="M283" i="15"/>
  <c r="M282" i="15"/>
  <c r="M281" i="15"/>
  <c r="M280" i="15"/>
  <c r="M279" i="15"/>
  <c r="M278" i="15"/>
  <c r="M277" i="15"/>
  <c r="M276" i="15"/>
  <c r="M275" i="15"/>
  <c r="M274" i="15"/>
  <c r="M273" i="15"/>
  <c r="M272" i="15"/>
  <c r="M271" i="15"/>
  <c r="M270" i="15"/>
  <c r="M269" i="15"/>
  <c r="M268" i="15"/>
  <c r="M267" i="15"/>
  <c r="M266" i="15"/>
  <c r="M265" i="15"/>
  <c r="M264" i="15"/>
  <c r="M263" i="15"/>
  <c r="M262" i="15"/>
  <c r="M261" i="15"/>
  <c r="M260" i="15"/>
  <c r="M259" i="15"/>
  <c r="M258" i="15"/>
  <c r="M257" i="15"/>
  <c r="M256" i="15"/>
  <c r="M255" i="15"/>
  <c r="M254" i="15"/>
  <c r="M253" i="15"/>
  <c r="M252" i="15"/>
  <c r="M251" i="15"/>
  <c r="M250" i="15"/>
  <c r="M249" i="15"/>
  <c r="M248" i="15"/>
  <c r="M247" i="15"/>
  <c r="M246" i="15"/>
  <c r="M245" i="15"/>
  <c r="M244" i="15"/>
  <c r="M243" i="15"/>
  <c r="M242" i="15"/>
  <c r="M241" i="15"/>
  <c r="M240" i="15"/>
  <c r="M239" i="15"/>
  <c r="M238" i="15"/>
  <c r="M237" i="15"/>
  <c r="M236" i="15"/>
  <c r="M235" i="15"/>
  <c r="M234" i="15"/>
  <c r="M233" i="15"/>
  <c r="M232" i="15"/>
  <c r="M231" i="15"/>
  <c r="M230" i="15"/>
  <c r="M229" i="15"/>
  <c r="M228" i="15"/>
  <c r="M227" i="15"/>
  <c r="M226" i="15"/>
  <c r="M225" i="15"/>
  <c r="M224" i="15"/>
  <c r="M223" i="15"/>
  <c r="M222" i="15"/>
  <c r="M221" i="15"/>
  <c r="M220" i="15"/>
  <c r="M219" i="15"/>
  <c r="M218" i="15"/>
  <c r="M217" i="15"/>
  <c r="M216" i="15"/>
  <c r="M215" i="15"/>
  <c r="M214" i="15"/>
  <c r="M213" i="15"/>
  <c r="M212" i="15"/>
  <c r="M211" i="15"/>
  <c r="M210" i="15"/>
  <c r="M209" i="15"/>
  <c r="M208" i="15"/>
  <c r="M207" i="15"/>
  <c r="M206" i="15"/>
  <c r="M205" i="15"/>
  <c r="M204" i="15"/>
  <c r="M203" i="15"/>
  <c r="M202" i="15"/>
  <c r="M201" i="15"/>
  <c r="M200" i="15"/>
  <c r="M199" i="15"/>
  <c r="M198" i="15"/>
  <c r="M197" i="15"/>
  <c r="M196" i="15"/>
  <c r="M195" i="15"/>
  <c r="M194" i="15"/>
  <c r="M193" i="15"/>
  <c r="M192" i="15"/>
  <c r="M191" i="15"/>
  <c r="M190" i="15"/>
  <c r="M189" i="15"/>
  <c r="M188" i="15"/>
  <c r="M187" i="15"/>
  <c r="M186" i="15"/>
  <c r="M185" i="15"/>
  <c r="M184" i="15"/>
  <c r="M183" i="15"/>
  <c r="M182" i="15"/>
  <c r="M181" i="15"/>
  <c r="M180" i="15"/>
  <c r="M179" i="15"/>
  <c r="M178" i="15"/>
  <c r="M177" i="15"/>
  <c r="M176" i="15"/>
  <c r="M175" i="15"/>
  <c r="M174" i="15"/>
  <c r="M173" i="15"/>
  <c r="M172" i="15"/>
  <c r="M171" i="15"/>
  <c r="M170" i="15"/>
  <c r="M169" i="15"/>
  <c r="M168" i="15"/>
  <c r="M167" i="15"/>
  <c r="M166" i="15"/>
  <c r="M165" i="15"/>
  <c r="M164" i="15"/>
  <c r="M163" i="15"/>
  <c r="M162" i="15"/>
  <c r="M161" i="15"/>
  <c r="M160" i="15"/>
  <c r="M159" i="15"/>
  <c r="M158" i="15"/>
  <c r="M157" i="15"/>
  <c r="M156" i="15"/>
  <c r="M155" i="15"/>
  <c r="M154" i="15"/>
  <c r="M153" i="15"/>
  <c r="M152" i="15"/>
  <c r="M151" i="15"/>
  <c r="M150" i="15"/>
  <c r="M149" i="15"/>
  <c r="M148" i="15"/>
  <c r="M147" i="15"/>
  <c r="M146" i="15"/>
  <c r="M145" i="15"/>
  <c r="M144" i="15"/>
  <c r="M143" i="15"/>
  <c r="M142" i="15"/>
  <c r="M141" i="15"/>
  <c r="M140" i="15"/>
  <c r="M139" i="15"/>
  <c r="M138" i="15"/>
  <c r="M137" i="15"/>
  <c r="M136" i="15"/>
  <c r="M135" i="15"/>
  <c r="M134" i="15"/>
  <c r="M133" i="15"/>
  <c r="M132" i="15"/>
  <c r="M131" i="15"/>
  <c r="M130" i="15"/>
  <c r="M129" i="15"/>
  <c r="M128" i="15"/>
  <c r="M127" i="15"/>
  <c r="M126" i="15"/>
  <c r="M125" i="15"/>
  <c r="M124" i="15"/>
  <c r="M123" i="15"/>
  <c r="M122" i="15"/>
  <c r="M121" i="15"/>
  <c r="M120" i="15"/>
  <c r="M119" i="15"/>
  <c r="M118" i="15"/>
  <c r="M117" i="15"/>
  <c r="M116" i="15"/>
  <c r="M115" i="15"/>
  <c r="M114" i="15"/>
  <c r="M113" i="15"/>
  <c r="M112" i="15"/>
  <c r="M111" i="15"/>
  <c r="M110" i="15"/>
  <c r="M109" i="15"/>
  <c r="M108" i="15"/>
  <c r="M107" i="15"/>
  <c r="M106" i="15"/>
  <c r="M105" i="15"/>
  <c r="M104" i="15"/>
  <c r="M103" i="15"/>
  <c r="M102" i="15"/>
  <c r="M101" i="15"/>
  <c r="M100" i="15"/>
  <c r="M99" i="15"/>
  <c r="M98" i="15"/>
  <c r="M97" i="15"/>
  <c r="M96" i="15"/>
  <c r="M95" i="15"/>
  <c r="M94" i="15"/>
  <c r="M93" i="15"/>
  <c r="M92" i="15"/>
  <c r="M91" i="15"/>
  <c r="M90" i="15"/>
  <c r="M89" i="15"/>
  <c r="M88" i="15"/>
  <c r="M87" i="15"/>
  <c r="M86" i="15"/>
  <c r="M85" i="15"/>
  <c r="M84" i="15"/>
  <c r="M83" i="15"/>
  <c r="M82" i="15"/>
  <c r="M81" i="15"/>
  <c r="M80" i="15"/>
  <c r="M79" i="15"/>
  <c r="M78" i="15"/>
  <c r="M77" i="15"/>
  <c r="M76" i="15"/>
  <c r="M75" i="15"/>
  <c r="M74" i="15"/>
  <c r="M73" i="15"/>
  <c r="M72" i="15"/>
  <c r="M71" i="15"/>
  <c r="M70" i="15"/>
  <c r="M69" i="15"/>
  <c r="M68" i="15"/>
  <c r="M67" i="15"/>
  <c r="M66" i="15"/>
  <c r="M65" i="15"/>
  <c r="M64" i="15"/>
  <c r="M63" i="15"/>
  <c r="M62" i="15"/>
  <c r="M61" i="15"/>
  <c r="M60" i="15"/>
  <c r="M59" i="15"/>
  <c r="M58" i="15"/>
  <c r="M57" i="15"/>
  <c r="M56" i="15"/>
  <c r="M55" i="15"/>
  <c r="M54" i="15"/>
  <c r="M53" i="15"/>
  <c r="M52" i="15"/>
  <c r="M51" i="15"/>
  <c r="M50" i="15"/>
  <c r="M49" i="15"/>
  <c r="M48" i="15"/>
  <c r="M47" i="15"/>
  <c r="M46" i="15"/>
  <c r="M45" i="15"/>
  <c r="M44" i="15"/>
  <c r="M43" i="15"/>
  <c r="M42" i="15"/>
  <c r="M41" i="15"/>
  <c r="M40" i="15"/>
  <c r="M39" i="15"/>
  <c r="M38" i="15"/>
  <c r="M37" i="15"/>
  <c r="M36" i="15"/>
  <c r="M35" i="15"/>
  <c r="M34" i="15"/>
  <c r="M33" i="15"/>
  <c r="M32" i="15"/>
  <c r="M31" i="15"/>
  <c r="M30" i="15"/>
  <c r="M29" i="15"/>
  <c r="M28" i="15"/>
  <c r="M27" i="15"/>
  <c r="M26" i="15"/>
  <c r="M25" i="15"/>
  <c r="M24" i="15"/>
  <c r="M23" i="15"/>
  <c r="M22" i="15"/>
  <c r="M21" i="15"/>
  <c r="M20" i="15"/>
  <c r="M19" i="15"/>
  <c r="M18" i="15"/>
  <c r="M17" i="15"/>
  <c r="M16" i="15"/>
  <c r="M15" i="15"/>
  <c r="M14" i="15"/>
  <c r="M13" i="15"/>
  <c r="M12" i="15"/>
  <c r="M11" i="15"/>
  <c r="M10" i="15"/>
  <c r="M9" i="15"/>
  <c r="M8" i="15"/>
  <c r="M7" i="15"/>
  <c r="M6" i="15"/>
  <c r="M5" i="15"/>
  <c r="M4" i="15"/>
  <c r="M3" i="15"/>
  <c r="M2" i="15"/>
  <c r="C60" i="20"/>
  <c r="C59" i="20"/>
  <c r="C58" i="20"/>
  <c r="C57" i="20"/>
  <c r="C56" i="20"/>
  <c r="C55" i="20"/>
  <c r="C54" i="20"/>
  <c r="C53" i="20"/>
  <c r="C52" i="20"/>
  <c r="C51" i="20"/>
  <c r="C50" i="20"/>
  <c r="C49" i="20"/>
  <c r="C48" i="20"/>
  <c r="C47" i="20"/>
  <c r="C46" i="20"/>
  <c r="C45" i="20"/>
  <c r="C44" i="20"/>
  <c r="C43" i="20"/>
  <c r="C42" i="20"/>
  <c r="C41" i="20"/>
  <c r="C40" i="20"/>
  <c r="C39" i="20"/>
  <c r="C38" i="20"/>
  <c r="C37" i="20"/>
  <c r="C36" i="20"/>
  <c r="C35" i="20"/>
  <c r="C34" i="20"/>
  <c r="C33" i="20"/>
  <c r="C32" i="20"/>
  <c r="C31" i="20"/>
  <c r="C30" i="20"/>
  <c r="C29" i="20"/>
  <c r="C28" i="20"/>
  <c r="C27" i="20"/>
  <c r="C26" i="20"/>
  <c r="C25" i="20"/>
  <c r="C24" i="20"/>
  <c r="C23" i="20"/>
  <c r="C22" i="20"/>
  <c r="C21" i="20"/>
  <c r="C20" i="20"/>
  <c r="C19" i="20"/>
  <c r="C18" i="20"/>
  <c r="C17" i="20"/>
  <c r="C16" i="20"/>
  <c r="C15" i="20"/>
  <c r="C14" i="20"/>
  <c r="C13" i="20"/>
  <c r="C12" i="20"/>
  <c r="C11" i="20"/>
  <c r="C10" i="20"/>
  <c r="C9" i="20"/>
  <c r="C8" i="20"/>
  <c r="C7" i="20"/>
  <c r="C6" i="20"/>
  <c r="C5" i="20"/>
  <c r="C4" i="20"/>
  <c r="C3" i="20"/>
  <c r="C2" i="20"/>
  <c r="C20" i="25"/>
  <c r="C19" i="25"/>
  <c r="C18" i="25"/>
  <c r="C17" i="25"/>
  <c r="C16" i="25"/>
  <c r="C15" i="25"/>
  <c r="C14" i="25"/>
  <c r="C13" i="25"/>
  <c r="C12" i="25"/>
  <c r="C11" i="25"/>
  <c r="C10" i="25"/>
  <c r="C9" i="25"/>
  <c r="C8" i="25"/>
  <c r="C7" i="25"/>
  <c r="C6" i="25"/>
  <c r="C5" i="25"/>
  <c r="C4" i="25"/>
  <c r="C3" i="25"/>
  <c r="C2" i="25"/>
  <c r="P299" i="18"/>
  <c r="P298" i="18"/>
  <c r="P297" i="18"/>
  <c r="P296" i="18"/>
  <c r="P295" i="18"/>
  <c r="P294" i="18"/>
  <c r="P293" i="18"/>
  <c r="P292" i="18"/>
  <c r="P291" i="18"/>
  <c r="P290" i="18"/>
  <c r="P289" i="18"/>
  <c r="P288" i="18"/>
  <c r="P287" i="18"/>
  <c r="P286" i="18"/>
  <c r="P285" i="18"/>
  <c r="P284" i="18"/>
  <c r="P283" i="18"/>
  <c r="P282" i="18"/>
  <c r="P281" i="18"/>
  <c r="P280" i="18"/>
  <c r="P279" i="18"/>
  <c r="P278" i="18"/>
  <c r="P277" i="18"/>
  <c r="P276" i="18"/>
  <c r="P275" i="18"/>
  <c r="P274" i="18"/>
  <c r="P273" i="18"/>
  <c r="P272" i="18"/>
  <c r="P271" i="18"/>
  <c r="P270" i="18"/>
  <c r="P269" i="18"/>
  <c r="P268" i="18"/>
  <c r="P267" i="18"/>
  <c r="P266" i="18"/>
  <c r="P265" i="18"/>
  <c r="P264" i="18"/>
  <c r="P263" i="18"/>
  <c r="P262" i="18"/>
  <c r="P261" i="18"/>
  <c r="P260" i="18"/>
  <c r="P259" i="18"/>
  <c r="P258" i="18"/>
  <c r="P257" i="18"/>
  <c r="P256" i="18"/>
  <c r="P255" i="18"/>
  <c r="P254" i="18"/>
  <c r="P253" i="18"/>
  <c r="P252" i="18"/>
  <c r="P251" i="18"/>
  <c r="P250" i="18"/>
  <c r="P249" i="18"/>
  <c r="P248" i="18"/>
  <c r="P247" i="18"/>
  <c r="P246" i="18"/>
  <c r="P245" i="18"/>
  <c r="P244" i="18"/>
  <c r="P243" i="18"/>
  <c r="P242" i="18"/>
  <c r="P241" i="18"/>
  <c r="P240" i="18"/>
  <c r="P239" i="18"/>
  <c r="P238" i="18"/>
  <c r="P237" i="18"/>
  <c r="P236" i="18"/>
  <c r="P235" i="18"/>
  <c r="P234" i="18"/>
  <c r="P233" i="18"/>
  <c r="P232" i="18"/>
  <c r="P231" i="18"/>
  <c r="P230" i="18"/>
  <c r="P229" i="18"/>
  <c r="P228" i="18"/>
  <c r="P227" i="18"/>
  <c r="P226" i="18"/>
  <c r="P225" i="18"/>
  <c r="P224" i="18"/>
  <c r="P223" i="18"/>
  <c r="P222" i="18"/>
  <c r="P221" i="18"/>
  <c r="P220" i="18"/>
  <c r="P219" i="18"/>
  <c r="P218" i="18"/>
  <c r="P217" i="18"/>
  <c r="P216" i="18"/>
  <c r="P215" i="18"/>
  <c r="P214" i="18"/>
  <c r="P213" i="18"/>
  <c r="P212" i="18"/>
  <c r="P211" i="18"/>
  <c r="P210" i="18"/>
  <c r="P209" i="18"/>
  <c r="P208" i="18"/>
  <c r="P207" i="18"/>
  <c r="P206" i="18"/>
  <c r="P205" i="18"/>
  <c r="P204" i="18"/>
  <c r="P203" i="18"/>
  <c r="P202" i="18"/>
  <c r="P201" i="18"/>
  <c r="P200" i="18"/>
  <c r="P199" i="18"/>
  <c r="P198" i="18"/>
  <c r="P197" i="18"/>
  <c r="P196" i="18"/>
  <c r="P195" i="18"/>
  <c r="P194" i="18"/>
  <c r="P193" i="18"/>
  <c r="P192" i="18"/>
  <c r="P191" i="18"/>
  <c r="P190" i="18"/>
  <c r="P189" i="18"/>
  <c r="P188" i="18"/>
  <c r="P187" i="18"/>
  <c r="P186" i="18"/>
  <c r="P185" i="18"/>
  <c r="P184" i="18"/>
  <c r="P183" i="18"/>
  <c r="P182" i="18"/>
  <c r="P181" i="18"/>
  <c r="P180" i="18"/>
  <c r="P179" i="18"/>
  <c r="P178" i="18"/>
  <c r="P177" i="18"/>
  <c r="P176" i="18"/>
  <c r="P175" i="18"/>
  <c r="P174" i="18"/>
  <c r="P173" i="18"/>
  <c r="P172" i="18"/>
  <c r="P171" i="18"/>
  <c r="P170" i="18"/>
  <c r="P169" i="18"/>
  <c r="P168" i="18"/>
  <c r="P167" i="18"/>
  <c r="P166" i="18"/>
  <c r="P165" i="18"/>
  <c r="P164" i="18"/>
  <c r="P163" i="18"/>
  <c r="P162" i="18"/>
  <c r="P161" i="18"/>
  <c r="P160" i="18"/>
  <c r="P159" i="18"/>
  <c r="P158" i="18"/>
  <c r="P157" i="18"/>
  <c r="P156" i="18"/>
  <c r="P155" i="18"/>
  <c r="P154" i="18"/>
  <c r="P153" i="18"/>
  <c r="P152" i="18"/>
  <c r="P151" i="18"/>
  <c r="P150" i="18"/>
  <c r="P149" i="18"/>
  <c r="P148" i="18"/>
  <c r="P147" i="18"/>
  <c r="P146" i="18"/>
  <c r="P145" i="18"/>
  <c r="P144" i="18"/>
  <c r="P143" i="18"/>
  <c r="P142" i="18"/>
  <c r="P141" i="18"/>
  <c r="P140" i="18"/>
  <c r="P139" i="18"/>
  <c r="P138" i="18"/>
  <c r="P137" i="18"/>
  <c r="P136" i="18"/>
  <c r="P135" i="18"/>
  <c r="P134" i="18"/>
  <c r="P133" i="18"/>
  <c r="P132" i="18"/>
  <c r="P131" i="18"/>
  <c r="P130" i="18"/>
  <c r="P129" i="18"/>
  <c r="P128" i="18"/>
  <c r="P127" i="18"/>
  <c r="P126" i="18"/>
  <c r="P125" i="18"/>
  <c r="P124" i="18"/>
  <c r="P123" i="18"/>
  <c r="P122" i="18"/>
  <c r="P121" i="18"/>
  <c r="P120" i="18"/>
  <c r="P119" i="18"/>
  <c r="P118" i="18"/>
  <c r="P117" i="18"/>
  <c r="P116" i="18"/>
  <c r="P115" i="18"/>
  <c r="P114" i="18"/>
  <c r="P113" i="18"/>
  <c r="P112" i="18"/>
  <c r="P111" i="18"/>
  <c r="P110" i="18"/>
  <c r="P109" i="18"/>
  <c r="P108" i="18"/>
  <c r="P107" i="18"/>
  <c r="P106" i="18"/>
  <c r="P105" i="18"/>
  <c r="P104" i="18"/>
  <c r="P103" i="18"/>
  <c r="P102" i="18"/>
  <c r="P101" i="18"/>
  <c r="P100" i="18"/>
  <c r="P99" i="18"/>
  <c r="P98" i="18"/>
  <c r="P97" i="18"/>
  <c r="P96" i="18"/>
  <c r="P95" i="18"/>
  <c r="P94" i="18"/>
  <c r="P93" i="18"/>
  <c r="P92" i="18"/>
  <c r="P91" i="18"/>
  <c r="P90" i="18"/>
  <c r="P89" i="18"/>
  <c r="P88" i="18"/>
  <c r="P87" i="18"/>
  <c r="P86" i="18"/>
  <c r="P85" i="18"/>
  <c r="P84" i="18"/>
  <c r="P83" i="18"/>
  <c r="P82" i="18"/>
  <c r="P81" i="18"/>
  <c r="P80" i="18"/>
  <c r="P79" i="18"/>
  <c r="P78" i="18"/>
  <c r="P77" i="18"/>
  <c r="P76" i="18"/>
  <c r="P75" i="18"/>
  <c r="P74" i="18"/>
  <c r="P73" i="18"/>
  <c r="P72" i="18"/>
  <c r="P71" i="18"/>
  <c r="P70" i="18"/>
  <c r="P69" i="18"/>
  <c r="P68" i="18"/>
  <c r="P67" i="18"/>
  <c r="P66" i="18"/>
  <c r="P65" i="18"/>
  <c r="P64" i="18"/>
  <c r="P63" i="18"/>
  <c r="P62" i="18"/>
  <c r="P61" i="18"/>
  <c r="P60" i="18"/>
  <c r="P59" i="18"/>
  <c r="P58" i="18"/>
  <c r="P57" i="18"/>
  <c r="P56" i="18"/>
  <c r="P55" i="18"/>
  <c r="P54" i="18"/>
  <c r="P53" i="18"/>
  <c r="P52" i="18"/>
  <c r="P51" i="18"/>
  <c r="P50" i="18"/>
  <c r="P49" i="18"/>
  <c r="P48" i="18"/>
  <c r="P47" i="18"/>
  <c r="P46" i="18"/>
  <c r="P45" i="18"/>
  <c r="P44" i="18"/>
  <c r="P43" i="18"/>
  <c r="P42" i="18"/>
  <c r="P41" i="18"/>
  <c r="P40" i="18"/>
  <c r="P39" i="18"/>
  <c r="P38" i="18"/>
  <c r="P37" i="18"/>
  <c r="P36" i="18"/>
  <c r="P35" i="18"/>
  <c r="P34" i="18"/>
  <c r="P33" i="18"/>
  <c r="P32" i="18"/>
  <c r="P31" i="18"/>
  <c r="P30" i="18"/>
  <c r="P29" i="18"/>
  <c r="P28" i="18"/>
  <c r="P27" i="18"/>
  <c r="P26" i="18"/>
  <c r="P25" i="18"/>
  <c r="P24" i="18"/>
  <c r="P23" i="18"/>
  <c r="P22" i="18"/>
  <c r="P21" i="18"/>
  <c r="P20" i="18"/>
  <c r="P19" i="18"/>
  <c r="P18" i="18"/>
  <c r="P17" i="18"/>
  <c r="P16" i="18"/>
  <c r="P15" i="18"/>
  <c r="P14" i="18"/>
  <c r="P13" i="18"/>
  <c r="P12" i="18"/>
  <c r="P11" i="18"/>
  <c r="P10" i="18"/>
  <c r="P9" i="18"/>
  <c r="P8" i="18"/>
  <c r="P7" i="18"/>
  <c r="P6" i="18"/>
  <c r="P5" i="18"/>
  <c r="P4" i="18"/>
  <c r="P3" i="18"/>
  <c r="P2" i="18"/>
  <c r="C300" i="41"/>
  <c r="C299" i="41"/>
  <c r="C298" i="41"/>
  <c r="C297" i="41"/>
  <c r="C296" i="41"/>
  <c r="C295" i="41"/>
  <c r="C294" i="41"/>
  <c r="C293" i="41"/>
  <c r="C292" i="41"/>
  <c r="C291" i="41"/>
  <c r="C290" i="41"/>
  <c r="C289" i="41"/>
  <c r="C288" i="41"/>
  <c r="C287" i="41"/>
  <c r="C286" i="41"/>
  <c r="C285" i="41"/>
  <c r="C284" i="41"/>
  <c r="C283" i="41"/>
  <c r="C282" i="41"/>
  <c r="C281" i="41"/>
  <c r="C280" i="41"/>
  <c r="C279" i="41"/>
  <c r="C278" i="41"/>
  <c r="C277" i="41"/>
  <c r="C276" i="41"/>
  <c r="C275" i="41"/>
  <c r="C274" i="41"/>
  <c r="C273" i="41"/>
  <c r="C272" i="41"/>
  <c r="C271" i="41"/>
  <c r="C270" i="41"/>
  <c r="C269" i="41"/>
  <c r="C268" i="41"/>
  <c r="C267" i="41"/>
  <c r="C266" i="41"/>
  <c r="C265" i="41"/>
  <c r="C264" i="41"/>
  <c r="C263" i="41"/>
  <c r="C262" i="41"/>
  <c r="C261" i="41"/>
  <c r="C260" i="41"/>
  <c r="C259" i="41"/>
  <c r="C258" i="41"/>
  <c r="C257" i="41"/>
  <c r="C256" i="41"/>
  <c r="C255" i="41"/>
  <c r="C254" i="41"/>
  <c r="C253" i="41"/>
  <c r="C252" i="41"/>
  <c r="C251" i="41"/>
  <c r="C250" i="41"/>
  <c r="C249" i="41"/>
  <c r="C248" i="41"/>
  <c r="C247" i="41"/>
  <c r="C246" i="41"/>
  <c r="C245" i="41"/>
  <c r="C244" i="41"/>
  <c r="C243" i="41"/>
  <c r="C242" i="41"/>
  <c r="C241" i="41"/>
  <c r="C240" i="41"/>
  <c r="C239" i="41"/>
  <c r="C238" i="41"/>
  <c r="C237" i="41"/>
  <c r="C236" i="41"/>
  <c r="C235" i="41"/>
  <c r="C234" i="41"/>
  <c r="C233" i="41"/>
  <c r="C232" i="41"/>
  <c r="C231" i="41"/>
  <c r="C230" i="41"/>
  <c r="C229" i="41"/>
  <c r="C228" i="41"/>
  <c r="C227" i="41"/>
  <c r="C226" i="41"/>
  <c r="C225" i="41"/>
  <c r="C224" i="41"/>
  <c r="C223" i="41"/>
  <c r="C222" i="41"/>
  <c r="C221" i="41"/>
  <c r="C220" i="41"/>
  <c r="C219" i="41"/>
  <c r="C218" i="41"/>
  <c r="C217" i="41"/>
  <c r="C216" i="41"/>
  <c r="C215" i="41"/>
  <c r="C214" i="41"/>
  <c r="C213" i="41"/>
  <c r="C212" i="41"/>
  <c r="C211" i="41"/>
  <c r="C210" i="41"/>
  <c r="C209" i="41"/>
  <c r="C208" i="41"/>
  <c r="C207" i="41"/>
  <c r="C206" i="41"/>
  <c r="C205" i="41"/>
  <c r="C204" i="41"/>
  <c r="C203" i="41"/>
  <c r="C202" i="41"/>
  <c r="C201" i="41"/>
  <c r="C200" i="41"/>
  <c r="C199" i="41"/>
  <c r="C198" i="41"/>
  <c r="C197" i="41"/>
  <c r="C196" i="41"/>
  <c r="C195" i="41"/>
  <c r="C194" i="41"/>
  <c r="C193" i="41"/>
  <c r="C192" i="41"/>
  <c r="C191" i="41"/>
  <c r="C190" i="41"/>
  <c r="C189" i="41"/>
  <c r="C188" i="41"/>
  <c r="C187" i="41"/>
  <c r="C186" i="41"/>
  <c r="C185" i="41"/>
  <c r="C184" i="41"/>
  <c r="C183" i="41"/>
  <c r="C182" i="41"/>
  <c r="C181" i="41"/>
  <c r="C180" i="41"/>
  <c r="C179" i="41"/>
  <c r="C178" i="41"/>
  <c r="C177" i="41"/>
  <c r="C176" i="41"/>
  <c r="C175" i="41"/>
  <c r="C174" i="41"/>
  <c r="C173" i="41"/>
  <c r="C172" i="41"/>
  <c r="C171" i="41"/>
  <c r="C170" i="41"/>
  <c r="C169" i="41"/>
  <c r="C168" i="41"/>
  <c r="C167" i="41"/>
  <c r="C166" i="41"/>
  <c r="C165" i="41"/>
  <c r="C164" i="41"/>
  <c r="C163" i="41"/>
  <c r="C162" i="41"/>
  <c r="C161" i="41"/>
  <c r="C160" i="41"/>
  <c r="C159" i="41"/>
  <c r="C158" i="41"/>
  <c r="C157" i="41"/>
  <c r="C156" i="41"/>
  <c r="C155" i="41"/>
  <c r="C154" i="41"/>
  <c r="C153" i="41"/>
  <c r="C152" i="41"/>
  <c r="C151" i="41"/>
  <c r="C150" i="41"/>
  <c r="C149" i="41"/>
  <c r="C148" i="41"/>
  <c r="C147" i="41"/>
  <c r="C146" i="41"/>
  <c r="C145" i="41"/>
  <c r="C144" i="41"/>
  <c r="C143" i="41"/>
  <c r="C142" i="41"/>
  <c r="C141" i="41"/>
  <c r="C140" i="41"/>
  <c r="C139" i="41"/>
  <c r="C138" i="41"/>
  <c r="C137" i="41"/>
  <c r="C136" i="41"/>
  <c r="C135" i="41"/>
  <c r="C134" i="41"/>
  <c r="C133" i="41"/>
  <c r="C132" i="41"/>
  <c r="C131" i="41"/>
  <c r="C130" i="41"/>
  <c r="C129" i="41"/>
  <c r="C128" i="41"/>
  <c r="C127" i="41"/>
  <c r="C126" i="41"/>
  <c r="C125" i="41"/>
  <c r="C124" i="41"/>
  <c r="C123" i="41"/>
  <c r="C122" i="41"/>
  <c r="C121" i="41"/>
  <c r="C120" i="41"/>
  <c r="C119" i="41"/>
  <c r="C118" i="41"/>
  <c r="C117" i="41"/>
  <c r="C116" i="41"/>
  <c r="C115" i="41"/>
  <c r="C114" i="41"/>
  <c r="C113" i="41"/>
  <c r="C112" i="41"/>
  <c r="C111" i="41"/>
  <c r="C110" i="41"/>
  <c r="C109" i="41"/>
  <c r="C108" i="41"/>
  <c r="C107" i="41"/>
  <c r="C106" i="41"/>
  <c r="C105" i="41"/>
  <c r="C104" i="41"/>
  <c r="C103" i="41"/>
  <c r="C102" i="41"/>
  <c r="C101" i="41"/>
  <c r="C100" i="41"/>
  <c r="C99" i="41"/>
  <c r="C98" i="41"/>
  <c r="C97" i="41"/>
  <c r="C96" i="41"/>
  <c r="C95" i="41"/>
  <c r="C94" i="41"/>
  <c r="C93" i="41"/>
  <c r="C92" i="41"/>
  <c r="C91" i="41"/>
  <c r="C90" i="41"/>
  <c r="C89" i="41"/>
  <c r="C88" i="41"/>
  <c r="C87" i="41"/>
  <c r="C86" i="41"/>
  <c r="C85" i="41"/>
  <c r="C84" i="41"/>
  <c r="C83" i="41"/>
  <c r="C82" i="41"/>
  <c r="C81" i="41"/>
  <c r="C80" i="41"/>
  <c r="C79" i="41"/>
  <c r="C78" i="41"/>
  <c r="C77" i="41"/>
  <c r="C76" i="41"/>
  <c r="C75" i="41"/>
  <c r="C74" i="41"/>
  <c r="C73" i="41"/>
  <c r="C72" i="41"/>
  <c r="C71" i="41"/>
  <c r="C70" i="41"/>
  <c r="C69" i="41"/>
  <c r="C68" i="41"/>
  <c r="C67" i="41"/>
  <c r="C66" i="41"/>
  <c r="C65" i="41"/>
  <c r="C64" i="41"/>
  <c r="C63" i="41"/>
  <c r="C62" i="41"/>
  <c r="C61" i="41"/>
  <c r="C60" i="41"/>
  <c r="C59" i="41"/>
  <c r="C58" i="41"/>
  <c r="C57" i="41"/>
  <c r="C56" i="41"/>
  <c r="C55" i="41"/>
  <c r="C54" i="41"/>
  <c r="C53" i="41"/>
  <c r="C52" i="41"/>
  <c r="C51" i="41"/>
  <c r="C50" i="41"/>
  <c r="C49" i="41"/>
  <c r="C48" i="41"/>
  <c r="C47" i="41"/>
  <c r="C46" i="41"/>
  <c r="C45" i="41"/>
  <c r="C44" i="41"/>
  <c r="C43" i="41"/>
  <c r="C42" i="41"/>
  <c r="C41" i="41"/>
  <c r="C40" i="41"/>
  <c r="C39" i="41"/>
  <c r="C38" i="41"/>
  <c r="C37" i="41"/>
  <c r="C36" i="41"/>
  <c r="C35" i="41"/>
  <c r="C34" i="41"/>
  <c r="C33" i="41"/>
  <c r="C32" i="41"/>
  <c r="C31" i="41"/>
  <c r="C30" i="41"/>
  <c r="C29" i="41"/>
  <c r="C28" i="41"/>
  <c r="C27" i="41"/>
  <c r="C26" i="41"/>
  <c r="C25" i="41"/>
  <c r="C24" i="41"/>
  <c r="C23" i="41"/>
  <c r="C22" i="41"/>
  <c r="C21" i="41"/>
  <c r="C20" i="41"/>
  <c r="C19" i="41"/>
  <c r="C18" i="41"/>
  <c r="C17" i="41"/>
  <c r="C16" i="41"/>
  <c r="C15" i="41"/>
  <c r="C14" i="41"/>
  <c r="C13" i="41"/>
  <c r="C12" i="41"/>
  <c r="C11" i="41"/>
  <c r="C10" i="41"/>
  <c r="C9" i="41"/>
  <c r="C8" i="41"/>
  <c r="C7" i="41"/>
  <c r="C6" i="41"/>
  <c r="C5" i="41"/>
  <c r="C4" i="41"/>
  <c r="C3" i="41"/>
  <c r="C2" i="41"/>
</calcChain>
</file>

<file path=xl/sharedStrings.xml><?xml version="1.0" encoding="utf-8"?>
<sst xmlns="http://schemas.openxmlformats.org/spreadsheetml/2006/main" count="2844" uniqueCount="1952">
  <si>
    <t>Table of Contents</t>
  </si>
  <si>
    <t>Title</t>
  </si>
  <si>
    <t>Section #</t>
  </si>
  <si>
    <t>Facility Information</t>
  </si>
  <si>
    <t>Emission Points and Control Devices Related to Process Units and Other SOCMI Operations</t>
  </si>
  <si>
    <t>Process Units</t>
  </si>
  <si>
    <t>Air Pollution Control Devices</t>
  </si>
  <si>
    <t>Emission Points, Process Flow Diagrams, and Plot Plans</t>
  </si>
  <si>
    <t>Production</t>
  </si>
  <si>
    <t>Gas Streams</t>
  </si>
  <si>
    <t>Process Vents (as defined by certain SOCMI related NESHAP and/or NSPS)</t>
  </si>
  <si>
    <t>Atmospheric Vents (not considered to be a process vent under certain SOCMI related NESHAP and/or NSPS)</t>
  </si>
  <si>
    <t>Pressure Relief Devices (PRDs)</t>
  </si>
  <si>
    <t>Storage Vessels</t>
  </si>
  <si>
    <t>Storage Vessel Characteristics and Design</t>
  </si>
  <si>
    <t>Materials Stored</t>
  </si>
  <si>
    <t>Degassing</t>
  </si>
  <si>
    <t>Transfer Racks</t>
  </si>
  <si>
    <t>Regulations</t>
  </si>
  <si>
    <t>Transfer Rack Design</t>
  </si>
  <si>
    <t>Materials Transferred</t>
  </si>
  <si>
    <t>Wastewater</t>
  </si>
  <si>
    <r>
      <rPr>
        <sz val="21"/>
        <color rgb="FFFF0000"/>
        <rFont val="Calibri"/>
        <family val="2"/>
        <scheme val="minor"/>
      </rPr>
      <t>CBI CLAIMS</t>
    </r>
    <r>
      <rPr>
        <sz val="21"/>
        <rFont val="Calibri"/>
        <family val="2"/>
        <scheme val="minor"/>
      </rPr>
      <t xml:space="preserve">
The EPA has identified only a few questions in Component I where a facility may choose to claim their response as CBI. In other words, </t>
    </r>
    <r>
      <rPr>
        <sz val="21"/>
        <color rgb="FFFF0000"/>
        <rFont val="Calibri"/>
        <family val="2"/>
        <scheme val="minor"/>
      </rPr>
      <t xml:space="preserve">EPA has determined that these few questions are the </t>
    </r>
    <r>
      <rPr>
        <u/>
        <sz val="21"/>
        <color rgb="FFFF0000"/>
        <rFont val="Calibri"/>
        <family val="2"/>
        <scheme val="minor"/>
      </rPr>
      <t>only</t>
    </r>
    <r>
      <rPr>
        <sz val="21"/>
        <color rgb="FFFF0000"/>
        <rFont val="Calibri"/>
        <family val="2"/>
        <scheme val="minor"/>
      </rPr>
      <t xml:space="preserve"> questions in Component I where the facility can make a CBI claim</t>
    </r>
    <r>
      <rPr>
        <sz val="21"/>
        <rFont val="Calibri"/>
        <family val="2"/>
        <scheme val="minor"/>
      </rPr>
      <t>. These few questions are identified in the response template with green highlight and a footnote.
EPA has determined that facility responses to all other questions in the response template cannot be withheld from disclosure as confidential. Refer to Enclosures 3 and 5 for our rationale for this determination.</t>
    </r>
  </si>
  <si>
    <t>Wastewater Management Unit Design</t>
  </si>
  <si>
    <t>Heat Exchange Systems</t>
  </si>
  <si>
    <t>Heat Exchange System Details</t>
  </si>
  <si>
    <t>NPDES</t>
  </si>
  <si>
    <t>Additives</t>
  </si>
  <si>
    <t>Leaks</t>
  </si>
  <si>
    <t>Flares</t>
  </si>
  <si>
    <t>Flare Type</t>
  </si>
  <si>
    <t>Specifications</t>
  </si>
  <si>
    <t>Operation</t>
  </si>
  <si>
    <t>Reduction Measures</t>
  </si>
  <si>
    <t>Monitoring Equipment</t>
  </si>
  <si>
    <t>Equipment Leaks</t>
  </si>
  <si>
    <t>Equipment Leaks Imaging Device and Other Equipment Leak Monitoring Systems</t>
  </si>
  <si>
    <t>Equipment Leaks Regulations</t>
  </si>
  <si>
    <t xml:space="preserve">Equipment Leaks by Type and Process </t>
  </si>
  <si>
    <t>Total VOC and Speciated HAP Composition of Typical Stream by Process Unit</t>
  </si>
  <si>
    <t>Equipment Leak Repair Schedule</t>
  </si>
  <si>
    <t>Startup, Shutdown, and Malfunction</t>
  </si>
  <si>
    <t>Planned Shutdown</t>
  </si>
  <si>
    <t>Unplanned Shutdown</t>
  </si>
  <si>
    <t>Startup</t>
  </si>
  <si>
    <t>Malfunctions</t>
  </si>
  <si>
    <t>Ambient, Fenceline, Area, and Safety Monitors</t>
  </si>
  <si>
    <t>Section 1.0 - Facility Information</t>
  </si>
  <si>
    <t>Respond to the questions in each row.</t>
  </si>
  <si>
    <t>Questions</t>
  </si>
  <si>
    <t>Answers</t>
  </si>
  <si>
    <t>Comments</t>
  </si>
  <si>
    <t>1. Facility name.</t>
  </si>
  <si>
    <r>
      <t>2. Is the facility directly</t>
    </r>
    <r>
      <rPr>
        <b/>
        <vertAlign val="superscript"/>
        <sz val="11"/>
        <color rgb="FFFF0000"/>
        <rFont val="Calibri"/>
        <family val="2"/>
        <scheme val="minor"/>
      </rPr>
      <t xml:space="preserve">1 </t>
    </r>
    <r>
      <rPr>
        <sz val="11"/>
        <rFont val="Calibri"/>
        <family val="2"/>
        <scheme val="minor"/>
      </rPr>
      <t>subject to:</t>
    </r>
    <r>
      <rPr>
        <b/>
        <sz val="11"/>
        <color rgb="FFFF0000"/>
        <rFont val="Calibri"/>
        <family val="2"/>
        <scheme val="minor"/>
      </rPr>
      <t xml:space="preserve">   </t>
    </r>
    <r>
      <rPr>
        <sz val="11"/>
        <color theme="1"/>
        <rFont val="Calibri"/>
        <family val="2"/>
        <scheme val="minor"/>
      </rPr>
      <t xml:space="preserve">                                            </t>
    </r>
  </si>
  <si>
    <t>2a. 40 CFR part 60, subpart III? (Y/N)</t>
  </si>
  <si>
    <t>2b. 40 CFR part 60, subpart NNN? (Y/N)</t>
  </si>
  <si>
    <t>2c. 40 CFR part 60, subpart RRR? (Y/N)</t>
  </si>
  <si>
    <t>2d. 40 CFR part 60 subpart VV? (Y/N)</t>
  </si>
  <si>
    <t>2e. 40 CFR part 60 subpart VVa? (Y/N)</t>
  </si>
  <si>
    <t>2f. 40 CFR part 63, subparts F, G, H, and/or I (i.e., the Hazardous Organic NESHAP? (Y/N) If yes, please specify which subpart(s) apply (F, G, H, I):</t>
  </si>
  <si>
    <t>i. 40 CFR part 63, subpart F? (Y/N)</t>
  </si>
  <si>
    <t>ii. 40 CFR part 63, subpart G? (Y/N)</t>
  </si>
  <si>
    <t>iii. 40 CFR part 63, subpart H? (Y/N)</t>
  </si>
  <si>
    <t>iv. 40 CFR part 63, subpart I? (Y/N)</t>
  </si>
  <si>
    <t>2g. 40 CFR part 63, subpart U? (Y/N)</t>
  </si>
  <si>
    <t>2h. 40 CFR part 63, subpart PPP? (Y/N)</t>
  </si>
  <si>
    <t>3. Does your facility comply with the Consolidated Air Rule (40 CFR part 65 rules) as an option for any of the rules listed above? (Y/N) If yes, please specify which rules:</t>
  </si>
  <si>
    <t>3a. 40 CFR part 65, subpart A? (Y/N)</t>
  </si>
  <si>
    <t>3b. 40 CFR part 65, subpart C? (Y/N)</t>
  </si>
  <si>
    <t>3c. 40 CFR part 65, subpart D? (Y/N)</t>
  </si>
  <si>
    <t>3d. 40 CFR part 65, subpart E? (Y/N)</t>
  </si>
  <si>
    <t>3e. 40 CFR part 65, subpart F? (Y/N)</t>
  </si>
  <si>
    <t>3f. 40 CFR part 65, subpart G? (Y/N)</t>
  </si>
  <si>
    <t>4. Is the facility a major source of HAP? (Y/N)</t>
  </si>
  <si>
    <t>6. Facility Address (physical location).</t>
  </si>
  <si>
    <t>7. Facility Location.</t>
  </si>
  <si>
    <t>7a. Latitude coordinates (decimal degrees to five decimal places).</t>
  </si>
  <si>
    <t>7b. Longitude coordinates (decimal degrees to five decimal places).</t>
  </si>
  <si>
    <t>8. Facility mailing address (if different than physical address).</t>
  </si>
  <si>
    <t>10. Name of legal owner of facility.</t>
  </si>
  <si>
    <t>10a. Physical address (physical location) of legal owner of facility.</t>
  </si>
  <si>
    <t>10b. Mailing address (if different than physical address) of legal owner of facility.</t>
  </si>
  <si>
    <t>11. Name of legal operator of facility, if different from legal owner.</t>
  </si>
  <si>
    <t>11a. Physical address (physical location) of legal operator of facility.</t>
  </si>
  <si>
    <t>11b. Mailing address (if different than physical address) of legal operator of facility.</t>
  </si>
  <si>
    <t>12. Name and title of contact(s) able to answer questions about the completed survey. [Please separate each contact by a semi-colon.]</t>
  </si>
  <si>
    <t>12a. Contact(s) telephone number. [Please separate each telephone number by a semi-colon.]</t>
  </si>
  <si>
    <t>12b. Contact(s) email address. [Please separate each email address by a semi-colon.]</t>
  </si>
  <si>
    <r>
      <t xml:space="preserve">13. Are you part of a larger corporate entity or joint venture?  </t>
    </r>
    <r>
      <rPr>
        <sz val="11"/>
        <color rgb="FFFF0000"/>
        <rFont val="Calibri"/>
        <family val="2"/>
        <scheme val="minor"/>
      </rPr>
      <t>Select answer from dropdown menu.</t>
    </r>
  </si>
  <si>
    <t>13a. If the facility is operated under a joint partnership, provide the following for each partner:</t>
  </si>
  <si>
    <t>i. Partner1 name.</t>
  </si>
  <si>
    <t>ii. Partner1 percent ownership.</t>
  </si>
  <si>
    <t>iii. Partner1 number of employees (approximate number of employees including all subsidiaries, branches, and related establishments owned).</t>
  </si>
  <si>
    <t>iv. Provide the 2017 annual revenue (dollars) for partner1.</t>
  </si>
  <si>
    <t>v. Partner2 name.</t>
  </si>
  <si>
    <t>vi. Partner2 percent ownership.</t>
  </si>
  <si>
    <t>vii. Partner2 number of employees (approximate number of employees including all subsidiaries, branches, and related establishments owned).</t>
  </si>
  <si>
    <t>viii. Provide the 2017 annual revenue (dollars) for partner2.</t>
  </si>
  <si>
    <t>ix. Partner3 name.</t>
  </si>
  <si>
    <t>x. Partner3 percent ownership.</t>
  </si>
  <si>
    <t>xi. Partner3 number of employees (approximate number of employees including all subsidiaries, branches, and related establishments owned).</t>
  </si>
  <si>
    <t>xii. Provide the 2017 annual revenue (dollars) for partner3.</t>
  </si>
  <si>
    <t>13b. If the facility is operated under a larger corporate entity, provide the following:</t>
  </si>
  <si>
    <t>i. Name of parent company.</t>
  </si>
  <si>
    <t>ii. Total number of employees for the parent company (approximate number of employees including all subsidiaries, branches, and related establishments owned).</t>
  </si>
  <si>
    <t>iii. Provide the 2017 annual revenue (dollars) for the parent company.</t>
  </si>
  <si>
    <r>
      <t xml:space="preserve">iv. Select the statement that best applies: </t>
    </r>
    <r>
      <rPr>
        <sz val="11"/>
        <color rgb="FFFF0000"/>
        <rFont val="Calibri"/>
        <family val="2"/>
        <scheme val="minor"/>
      </rPr>
      <t>Select answer from dropdown menu.</t>
    </r>
  </si>
  <si>
    <r>
      <t xml:space="preserve">14. Submit a copy of the current air permit(s) under which the facility is operating. </t>
    </r>
    <r>
      <rPr>
        <sz val="11"/>
        <color rgb="FFFF0000"/>
        <rFont val="Calibri"/>
        <family val="2"/>
        <scheme val="minor"/>
      </rPr>
      <t>Select answer from dropdown menu.</t>
    </r>
  </si>
  <si>
    <r>
      <t xml:space="preserve">15. Submit a copy of any consent decree(s) and/or other specific air-related agreement(s) under which the facility is operating, if applicable. </t>
    </r>
    <r>
      <rPr>
        <sz val="11"/>
        <color rgb="FFFF0000"/>
        <rFont val="Calibri"/>
        <family val="2"/>
        <scheme val="minor"/>
      </rPr>
      <t>Select answer from dropdown menu.</t>
    </r>
  </si>
  <si>
    <r>
      <rPr>
        <b/>
        <vertAlign val="superscript"/>
        <sz val="11"/>
        <color rgb="FFFF0000"/>
        <rFont val="Calibri"/>
        <family val="2"/>
        <scheme val="minor"/>
      </rPr>
      <t>1</t>
    </r>
    <r>
      <rPr>
        <b/>
        <sz val="11"/>
        <color rgb="FFFF0000"/>
        <rFont val="Calibri"/>
        <family val="2"/>
        <scheme val="minor"/>
      </rPr>
      <t xml:space="preserve"> For purposes of this question, the facility is “directly” subject to the rule if it meets the applicability requirements of the rule. The facility is not “directly” subject to a rule just because a different rule (for which the facility is subject to according to applicability) references portions of the rule. In other words, the facility is not directly subject to Rule-B if the facility complies with a portion of Rule-B just because Rule-A requires the facility to comply with that portion of Rule-B; instead, in this example, the facility is directly subject to Rule-A.</t>
    </r>
  </si>
  <si>
    <t>Section 2.1 - Process Units</t>
  </si>
  <si>
    <r>
      <t xml:space="preserve">For each chemical manufacturing process unit, elastomer product process unit, polyether polyol manufacturing process unit, and any other process unit at your facility that has the potential to emit 
benzene, 1,3-butadiene, ethylene oxide, ethylene dichloride, and/or vinyl chloride, respond to the questions in each row.
</t>
    </r>
    <r>
      <rPr>
        <b/>
        <i/>
        <u/>
        <sz val="11"/>
        <color theme="1"/>
        <rFont val="Calibri"/>
        <family val="2"/>
        <scheme val="minor"/>
      </rPr>
      <t>Copy and insert columns immediately prior to the ‘comments’ column in order to add process units, as necessary</t>
    </r>
    <r>
      <rPr>
        <sz val="11"/>
        <color theme="1"/>
        <rFont val="Calibri"/>
        <family val="2"/>
        <scheme val="minor"/>
      </rPr>
      <t>.</t>
    </r>
  </si>
  <si>
    <t>Process Unit #1</t>
  </si>
  <si>
    <t>Process Unit #2</t>
  </si>
  <si>
    <t>Process Unit #3</t>
  </si>
  <si>
    <t>Process Unit #4</t>
  </si>
  <si>
    <t>Process Unit #5</t>
  </si>
  <si>
    <t>Process Unit #6</t>
  </si>
  <si>
    <t>Process Unit #7</t>
  </si>
  <si>
    <t>Process Unit #8</t>
  </si>
  <si>
    <t>Process Unit #9</t>
  </si>
  <si>
    <t>Process Unit #10</t>
  </si>
  <si>
    <r>
      <t xml:space="preserve">1. Provide a unique identifier for each chemical manufacturing process unit, elastomer product process unit, polyether polyol manufacturing process unit, and any other process unit at your facility that has the potential to emit benzene, 1,3-butadiene, ethylene oxide, ethylene dichloride, and/or vinyl chloride. Where possible, use the identifier in the facility's air permit. </t>
    </r>
    <r>
      <rPr>
        <b/>
        <sz val="11"/>
        <color theme="1"/>
        <rFont val="Calibri"/>
        <family val="2"/>
        <scheme val="minor"/>
      </rPr>
      <t>THE IDS PROVIDED MUST BE USED THROUGHOUT THIS SURVEY.</t>
    </r>
  </si>
  <si>
    <t>2. Identify whether the process unit is considered one or more of the following according to Federal regulations (select all that apply):</t>
  </si>
  <si>
    <t>2a. "Chemical Manufacturing Process Unit" subject to 40 CFR part 63, subparts F through H and defined by 40 CFR 63.101. (Y/N)</t>
  </si>
  <si>
    <t>3. For each process unit, identify:</t>
  </si>
  <si>
    <t>3a. Number of "Air Oxidation Reactors" that are:</t>
  </si>
  <si>
    <t>i. Affected facilities subject to 40 CFR part 60, subpart III and defined by 40 CFR 60.611.</t>
  </si>
  <si>
    <t>ii. Not subject to 40 CFR part 60, subpart III.</t>
  </si>
  <si>
    <t>3b. Number of "Distillation Units" that are:</t>
  </si>
  <si>
    <t>i. Affected facilities subject to 40 CFR part 60, subpart NNN and defined by 40 CFR 60.661.</t>
  </si>
  <si>
    <t>ii. Not subject to 40 CFR part 60, subpart NNN.</t>
  </si>
  <si>
    <t>3c. Number of "Reactor Processes" that are:</t>
  </si>
  <si>
    <t>i. Affected facilities subject to 40 CFR part 60, subpart RRR and defined by 40 CFR 60.701.</t>
  </si>
  <si>
    <t>ii. Not subject to 40 CFR part 60, subpart RRR.</t>
  </si>
  <si>
    <t>4. For each process unit, identify:</t>
  </si>
  <si>
    <t>4a. When construction commenced (Month/Day/Year).</t>
  </si>
  <si>
    <t>4b. If applicable, when modified or reconstructed (Month/Day/Year).</t>
  </si>
  <si>
    <t>Section 2.2 - Air Pollution Control Devices</t>
  </si>
  <si>
    <r>
      <t xml:space="preserve">For each air pollution control device associated with each chemical manufacturing process unit, elastomer product process unit, polyether polyol manufacturing process unit, and any other process at your 
facility that has the potential to emit benzene, 1,3 butadiene, ethylene oxide, ethylene dichloride, and/or vinyl chloride, respond to the questions in each column. 
Where possible, use the identifier in the facility's air permit. </t>
    </r>
    <r>
      <rPr>
        <b/>
        <sz val="11"/>
        <color theme="1"/>
        <rFont val="Calibri"/>
        <family val="2"/>
        <scheme val="minor"/>
      </rPr>
      <t>THE IDS PROVIDED MUST BE USED THROUGHOUT THIS SURVEY.</t>
    </r>
  </si>
  <si>
    <t>Provide the unique identifier of the chemical manufacturing process unit, elastomer product process unit, polyether polyol manufacturing process unit, and any other process at your facility that has the potential to emit benzene, 1,3 butadiene, ethylene oxide, ethylene dichloride, and/or vinyl chloride. [Use the same ID(s) you used in Section 2.1 of this survey.]</t>
  </si>
  <si>
    <t>Air Pollution Control Device ID</t>
  </si>
  <si>
    <r>
      <t xml:space="preserve">Type of control device.
</t>
    </r>
    <r>
      <rPr>
        <sz val="11"/>
        <color rgb="FFFF0000"/>
        <rFont val="Calibri"/>
        <family val="2"/>
        <scheme val="minor"/>
      </rPr>
      <t>Select answer from dropdown menu.</t>
    </r>
  </si>
  <si>
    <t>Year installed.</t>
  </si>
  <si>
    <t>Controls HAP emissions from process vent(s), including but not limited to, process vents from air oxidation reactors, distillation units, and/or reactor processes?
(Y/N)</t>
  </si>
  <si>
    <t>Controls HAP emissions from storage vessel(s)?
(Y/N)</t>
  </si>
  <si>
    <t>Controls HAP emissions from transfer rack(s)?
(Y/N)</t>
  </si>
  <si>
    <t>Controls HAP emissions from wastewater stream(s)?
(Y/N)</t>
  </si>
  <si>
    <t>Controls HAP emissions from heat exchange system(s)?
(Y/N)</t>
  </si>
  <si>
    <t>Controls HAP emissions from equipment leak(s)?
(Y/N)</t>
  </si>
  <si>
    <t>Controls HAP emissions from pressure relief device(s)?
(Y/N)</t>
  </si>
  <si>
    <t>Controls HAP emissions from other (specify in comments)?
(Y/N)</t>
  </si>
  <si>
    <t>If no, describe when the control device is activated (or deactivated) during startup (shutdown).</t>
  </si>
  <si>
    <t xml:space="preserve">Is there any expected change in control device efficiency during startup and/or shutdown events? (Y/N) </t>
  </si>
  <si>
    <t>If yes, explain the expected change in efficiency.</t>
  </si>
  <si>
    <t>Is the vent gas flow rate to the control device typically higher, lower, or unchanged during startup and/or shutdown events?</t>
  </si>
  <si>
    <t>Section 2.3 - Emission Points, PFDs, and Plot Plans</t>
  </si>
  <si>
    <r>
      <t xml:space="preserve">1. Provide a unique identifier for each emission point associated with each chemical manufacturing process unit, elastomer product process unit, and polyether polyol manufacturing process unit. Also, provide a unique identifier for each emission point at your facility that is associated with other process units where the process unit(s) has the potential to emit benzene, 1,3-butadiene, ethylene oxide, ethylene dichloride, and/or ethylene vinyl chloride. Where possible, use the identifier in the facility's air permit. </t>
    </r>
    <r>
      <rPr>
        <b/>
        <sz val="11"/>
        <color theme="1"/>
        <rFont val="Calibri"/>
        <family val="2"/>
        <scheme val="minor"/>
      </rPr>
      <t xml:space="preserve">THE IDS PROVIDED MUST BE USED THROUGHOUT THIS SURVEY. </t>
    </r>
    <r>
      <rPr>
        <sz val="11"/>
        <color theme="1"/>
        <rFont val="Calibri"/>
        <family val="2"/>
        <scheme val="minor"/>
      </rPr>
      <t>[Note: the response to this question is complete when the response to question 2 of this sub-section is completed.]</t>
    </r>
  </si>
  <si>
    <t>2.3 Crosswalk</t>
  </si>
  <si>
    <t>Create crosswalk in "2.3 Crosswalk"</t>
  </si>
  <si>
    <r>
      <t>2. Using the template provided to you (see the 2.3 Crosswalk tab in the Excel survey response), create a crosswalk between emission point IDs, process unit IDs, and control device IDs used in this survey. Create a new row for each combination, as necessary.</t>
    </r>
    <r>
      <rPr>
        <b/>
        <sz val="11"/>
        <color theme="1"/>
        <rFont val="Calibri"/>
        <family val="2"/>
        <scheme val="minor"/>
      </rPr>
      <t xml:space="preserve"> IMPORTANT: In addition to the emission point IDs, process unit IDs, and control device IDs used in this survey, the crosswalk must also include the “emission release point,” “emission unit,” and “process” IDs used in the 2017   National Emissions Inventory (your facility’s 2017 National Emissions Inventory is provided as a supplement to this survey) regardless of whether the survey IDs are the same or different than those IDs used in the inventory. This portion of the crosswalk is intended to help EPA connect responses to this survey to the specific emissions reported in the inventory. </t>
    </r>
    <r>
      <rPr>
        <sz val="11"/>
        <color theme="1"/>
        <rFont val="Calibri"/>
        <family val="2"/>
        <scheme val="minor"/>
      </rPr>
      <t>As part of this crosswalk, indicate whether any CEMS is installed on an emission point stack.</t>
    </r>
  </si>
  <si>
    <r>
      <t>3. Provide a complete process flow diagram (PFD) (or set of complete PFDs, if more appropriate) illustrating the connectivity (from feedstocks to products) between each emission point, process unit, and control device. Emission sources provided in the list below</t>
    </r>
    <r>
      <rPr>
        <b/>
        <vertAlign val="superscript"/>
        <sz val="11"/>
        <color rgb="FFFF0000"/>
        <rFont val="Calibri"/>
        <family val="2"/>
        <scheme val="minor"/>
      </rPr>
      <t>1</t>
    </r>
    <r>
      <rPr>
        <sz val="11"/>
        <color theme="1"/>
        <rFont val="Calibri"/>
        <family val="2"/>
        <scheme val="minor"/>
      </rPr>
      <t xml:space="preserve"> must be included on the PFD. Use a unique identifier for each emission source. Where possible, use the identifier in the facility's air permit. </t>
    </r>
    <r>
      <rPr>
        <b/>
        <sz val="11"/>
        <color theme="1"/>
        <rFont val="Calibri"/>
        <family val="2"/>
        <scheme val="minor"/>
      </rPr>
      <t xml:space="preserve">ALL IDS DISPLAYED ON THE PFD MUST MATCH THE IDS USED THROUGHOUT THIS SURVEY. </t>
    </r>
    <r>
      <rPr>
        <sz val="11"/>
        <color theme="1"/>
        <rFont val="Calibri"/>
        <family val="2"/>
        <scheme val="minor"/>
      </rPr>
      <t>The PFDs should clearly identify all emission point IDs, process unit IDs, and if applicable, the control device (including control device IDs) to which the emission source is routed.</t>
    </r>
    <r>
      <rPr>
        <b/>
        <vertAlign val="superscript"/>
        <sz val="11"/>
        <color rgb="FFFF0000"/>
        <rFont val="Calibri"/>
        <family val="2"/>
        <scheme val="minor"/>
      </rPr>
      <t xml:space="preserve">2 
</t>
    </r>
    <r>
      <rPr>
        <sz val="11"/>
        <color rgb="FFFF0000"/>
        <rFont val="Calibri"/>
        <family val="2"/>
        <scheme val="minor"/>
      </rPr>
      <t>Select answer from dropdown menu.</t>
    </r>
  </si>
  <si>
    <r>
      <t xml:space="preserve">4. Provide a copy of an existing plot plan for each chemical manufacturing process unit, elastomer product process unit, polyether polyol manufacturing process unit, and any other process unit at your facility where the process unit has the potential to emit benzene, 1,3-butadiene, ethylene oxide, ethylene dichloride, and/or vinyl chloride. Separate plot plans must be provided for process unit (if your facility contains multiple). The plot plan should clearly indicate:
a. The unique ID used for each process unit, consistent with the ID provided in the PFD.
b. Each unique emission point ID indicating the location at which emissions from the process unit are released to the atmosphere; if controlled, this would be the stack associated with the control device.
</t>
    </r>
    <r>
      <rPr>
        <sz val="11"/>
        <color rgb="FFFF0000"/>
        <rFont val="Calibri"/>
        <family val="2"/>
        <scheme val="minor"/>
      </rPr>
      <t>Select answer from dropdown menu.</t>
    </r>
  </si>
  <si>
    <t>5. Review the 2017 National Emissions Inventory for each emission point. The EPA intends to use the 2017 National Emissions Inventory (NEI) data, January 2021 version, as the baseline emissions inventory for your facilities. Therefore, as part of Component I, we require you to review your 2017 NEI for certain air pollutants and emission points. We are providing your facility-specific NEI file and instructions for this review in the format of Microsoft Excel 
(see Chemical Manufacturing Section 114 NEI Review_[Company]_[Facility].xlsx).</t>
  </si>
  <si>
    <r>
      <t xml:space="preserve">6. Provide all historical stack testing, sampling, and analysis data test reports with available supporting documentation for all HAP (e.g., organic, inorganic, metals, etc.), VOC, and/or THC stack test conducted from 2016 through 2020 for any emission point associated with an air oxidation reactor, distillation unit, reactor process, chemical manufacturing process unit, elastomer product process unit, polyether polyol manufacturing process unit, or any other process unit at the facility where the process unit has the potential to emit benzene, 1,3-butadiene, ethylene oxide, ethylene dichloride, and/or vinyl chloride.
</t>
    </r>
    <r>
      <rPr>
        <sz val="11"/>
        <color rgb="FFFF0000"/>
        <rFont val="Calibri"/>
        <family val="2"/>
        <scheme val="minor"/>
      </rPr>
      <t>Select answer from dropdown menu.</t>
    </r>
  </si>
  <si>
    <r>
      <rPr>
        <b/>
        <vertAlign val="superscript"/>
        <sz val="11"/>
        <color rgb="FFFF0000"/>
        <rFont val="Calibri"/>
        <family val="2"/>
        <scheme val="minor"/>
      </rPr>
      <t>1</t>
    </r>
    <r>
      <rPr>
        <b/>
        <sz val="11"/>
        <color rgb="FFFF0000"/>
        <rFont val="Calibri"/>
        <family val="2"/>
        <scheme val="minor"/>
      </rPr>
      <t xml:space="preserve"> 
a. Air oxidation reactors.  
b. Distillation units.
c. Reactor processes.
d. Process vents.
e. Atmospheric vents not considered to be a process vent under any rule mentioned in section 1.0 of this survey.
 f. Storage vessels.
g. Transfer racks.
h. On-site wastewater collection and treatment systems.
i. Discharges of wastewater to a collection system.
j. Heat exchange systems (i.e., cooling towers, not individual heat exchangers).</t>
    </r>
  </si>
  <si>
    <r>
      <rPr>
        <b/>
        <vertAlign val="superscript"/>
        <sz val="11"/>
        <color rgb="FFFF0000"/>
        <rFont val="Calibri"/>
        <family val="2"/>
        <scheme val="minor"/>
      </rPr>
      <t>2</t>
    </r>
    <r>
      <rPr>
        <b/>
        <sz val="11"/>
        <color rgb="FFFF0000"/>
        <rFont val="Calibri"/>
        <family val="2"/>
        <scheme val="minor"/>
      </rPr>
      <t xml:space="preserve"> Equipment that provides the same unit operation (e.g., distillation units) may be grouped on the PFD if, and only if, the IDs for each piece of equipment represented by the group are included on the PFD, and all emission points from the grouped equipment are clearly identified.</t>
    </r>
  </si>
  <si>
    <t>Emission Point ID</t>
  </si>
  <si>
    <t>Process Unit ID</t>
  </si>
  <si>
    <t>Control Device ID</t>
  </si>
  <si>
    <t>Is this emission point in the 2017 NEI that EPA provided you as part of this survey? (Y/N)</t>
  </si>
  <si>
    <t>If in NEI, provide NEI "Emission Release Point ID" (regardless if it is the same ID that you've chosen to use in this survey)</t>
  </si>
  <si>
    <t>If in NEI, provide NEI "Emission Unit ID" (regardless if it is the same ID that you've chosen to use in this survey)</t>
  </si>
  <si>
    <t>If in NEI, provide NEI "Process ID" (regardless if it is the same ID that you've chosen to use in this survey)</t>
  </si>
  <si>
    <t>If not in NEI, have you updated the NEI to include the emission point? (Y/N)</t>
  </si>
  <si>
    <t>CO CEMS installed on stack? (Y/N)</t>
  </si>
  <si>
    <r>
      <t>NO</t>
    </r>
    <r>
      <rPr>
        <vertAlign val="subscript"/>
        <sz val="11"/>
        <color theme="1"/>
        <rFont val="Calibri"/>
        <family val="2"/>
        <scheme val="minor"/>
      </rPr>
      <t xml:space="preserve">x </t>
    </r>
    <r>
      <rPr>
        <sz val="11"/>
        <color theme="1"/>
        <rFont val="Calibri"/>
        <family val="2"/>
        <scheme val="minor"/>
      </rPr>
      <t>CEMS installed on stack? (Y/N)</t>
    </r>
  </si>
  <si>
    <r>
      <t>O</t>
    </r>
    <r>
      <rPr>
        <vertAlign val="subscript"/>
        <sz val="11"/>
        <color theme="1"/>
        <rFont val="Calibri"/>
        <family val="2"/>
        <scheme val="minor"/>
      </rPr>
      <t xml:space="preserve">2 </t>
    </r>
    <r>
      <rPr>
        <sz val="11"/>
        <color theme="1"/>
        <rFont val="Calibri"/>
        <family val="2"/>
        <scheme val="minor"/>
      </rPr>
      <t>CEMS installed on stack? (Y/N)</t>
    </r>
  </si>
  <si>
    <t>PM CEMS installed on stack? (Y/N)</t>
  </si>
  <si>
    <r>
      <t>SO</t>
    </r>
    <r>
      <rPr>
        <vertAlign val="subscript"/>
        <sz val="11"/>
        <color theme="1"/>
        <rFont val="Calibri"/>
        <family val="2"/>
        <scheme val="minor"/>
      </rPr>
      <t xml:space="preserve">2 </t>
    </r>
    <r>
      <rPr>
        <sz val="11"/>
        <color theme="1"/>
        <rFont val="Calibri"/>
        <family val="2"/>
        <scheme val="minor"/>
      </rPr>
      <t>CEMS installed on stack? (Y/N)</t>
    </r>
  </si>
  <si>
    <t>THC CEMS installed on stack? (Y/N)</t>
  </si>
  <si>
    <t>Other CEMS installed on stack (specify in comments)? (Y/N)</t>
  </si>
  <si>
    <t>Section 2.4 - Production</t>
  </si>
  <si>
    <r>
      <t xml:space="preserve">For each chemical manufacturing process unit, elastomer product process unit, polyether polyol manufacturing process unit, and any other process unit at your facility where the process unit has the potential to emit 
benzene, 1,3-butadiene, ethylene oxide, ethylene dichloride, and/or vinyl chloride, respond to the questions in each row.
</t>
    </r>
    <r>
      <rPr>
        <b/>
        <i/>
        <u/>
        <sz val="11"/>
        <color theme="1"/>
        <rFont val="Calibri"/>
        <family val="2"/>
        <scheme val="minor"/>
      </rPr>
      <t>Copy and insert columns immediately prior to the ‘comments’ column in order to add process units, as necessary.</t>
    </r>
  </si>
  <si>
    <t>1. Provide the unique identifier of the chemical manufacturing process unit, elastomer product process unit, polyether polyol manufacturing process unit, or any other process at your facility where the process unit has the potential to emit benzene, 1,3-butadiene, ethylene oxide, ethylene dichloride, and/or vinyl chloride. [Use the same ID(s) you used in Section 2.1 of this survey.]</t>
  </si>
  <si>
    <t>2a. 2017</t>
  </si>
  <si>
    <t>2b. 2018</t>
  </si>
  <si>
    <t>2c. 2019</t>
  </si>
  <si>
    <t>2d. 2020</t>
  </si>
  <si>
    <r>
      <t xml:space="preserve">3. Total capacity and actual production of the primary product or primary intermediate product for years 2017, 2018, 2019, and 2020 (tons per year). </t>
    </r>
    <r>
      <rPr>
        <i/>
        <sz val="11"/>
        <color theme="1"/>
        <rFont val="Calibri"/>
        <family val="2"/>
        <scheme val="minor"/>
      </rPr>
      <t>{Capacity information should be based on the highest expected production of the primary product or primary intermediate product.}</t>
    </r>
  </si>
  <si>
    <t>3a. 2017 Total capacity (tpy)</t>
  </si>
  <si>
    <t>3b. 2017 Actual production (tpy)</t>
  </si>
  <si>
    <t>3c. 2018 Total capacity (tpy)</t>
  </si>
  <si>
    <t>3d. 2018 Actual production (tpy)</t>
  </si>
  <si>
    <t>3e. 2019 Total capacity (tpy)</t>
  </si>
  <si>
    <t>3f. 2019 Actual production (tpy)</t>
  </si>
  <si>
    <t>3g. 2020 Total capacity (tpy)</t>
  </si>
  <si>
    <t>3h. 2020 Actual production (tpy)</t>
  </si>
  <si>
    <t>4. Provide the year that the process unit began production of the primary product or primary intermediate product and estimate the remaining useful life of the process unit.</t>
  </si>
  <si>
    <t>4a. Year began production</t>
  </si>
  <si>
    <t>4b. Remaining useful life (in years)</t>
  </si>
  <si>
    <t>GREEN HIGHLIGHT INDICATES A FACILITY MAY CLAIM THEIR RESPONSE TO THE SPECIFIC QUESTION AS CBI. REFER TO THE INSTRUCTIONS TAB AND ENCLOSURE 1 FOR MORE DETAILS.</t>
  </si>
  <si>
    <t>Section 3.1 - Process Vents (as defined by certain SOCMI related NESHAP and/or NSPS)</t>
  </si>
  <si>
    <r>
      <t xml:space="preserve">For each process vent at your facility that is associated with a chemical manufacturing process unit, elastomer product process unit, or polyether polyol manufacturing process unit; and for each process vent at any other process unit 
at the facility where the process unit has the potential to emit benzene, 1,3-butadiene, ethylene oxide, ethylene dichloride, and/or vinyl chloride, respond to the questions in each row. 
</t>
    </r>
    <r>
      <rPr>
        <b/>
        <i/>
        <u/>
        <sz val="11"/>
        <color theme="1"/>
        <rFont val="Calibri"/>
        <family val="2"/>
        <scheme val="minor"/>
      </rPr>
      <t>Copy and insert columns immediately prior to the ‘comments’ column in order to add vents, as necessary.</t>
    </r>
  </si>
  <si>
    <t>Process Vent #1</t>
  </si>
  <si>
    <t>Process Vent #2</t>
  </si>
  <si>
    <t>Process Vent #3</t>
  </si>
  <si>
    <t>Process Vent #4</t>
  </si>
  <si>
    <t>Process Vent #5</t>
  </si>
  <si>
    <t>Process Vent #6</t>
  </si>
  <si>
    <t>Process Vent #7</t>
  </si>
  <si>
    <t>Process Vent #8</t>
  </si>
  <si>
    <t>Process Vent #9</t>
  </si>
  <si>
    <t>Process Vent #10</t>
  </si>
  <si>
    <t>1. Provide a unique identifier for each process vent. Where possible, use the identifier in the facility's air permit.</t>
  </si>
  <si>
    <r>
      <t xml:space="preserve">2. Provide the unique identifier of the process unit(s) associated with the process vent. [Use the same ID(s) you used in Section 2.0 of this survey.] </t>
    </r>
    <r>
      <rPr>
        <b/>
        <sz val="11"/>
        <color theme="1"/>
        <rFont val="Calibri"/>
        <family val="2"/>
        <scheme val="minor"/>
      </rPr>
      <t>[Please separate each ID by a semi-colon.]</t>
    </r>
  </si>
  <si>
    <r>
      <t xml:space="preserve">3. The emission point ID(s) associated with the process vent. [Use the same ID(s) you used in Section 2.0 of this survey.] </t>
    </r>
    <r>
      <rPr>
        <b/>
        <sz val="11"/>
        <color theme="1"/>
        <rFont val="Calibri"/>
        <family val="2"/>
        <scheme val="minor"/>
      </rPr>
      <t>[Please separate each ID by a semi-colon.]</t>
    </r>
  </si>
  <si>
    <t>4. Provide the total resource effectiveness (TRE) index value of each process vent based on the applicable Federal regulation.</t>
  </si>
  <si>
    <r>
      <t xml:space="preserve">4a. In a separate file, submit calculations (or assumptions, if applicable) that support each TRE value. </t>
    </r>
    <r>
      <rPr>
        <sz val="11"/>
        <color rgb="FFFF0000"/>
        <rFont val="Calibri"/>
        <family val="2"/>
        <scheme val="minor"/>
      </rPr>
      <t>Select answer from dropdown menu.</t>
    </r>
  </si>
  <si>
    <t>5. Select the definition that best describes each process vent: (select all that apply - e.g., NSPS vent stream may also be subject to NESHAP)</t>
  </si>
  <si>
    <t>5a. Vent stream (as defined in 40 CFR 60.611). (Y/N)</t>
  </si>
  <si>
    <t>5b. Vent stream (as defined in 40 CFR 60.661). (Y/N)</t>
  </si>
  <si>
    <t>5c. Vent stream (as defined in 40 CFR 60.701). (Y/N)</t>
  </si>
  <si>
    <r>
      <t xml:space="preserve">6. Select the halogenated characteristic that best describes each process vent: </t>
    </r>
    <r>
      <rPr>
        <sz val="11"/>
        <color rgb="FFFF0000"/>
        <rFont val="Calibri"/>
        <family val="2"/>
        <scheme val="minor"/>
      </rPr>
      <t>(select all that apply - e.g., NSPS vent stream may also be subject to a NESHAP)</t>
    </r>
  </si>
  <si>
    <t>6a. Halogenated vent stream (as defined in 40 CFR 60.611). (Y/N)</t>
  </si>
  <si>
    <t>6b. Halogenated vent stream (as defined in 40 CFR 60.661). (Y/N)</t>
  </si>
  <si>
    <t>6c. Halogenated vent stream (as defined in 40 CFR 60.701). (Y/N)</t>
  </si>
  <si>
    <t>6d. Halogenated vent stream (as defined in 40 CFR 63.111). (Y/N)</t>
  </si>
  <si>
    <t>6e. Halogenated batch front-end process vent (as defined in 40 CFR 63.482). (Y/N)</t>
  </si>
  <si>
    <t>6f. Halogenated continuous front-end process vent (as defined in 40 CFR 63.482). (Y/N)</t>
  </si>
  <si>
    <t>6g. Halogenated aggregate batch vent stream (as defined in 40 CFR 63.482). (Y/N)</t>
  </si>
  <si>
    <t>6h. None of the above. (Y/N)</t>
  </si>
  <si>
    <r>
      <t xml:space="preserve">7. Characterize the process vent as: </t>
    </r>
    <r>
      <rPr>
        <sz val="11"/>
        <color rgb="FFFF0000"/>
        <rFont val="Calibri"/>
        <family val="2"/>
        <scheme val="minor"/>
      </rPr>
      <t>Select answer from dropdown menu.</t>
    </r>
  </si>
  <si>
    <r>
      <t xml:space="preserve">8. Provide the specific citation(s) of the emissions standard(s) in the Federal regulation(s) that apply to each process vent. </t>
    </r>
    <r>
      <rPr>
        <b/>
        <sz val="11"/>
        <color theme="1"/>
        <rFont val="Calibri"/>
        <family val="2"/>
        <scheme val="minor"/>
      </rPr>
      <t xml:space="preserve">[To help the responder understand how to answer this question, some examples of specific citations are included in </t>
    </r>
    <r>
      <rPr>
        <b/>
        <sz val="11"/>
        <color rgb="FFFF0000"/>
        <rFont val="Calibri"/>
        <family val="2"/>
        <scheme val="minor"/>
      </rPr>
      <t xml:space="preserve">Footnote </t>
    </r>
    <r>
      <rPr>
        <b/>
        <vertAlign val="superscript"/>
        <sz val="11"/>
        <color rgb="FFFF0000"/>
        <rFont val="Calibri"/>
        <family val="2"/>
        <scheme val="minor"/>
      </rPr>
      <t>1</t>
    </r>
    <r>
      <rPr>
        <b/>
        <sz val="11"/>
        <color rgb="FFFF0000"/>
        <rFont val="Calibri"/>
        <family val="2"/>
        <scheme val="minor"/>
      </rPr>
      <t xml:space="preserve"> below</t>
    </r>
    <r>
      <rPr>
        <b/>
        <sz val="11"/>
        <color theme="1"/>
        <rFont val="Calibri"/>
        <family val="2"/>
        <scheme val="minor"/>
      </rPr>
      <t>.]</t>
    </r>
  </si>
  <si>
    <r>
      <t xml:space="preserve">9. If applicable, select whether the process vent complies with a "percent reduction" or "concentration" based standard. If neither, select "neither". </t>
    </r>
    <r>
      <rPr>
        <sz val="11"/>
        <color rgb="FFFF0000"/>
        <rFont val="Calibri"/>
        <family val="2"/>
        <scheme val="minor"/>
      </rPr>
      <t>Select answer from dropdown menu.</t>
    </r>
  </si>
  <si>
    <r>
      <t>10. Does the process vent ever operate “in ethylene oxide service</t>
    </r>
    <r>
      <rPr>
        <b/>
        <vertAlign val="superscript"/>
        <sz val="11"/>
        <color rgb="FFFF0000"/>
        <rFont val="Calibri"/>
        <family val="2"/>
        <scheme val="minor"/>
      </rPr>
      <t>2</t>
    </r>
    <r>
      <rPr>
        <sz val="11"/>
        <color theme="1"/>
        <rFont val="Calibri"/>
        <family val="2"/>
        <scheme val="minor"/>
      </rPr>
      <t xml:space="preserve">”? (Y/N) </t>
    </r>
    <r>
      <rPr>
        <sz val="11"/>
        <color rgb="FFFF0000"/>
        <rFont val="Calibri"/>
        <family val="2"/>
        <scheme val="minor"/>
      </rPr>
      <t xml:space="preserve">Select answer from dropdown menu, </t>
    </r>
    <r>
      <rPr>
        <b/>
        <i/>
        <u/>
        <sz val="11"/>
        <color rgb="FFFF0000"/>
        <rFont val="Calibri"/>
        <family val="2"/>
        <scheme val="minor"/>
      </rPr>
      <t>do not</t>
    </r>
    <r>
      <rPr>
        <sz val="11"/>
        <color rgb="FFFF0000"/>
        <rFont val="Calibri"/>
        <family val="2"/>
        <scheme val="minor"/>
      </rPr>
      <t xml:space="preserve"> fill out/change blacked out cells.</t>
    </r>
  </si>
  <si>
    <r>
      <t xml:space="preserve">10a. Select which of the following best describes the type of production line the process vent is associated with: </t>
    </r>
    <r>
      <rPr>
        <sz val="11"/>
        <color rgb="FFFF0000"/>
        <rFont val="Calibri"/>
        <family val="2"/>
        <scheme val="minor"/>
      </rPr>
      <t xml:space="preserve">Select answer from dropdown menu, </t>
    </r>
    <r>
      <rPr>
        <b/>
        <i/>
        <u/>
        <sz val="11"/>
        <color rgb="FFFF0000"/>
        <rFont val="Calibri"/>
        <family val="2"/>
        <scheme val="minor"/>
      </rPr>
      <t>do not</t>
    </r>
    <r>
      <rPr>
        <sz val="11"/>
        <color rgb="FFFF0000"/>
        <rFont val="Calibri"/>
        <family val="2"/>
        <scheme val="minor"/>
      </rPr>
      <t xml:space="preserve"> fill out/change blacked out cells.</t>
    </r>
  </si>
  <si>
    <t>i. Specify the type of the ethylene oxide production line.</t>
  </si>
  <si>
    <t>ii. Select the products from the production line which uses ethylene oxide as a reactant or intermediate:</t>
  </si>
  <si>
    <t>1. Ethylene glycol. (Y/N)</t>
  </si>
  <si>
    <t>2. Ethylene glycol ethers. (Y/N)</t>
  </si>
  <si>
    <t>3. Ethanol amines. (Y/N)</t>
  </si>
  <si>
    <t>4. Ethoxylates. (Y/N)</t>
  </si>
  <si>
    <t>5. Diethylene glycol and triethylene glycol. (Y/N)</t>
  </si>
  <si>
    <t>6. Polyethylene glycols. (Y/N)</t>
  </si>
  <si>
    <t>7. Polyols. (Y/N)</t>
  </si>
  <si>
    <t>8. Other (specify).</t>
  </si>
  <si>
    <t>10b. Briefly describe/characterize the process vent "in ethylene oxide service." For example, the vent could be a re-absorber vent, regenerative vent, argon vent, poly kettle vent, or something else.</t>
  </si>
  <si>
    <t>11. Is there potential to emit metal HAP from the process vent? (Y/N) If yes:</t>
  </si>
  <si>
    <t>11a. Identify each metal HAP that might be present in the vent stream.</t>
  </si>
  <si>
    <t>11b. Breifly explain the origin of these metal HAP emissions.</t>
  </si>
  <si>
    <t>11c. Are these emissions included in your facility's 2017 National Emissions Inventory? (Y/N) If no, you must update the inventory to include these emissions.</t>
  </si>
  <si>
    <t>12. Information about non-Federal requirements and other actions:</t>
  </si>
  <si>
    <t>12a. Cite any applicable State and Local air regulations. Although not required, you may provide (if available) any information about your specific air permit conditions that are used to comply with each State or Local air regulation.</t>
  </si>
  <si>
    <t>12b. What other actions, if any, has your facility taken beyond those required by Federal, State, and Local regulations to specifically reduce or eliminate HAP emissions from the process vent (e.g., add-on control, improvements to add-on control, work practice or operational procedure, process change, or pollution prevention measures). Include in your description the affected HAP and reduction efficiency. Additionally, include any monitored parameters to ensure operation of the emission reduction technique, and the frequency at which monitoring is performed. Describe any ongoing parameter monitor quality assurance/control and the frequency that the parameter monitor quality assurance/control is performed.</t>
  </si>
  <si>
    <r>
      <rPr>
        <b/>
        <vertAlign val="superscript"/>
        <sz val="11"/>
        <color rgb="FFFF0000"/>
        <rFont val="Calibri"/>
        <family val="2"/>
        <scheme val="minor"/>
      </rPr>
      <t>1</t>
    </r>
    <r>
      <rPr>
        <b/>
        <sz val="11"/>
        <color rgb="FFFF0000"/>
        <rFont val="Calibri"/>
        <family val="2"/>
        <scheme val="minor"/>
      </rPr>
      <t xml:space="preserve"> a. A vent stream (as defined in 40 CFR 60.611) may comply with the emissions standards specified in 40 CFR 60.612(a). [i.e., reduces emissions of TOC (minus methane and ethane) by 98 weight-percent, or to a TOC (minus methane and ethane) concentration of 20 ppmv on a dry basis corrected to 3 percent oxygen, whichever is less stringent]
b. A Group 1 process vent (as defined in 40 CFR 63.101 and 40 CFR 63.111) may comply with the emissions standards specified in 40 CFR 63.113(a)(2) and (c)(1). [i.e., uses a combustion device to reduce emissions of total organic HAP by 98 weight-percent or to a concentration of 20 parts per million by volume, whichever is less stringent; AND the gas stream exiting the combustion device is conveyed to a halogen reduction device, such as a scrubber, before it is discharged to the atmosphere]
c. A Group 2 process vent (as defined in 40 CFR 63.101 and 40 CFR 63.111) may comply with the TRE standard specified in 40 CFR 63.112(d). [i.e., the TRE for the process vent is greater than 1.0 but less than or equal to 4.0]
d. A Group 1 continuous front-end process vent (as defined in 40 CFR 63.482) may comply with the emissions standards specified in 40 CFR 63.485(s). [i.e., routes emissions of organic HAP to an internal combustion engine]
e. A Group 2 continuous process vent (as defined in 40 CFR 63.1423) may comply with the TRE standard specified in 40 CFR 1425(c)(4)(ii). [i.e., the TRE for the process vent is greater than 4.0]
f. Non-routine, only subject to SSM related regulation.</t>
    </r>
  </si>
  <si>
    <r>
      <rPr>
        <b/>
        <vertAlign val="superscript"/>
        <sz val="11"/>
        <color rgb="FFFF0000"/>
        <rFont val="Calibri"/>
        <family val="2"/>
        <scheme val="minor"/>
      </rPr>
      <t>2</t>
    </r>
    <r>
      <rPr>
        <b/>
        <sz val="11"/>
        <color rgb="FFFF0000"/>
        <rFont val="Calibri"/>
        <family val="2"/>
        <scheme val="minor"/>
      </rPr>
      <t xml:space="preserve"> “In ethylene oxide service” means each batch and continuous process vent in a process that, when uncontrolled, contains a concentration of greater than or equal to 1 ppmv undiluted ethylene oxide, and when combined, the sum of all these process vents would emit uncontrolled ethylene oxide emissions greater than or equal to 5 lb/yr. If information exists that suggests ethylene oxide could be present in a batch or continuous process vent, then the batch or continuous process vent is considered to be “in ethylene oxide service” unless an analysis is performed as specified in §63.2492     to demonstrate that the batch or continuous process vent does not meet the definition of being “in ethylene oxide service”. Examples of information that could suggest ethylene oxide could be present in a batch or continuous process vent, include calculations based on safety data sheets, material balances, process stoichiometry, or previous test results provided the results are still relevant to the current operating conditions.</t>
    </r>
  </si>
  <si>
    <t>Section 3.2 - Atmospheric Vents (not considered to be a process vent under certain SOCMI related NESHAP and/or NSPS)</t>
  </si>
  <si>
    <t>Atmospheric Vent #1</t>
  </si>
  <si>
    <t>Atmospheric Vent #2</t>
  </si>
  <si>
    <t>Atmospheric Vent #3</t>
  </si>
  <si>
    <t>Atmospheric Vent #4</t>
  </si>
  <si>
    <t>Atmospheric Vent #5</t>
  </si>
  <si>
    <t>Atmospheric Vent #6</t>
  </si>
  <si>
    <t>Atmospheric Vent #7</t>
  </si>
  <si>
    <t>Atmospheric Vent #8</t>
  </si>
  <si>
    <t>Atmospheric Vent #9</t>
  </si>
  <si>
    <t>Atmospheric Vent #10</t>
  </si>
  <si>
    <t>1. Provide a unique identifier for each atmospheric vent. Where possible, use the identifier in the facility's air permit.</t>
  </si>
  <si>
    <r>
      <t xml:space="preserve">2. Provide the unique identifier of the process unit(s) associated with the atmospheric vent. [Use the same ID(s) you used in Section 2.0 of this survey.] </t>
    </r>
    <r>
      <rPr>
        <b/>
        <sz val="11"/>
        <color theme="1"/>
        <rFont val="Calibri"/>
        <family val="2"/>
        <scheme val="minor"/>
      </rPr>
      <t>[Please separate each ID by a semi-colon.]</t>
    </r>
  </si>
  <si>
    <r>
      <t xml:space="preserve">3. The emission point ID(s) associated with the atmospheric vent. [Use the same ID(s) you used in Section 2.0 of this survey.] </t>
    </r>
    <r>
      <rPr>
        <b/>
        <sz val="11"/>
        <color theme="1"/>
        <rFont val="Calibri"/>
        <family val="2"/>
        <scheme val="minor"/>
      </rPr>
      <t>[Please separate each ID by a semi-colon.]</t>
    </r>
  </si>
  <si>
    <t>5. Provide the composition of the gas stream at the point of discharge to the atmosphere as follows:</t>
  </si>
  <si>
    <t>3.2 Supplementary Data</t>
  </si>
  <si>
    <t>Answer 5a through 5c in "3.2 Supplementary Data" tab.</t>
  </si>
  <si>
    <r>
      <t xml:space="preserve">5a. Name and CAS number of each HAP (e.g., organic, inorganic, metals) in the gas stream. </t>
    </r>
    <r>
      <rPr>
        <sz val="11"/>
        <color rgb="FFFF0000"/>
        <rFont val="Calibri"/>
        <family val="2"/>
        <scheme val="minor"/>
      </rPr>
      <t>Select answer from dropdown menu.</t>
    </r>
  </si>
  <si>
    <r>
      <t xml:space="preserve">5b. Weight % of each HAP in the gas stream. </t>
    </r>
    <r>
      <rPr>
        <sz val="11"/>
        <color rgb="FFFF0000"/>
        <rFont val="Calibri"/>
        <family val="2"/>
        <scheme val="minor"/>
      </rPr>
      <t>Select answer from dropdown menu.</t>
    </r>
  </si>
  <si>
    <r>
      <t xml:space="preserve">5c. Weight % of each non-HAP component in the gas stream. </t>
    </r>
    <r>
      <rPr>
        <sz val="11"/>
        <color rgb="FFFF0000"/>
        <rFont val="Calibri"/>
        <family val="2"/>
        <scheme val="minor"/>
      </rPr>
      <t>Select answer from dropdown menu.</t>
    </r>
  </si>
  <si>
    <r>
      <t xml:space="preserve">5d. Are these emissions included in your facility's 2017 National Emissions Inventory? (Y/N) If no, you must update the inventory to include these emissions. </t>
    </r>
    <r>
      <rPr>
        <sz val="11"/>
        <color rgb="FFFF0000"/>
        <rFont val="Calibri"/>
        <family val="2"/>
        <scheme val="minor"/>
      </rPr>
      <t>Select answer from dropdown menu.</t>
    </r>
  </si>
  <si>
    <t>6. Provide the following characteristics of the atmospheric vent:</t>
  </si>
  <si>
    <t>6a. Volumetric flowrate of the gas stream at a standard temperature of 20°C:</t>
  </si>
  <si>
    <t>i. Standard cubic meters per minute.</t>
  </si>
  <si>
    <t>ii. Standard cubic meters per year.</t>
  </si>
  <si>
    <r>
      <t xml:space="preserve">iii. Include an explanation of the method used for these estimates: </t>
    </r>
    <r>
      <rPr>
        <sz val="11"/>
        <color rgb="FFFF0000"/>
        <rFont val="Calibri"/>
        <family val="2"/>
        <scheme val="minor"/>
      </rPr>
      <t>Select answer from dropdown menu.</t>
    </r>
  </si>
  <si>
    <t xml:space="preserve">6b. Net heating value of the gas stream (megajoules per standard cubic meter). </t>
  </si>
  <si>
    <r>
      <t xml:space="preserve">i. Include an explanation of the method used for this estimate: </t>
    </r>
    <r>
      <rPr>
        <sz val="11"/>
        <color rgb="FFFF0000"/>
        <rFont val="Calibri"/>
        <family val="2"/>
        <scheme val="minor"/>
      </rPr>
      <t>Select answer from dropdown menu.</t>
    </r>
  </si>
  <si>
    <t>6c. Emission rate of Total Organic Compounds (TOC):</t>
  </si>
  <si>
    <t>i. Kilograms per hour (minus methane and ethane).</t>
  </si>
  <si>
    <t>ii. Kilograms per year (minus methane and ethane).</t>
  </si>
  <si>
    <t>6d. Emission rate of total organic HAP:</t>
  </si>
  <si>
    <t>i. Kilogram per hour.</t>
  </si>
  <si>
    <t>ii. Kilogram per year.</t>
  </si>
  <si>
    <t>Atmospheric Vent ID</t>
  </si>
  <si>
    <r>
      <t xml:space="preserve">Name of HAP contained in gas stream
</t>
    </r>
    <r>
      <rPr>
        <sz val="11"/>
        <color rgb="FFFF0000"/>
        <rFont val="Calibri"/>
        <family val="2"/>
        <scheme val="minor"/>
      </rPr>
      <t>Select from dropdown menu.</t>
    </r>
  </si>
  <si>
    <r>
      <t xml:space="preserve">CAS number of HAP contained in gas stream
</t>
    </r>
    <r>
      <rPr>
        <sz val="11"/>
        <color rgb="FFFF0000"/>
        <rFont val="Calibri"/>
        <family val="2"/>
        <scheme val="minor"/>
      </rPr>
      <t>Autofilled based on column B.</t>
    </r>
  </si>
  <si>
    <t>Weight % of HAP in gas stream.</t>
  </si>
  <si>
    <t>Are these emissions included in your facility's 2017 National Emissions Inventory? (Y/N) If no, you must update the inventory to include these emissions.</t>
  </si>
  <si>
    <t>Atmospheric Vent ID
(if applicable, use same identifiers used in Column A)</t>
  </si>
  <si>
    <t>Name of non-HAP component contained in gas stream.</t>
  </si>
  <si>
    <t>Weight % of non-HAP contained in gas stream.</t>
  </si>
  <si>
    <t>Atmospheric vent gas stream comments</t>
  </si>
  <si>
    <t>Section 3.3 - Pressure Relief Devices (PRDs)</t>
  </si>
  <si>
    <t>1. Number of PRDs in organic HAP service at your facility. (as defined by 40 CFR 63.161, if applicable; as defined by 40 CFR 63.191, if applicable; as defined by 40 CFR 63.1423, if applicable).</t>
  </si>
  <si>
    <t>1a. Number of these PRDs that vent to the atmosphere.</t>
  </si>
  <si>
    <t>1b. Number of these PRDS that vent to control or back into process.</t>
  </si>
  <si>
    <t>1c. For these PRDs that discharged to the atmosphere in the past 5 years (2016-2020). Using the "3.3 Supplementary Data" tab, for each PRD discharge event, provide:</t>
  </si>
  <si>
    <t>3.3 Supplementary Data</t>
  </si>
  <si>
    <t>Answer 1c.i through 1c.vi in the "3.3 Supplementary Data" tab.</t>
  </si>
  <si>
    <r>
      <t xml:space="preserve">i. The total duration of each event using calendar timestamps. </t>
    </r>
    <r>
      <rPr>
        <sz val="11"/>
        <color rgb="FFFF0000"/>
        <rFont val="Calibri"/>
        <family val="2"/>
        <scheme val="minor"/>
      </rPr>
      <t>Select answer from dropdown menu.</t>
    </r>
  </si>
  <si>
    <r>
      <t xml:space="preserve">ii. Reason for each event. </t>
    </r>
    <r>
      <rPr>
        <sz val="11"/>
        <color rgb="FFFF0000"/>
        <rFont val="Calibri"/>
        <family val="2"/>
        <scheme val="minor"/>
      </rPr>
      <t>Select answer from dropdown menu.</t>
    </r>
  </si>
  <si>
    <r>
      <t xml:space="preserve">iii. An estimate of the total amount of VOC released to the atmosphere during each event. </t>
    </r>
    <r>
      <rPr>
        <sz val="11"/>
        <color rgb="FFFF0000"/>
        <rFont val="Calibri"/>
        <family val="2"/>
        <scheme val="minor"/>
      </rPr>
      <t>Select answer from dropdown menu.</t>
    </r>
  </si>
  <si>
    <r>
      <t xml:space="preserve">1. The method used for this estimate. </t>
    </r>
    <r>
      <rPr>
        <sz val="11"/>
        <color rgb="FFFF0000"/>
        <rFont val="Calibri"/>
        <family val="2"/>
        <scheme val="minor"/>
      </rPr>
      <t>Select answer from dropdown menu.</t>
    </r>
  </si>
  <si>
    <r>
      <t xml:space="preserve">iv. An estimate of the total amount of HAP released to the atmosphere during each event. </t>
    </r>
    <r>
      <rPr>
        <sz val="11"/>
        <color rgb="FFFF0000"/>
        <rFont val="Calibri"/>
        <family val="2"/>
        <scheme val="minor"/>
      </rPr>
      <t>Select answer from dropdown menu.</t>
    </r>
  </si>
  <si>
    <r>
      <t xml:space="preserve">v. During each event, was ethylene oxide released to the atmosphere? (Y/N). </t>
    </r>
    <r>
      <rPr>
        <sz val="11"/>
        <color rgb="FFFF0000"/>
        <rFont val="Calibri"/>
        <family val="2"/>
        <scheme val="minor"/>
      </rPr>
      <t>Select answer from dropdown menu.</t>
    </r>
  </si>
  <si>
    <r>
      <t>vi. Provide the total amount of each speciated HAP released to the atmosphere due to the leak, and the method used to determine these emissions.</t>
    </r>
    <r>
      <rPr>
        <sz val="11"/>
        <color rgb="FFFF0000"/>
        <rFont val="Calibri"/>
        <family val="2"/>
        <scheme val="minor"/>
      </rPr>
      <t xml:space="preserve"> Select answer from dropdown menu.</t>
    </r>
  </si>
  <si>
    <t>2a. Number of these PRDs that vent to the atmosphere.</t>
  </si>
  <si>
    <t>2b. Number of these PRDS that vent to control or back into process.</t>
  </si>
  <si>
    <t>2c. For these PRDs that discharged to the atmosphere in the past 5 years (2016-2020). Using the "3.3 Supplementary Data" tab, for each PRD discharge event, provide:</t>
  </si>
  <si>
    <t>Answer 2c.i through 2c.vi in the "3.3 Supplementary Data" tab.</t>
  </si>
  <si>
    <t>2d. Briefly explain if any of these PRDs are regulated by any Federal air regulation and provide the citation for the rule.</t>
  </si>
  <si>
    <t>3. Is your facility subject to:</t>
  </si>
  <si>
    <t>3a. The EPA's Chemical Accident Prevention Provisions (40 CFR Part 68)? (Y/N) If yes:</t>
  </si>
  <si>
    <r>
      <t xml:space="preserve">i. Select which prevention program your facility complies with: </t>
    </r>
    <r>
      <rPr>
        <sz val="11"/>
        <color rgb="FFFF0000"/>
        <rFont val="Calibri"/>
        <family val="2"/>
        <scheme val="minor"/>
      </rPr>
      <t>Select answer from dropdown menu.</t>
    </r>
  </si>
  <si>
    <r>
      <t xml:space="preserve">ii. Submit all reports of risk management plan (RMP) reportable accidents that occurred in the last 5 years (2016 through 2020). </t>
    </r>
    <r>
      <rPr>
        <sz val="11"/>
        <color rgb="FFFF0000"/>
        <rFont val="Calibri"/>
        <family val="2"/>
        <scheme val="minor"/>
      </rPr>
      <t>Select answer from dropdown menu.</t>
    </r>
  </si>
  <si>
    <t>3b. The Occupational Safety and Health Administration's (OSHA) Process Safety Management rule (29 CFR 1910.119)? (Y/N)</t>
  </si>
  <si>
    <t>4. Are you required to conduct root cause and analysis and corrective action for certain PRD releases? (Y/N) If yes, answer 4a.</t>
  </si>
  <si>
    <r>
      <t xml:space="preserve">4a. What rule requires you to do this? </t>
    </r>
    <r>
      <rPr>
        <b/>
        <sz val="11"/>
        <color theme="1"/>
        <rFont val="Calibri"/>
        <family val="2"/>
        <scheme val="minor"/>
      </rPr>
      <t>[Please separate each rule by a semi-colon.]</t>
    </r>
  </si>
  <si>
    <t>5. Do you use device(s) or a monitoring system that is capable of identifying releases from a PRD and recording the time and duration of each pressure release from a PRD? (Y/N)</t>
  </si>
  <si>
    <t>5a. If yes, what percentage of the number of PRDs in organic HAP service at your facility are equipped with this device(s)?</t>
  </si>
  <si>
    <t>5b. Capital cost (optional). If provided, include contextual information to understand the capital cost (e.g., number of devices, types of equipment included in cost).</t>
  </si>
  <si>
    <t xml:space="preserve">Provide a unique identifier for each PRD discharge event. </t>
  </si>
  <si>
    <t xml:space="preserve">Is PRD defined by 40 CFR 63.161, 40 CFR 63.191, or 40 CFR 63.1423? (Y/N) </t>
  </si>
  <si>
    <t>PRD discharge event
start timestamp</t>
  </si>
  <si>
    <t>PRD discharge event
stop timestamp</t>
  </si>
  <si>
    <t>PRD discharge event_duration (minutes)</t>
  </si>
  <si>
    <t>The reason for PRD discharge event</t>
  </si>
  <si>
    <t>PRD discharge_total VOC released (lbs)</t>
  </si>
  <si>
    <r>
      <t xml:space="preserve">PRD VOC_estimate method 
</t>
    </r>
    <r>
      <rPr>
        <sz val="11"/>
        <color rgb="FFFF0000"/>
        <rFont val="Calibri"/>
        <family val="2"/>
        <scheme val="minor"/>
      </rPr>
      <t>Select answer from dropdown menu.</t>
    </r>
  </si>
  <si>
    <t>PRD discharge_total HAP released (lbs)</t>
  </si>
  <si>
    <r>
      <t xml:space="preserve">PRD HAP_estimate method 
</t>
    </r>
    <r>
      <rPr>
        <sz val="11"/>
        <color rgb="FFFF0000"/>
        <rFont val="Calibri"/>
        <family val="2"/>
        <scheme val="minor"/>
      </rPr>
      <t>Select answer from dropdown menu.</t>
    </r>
  </si>
  <si>
    <t>Was ethylene oxide released into atmosphere from PRD discharge? (Y/N)</t>
  </si>
  <si>
    <t>PRD discharge comments</t>
  </si>
  <si>
    <t>Identifier (from Column A) for PRD discharge event</t>
  </si>
  <si>
    <r>
      <t xml:space="preserve"> Name of HAP released_PRD discharge 
</t>
    </r>
    <r>
      <rPr>
        <sz val="11"/>
        <color rgb="FFFF0000"/>
        <rFont val="Calibri"/>
        <family val="2"/>
        <scheme val="minor"/>
      </rPr>
      <t>Select from dropdown menu.</t>
    </r>
  </si>
  <si>
    <r>
      <t xml:space="preserve"> CAS number of HAP released_PRD discharge 
</t>
    </r>
    <r>
      <rPr>
        <sz val="11"/>
        <color rgb="FFFF0000"/>
        <rFont val="Calibri"/>
        <family val="2"/>
        <scheme val="minor"/>
      </rPr>
      <t>Autofilled based on column N.</t>
    </r>
  </si>
  <si>
    <t>Amount of HAP released_PRD discharge (lbs)</t>
  </si>
  <si>
    <r>
      <t xml:space="preserve">Basis for HAP estimate_PRD discharge 
</t>
    </r>
    <r>
      <rPr>
        <sz val="11"/>
        <color rgb="FFFF0000"/>
        <rFont val="Calibri"/>
        <family val="2"/>
        <scheme val="minor"/>
      </rPr>
      <t>Select answer from dropdown menu.</t>
    </r>
  </si>
  <si>
    <t>Section 3.4 - Catalyst Use</t>
  </si>
  <si>
    <t>Catalyst #1</t>
  </si>
  <si>
    <t>Catalyst #2</t>
  </si>
  <si>
    <t>Catalyst #3</t>
  </si>
  <si>
    <t>Catalyst #4</t>
  </si>
  <si>
    <t>Catalyst #5</t>
  </si>
  <si>
    <t>Catalyst #6</t>
  </si>
  <si>
    <t>Catalyst #7</t>
  </si>
  <si>
    <t>Catalyst #8</t>
  </si>
  <si>
    <t>Catalyst #9</t>
  </si>
  <si>
    <t>Catalyst #10</t>
  </si>
  <si>
    <t>1. Provide a unique identifier for the catalyst.</t>
  </si>
  <si>
    <r>
      <t xml:space="preserve">2. Provide the unique identifier of the process unit(s) that uses the catalyst. [Use the same ID(s) you used in Section 2.0 of this survey.] </t>
    </r>
    <r>
      <rPr>
        <b/>
        <sz val="11"/>
        <color theme="1"/>
        <rFont val="Calibri"/>
        <family val="2"/>
        <scheme val="minor"/>
      </rPr>
      <t>[Please separate each ID by a semi-colon.]</t>
    </r>
  </si>
  <si>
    <t>3. Briefly describe the composition (e.g., chemical makeup) of the catalyst.</t>
  </si>
  <si>
    <t>4. Briefly describe the reason the catalyst is used.</t>
  </si>
  <si>
    <t>5. If applicable, briefly describe how the catalyst is regenerated, including the frequency of this activity (cycles per year).</t>
  </si>
  <si>
    <r>
      <t xml:space="preserve">6. Are HAP emissions controlled or released directly to the atmosphere during the handling and/or regeneration activities of the catalyst? If controlled, answer 6a. </t>
    </r>
    <r>
      <rPr>
        <sz val="11"/>
        <color rgb="FFFF0000"/>
        <rFont val="Calibri"/>
        <family val="2"/>
        <scheme val="minor"/>
      </rPr>
      <t>Select answer from dropdown menu.</t>
    </r>
  </si>
  <si>
    <t>6a. Briefly describe how HAP emissions are controlled.</t>
  </si>
  <si>
    <t>7. Provide the total amount (lbs) of each speciated HAP (e.g., organic, inorganic, metals, etc.) released to the atmosphere in the last 5 years (2016 through 2020) due to the handling and/or regeneration activities of the catalyst.</t>
  </si>
  <si>
    <t>3.4 Supplementary Data</t>
  </si>
  <si>
    <t>Answer 7. in the "3.4 Supplementary Data" tab.</t>
  </si>
  <si>
    <t>8. Basis for the emissions estimate.</t>
  </si>
  <si>
    <t>Answer 8. in the "3.4 Supplementary Data" tab.</t>
  </si>
  <si>
    <t>9. Are these emissions (for 2017 only) included in your facility's 2017 National Emissions Inventory? (Y/N) If no, you must update the inventory to include these emissions.</t>
  </si>
  <si>
    <t>Answer 9. in the "3.4 Supplementary Data" tab.</t>
  </si>
  <si>
    <t>Catalyst ID</t>
  </si>
  <si>
    <r>
      <t xml:space="preserve">Name of HAP released due to handling and/or regeneration activities of the catalyst
</t>
    </r>
    <r>
      <rPr>
        <sz val="11"/>
        <color rgb="FFFF0000"/>
        <rFont val="Calibri"/>
        <family val="2"/>
        <scheme val="minor"/>
      </rPr>
      <t>Select from dropdown menu.</t>
    </r>
  </si>
  <si>
    <r>
      <t xml:space="preserve">CAS number of HAP released due to handling and/or regeneration activities of the catalyst
</t>
    </r>
    <r>
      <rPr>
        <sz val="11"/>
        <color rgb="FFFF0000"/>
        <rFont val="Calibri"/>
        <family val="2"/>
        <scheme val="minor"/>
      </rPr>
      <t>Autofilled based on column B.</t>
    </r>
  </si>
  <si>
    <t>Amount of speciated HAP released due to handling and/or regeneration activities of the catalyst (lbs).</t>
  </si>
  <si>
    <r>
      <t xml:space="preserve">Basis for speciated HAP emissions estimate due to handling and/or regeneration activities of the catalyst. </t>
    </r>
    <r>
      <rPr>
        <sz val="11"/>
        <color rgb="FFFF0000"/>
        <rFont val="Calibri"/>
        <family val="2"/>
        <scheme val="minor"/>
      </rPr>
      <t>Select from dropdown menu.</t>
    </r>
  </si>
  <si>
    <t>Are these emissions (for 2017 only) included in your facility's 2017 National Emissions Inventory? (Y/N) If no, you must update the inventory to include these emissions.</t>
  </si>
  <si>
    <t>Comments_Catalyst</t>
  </si>
  <si>
    <t>Section 4.1 - Storage Vessel Characteristics and Design</t>
  </si>
  <si>
    <r>
      <t xml:space="preserve">For each storage vessel at your facility that is associated with a chemical manufacturing process unit, elastomer product process unit, or polyether polyol manufacturing process unit; and for each storage vessel 
at any other process unit at the facility where the process unit has the potential to emit benzene, 1,3-butadiene, ethylene oxide, ethylene dichloride, and/or vinyl chloride, respond to the questions in each row.
</t>
    </r>
    <r>
      <rPr>
        <b/>
        <i/>
        <u/>
        <sz val="11"/>
        <color theme="1"/>
        <rFont val="Calibri"/>
        <family val="2"/>
        <scheme val="minor"/>
      </rPr>
      <t>Copy and insert columns immediately prior to the ‘comments’ column in order to add storage vessels, as necessary.</t>
    </r>
  </si>
  <si>
    <t>Storage Vessel #1</t>
  </si>
  <si>
    <t>Storage Vessel #2</t>
  </si>
  <si>
    <t>Storage Vessel #3</t>
  </si>
  <si>
    <t>Storage Vessel #4</t>
  </si>
  <si>
    <t>Storage Vessel #5</t>
  </si>
  <si>
    <t>Storage Vessel #6</t>
  </si>
  <si>
    <t>Storage Vessel #7</t>
  </si>
  <si>
    <t>Storage Vessel #8</t>
  </si>
  <si>
    <t>Storage Vessel #9</t>
  </si>
  <si>
    <t>Storage Vessel #10</t>
  </si>
  <si>
    <t>Storage Vessel #11</t>
  </si>
  <si>
    <t>Storage Vessel #12</t>
  </si>
  <si>
    <t>Storage Vessel #13</t>
  </si>
  <si>
    <t>Storage Vessel #14</t>
  </si>
  <si>
    <t>Storage Vessel #15</t>
  </si>
  <si>
    <t>Storage Vessel #16</t>
  </si>
  <si>
    <t>Storage Vessel #17</t>
  </si>
  <si>
    <t>Storage Vessel #18</t>
  </si>
  <si>
    <t>Storage Vessel #19</t>
  </si>
  <si>
    <t>Storage Vessel #20</t>
  </si>
  <si>
    <t>1. Provide a unique identifier for each storage vessel. Where possible, use the identifier in the facility's air permit.</t>
  </si>
  <si>
    <r>
      <t xml:space="preserve">2. The unique identifier of the process unit(s) associated with the storage vessel. [Use the same ID(s) you used in Section 2.0 of this survey.] </t>
    </r>
    <r>
      <rPr>
        <b/>
        <sz val="11"/>
        <color theme="1"/>
        <rFont val="Calibri"/>
        <family val="2"/>
        <scheme val="minor"/>
      </rPr>
      <t>[Please separate each ID by a semi-colon.]</t>
    </r>
  </si>
  <si>
    <r>
      <t xml:space="preserve">3. The emission point ID(s) associated with the storage vessel. [Use the same ID(s) you used in Section 2.0 of this survey.] </t>
    </r>
    <r>
      <rPr>
        <b/>
        <sz val="11"/>
        <color theme="1"/>
        <rFont val="Calibri"/>
        <family val="2"/>
        <scheme val="minor"/>
      </rPr>
      <t>[Please separate each ID by a semi-colon.]</t>
    </r>
  </si>
  <si>
    <t>4. Information about non-Federal requirements and other actions:</t>
  </si>
  <si>
    <r>
      <t xml:space="preserve">4a. Cite any applicable State and Local air regulations. Although not required, you may provide (if available) any information about your specific air permit conditions that are used to comply with each State and Local air regulation. </t>
    </r>
    <r>
      <rPr>
        <b/>
        <sz val="11"/>
        <color theme="1"/>
        <rFont val="Calibri"/>
        <family val="2"/>
        <scheme val="minor"/>
      </rPr>
      <t>[Please separate each regulation by a semi-colon.]</t>
    </r>
  </si>
  <si>
    <t>4b. What other actions, if any, have your facility taken beyond those required by Federal, State, and Local regulation to specifically reduce or eliminate HAP emissions from the storage vessel (e.g., add-on control, improvements to add-on control, work practice or operational procedure, process change, or pollution prevention measures). Include in your description the affected HAP and reduction efficiency. Additionally, include any monitored parameters to ensure operation of the emission reduction technique, and the frequency at which monitoring is performed. Describe any ongoing parameter monitor quality assurance/control and the frequency that the parameter monitor quality assurance/control is performed.</t>
  </si>
  <si>
    <r>
      <t xml:space="preserve">5. Vessel design (select the answer that best fits). </t>
    </r>
    <r>
      <rPr>
        <sz val="11"/>
        <color rgb="FFFF0000"/>
        <rFont val="Calibri"/>
        <family val="2"/>
        <scheme val="minor"/>
      </rPr>
      <t>Select answer from dropdown menu.</t>
    </r>
  </si>
  <si>
    <r>
      <t xml:space="preserve">6. Vessel operating pressure. </t>
    </r>
    <r>
      <rPr>
        <sz val="11"/>
        <color rgb="FFFF0000"/>
        <rFont val="Calibri"/>
        <family val="2"/>
        <scheme val="minor"/>
      </rPr>
      <t>Select answer from dropdown menu.</t>
    </r>
  </si>
  <si>
    <r>
      <t xml:space="preserve">7. Select the NESHAP category that best describes each storage vessel. </t>
    </r>
    <r>
      <rPr>
        <sz val="11"/>
        <color rgb="FFFF0000"/>
        <rFont val="Calibri"/>
        <family val="2"/>
        <scheme val="minor"/>
      </rPr>
      <t>Select answer from dropdown menu.</t>
    </r>
  </si>
  <si>
    <r>
      <t xml:space="preserve">8. Select the configuration that best describes how the storage vessel complies with the Federal air regulation(s) selected in previous question. </t>
    </r>
    <r>
      <rPr>
        <sz val="11"/>
        <color rgb="FFFF0000"/>
        <rFont val="Calibri"/>
        <family val="2"/>
        <scheme val="minor"/>
      </rPr>
      <t>Select answer from dropdown menu.</t>
    </r>
  </si>
  <si>
    <t>9. Vessel diameter (feet).</t>
  </si>
  <si>
    <t>10. Vessel height (or length if horizontal) (feet).</t>
  </si>
  <si>
    <t>11. Maximum liquid height (feet).</t>
  </si>
  <si>
    <t>12. Vessel capacity (cubic feet).</t>
  </si>
  <si>
    <t>13. Is the vessel heated. (Y/N)</t>
  </si>
  <si>
    <r>
      <t xml:space="preserve">14. Is the vessel fully-insulated, partially-insulated, or not-insulated? </t>
    </r>
    <r>
      <rPr>
        <sz val="11"/>
        <color rgb="FFFF0000"/>
        <rFont val="Calibri"/>
        <family val="2"/>
        <scheme val="minor"/>
      </rPr>
      <t>Select answer from dropdown menu.</t>
    </r>
  </si>
  <si>
    <t>15. Total throughput of all liquid stored in the vessel in 2017 (gallons).</t>
  </si>
  <si>
    <t>16. Number of turnovers in vessel in 2017.</t>
  </si>
  <si>
    <r>
      <t xml:space="preserve">17. Identify how the vessel is filled. </t>
    </r>
    <r>
      <rPr>
        <sz val="11"/>
        <color rgb="FFFF0000"/>
        <rFont val="Calibri"/>
        <family val="2"/>
        <scheme val="minor"/>
      </rPr>
      <t>Select answer from dropdown menu.</t>
    </r>
  </si>
  <si>
    <r>
      <t xml:space="preserve">18. External shell color (choose best option). </t>
    </r>
    <r>
      <rPr>
        <sz val="11"/>
        <color rgb="FFFF0000"/>
        <rFont val="Calibri"/>
        <family val="2"/>
        <scheme val="minor"/>
      </rPr>
      <t>Select answer from dropdown menu.</t>
    </r>
  </si>
  <si>
    <r>
      <t xml:space="preserve">19. External shell paint condition (choose best option). </t>
    </r>
    <r>
      <rPr>
        <sz val="11"/>
        <color rgb="FFFF0000"/>
        <rFont val="Calibri"/>
        <family val="2"/>
        <scheme val="minor"/>
      </rPr>
      <t>Select answer from dropdown menu.</t>
    </r>
  </si>
  <si>
    <r>
      <t xml:space="preserve">20. For fixed roof vessels: </t>
    </r>
    <r>
      <rPr>
        <b/>
        <sz val="11"/>
        <color theme="1"/>
        <rFont val="Calibri"/>
        <family val="2"/>
        <scheme val="minor"/>
      </rPr>
      <t>[If not fixed roof, move on to question 21.]</t>
    </r>
  </si>
  <si>
    <r>
      <t xml:space="preserve">20a. Roof shape. </t>
    </r>
    <r>
      <rPr>
        <sz val="11"/>
        <color rgb="FFFF0000"/>
        <rFont val="Calibri"/>
        <family val="2"/>
        <scheme val="minor"/>
      </rPr>
      <t>Select answer from dropdown menu.</t>
    </r>
  </si>
  <si>
    <r>
      <t xml:space="preserve">20b. Roof color (choose best option). </t>
    </r>
    <r>
      <rPr>
        <sz val="11"/>
        <color rgb="FFFF0000"/>
        <rFont val="Calibri"/>
        <family val="2"/>
        <scheme val="minor"/>
      </rPr>
      <t>Select answer from dropdown menu.</t>
    </r>
  </si>
  <si>
    <r>
      <t xml:space="preserve">20c. Roof paint condition (choose best option). </t>
    </r>
    <r>
      <rPr>
        <sz val="11"/>
        <color rgb="FFFF0000"/>
        <rFont val="Calibri"/>
        <family val="2"/>
        <scheme val="minor"/>
      </rPr>
      <t>Select answer from dropdown menu.</t>
    </r>
  </si>
  <si>
    <t>20d. Is the roof vapor-tight? (Y/N) [Enter "N" for bolted roofs or riveted roofs in which roof or shell plates are not vapor-tight.]</t>
  </si>
  <si>
    <t>20e. Total number of vents on the vessel that are either open to the atmosphere or are designed to open to the atmosphere under low pressure. [This question is not intended to collect information on Pressure Relief Devices (PRDs); specific questions regarding PRDs are in section 3.3 of this survey. For purposes of this question, a vent is considered any potential point of discharge (excluding releases due to fitting leaks, equipment leaks, and PRDs) from the vessel to the atmosphere, such as a conservation vent, eave vent, breather vent, or purge vent to the atmosphere, regardless of whether or not the vent is currently regulated by a rule.]</t>
  </si>
  <si>
    <r>
      <t xml:space="preserve">21. For floating roof vessels: </t>
    </r>
    <r>
      <rPr>
        <b/>
        <sz val="11"/>
        <color theme="1"/>
        <rFont val="Calibri"/>
        <family val="2"/>
        <scheme val="minor"/>
      </rPr>
      <t>[If not floating roof, move on to question 22.]</t>
    </r>
  </si>
  <si>
    <t>21a. Specify the number of deck fittings using the specific template provided with this survey.</t>
  </si>
  <si>
    <t>4.1 Supplementary Data #1</t>
  </si>
  <si>
    <t xml:space="preserve">Answer this question in the "4.1 Supplementary Data #1" tab. </t>
  </si>
  <si>
    <r>
      <t xml:space="preserve">21b. Select the most appropriate description of the vessel and floating roof rim seal type. </t>
    </r>
    <r>
      <rPr>
        <sz val="11"/>
        <color rgb="FFFF0000"/>
        <rFont val="Calibri"/>
        <family val="2"/>
        <scheme val="minor"/>
      </rPr>
      <t>Select answer from dropdown menu.</t>
    </r>
  </si>
  <si>
    <r>
      <t xml:space="preserve">21c. Are rim seals tight-fitting (≤ 1/8" gaps) or average? </t>
    </r>
    <r>
      <rPr>
        <sz val="11"/>
        <color rgb="FFFF0000"/>
        <rFont val="Calibri"/>
        <family val="2"/>
        <scheme val="minor"/>
      </rPr>
      <t>Select answer from dropdown menu.</t>
    </r>
  </si>
  <si>
    <r>
      <t xml:space="preserve">21d. Is the deck welded or bolted? </t>
    </r>
    <r>
      <rPr>
        <sz val="11"/>
        <color rgb="FFFF0000"/>
        <rFont val="Calibri"/>
        <family val="2"/>
        <scheme val="minor"/>
      </rPr>
      <t>Select answer from dropdown menu.</t>
    </r>
  </si>
  <si>
    <t>21e. Total length of deck seams (feet).</t>
  </si>
  <si>
    <t>21f. Number of 2017 roof landings.</t>
  </si>
  <si>
    <t>21g. Number of times vessel was emptied in 2017 after roof landing.</t>
  </si>
  <si>
    <t>21h. Minimum floor to roof height at shell when landed (feet).</t>
  </si>
  <si>
    <r>
      <t xml:space="preserve">21i. After the emptying operation is complete, describe the remaining liquid in the vessel. </t>
    </r>
    <r>
      <rPr>
        <sz val="11"/>
        <color rgb="FFFF0000"/>
        <rFont val="Calibri"/>
        <family val="2"/>
        <scheme val="minor"/>
      </rPr>
      <t>Select answer from dropdown menu.</t>
    </r>
    <r>
      <rPr>
        <sz val="11"/>
        <color theme="1"/>
        <rFont val="Calibri"/>
        <family val="2"/>
        <scheme val="minor"/>
      </rPr>
      <t xml:space="preserve"> </t>
    </r>
  </si>
  <si>
    <r>
      <t xml:space="preserve">21j. Internal floating roof only: </t>
    </r>
    <r>
      <rPr>
        <b/>
        <sz val="11"/>
        <color theme="1"/>
        <rFont val="Calibri"/>
        <family val="2"/>
        <scheme val="minor"/>
      </rPr>
      <t>[If not internal floating roof, move on to question 21k.]</t>
    </r>
  </si>
  <si>
    <t>i. If known, effective column diameter (inches).</t>
  </si>
  <si>
    <t>ii. Total number of vents on the vessel that are either open to the atmosphere or are designed to open to the atmosphere under low pressure. [This question is not intended to collect information on Pressure Relief Devices (PRDs); specific questions regarding PRDs are in section 3.3 of this survey. For purposes of this question, a vent is considered any potential point of discharge (excluding releases due to fitting leaks, equipment leaks, and PRDs) from the vessel to the atmosphere, such as a conservation vent, eave vent, breather vent, or purge vent to the atmosphere, regardless of whether or not the vent is currently regulated by a rule.]</t>
  </si>
  <si>
    <r>
      <t xml:space="preserve">21k. External floating roof only: </t>
    </r>
    <r>
      <rPr>
        <b/>
        <sz val="11"/>
        <color theme="1"/>
        <rFont val="Calibri"/>
        <family val="2"/>
        <scheme val="minor"/>
      </rPr>
      <t>[If not external floating roof, move on to question 22.]</t>
    </r>
  </si>
  <si>
    <r>
      <t xml:space="preserve">i. Steel peripheral pontoon deck or steel double deck? </t>
    </r>
    <r>
      <rPr>
        <sz val="11"/>
        <color rgb="FFFF0000"/>
        <rFont val="Calibri"/>
        <family val="2"/>
        <scheme val="minor"/>
      </rPr>
      <t>Select answer from dropdown menu.</t>
    </r>
  </si>
  <si>
    <t>22. For vessels that use a closed vent system and a control device, use the "4.1 Supplementary Data" tab to specify the number of periods of planned routine maintenance of the control device in the past 7 years (2014-2020) during which the control device was unable to meet an otherwise applicable emission standard.</t>
  </si>
  <si>
    <t>4.1 Supplementary Data #2</t>
  </si>
  <si>
    <t>Answer 22a and 22b in the "4.1 Supplementary Data #2" tab.</t>
  </si>
  <si>
    <r>
      <t xml:space="preserve">22a. Provide the total duration of each event using calendar timestamps. </t>
    </r>
    <r>
      <rPr>
        <sz val="11"/>
        <color rgb="FFFF0000"/>
        <rFont val="Calibri"/>
        <family val="2"/>
        <scheme val="minor"/>
      </rPr>
      <t>Select answer from dropdown menu.</t>
    </r>
  </si>
  <si>
    <r>
      <t xml:space="preserve">22b. Provide reason for each event. </t>
    </r>
    <r>
      <rPr>
        <sz val="11"/>
        <color rgb="FFFF0000"/>
        <rFont val="Calibri"/>
        <family val="2"/>
        <scheme val="minor"/>
      </rPr>
      <t>Select answer from dropdown menu.</t>
    </r>
  </si>
  <si>
    <r>
      <t>23. Does the storage vessel ever operate "in ethylene oxide service</t>
    </r>
    <r>
      <rPr>
        <b/>
        <vertAlign val="superscript"/>
        <sz val="11"/>
        <color rgb="FFFF0000"/>
        <rFont val="Calibri"/>
        <family val="2"/>
        <scheme val="minor"/>
      </rPr>
      <t>1</t>
    </r>
    <r>
      <rPr>
        <sz val="11"/>
        <color theme="1"/>
        <rFont val="Calibri"/>
        <family val="2"/>
        <scheme val="minor"/>
      </rPr>
      <t>" (Y/N).</t>
    </r>
  </si>
  <si>
    <r>
      <rPr>
        <b/>
        <vertAlign val="superscript"/>
        <sz val="11"/>
        <color rgb="FFFF0000"/>
        <rFont val="Calibri"/>
        <family val="2"/>
        <scheme val="minor"/>
      </rPr>
      <t>1</t>
    </r>
    <r>
      <rPr>
        <b/>
        <sz val="11"/>
        <color rgb="FFFF0000"/>
        <rFont val="Calibri"/>
        <family val="2"/>
        <scheme val="minor"/>
      </rPr>
      <t xml:space="preserve"> For purposes of this question, “in ethylene oxide service” means storage tanks of any capacity and vapor pressure storing a liquid that is at least 0.1 percent by weight of ethylene oxide. If knowledge exists that suggests ethylene oxide could be present in a storage tank, then the storage tank is considered to be “in ethylene oxide service” unless sampling and analysis is performed as specified in §63.2492   to demonstrate that the storage tank does not meet the definition of being “in ethylene oxide service”. Examples of information that could suggest ethylene oxide could be present in a storage tank, include calculations based on safety data sheets, material balances, process stoichiometry, or previous test results provided the results are still relevant to the current operating conditions.</t>
    </r>
  </si>
  <si>
    <t>Storage Vessel ID</t>
  </si>
  <si>
    <t>Access hatch_Bolted cover, gasketed
(count)</t>
  </si>
  <si>
    <t>Access hatch_Unbolted cover, ungasketed
(count)</t>
  </si>
  <si>
    <t>Access hatch_Unbolted cover, gasketed
(count)</t>
  </si>
  <si>
    <t>Fixed roof support column well_Round pipe, ungasketed sliding cover
(count)</t>
  </si>
  <si>
    <t>Fixed roof support column well_Round pipe, gasketed sliding cover
(count)</t>
  </si>
  <si>
    <t>Fixed roof support column well_Round pipe, flexible fabric sleeve seal
(count)</t>
  </si>
  <si>
    <t>Fixed roof support column well_Built-up column, ungasketed sliding cover
(count)</t>
  </si>
  <si>
    <t>Fixed roof support column well_Built-up column, gasketed sliding cover 
(count)</t>
  </si>
  <si>
    <t>Unslotted guidepole and well_Ungasketed sliding cover
(count)</t>
  </si>
  <si>
    <t>Unslotted guidepole and well_Ungasketed sliding cover w/pole sleeve
(count)</t>
  </si>
  <si>
    <t>Unslotted guidepole and well_Gasketed sliding cover
(count)</t>
  </si>
  <si>
    <t>Unslotted guidepole and well_Gasketed sliding cover w/pole wiper
(count)</t>
  </si>
  <si>
    <t>Unslotted guidepole and well_Gasketed sliding cover w/pole sleeve
(count)</t>
  </si>
  <si>
    <t>Slotted guidepole/sample well_Ungasketed or gasketed sliding cover
(count)</t>
  </si>
  <si>
    <t>Slotted guidepole/sample well_Ungasketed or gasketed sliding cover, with float
(count)</t>
  </si>
  <si>
    <t>Slotted guidepole/sample well_Gasketed sliding cover, with pole wiper
(count)</t>
  </si>
  <si>
    <t>Slotted guidepole/sample well_Gasketed sliding cover, with pole sleeve
(count)</t>
  </si>
  <si>
    <t>Slotted guidepole/sample well_Gasketed sliding cover, with pole sleeve and pole wiper
(count)</t>
  </si>
  <si>
    <t>Slotted guidepole/sample well_Gasketed sliding cover, with float and pole wiper
(count)</t>
  </si>
  <si>
    <t>Slotted guidepole/sample well_Gasketed sliding cover, with float, pole sleeve, and pole wiper
(count)</t>
  </si>
  <si>
    <t>Slotted guidepole/sample well_Flexible enclosure
(count)</t>
  </si>
  <si>
    <t>Gauge-float well (automatic gauge)_Unbolted cover, ungasketed
(count)</t>
  </si>
  <si>
    <t>Gauge-float well (automatic gauge)_Unbolted cover, gasketed
(count)</t>
  </si>
  <si>
    <t>Gauge-float well (automatic gauge)_Bolted cover, gasketed
(count)</t>
  </si>
  <si>
    <t>Gauge-hatch/sample port_Weighted mechanical actuation, gasketed
(count)</t>
  </si>
  <si>
    <t>Gauge-hatch/sample port_Weighted mechanical actuation, ungasketed
(count)</t>
  </si>
  <si>
    <t>Gauge-hatch/sample port_Slit fabric seal, 10% open area
(count)</t>
  </si>
  <si>
    <t>Vacuum breaker_Weighted mechanical actuation, ungasketed
(count)</t>
  </si>
  <si>
    <t>Vacuum breaker_Weighted mechanical actuation, gasketed
(count)</t>
  </si>
  <si>
    <t>Deck drain (3-inch diameter)_Open
(count)</t>
  </si>
  <si>
    <t>Deck drain (3-inch diameter)_90% closed
(count)</t>
  </si>
  <si>
    <t>Deck drain (3-inch diameter)_Stub drain (1-inch diameter)
(count)</t>
  </si>
  <si>
    <t>Deck leg, IFR-type (total sleeve length approx. 12 inches)_Adjustable
(count)</t>
  </si>
  <si>
    <t>Deck leg, EFR-type (pontoon area of pontoon roofs; total sleeve length approx. 30 inches)_Adjustable - ungasketed
(count)</t>
  </si>
  <si>
    <t>Deck leg, EFR-type (pontoon area of pontoon roofs; total sleeve length approx. 30 inches)_Adjustable - gasketed
(count)</t>
  </si>
  <si>
    <t>Deck leg, EFR-type (pontoon area of pontoon roofs; total sleeve length approx. 30 inches)_Adjustable - sock
(count)</t>
  </si>
  <si>
    <t>Deck leg, EFR-type (double-deck roofs and center area of pontoon roofs, total sleeve length approx. 48 inches)_Adjustable - ungasketed
(count)</t>
  </si>
  <si>
    <t>Deck leg, EFR-type (double-deck roofs and center area of pontoon roofs, total sleeve length approx. 48 inches)_Adjustable - gasketed
(count)</t>
  </si>
  <si>
    <t>Deck leg, EFR-type (double-deck roofs and center area of pontoon roofs, total sleeve length approx. 48 inches)_Adjustable - sock
(count)</t>
  </si>
  <si>
    <t>Deck leg or hanger (no opening through deck)_Fixed
(count)</t>
  </si>
  <si>
    <t>Rim vent_Weighted mechanical actuation, ungasketed
(count)</t>
  </si>
  <si>
    <t>Rim vent_Weighted mechanical actuation, gasketed
(count)</t>
  </si>
  <si>
    <t>Ladder well_Sliding cover, ungasketed
(count)</t>
  </si>
  <si>
    <t>Ladder well_Sliding cover, gasketed
(count)</t>
  </si>
  <si>
    <t>Ladder-slotted guidepole combination well_Sliding cover, ungasketed
(count)</t>
  </si>
  <si>
    <t>Ladder-slotted guidepole combination well_Ladder sleeve, ungasketed sliding cover
(count)</t>
  </si>
  <si>
    <t>Ladder-slotted guidepole combination well_Ladder sleeve, gasketed sliding cover
(count)</t>
  </si>
  <si>
    <t>Deck fittings comments</t>
  </si>
  <si>
    <t>Storage vessel emissions_maintenance
start timestamp</t>
  </si>
  <si>
    <t>Storage vessel emissions_maintenance
stop timestamp</t>
  </si>
  <si>
    <t>The total duration of storage vessel emissions_maintenance (minutes)</t>
  </si>
  <si>
    <t>The reason for storage vessel emissions_maintenance</t>
  </si>
  <si>
    <t>Storage vessel emissions_maintenance comments</t>
  </si>
  <si>
    <t>Section 4.2 - Materials Stored</t>
  </si>
  <si>
    <r>
      <t xml:space="preserve">For each HAP-containing material stored in a storage vessel identified in section 4.1 of this survey, respond to the questions in each row.
</t>
    </r>
    <r>
      <rPr>
        <b/>
        <i/>
        <u/>
        <sz val="11"/>
        <color theme="1"/>
        <rFont val="Calibri"/>
        <family val="2"/>
        <scheme val="minor"/>
      </rPr>
      <t>Copy and insert columns immediately prior to the ‘comments’ column in order to add materials, as necessary.</t>
    </r>
  </si>
  <si>
    <t>Material #1</t>
  </si>
  <si>
    <t>Material #2</t>
  </si>
  <si>
    <t>Material #3</t>
  </si>
  <si>
    <t>Material #4</t>
  </si>
  <si>
    <t>Material #5</t>
  </si>
  <si>
    <t>Material #6</t>
  </si>
  <si>
    <t>Material #7</t>
  </si>
  <si>
    <t>Material #8</t>
  </si>
  <si>
    <t>Material #9</t>
  </si>
  <si>
    <t>Material #10</t>
  </si>
  <si>
    <t>Material #11</t>
  </si>
  <si>
    <t>Material #12</t>
  </si>
  <si>
    <t>Material #13</t>
  </si>
  <si>
    <t>Material #14</t>
  </si>
  <si>
    <t>Material #15</t>
  </si>
  <si>
    <t>Material #16</t>
  </si>
  <si>
    <t>Material #17</t>
  </si>
  <si>
    <t>Material #18</t>
  </si>
  <si>
    <t>Material #19</t>
  </si>
  <si>
    <t>Material #20</t>
  </si>
  <si>
    <t>1. Specify the name of the HAP-containing material stored in the vessel in 2017. If more than one material was stored in the vessel, report the additional material in another column.</t>
  </si>
  <si>
    <t>2. Specify the storage tank ID storing the material in 2017. [Use the same ID(s) you used in Section 4.0 of this survey.]</t>
  </si>
  <si>
    <t>3. Specify whether the material contains HAP listed on:</t>
  </si>
  <si>
    <t>3a. Table 2 to Subpart F of Part 63? (Y/N)</t>
  </si>
  <si>
    <t>3b. Table 5 to Subpart U of Part 63? (Y/N)</t>
  </si>
  <si>
    <t>3c. Table 4 to Subpart PPP of Part 63? (Y/N)</t>
  </si>
  <si>
    <r>
      <t xml:space="preserve">4. Material type, select the following that most closely characterizes the HAP-containing material that is stored. </t>
    </r>
    <r>
      <rPr>
        <sz val="11"/>
        <color rgb="FFFF0000"/>
        <rFont val="Calibri"/>
        <family val="2"/>
        <scheme val="minor"/>
      </rPr>
      <t>Select answer from dropdown menu.</t>
    </r>
  </si>
  <si>
    <t>5. Temperature of material when stored (degrees Fahrenheit).</t>
  </si>
  <si>
    <t>6. Total vapor pressure of material when stored at storage temperature (kilopascals).</t>
  </si>
  <si>
    <t>7. Maximum true vapor pressure of the total organic HAP in material when stored at storage temperature (kilopascals).</t>
  </si>
  <si>
    <t>8. Composition of constituents in vessel:</t>
  </si>
  <si>
    <t>8a. Average molecular weight of stored liquid (pounds per pound mole)</t>
  </si>
  <si>
    <t>8b. Average molecular weight of vapor space (pounds per pound mole)</t>
  </si>
  <si>
    <t>8c. Density of stored liquid (pounds per cubic feet)</t>
  </si>
  <si>
    <t>8d. Density of vapor phase (pounds per cubic feet)</t>
  </si>
  <si>
    <t>8e. Liquid phase:</t>
  </si>
  <si>
    <t>4.2 Supplementary Data</t>
  </si>
  <si>
    <t>Answer i. through vi. in the "4.2 Supplementary Data" tab.</t>
  </si>
  <si>
    <r>
      <t xml:space="preserve">i. Name of each non-HAP constituent in the stored liquid. </t>
    </r>
    <r>
      <rPr>
        <sz val="11"/>
        <color rgb="FFFF0000"/>
        <rFont val="Calibri"/>
        <family val="2"/>
        <scheme val="minor"/>
      </rPr>
      <t>Select answer from dropdown menu.</t>
    </r>
  </si>
  <si>
    <r>
      <t xml:space="preserve">ii. Weight % of each non-HAP constituent in the stored liquid. </t>
    </r>
    <r>
      <rPr>
        <sz val="11"/>
        <color rgb="FFFF0000"/>
        <rFont val="Calibri"/>
        <family val="2"/>
        <scheme val="minor"/>
      </rPr>
      <t>Select answer from dropdown menu.</t>
    </r>
  </si>
  <si>
    <r>
      <t xml:space="preserve">iii. Mole fraction of each non-HAP in the stored liquid. </t>
    </r>
    <r>
      <rPr>
        <sz val="11"/>
        <color rgb="FFFF0000"/>
        <rFont val="Calibri"/>
        <family val="2"/>
        <scheme val="minor"/>
      </rPr>
      <t>Select answer from dropdown menu.</t>
    </r>
  </si>
  <si>
    <r>
      <t xml:space="preserve">iv. Name and CAS number of each HAP constituent in stored liquid. </t>
    </r>
    <r>
      <rPr>
        <sz val="11"/>
        <color rgb="FFFF0000"/>
        <rFont val="Calibri"/>
        <family val="2"/>
        <scheme val="minor"/>
      </rPr>
      <t>Select answer from dropdown menu.</t>
    </r>
  </si>
  <si>
    <r>
      <t xml:space="preserve">v. Weight % of each HAP constituent in the stored liquid. </t>
    </r>
    <r>
      <rPr>
        <sz val="11"/>
        <color rgb="FFFF0000"/>
        <rFont val="Calibri"/>
        <family val="2"/>
        <scheme val="minor"/>
      </rPr>
      <t>Select answer from dropdown menu.</t>
    </r>
  </si>
  <si>
    <r>
      <t xml:space="preserve">vi. Mole fraction of each HAP constituent in the stored liquid. </t>
    </r>
    <r>
      <rPr>
        <sz val="11"/>
        <color rgb="FFFF0000"/>
        <rFont val="Calibri"/>
        <family val="2"/>
        <scheme val="minor"/>
      </rPr>
      <t>Select answer from dropdown menu.</t>
    </r>
  </si>
  <si>
    <t>8f. Vapor phase:</t>
  </si>
  <si>
    <r>
      <t xml:space="preserve">i. Name of each non-HAP constituent in the vapor space. </t>
    </r>
    <r>
      <rPr>
        <sz val="11"/>
        <color rgb="FFFF0000"/>
        <rFont val="Calibri"/>
        <family val="2"/>
        <scheme val="minor"/>
      </rPr>
      <t>Select answer from dropdown menu.</t>
    </r>
  </si>
  <si>
    <r>
      <t xml:space="preserve">ii. Weight % of each non-HAP constituent in the vapor space. </t>
    </r>
    <r>
      <rPr>
        <sz val="11"/>
        <color rgb="FFFF0000"/>
        <rFont val="Calibri"/>
        <family val="2"/>
        <scheme val="minor"/>
      </rPr>
      <t>Select answer from dropdown menu.</t>
    </r>
  </si>
  <si>
    <r>
      <t xml:space="preserve">iii. Mole fraction of each non-HAP in the vapor space. </t>
    </r>
    <r>
      <rPr>
        <sz val="11"/>
        <color rgb="FFFF0000"/>
        <rFont val="Calibri"/>
        <family val="2"/>
        <scheme val="minor"/>
      </rPr>
      <t>Select answer from dropdown menu.</t>
    </r>
  </si>
  <si>
    <r>
      <t xml:space="preserve">iv. Name and CAS number of each HAP constituent in vapor space. </t>
    </r>
    <r>
      <rPr>
        <sz val="11"/>
        <color rgb="FFFF0000"/>
        <rFont val="Calibri"/>
        <family val="2"/>
        <scheme val="minor"/>
      </rPr>
      <t>Select answer from dropdown menu.</t>
    </r>
  </si>
  <si>
    <r>
      <t xml:space="preserve">v. Weight % of each HAP constituent in the vapor space. </t>
    </r>
    <r>
      <rPr>
        <sz val="11"/>
        <color rgb="FFFF0000"/>
        <rFont val="Calibri"/>
        <family val="2"/>
        <scheme val="minor"/>
      </rPr>
      <t>Select answer from dropdown menu.</t>
    </r>
  </si>
  <si>
    <r>
      <t xml:space="preserve">vi. Mole fraction of each HAP constituent in the vapor space. </t>
    </r>
    <r>
      <rPr>
        <sz val="11"/>
        <color rgb="FFFF0000"/>
        <rFont val="Calibri"/>
        <family val="2"/>
        <scheme val="minor"/>
      </rPr>
      <t>Select answer from dropdown menu.</t>
    </r>
  </si>
  <si>
    <r>
      <t xml:space="preserve">8g. Basis for compositions. </t>
    </r>
    <r>
      <rPr>
        <sz val="11"/>
        <color rgb="FFFF0000"/>
        <rFont val="Calibri"/>
        <family val="2"/>
        <scheme val="minor"/>
      </rPr>
      <t>Select answer from dropdown menu.</t>
    </r>
  </si>
  <si>
    <t>Material name (use same naming convention used in the "4.2" tab)</t>
  </si>
  <si>
    <t>Name of constituent in material</t>
  </si>
  <si>
    <r>
      <t xml:space="preserve">Select whether constituent is a HAP or non-HAP. </t>
    </r>
    <r>
      <rPr>
        <sz val="11"/>
        <color rgb="FFFF0000"/>
        <rFont val="Calibri"/>
        <family val="2"/>
        <scheme val="minor"/>
      </rPr>
      <t>Select answer from dropdown menu.</t>
    </r>
  </si>
  <si>
    <r>
      <t xml:space="preserve">Select whether constituent is in vapor or liquid phase. </t>
    </r>
    <r>
      <rPr>
        <sz val="11"/>
        <color rgb="FFFF0000"/>
        <rFont val="Calibri"/>
        <family val="2"/>
        <scheme val="minor"/>
      </rPr>
      <t>Select answer from dropdown menu.</t>
    </r>
  </si>
  <si>
    <t>Weight percent of constituent</t>
  </si>
  <si>
    <t>Mole fraction of constituent</t>
  </si>
  <si>
    <t>Composition of constituent comments</t>
  </si>
  <si>
    <t>Section 4.3 - Degassing</t>
  </si>
  <si>
    <r>
      <t>For each storage vessel identified in section 4.1 of this survey that has been degassed {</t>
    </r>
    <r>
      <rPr>
        <i/>
        <sz val="11"/>
        <color theme="1"/>
        <rFont val="Calibri"/>
        <family val="2"/>
        <scheme val="minor"/>
      </rPr>
      <t>Degassing is the removal and displacement of vapors from the storage vessel using fresh air or nitrogen, usually done for cleaning, maintenance, inspection, and repair.</t>
    </r>
    <r>
      <rPr>
        <sz val="11"/>
        <color theme="1"/>
        <rFont val="Calibri"/>
        <family val="2"/>
        <scheme val="minor"/>
      </rPr>
      <t xml:space="preserve">}, respond to the questions in each row.
</t>
    </r>
    <r>
      <rPr>
        <b/>
        <i/>
        <u/>
        <sz val="11"/>
        <color theme="1"/>
        <rFont val="Calibri"/>
        <family val="2"/>
        <scheme val="minor"/>
      </rPr>
      <t>Copy and insert columns immediately prior to the ‘comments’ column in order to add storage vessels, as necessary.</t>
    </r>
  </si>
  <si>
    <t>1. Provide a unique identifier for each storage vessel. Where possible, use the identifier in the facility's air permit. [Use the same ID(s) you used in Section 4.1 of this survey]</t>
  </si>
  <si>
    <t>2. For the last degassing event:</t>
  </si>
  <si>
    <t>2a. Date of event (calendar year).</t>
  </si>
  <si>
    <t>2b. Was the vessel cleaned during the last gassing event? (Y/N)</t>
  </si>
  <si>
    <r>
      <t xml:space="preserve">2c. Control used during the event. </t>
    </r>
    <r>
      <rPr>
        <sz val="11"/>
        <color rgb="FFFF0000"/>
        <rFont val="Calibri"/>
        <family val="2"/>
        <scheme val="minor"/>
      </rPr>
      <t>Select answer from dropdown menu.</t>
    </r>
  </si>
  <si>
    <t>3. Date of the next expected degassing event (calendar year).</t>
  </si>
  <si>
    <r>
      <t xml:space="preserve">4. Cite all State and Local air regulations that apply to degassing events. Although not required as part of this question, you may provide (if available) any information about your specific air permit conditions that are used to comply with each State or Local air regulation. </t>
    </r>
    <r>
      <rPr>
        <b/>
        <sz val="11"/>
        <color theme="1"/>
        <rFont val="Calibri"/>
        <family val="2"/>
        <scheme val="minor"/>
      </rPr>
      <t>[Please separate each regulation by a semi-colon.]</t>
    </r>
  </si>
  <si>
    <t>5. If not already specified in the State and Local air regulation, provide a description of the criteria, if any, that is used before degassing a storage vessel (e.g., vent streams ≤10-percent of the LEL, vent streams ≤ 5 psig, no more than 50 lb of air contaminant allowed to be released to the atmosphere).</t>
  </si>
  <si>
    <t>Section 5.1 - Regulations</t>
  </si>
  <si>
    <r>
      <t xml:space="preserve">For each transfer rack at your facility that is associated with a chemical manufacturing process unit, elastomer product process unit, or polyether polyol manufacturing process unit; and for each transfer rack 
that is associated with any other process unit at the facility where the process unit has the potential to emit benzene, 1,3-butadiene, ethylene oxide, ethylene dichloride, and/or vinyl chloride, respond to 
the questions in each row.
</t>
    </r>
    <r>
      <rPr>
        <b/>
        <i/>
        <u/>
        <sz val="11"/>
        <color theme="1"/>
        <rFont val="Calibri"/>
        <family val="2"/>
        <scheme val="minor"/>
      </rPr>
      <t>Copy and insert columns immediately prior to the ‘comments’ column in order to add transfer racks, as necessary.</t>
    </r>
  </si>
  <si>
    <t>Transfer Rack #1</t>
  </si>
  <si>
    <t>Transfer Rack #2</t>
  </si>
  <si>
    <t>Transfer Rack #3</t>
  </si>
  <si>
    <t>Transfer Rack #4</t>
  </si>
  <si>
    <t>Transfer Rack #5</t>
  </si>
  <si>
    <t>Transfer Rack #6</t>
  </si>
  <si>
    <t>Transfer Rack #7</t>
  </si>
  <si>
    <t>Transfer Rack #8</t>
  </si>
  <si>
    <t>Transfer Rack #9</t>
  </si>
  <si>
    <t>Transfer Rack #10</t>
  </si>
  <si>
    <r>
      <t>1. Provide a unique identifier for each transfer rack</t>
    </r>
    <r>
      <rPr>
        <vertAlign val="superscript"/>
        <sz val="11"/>
        <color theme="1"/>
        <rFont val="Calibri"/>
        <family val="2"/>
        <scheme val="minor"/>
      </rPr>
      <t xml:space="preserve"> </t>
    </r>
    <r>
      <rPr>
        <b/>
        <vertAlign val="superscript"/>
        <sz val="11"/>
        <color rgb="FFFF0000"/>
        <rFont val="Calibri"/>
        <family val="2"/>
        <scheme val="minor"/>
      </rPr>
      <t>1</t>
    </r>
    <r>
      <rPr>
        <sz val="11"/>
        <color theme="1"/>
        <rFont val="Calibri"/>
        <family val="2"/>
        <scheme val="minor"/>
      </rPr>
      <t>. Where possible, use the identifier in the facility's air permit.</t>
    </r>
  </si>
  <si>
    <r>
      <t xml:space="preserve">2. The unique identifier of the process unit(s) associated with the transfer rack. [Use the same ID(s) you used in Section 2.0 of this survey.] </t>
    </r>
    <r>
      <rPr>
        <b/>
        <sz val="11"/>
        <color theme="1"/>
        <rFont val="Calibri"/>
        <family val="2"/>
        <scheme val="minor"/>
      </rPr>
      <t>[Please separate each ID by a semi-colon.]</t>
    </r>
  </si>
  <si>
    <r>
      <t xml:space="preserve">3. The emission point ID(s) associated with the transfer rack. [Use the same ID(s) you used in Section 2.0 of this survey.] </t>
    </r>
    <r>
      <rPr>
        <b/>
        <sz val="11"/>
        <color theme="1"/>
        <rFont val="Calibri"/>
        <family val="2"/>
        <scheme val="minor"/>
      </rPr>
      <t>[Please separate each ID by a semi-colon.]</t>
    </r>
  </si>
  <si>
    <r>
      <t xml:space="preserve">4. Select the Federal air regulations that apply to each transfer rack. </t>
    </r>
    <r>
      <rPr>
        <sz val="11"/>
        <color rgb="FFFF0000"/>
        <rFont val="Calibri"/>
        <family val="2"/>
        <scheme val="minor"/>
      </rPr>
      <t xml:space="preserve">Select answer from the dropdown menu, </t>
    </r>
    <r>
      <rPr>
        <b/>
        <i/>
        <u/>
        <sz val="11"/>
        <color rgb="FFFF0000"/>
        <rFont val="Calibri"/>
        <family val="2"/>
        <scheme val="minor"/>
      </rPr>
      <t xml:space="preserve">do not </t>
    </r>
    <r>
      <rPr>
        <sz val="11"/>
        <color rgb="FFFF0000"/>
        <rFont val="Calibri"/>
        <family val="2"/>
        <scheme val="minor"/>
      </rPr>
      <t>fill out/change blacked out cells.</t>
    </r>
  </si>
  <si>
    <t>a.i. Specify if the transfer rack meets the description specified in 40 CFR 63.100(f)(9) such that it only transfers liquids containing organic HAP as impurities. (Y/N)</t>
  </si>
  <si>
    <t>a.ii. Specify if the transfer rack meets the description specified in 40 CFR 63.100(f)(10) such that it vapor balances during all loading operations. (Y/N)</t>
  </si>
  <si>
    <t>a.iii. Does transfer rack meet the description specified in 40 CFR 63.100(f)(9) or (10)? If no, then:</t>
  </si>
  <si>
    <t>1. Specify the 2017 rack weighted average HAP partial pressure of the transfer rack (kilopascals).</t>
  </si>
  <si>
    <r>
      <t xml:space="preserve">2. Submit all 2017 analyses required by 40 CFR 63.130(e). </t>
    </r>
    <r>
      <rPr>
        <sz val="11"/>
        <color rgb="FFFF0000"/>
        <rFont val="Calibri"/>
        <family val="2"/>
        <scheme val="minor"/>
      </rPr>
      <t>Select answer from dropdown menu.</t>
    </r>
  </si>
  <si>
    <t>3. Specify whether the transfer rack have halogenated emission streams? (Y/N) If yes, answer the following:</t>
  </si>
  <si>
    <r>
      <t xml:space="preserve">a. Which compliance option is being used. </t>
    </r>
    <r>
      <rPr>
        <sz val="11"/>
        <color rgb="FFFF0000"/>
        <rFont val="Calibri"/>
        <family val="2"/>
        <scheme val="minor"/>
      </rPr>
      <t>Select answer from dropdown menu.</t>
    </r>
  </si>
  <si>
    <t>b.i. Meets the description specified in 40 CFR 63.1420(c)(10) as it only transfers liquids containing HAP as impurities. (Y/N)</t>
  </si>
  <si>
    <t>b.ii. Meets the description specified in 40 CFR 63.1420(c)(11) as it vapor balances during all loading operations. (Y/N)</t>
  </si>
  <si>
    <t>5. Select the configuration (all that apply) that best describes how the transfer rack complies with Federal air regulation(s) (if a Federal air regulation applies):</t>
  </si>
  <si>
    <t>5a. Routes emissions to a fuel gas system. (Y/N)</t>
  </si>
  <si>
    <t>5b. Routes emissions to a process. (Y/N)</t>
  </si>
  <si>
    <t>5c. Routes emissions through a closed-vent system to a non-flare control device. (Y/N)</t>
  </si>
  <si>
    <t>5d. Routes emissions through a closed-vent system to a flare. (Y/N)</t>
  </si>
  <si>
    <t>5f. Routes emissions through a vapor collection system (as defined in 40 CFR 63.111) to a flare. (Y/N)</t>
  </si>
  <si>
    <t>5g. Uses submerged loading. (Y/N)</t>
  </si>
  <si>
    <t>5h. Uses bottom loading. (Y/N)</t>
  </si>
  <si>
    <r>
      <t xml:space="preserve">5i. Uses vapor balance used during </t>
    </r>
    <r>
      <rPr>
        <u/>
        <sz val="11"/>
        <color theme="1"/>
        <rFont val="Calibri"/>
        <family val="2"/>
        <scheme val="minor"/>
      </rPr>
      <t>all</t>
    </r>
    <r>
      <rPr>
        <sz val="11"/>
        <color theme="1"/>
        <rFont val="Calibri"/>
        <family val="2"/>
        <scheme val="minor"/>
      </rPr>
      <t xml:space="preserve"> loading operations at this loading rack. (Y/N)</t>
    </r>
  </si>
  <si>
    <t>5j. Group 2 transfer rack. (Y/N)</t>
  </si>
  <si>
    <t>5k. Other (specify).</t>
  </si>
  <si>
    <t>6. Information about non-Federal requirements and other actions:</t>
  </si>
  <si>
    <r>
      <t xml:space="preserve">6a. Cite all State and Local air regulations that apply to the transfer rack. Although not required as part of this question, you may provide (if available) any information about your specific air permit conditions that are used to comply with each State and Local air regulation. </t>
    </r>
    <r>
      <rPr>
        <b/>
        <sz val="11"/>
        <color theme="1"/>
        <rFont val="Calibri"/>
        <family val="2"/>
        <scheme val="minor"/>
      </rPr>
      <t>[Please separate each regulation by a semi-colon.]</t>
    </r>
  </si>
  <si>
    <t>6b. What other actions, if any, have your facility taken beyond those required by Federal, State, and Local regulation to specifically reduce or eliminate HAP emissions from the transfer rack (e.g., add-on control, improvements to add-on control, work practice or operational procedure, process change, or pollution prevention measures). Include in your description the affected HAP and reduction efficiency. Additionally, include any monitored parameters to ensure operation of the emission reduction technique, and the frequency at which monitoring is performed. Describe any ongoing parameter monitor quality assurance/control and the frequency that the parameter monitor quality assurance/control is performed.</t>
  </si>
  <si>
    <r>
      <rPr>
        <b/>
        <vertAlign val="superscript"/>
        <sz val="11"/>
        <color rgb="FFFF0000"/>
        <rFont val="Calibri"/>
        <family val="2"/>
        <scheme val="minor"/>
      </rPr>
      <t>1</t>
    </r>
    <r>
      <rPr>
        <b/>
        <sz val="11"/>
        <color rgb="FFFF0000"/>
        <rFont val="Calibri"/>
        <family val="2"/>
        <scheme val="minor"/>
      </rPr>
      <t xml:space="preserve"> For the purposes of this survey, a transfer rack means the system used to load organic liquids into tank trucks and railcars at a single geographic site. It includes all loading arms, pumps, meters, shutoff valves, relief valves, and other piping and equipment necessary for the transfer operation. Transfer equipment that are physically separate (i.e., do not share common piping, valves, and other equipment) are considered to be separate transfer racks.</t>
    </r>
  </si>
  <si>
    <t>Section 5.2 - Transfer Rack Design</t>
  </si>
  <si>
    <r>
      <t xml:space="preserve">For each transfer rack identified in section 5.1 of this survey, respond to the questions in each row.
</t>
    </r>
    <r>
      <rPr>
        <b/>
        <i/>
        <u/>
        <sz val="11"/>
        <color theme="1"/>
        <rFont val="Calibri"/>
        <family val="2"/>
        <scheme val="minor"/>
      </rPr>
      <t>Copy and insert columns immediately prior to the ‘comments’ column in order to add transfer racks, as necessary.</t>
    </r>
  </si>
  <si>
    <t>1. Provide a unique identifier for each transfer rack. Where possible, use the identifier in the facility's air permit. [Use the same ID(s) used in Section 5.1.]</t>
  </si>
  <si>
    <t>2. Transfer rack services (select all that apply):</t>
  </si>
  <si>
    <t>2a. Tank/tank truck loading. (Y/N)</t>
  </si>
  <si>
    <t>2b. Rail car loading. (Y/N)</t>
  </si>
  <si>
    <t>3. Number of loading arms and/or hoses at transfer rack:</t>
  </si>
  <si>
    <t>3a. Loading arms.</t>
  </si>
  <si>
    <t>3b. Hoses.</t>
  </si>
  <si>
    <t>4. Maximum throughput capacity of transfer rack (gallons per day).</t>
  </si>
  <si>
    <t>5. Does the transfer rack only transfer liquids containing HAP as impurities? (Y/N)</t>
  </si>
  <si>
    <t>6. Specify the total number of hours in 2017 HAP-containing material (exclude material containing HAP only as impurities) was loaded into tank trucks and railcars using the transfer rack.</t>
  </si>
  <si>
    <t>7. Does the transfer rack ever operate "in ethylene oxide service"? (Y/N) For the purposes of this question, "in ethylene oxide service" means racks that transfer any liquid that is at least 0.1 percent by weight of ethylene oxide.</t>
  </si>
  <si>
    <t>Section 5.3 - Materials Transferred</t>
  </si>
  <si>
    <r>
      <t xml:space="preserve">For each HAP-containing material that is loaded into tank trucks or railcars in 2017 using a transfer rack identified in section 5.1 of this survey, respond to the questions in each row.
</t>
    </r>
    <r>
      <rPr>
        <b/>
        <i/>
        <u/>
        <sz val="11"/>
        <color theme="1"/>
        <rFont val="Calibri"/>
        <family val="2"/>
        <scheme val="minor"/>
      </rPr>
      <t>Copy and insert columns immediately prior to the ‘comments’ column in order to add materials, as necessary.</t>
    </r>
  </si>
  <si>
    <t>1. Specify the name of the HAP-containing material that is loaded.</t>
  </si>
  <si>
    <r>
      <t xml:space="preserve">2. Specify the transfer rack(s) used to load the specific material. [Use the same transfer rack ID(s) you used in Section 5.1 of this survey.] </t>
    </r>
    <r>
      <rPr>
        <b/>
        <sz val="11"/>
        <color theme="1"/>
        <rFont val="Calibri"/>
        <family val="2"/>
        <scheme val="minor"/>
      </rPr>
      <t>[Please separate each transfer rack ID by a semi-colon.]</t>
    </r>
  </si>
  <si>
    <t>3. Specify the 2017 throughput of the specific material through each transfer rack used in 2017 (gallons per day).</t>
  </si>
  <si>
    <r>
      <t xml:space="preserve">4. Did you answer the "material stored" questions about this material in Section 4.2 of this survey? (Y/N) If yes, you must use the same material name that you used to respond to Section 4.0 of this survey to respond to question 1 of this section, and then you do not have to answer any other questions in this section. If no, you must continue to answer all other questions in this section. </t>
    </r>
    <r>
      <rPr>
        <sz val="11"/>
        <color rgb="FFFF0000"/>
        <rFont val="Calibri"/>
        <family val="2"/>
        <scheme val="minor"/>
      </rPr>
      <t xml:space="preserve">Select answer from dropdown menu, </t>
    </r>
    <r>
      <rPr>
        <b/>
        <i/>
        <u/>
        <sz val="11"/>
        <color rgb="FFFF0000"/>
        <rFont val="Calibri"/>
        <family val="2"/>
        <scheme val="minor"/>
      </rPr>
      <t xml:space="preserve">do not </t>
    </r>
    <r>
      <rPr>
        <sz val="11"/>
        <color rgb="FFFF0000"/>
        <rFont val="Calibri"/>
        <family val="2"/>
        <scheme val="minor"/>
      </rPr>
      <t>change/fill out blacked out cells.</t>
    </r>
  </si>
  <si>
    <t>5. Specify whether the material contains HAP listed on:</t>
  </si>
  <si>
    <t>5a. Table 2 to Subpart F of Part 63? (Y/N)</t>
  </si>
  <si>
    <t>5b. Table 5 to Subpart U of Part 63? (Y/N)</t>
  </si>
  <si>
    <t>5c. Table 4 to Subpart PPP of Part 63? (Y/N)</t>
  </si>
  <si>
    <r>
      <t xml:space="preserve">6. Material type, select the following that most closely characterizes the HAP-containing material that is stored. </t>
    </r>
    <r>
      <rPr>
        <sz val="11"/>
        <color rgb="FFFF0000"/>
        <rFont val="Calibri"/>
        <family val="2"/>
        <scheme val="minor"/>
      </rPr>
      <t>Select answer from dropdown menu.</t>
    </r>
  </si>
  <si>
    <t>7. Temperature of material when loaded (degrees Fahrenheit).</t>
  </si>
  <si>
    <t>8. Total vapor pressure of material when loaded at average loading temperature (kilopascals).</t>
  </si>
  <si>
    <t>9. Maximum true vapor pressure of the total organic HAP in material when loaded at average loading temperature (kilopascals).</t>
  </si>
  <si>
    <t>10. Composition of constituents in vessel:</t>
  </si>
  <si>
    <t>10a. Average molecular weight of liquid (pounds per pound mole)</t>
  </si>
  <si>
    <t>10b. Average molecular weight of vapor space (pounds per pound mole)</t>
  </si>
  <si>
    <t>10c. Density of liquid (pounds per cubic feet)</t>
  </si>
  <si>
    <t>10d. Density of vapor phase (pounds per cubic feet)</t>
  </si>
  <si>
    <t>10e. Liquid phase:</t>
  </si>
  <si>
    <t>5.3 Supplementary Data</t>
  </si>
  <si>
    <t>Answer i. through vi. in the "5.3 Supplementary Data" tab.</t>
  </si>
  <si>
    <r>
      <t xml:space="preserve">i. Name of each non-HAP constituent in the liquid. </t>
    </r>
    <r>
      <rPr>
        <sz val="11"/>
        <color rgb="FFFF0000"/>
        <rFont val="Calibri"/>
        <family val="2"/>
        <scheme val="minor"/>
      </rPr>
      <t>Select answer from dropdown menu.</t>
    </r>
  </si>
  <si>
    <r>
      <t xml:space="preserve">ii. Weight % of each non-HAP constituent in the liquid. </t>
    </r>
    <r>
      <rPr>
        <sz val="11"/>
        <color rgb="FFFF0000"/>
        <rFont val="Calibri"/>
        <family val="2"/>
        <scheme val="minor"/>
      </rPr>
      <t>Select answer from dropdown menu.</t>
    </r>
  </si>
  <si>
    <r>
      <t xml:space="preserve">iii. Mole fraction of each non-HAP in the liquid. </t>
    </r>
    <r>
      <rPr>
        <sz val="11"/>
        <color rgb="FFFF0000"/>
        <rFont val="Calibri"/>
        <family val="2"/>
        <scheme val="minor"/>
      </rPr>
      <t>Select answer from dropdown menu.</t>
    </r>
  </si>
  <si>
    <r>
      <t xml:space="preserve">iv. Name and CAS number of each HAP constituent in liquid. </t>
    </r>
    <r>
      <rPr>
        <sz val="11"/>
        <color rgb="FFFF0000"/>
        <rFont val="Calibri"/>
        <family val="2"/>
        <scheme val="minor"/>
      </rPr>
      <t>Select answer from dropdown menu.</t>
    </r>
  </si>
  <si>
    <r>
      <t xml:space="preserve">v. Weight % of each HAP constituent in the liquid. </t>
    </r>
    <r>
      <rPr>
        <sz val="11"/>
        <color rgb="FFFF0000"/>
        <rFont val="Calibri"/>
        <family val="2"/>
        <scheme val="minor"/>
      </rPr>
      <t>Select answer from dropdown menu.</t>
    </r>
  </si>
  <si>
    <r>
      <t xml:space="preserve">vi. Mole fraction of each HAP constituent in the liquid. </t>
    </r>
    <r>
      <rPr>
        <sz val="11"/>
        <color rgb="FFFF0000"/>
        <rFont val="Calibri"/>
        <family val="2"/>
        <scheme val="minor"/>
      </rPr>
      <t>Select answer from dropdown menu.</t>
    </r>
  </si>
  <si>
    <t>10f. Vapor phase:</t>
  </si>
  <si>
    <r>
      <t xml:space="preserve">10g. Basis for compositions. </t>
    </r>
    <r>
      <rPr>
        <sz val="11"/>
        <color rgb="FFFF0000"/>
        <rFont val="Calibri"/>
        <family val="2"/>
        <scheme val="minor"/>
      </rPr>
      <t>Select answer from dropdown menu.</t>
    </r>
  </si>
  <si>
    <t>Material name (use same naming convention used in the "5.3" tab)</t>
  </si>
  <si>
    <r>
      <t xml:space="preserve">For each wastewater stream at your facility (no matter whether the wastewater stream is regulated by a Federal air regulation or not) that is associated with a chemical manufacturing process unit, elastomer 
product process unit, or polyether polyol manufacturing process unit; and for each wastewater stream that is associated with any other process unit at the facility where the process unit has the potential to 
emit benzene, 1,3-butadiene, ethylene oxide, ethylene dichloride, and/or vinyl chloride, respond to the questions in each row.
</t>
    </r>
    <r>
      <rPr>
        <b/>
        <i/>
        <u/>
        <sz val="11"/>
        <color theme="1"/>
        <rFont val="Calibri"/>
        <family val="2"/>
        <scheme val="minor"/>
      </rPr>
      <t>Copy and insert columns immediately prior to the ‘comments’ column in order to add wastewater streams, as necessary.</t>
    </r>
  </si>
  <si>
    <t>Wastewater Stream #1</t>
  </si>
  <si>
    <t>Wastewater Stream #2</t>
  </si>
  <si>
    <t>Wastewater Stream #3</t>
  </si>
  <si>
    <t>Wastewater Stream #4</t>
  </si>
  <si>
    <t>Wastewater Stream #5</t>
  </si>
  <si>
    <t>Wastewater Stream #6</t>
  </si>
  <si>
    <t>Wastewater Stream #7</t>
  </si>
  <si>
    <t>Wastewater Stream #8</t>
  </si>
  <si>
    <t>Wastewater Stream #9</t>
  </si>
  <si>
    <t>Wastewater Stream #10</t>
  </si>
  <si>
    <t>Wastewater Stream #11</t>
  </si>
  <si>
    <t>Wastewater Stream #12</t>
  </si>
  <si>
    <t>Wastewater Stream #13</t>
  </si>
  <si>
    <t>Wastewater Stream #14</t>
  </si>
  <si>
    <t>Wastewater Stream #15</t>
  </si>
  <si>
    <t>Wastewater Stream #16</t>
  </si>
  <si>
    <t>Wastewater Stream #17</t>
  </si>
  <si>
    <t>Wastewater Stream #18</t>
  </si>
  <si>
    <t>Wastewater Stream #19</t>
  </si>
  <si>
    <t>Wastewater Stream #20</t>
  </si>
  <si>
    <t>1. Provide a unique identifier for each wastewater stream. Where possible, use the identifier in the facility's air permit.</t>
  </si>
  <si>
    <r>
      <t xml:space="preserve">2. The unique identifier of the process unit(s) associated with the wastewater stream. [Use the same ID(s) you used in Section 2.0 of this survey.] </t>
    </r>
    <r>
      <rPr>
        <b/>
        <sz val="11"/>
        <color theme="1"/>
        <rFont val="Calibri"/>
        <family val="2"/>
        <scheme val="minor"/>
      </rPr>
      <t>[Please separate each ID by a semi-colon.]</t>
    </r>
  </si>
  <si>
    <r>
      <t xml:space="preserve">3. The emission point ID(s) associated with the wastewater stream. [Use the same ID(s) you used in Section 2.0 of this survey.] </t>
    </r>
    <r>
      <rPr>
        <b/>
        <sz val="11"/>
        <color theme="1"/>
        <rFont val="Calibri"/>
        <family val="2"/>
        <scheme val="minor"/>
      </rPr>
      <t>[Please separate each ID by a semi-colon.]</t>
    </r>
  </si>
  <si>
    <t>4. Select the Federal air regulations that apply to each wastewater stream (select all that apply):</t>
  </si>
  <si>
    <t>4a. 40 CFR part 63, subparts F through I (i.e., the Hazardous Organic NESHAP). (Y/N)</t>
  </si>
  <si>
    <t>4b. 40 CFR part 63, subpart U. (Y/N)</t>
  </si>
  <si>
    <t>4c. 40 CFR part 63, subpart PPP. (Y/N)</t>
  </si>
  <si>
    <t>4d. Other (specify).</t>
  </si>
  <si>
    <t>4e. None. (Y/N)</t>
  </si>
  <si>
    <t>5. Information about non-Federal requirements and other actions:</t>
  </si>
  <si>
    <r>
      <t xml:space="preserve">5a. Cite all State and Local air regulations that apply to the wastewater stream. Although not required as part of this question, you may provide (if available) any information about your specific air permit conditions that are used to comply with each State or Local air regulation. </t>
    </r>
    <r>
      <rPr>
        <b/>
        <sz val="11"/>
        <color theme="1"/>
        <rFont val="Calibri"/>
        <family val="2"/>
        <scheme val="minor"/>
      </rPr>
      <t>[Please separate each regulation by a semi-colon.]</t>
    </r>
  </si>
  <si>
    <t>5b. What other actions, if any, have your facility taken beyond those required by Federal, State, and Local regulation to specifically reduce or eliminate HAP emissions from the wastewater stream (e.g., add-on control, improvements to add-on control, work practice or operational procedure, process change, or pollution prevention measures). Include in your description the affected HAP and reduction efficiency. Additionally, include any monitored parameters to ensure operation of the emission reduction technique, and the frequency at which monitoring is performed. Describe any ongoing parameter monitor quality assurance/control and the frequency that the parameter monitor quality assurance/control is performed.</t>
  </si>
  <si>
    <r>
      <t xml:space="preserve">6. Select the configuration that best describes how the wastewater stream complies with Federal air regulation(s) (select the first option if a Federal air regulation does not apply). </t>
    </r>
    <r>
      <rPr>
        <sz val="11"/>
        <color rgb="FFFF0000"/>
        <rFont val="Calibri"/>
        <family val="2"/>
        <scheme val="minor"/>
      </rPr>
      <t xml:space="preserve">Select answer from dropdown menu, </t>
    </r>
    <r>
      <rPr>
        <b/>
        <i/>
        <u/>
        <sz val="11"/>
        <color rgb="FFFF0000"/>
        <rFont val="Calibri"/>
        <family val="2"/>
        <scheme val="minor"/>
      </rPr>
      <t xml:space="preserve">do not </t>
    </r>
    <r>
      <rPr>
        <sz val="11"/>
        <color rgb="FFFF0000"/>
        <rFont val="Calibri"/>
        <family val="2"/>
        <scheme val="minor"/>
      </rPr>
      <t>change/fill out blacked out cells.</t>
    </r>
  </si>
  <si>
    <t>6a. If you selected "Federal air regulation does not apply to this wastewater stream", "Group 2 wastewater stream", or "Maintenance wastewater stream", then you must provide the following information in the "6.1 Supplementary Data" tab:</t>
  </si>
  <si>
    <t>i. Flow rate (liters per minute):</t>
  </si>
  <si>
    <t>6.1 Supplementary Data</t>
  </si>
  <si>
    <t>Answer 6a in "6.1 Supplementary Data" tab if applicable.</t>
  </si>
  <si>
    <r>
      <t xml:space="preserve">1. Average. </t>
    </r>
    <r>
      <rPr>
        <sz val="11"/>
        <color rgb="FFFF0000"/>
        <rFont val="Calibri"/>
        <family val="2"/>
        <scheme val="minor"/>
      </rPr>
      <t>Select answer from dropdown menu.</t>
    </r>
  </si>
  <si>
    <r>
      <t>2. Maximum.</t>
    </r>
    <r>
      <rPr>
        <sz val="11"/>
        <color rgb="FFFF0000"/>
        <rFont val="Calibri"/>
        <family val="2"/>
        <scheme val="minor"/>
      </rPr>
      <t xml:space="preserve"> Select answer from dropdown menu.</t>
    </r>
  </si>
  <si>
    <r>
      <t xml:space="preserve">3. Basis for determining flow rate values. </t>
    </r>
    <r>
      <rPr>
        <sz val="11"/>
        <color rgb="FFFF0000"/>
        <rFont val="Calibri"/>
        <family val="2"/>
        <scheme val="minor"/>
      </rPr>
      <t>Select answer from dropdown menu.</t>
    </r>
  </si>
  <si>
    <r>
      <t xml:space="preserve">4. Briefly describe the point measurement: </t>
    </r>
    <r>
      <rPr>
        <sz val="11"/>
        <color rgb="FFFF0000"/>
        <rFont val="Calibri"/>
        <family val="2"/>
        <scheme val="minor"/>
      </rPr>
      <t>Select answer from dropdown menu.</t>
    </r>
  </si>
  <si>
    <t>ii. Flow-weighted annual average total HAP concentration (parts per million by weight):</t>
  </si>
  <si>
    <r>
      <t xml:space="preserve">1. Minimum. </t>
    </r>
    <r>
      <rPr>
        <sz val="11"/>
        <color rgb="FFFF0000"/>
        <rFont val="Calibri"/>
        <family val="2"/>
        <scheme val="minor"/>
      </rPr>
      <t>Select answer from dropdown menu.</t>
    </r>
  </si>
  <si>
    <r>
      <t xml:space="preserve">2. Maximum. </t>
    </r>
    <r>
      <rPr>
        <sz val="11"/>
        <color rgb="FFFF0000"/>
        <rFont val="Calibri"/>
        <family val="2"/>
        <scheme val="minor"/>
      </rPr>
      <t>Select answer from dropdown menu.</t>
    </r>
  </si>
  <si>
    <r>
      <t>3. Average.</t>
    </r>
    <r>
      <rPr>
        <sz val="11"/>
        <color rgb="FFFF0000"/>
        <rFont val="Calibri"/>
        <family val="2"/>
        <scheme val="minor"/>
      </rPr>
      <t xml:space="preserve"> Select answer from dropdown menu.</t>
    </r>
  </si>
  <si>
    <r>
      <t xml:space="preserve">4. Basis for determining flow-weighted annual average concentrations. </t>
    </r>
    <r>
      <rPr>
        <sz val="11"/>
        <color rgb="FFFF0000"/>
        <rFont val="Calibri"/>
        <family val="2"/>
        <scheme val="minor"/>
      </rPr>
      <t>Select answer from dropdown menu.</t>
    </r>
  </si>
  <si>
    <r>
      <t xml:space="preserve">5. Briefly describe the point of measurement: </t>
    </r>
    <r>
      <rPr>
        <sz val="11"/>
        <color rgb="FFFF0000"/>
        <rFont val="Calibri"/>
        <family val="2"/>
        <scheme val="minor"/>
      </rPr>
      <t>Select answer from dropdown menu.</t>
    </r>
  </si>
  <si>
    <r>
      <t xml:space="preserve">iii. Name and CAS number of each HAP in the wastewater stream. </t>
    </r>
    <r>
      <rPr>
        <sz val="11"/>
        <color rgb="FFFF0000"/>
        <rFont val="Calibri"/>
        <family val="2"/>
        <scheme val="minor"/>
      </rPr>
      <t>Select answer from dropdown menu.</t>
    </r>
  </si>
  <si>
    <r>
      <t xml:space="preserve">iv. Concentration (ppmw) of each HAP in the wastewater stream. </t>
    </r>
    <r>
      <rPr>
        <sz val="11"/>
        <color rgb="FFFF0000"/>
        <rFont val="Calibri"/>
        <family val="2"/>
        <scheme val="minor"/>
      </rPr>
      <t>Select answer from dropdown menu.</t>
    </r>
  </si>
  <si>
    <r>
      <t xml:space="preserve">v. Specify control technology, and/or management or work practices used (if any) to reduce HAP emissions from the wastewater stream, including whether the wastewater stream complies with Group 1 control requirements. </t>
    </r>
    <r>
      <rPr>
        <sz val="11"/>
        <color rgb="FFFF0000"/>
        <rFont val="Calibri"/>
        <family val="2"/>
        <scheme val="minor"/>
      </rPr>
      <t>Select answer from dropdown menu.</t>
    </r>
  </si>
  <si>
    <t>7. Does the wastewater stream ever operate "in ethylene oxide service"? (Y/N) For the purposes of this question, "in ethylene oxide service" means the wastewater contains at least 0.1 percent by weight of ethylene oxide.</t>
  </si>
  <si>
    <t>8. Does the wastewater stream immediately discharge to closed collection prior to any treatment? (Y/N) If no, answer 8a.</t>
  </si>
  <si>
    <t>8a. Briefly describe the discharge location.</t>
  </si>
  <si>
    <t>Wastewater Stream ID</t>
  </si>
  <si>
    <r>
      <t xml:space="preserve">Configuration that describes how the wastewater stream complies with Federal air regulation(s) </t>
    </r>
    <r>
      <rPr>
        <sz val="11"/>
        <color rgb="FFFF0000"/>
        <rFont val="Calibri"/>
        <family val="2"/>
        <scheme val="minor"/>
      </rPr>
      <t>Select answer from dropdown menu.</t>
    </r>
  </si>
  <si>
    <t>Average flow rate of wastewater stream (liters per minute)</t>
  </si>
  <si>
    <t>Maximum flow rate of wastewater stream (liters per minute)</t>
  </si>
  <si>
    <t>Basis for determining flowrate values</t>
  </si>
  <si>
    <r>
      <t xml:space="preserve">Describe the flow rate point of measurement </t>
    </r>
    <r>
      <rPr>
        <sz val="11"/>
        <color rgb="FFFF0000"/>
        <rFont val="Calibri"/>
        <family val="2"/>
        <scheme val="minor"/>
      </rPr>
      <t>Select answer from the dropdown menu.</t>
    </r>
  </si>
  <si>
    <t>Minimum flow-weighted annual average total HAP concentration of wastewater stream (parts per million by weight)</t>
  </si>
  <si>
    <t>Maximum flow-weighted annual average total HAP concentration of wastewater stream (parts per million by weight)</t>
  </si>
  <si>
    <t>Average flow-weighted annual average total HAP concentration of wastewater stream (parts per million by weight)</t>
  </si>
  <si>
    <t>Basis for determining flow-weighted annual average concentrations</t>
  </si>
  <si>
    <r>
      <t xml:space="preserve">Describe the concentration point of measurement </t>
    </r>
    <r>
      <rPr>
        <sz val="11"/>
        <color rgb="FFFF0000"/>
        <rFont val="Calibri"/>
        <family val="2"/>
        <scheme val="minor"/>
      </rPr>
      <t>Select answer from dropdown menu.</t>
    </r>
  </si>
  <si>
    <t>Control technology and/or management or work practices used to reduce HAP emissions from wastewater stream, including whether the wastewater stream complies with Group 1 control requirements</t>
  </si>
  <si>
    <t>Wastewater comments</t>
  </si>
  <si>
    <t>Wastewater Stream ID (from Column A)</t>
  </si>
  <si>
    <r>
      <t xml:space="preserve">Name of HAP released_wastewater </t>
    </r>
    <r>
      <rPr>
        <sz val="11"/>
        <color rgb="FFFF0000"/>
        <rFont val="Calibri"/>
        <family val="2"/>
        <scheme val="minor"/>
      </rPr>
      <t>Select from dropdown menu.</t>
    </r>
  </si>
  <si>
    <r>
      <t xml:space="preserve">CAS number of HAP released_wastewater
</t>
    </r>
    <r>
      <rPr>
        <sz val="11"/>
        <color rgb="FFFF0000"/>
        <rFont val="Calibri"/>
        <family val="2"/>
        <scheme val="minor"/>
      </rPr>
      <t>Autofilled based on column M.</t>
    </r>
  </si>
  <si>
    <t>Concentration (ppmw) of HAP_wastewater</t>
  </si>
  <si>
    <t>Section 6.2 - Wastewater Management Units</t>
  </si>
  <si>
    <t>For each on-site wastewater management unit at your facility that is associated with a chemical manufacturing process unit, elastomer product process unit, or polyether polyol manufacturing process unit; 
and for each on-site wastewater management unit that is associated with any other process unit at the facility where the process unit has the potential to emit benzene, 1,3-butadiene, ethylene oxide, 
ethylene dichloride, and/or vinyl chloride, provide the following:</t>
  </si>
  <si>
    <t>Unique identifier for the on-site wastewater management unit.</t>
  </si>
  <si>
    <t>Briefly describe the on-site wastewater management unit (Examples of waste management units include: Wastewater tanks, surface impoundments, individual drain systems, and biological wastewater treatment units. Examples of equipment that may be waste management units include containers, air flotation units, oil-water separators or organic-water separators, or organic removal devices such as decanters, strippers, or thin-film evaporation units.)</t>
  </si>
  <si>
    <r>
      <t xml:space="preserve">The wastewater stream(s) associated with the wastewater management unit. [Use the same ID(s) you used in Section 6.1 of this survey.] </t>
    </r>
    <r>
      <rPr>
        <b/>
        <sz val="11"/>
        <color theme="1"/>
        <rFont val="Calibri"/>
        <family val="2"/>
        <scheme val="minor"/>
      </rPr>
      <t>[Please separate each ID by a semi-colon.]</t>
    </r>
  </si>
  <si>
    <r>
      <t xml:space="preserve">Is the wastewater management unit or treatment process complying with 40 CFR 63.138(f) [i.e., you use the waste management unit or treatment process to achieve RMR of regulated HAP specified by the regulation. Compliance is determined using 145(e) or (f) depending on the type of treatment process used.] </t>
    </r>
    <r>
      <rPr>
        <sz val="11"/>
        <color rgb="FFFF0000"/>
        <rFont val="Calibri"/>
        <family val="2"/>
        <scheme val="minor"/>
      </rPr>
      <t>Select answer from dropdown menu</t>
    </r>
  </si>
  <si>
    <r>
      <t xml:space="preserve">List each Table 8 or Table 9 compound entering the waste management unit or treatment process. </t>
    </r>
    <r>
      <rPr>
        <b/>
        <sz val="11"/>
        <color theme="1"/>
        <rFont val="Calibri"/>
        <family val="2"/>
        <scheme val="minor"/>
      </rPr>
      <t>[Please separate each compound by a semi-colon.]</t>
    </r>
  </si>
  <si>
    <r>
      <t xml:space="preserve">Select treatment process you are using: </t>
    </r>
    <r>
      <rPr>
        <sz val="11"/>
        <color rgb="FFFF0000"/>
        <rFont val="Calibri"/>
        <family val="2"/>
        <scheme val="minor"/>
      </rPr>
      <t>Select answer from dropdown menu</t>
    </r>
  </si>
  <si>
    <t>If using a biological treatment process, does the process meet the definition of "enhanced biological treatment process" in 40 CFR 63.111? (Y/N)</t>
  </si>
  <si>
    <r>
      <rPr>
        <sz val="11"/>
        <rFont val="Calibri"/>
        <family val="2"/>
        <scheme val="minor"/>
      </rPr>
      <t>List all HAPs that are part of the aggregate of all wastewater streams using the "enhanced biological treatment process".</t>
    </r>
    <r>
      <rPr>
        <u/>
        <sz val="11"/>
        <color theme="10"/>
        <rFont val="Calibri"/>
        <family val="2"/>
        <scheme val="minor"/>
      </rPr>
      <t xml:space="preserve"> ANSWER THIS QUESTION IN "6.2 Supplementary Data #1"</t>
    </r>
  </si>
  <si>
    <t>Does the aggregate of all wastewater streams using the "enhanced biological treatment process" contain at least 99 percent by weight of compounds on list 1 of table 36 to 40 CFR 63, Subpart G? (Y/N)</t>
  </si>
  <si>
    <r>
      <t xml:space="preserve">Is this a biological treatment unit complying with 40 CFR 63.138(g) [i.e., you use a biological treatment unit that achieves a RMR of at least 95 percent for all regulated HAP as specified by the regulation. Compliance is determined using 145(e) or (g) depending on whether the biological treatment process is aerobic or anaerobic.] </t>
    </r>
    <r>
      <rPr>
        <sz val="11"/>
        <color rgb="FFFF0000"/>
        <rFont val="Calibri"/>
        <family val="2"/>
        <scheme val="minor"/>
      </rPr>
      <t>Select answer from dropdown menu</t>
    </r>
  </si>
  <si>
    <r>
      <t xml:space="preserve">Are any of the wastewater streams already in compliance with 138(b)(1), (c)(1), (d), (e), (f), or (h)? </t>
    </r>
    <r>
      <rPr>
        <sz val="11"/>
        <color rgb="FFFF0000"/>
        <rFont val="Calibri"/>
        <family val="2"/>
        <scheme val="minor"/>
      </rPr>
      <t>Select answer from dropdown menu</t>
    </r>
  </si>
  <si>
    <r>
      <rPr>
        <sz val="11"/>
        <rFont val="Calibri"/>
        <family val="2"/>
        <scheme val="minor"/>
      </rPr>
      <t>Specify each wastewater stream and which provision the wastewater stream is already in compliance with.</t>
    </r>
    <r>
      <rPr>
        <u/>
        <sz val="11"/>
        <color theme="10"/>
        <rFont val="Calibri"/>
        <family val="2"/>
        <scheme val="minor"/>
      </rPr>
      <t xml:space="preserve"> ANSWER THIS QUESTION IN "6.2 Supplementary Data #2".</t>
    </r>
  </si>
  <si>
    <r>
      <rPr>
        <sz val="11"/>
        <rFont val="Calibri"/>
        <family val="2"/>
        <scheme val="minor"/>
      </rPr>
      <t>The total HAP mass flow rate (lb/hr) of each wastewater stream (i.e., the amount of HAP from the wastewater stream that is not required to be included in the total mass flow rate entering the biological treatment unit for the purpose of demonstrating compliance).</t>
    </r>
    <r>
      <rPr>
        <u/>
        <sz val="11"/>
        <color theme="10"/>
        <rFont val="Calibri"/>
        <family val="2"/>
        <scheme val="minor"/>
      </rPr>
      <t xml:space="preserve"> ANSWER THIS QUESTION IN "6.2 Supplementary Data #2".</t>
    </r>
  </si>
  <si>
    <r>
      <t xml:space="preserve">List each Table 8 or Table 9 compound entering the biological treatment unit. </t>
    </r>
    <r>
      <rPr>
        <b/>
        <sz val="11"/>
        <color theme="1"/>
        <rFont val="Calibri"/>
        <family val="2"/>
        <scheme val="minor"/>
      </rPr>
      <t>[Please separate each compound by a semi-colon.]</t>
    </r>
  </si>
  <si>
    <r>
      <t xml:space="preserve">Select whether you are using: </t>
    </r>
    <r>
      <rPr>
        <sz val="11"/>
        <color rgb="FFFF0000"/>
        <rFont val="Calibri"/>
        <family val="2"/>
        <scheme val="minor"/>
      </rPr>
      <t>Select answer from dropdown menu</t>
    </r>
  </si>
  <si>
    <t>Wastewater management unit comments</t>
  </si>
  <si>
    <t>Provide a unique identifier for each individual drain system (as defined in 40 CFR 63.111). [The identifier is likely already used in Column A).]</t>
  </si>
  <si>
    <t>Is the individual drain system controlled using a cover, and not vented? (Y/N)</t>
  </si>
  <si>
    <t>Is the individual drain system controlled using a cover, and vented to a process? (Y/N)</t>
  </si>
  <si>
    <t>Is the individual drain system controlled using a cover, and vented through a closed vent system to a control device? (Y/N)</t>
  </si>
  <si>
    <t>Is the individual drain system controlled using water seal controls or a tightly fitting cap or plug for drains, tightly fitting solid covers for junction boxes, and covers or enclosures for sewer lines? (Y/N)</t>
  </si>
  <si>
    <t>Drain system comments</t>
  </si>
  <si>
    <t>Provide a unique identifier for each wastewater tank (as defined in 40 CFR 63.111). [The identifier is likely already used in Column A).]</t>
  </si>
  <si>
    <t>Is the wastewater tank controlled using a fixed roof? (Y/N)</t>
  </si>
  <si>
    <t>Is the wastewater tank being controlled using a fixed roof and a closed-vent system routed to a control device? (Y/N)</t>
  </si>
  <si>
    <t>Is the wastewater tank controlled using an external floating roof? (Y/N)</t>
  </si>
  <si>
    <t>Is the wastewater tank controlled using a fixed roof with an internal floating roof? (Y/N)</t>
  </si>
  <si>
    <t>Is the wastewater tank controlled using something else? (Y/N, if Y specify)</t>
  </si>
  <si>
    <t>Wastewater tank comments</t>
  </si>
  <si>
    <t>Provide a unique identifier for each surface impoundment (as defined in 40 CFR 63.111). [The identifier is likely already used in Column A).]</t>
  </si>
  <si>
    <t>Briefly describe the surface impoundment (including size and type)</t>
  </si>
  <si>
    <t>Is the surface impoundment controlled using a cover with a closed-vent system that routes to a control device? (Y/N)</t>
  </si>
  <si>
    <t>Is the surface impoundment controlled using a floating flexible membrane cover? (Y/N)</t>
  </si>
  <si>
    <t>Surface impoundment comments</t>
  </si>
  <si>
    <t>Provide a unique identifier for each oil-water separator (as defined in 40 CFR 63.111). [The identifier is likely already used in Column A).]</t>
  </si>
  <si>
    <t>Is the oil-water separator controlled using a fixed roof and a closed vent system routed to a control device? (Y/N)</t>
  </si>
  <si>
    <t>Is the oil-water separator controlled using a floating roof? (Y/N)</t>
  </si>
  <si>
    <t>Is the oil-water separator controlled using something else? (Y/N, if Y specify in comments)</t>
  </si>
  <si>
    <t>Oil-water separator comments</t>
  </si>
  <si>
    <t>Wastewater management unit ID</t>
  </si>
  <si>
    <r>
      <t xml:space="preserve">Name of HAP in wastewater streams using "enhanced biological treatment process"
</t>
    </r>
    <r>
      <rPr>
        <sz val="11"/>
        <color rgb="FFFF0000"/>
        <rFont val="Calibri"/>
        <family val="2"/>
        <scheme val="minor"/>
      </rPr>
      <t>Select from dropdown menu.</t>
    </r>
  </si>
  <si>
    <r>
      <t xml:space="preserve">CAS number of HAP in wastewater streams using "enhanced biological treatment process"
</t>
    </r>
    <r>
      <rPr>
        <sz val="11"/>
        <color rgb="FFFF0000"/>
        <rFont val="Calibri"/>
        <family val="2"/>
        <scheme val="minor"/>
      </rPr>
      <t>Autofilled based on column B.</t>
    </r>
  </si>
  <si>
    <t>Enhanced biological treatment process comments</t>
  </si>
  <si>
    <t>Wastewater stream ID</t>
  </si>
  <si>
    <r>
      <t xml:space="preserve">Which provision is this wastewater stream in compliance with? </t>
    </r>
    <r>
      <rPr>
        <sz val="11"/>
        <color rgb="FFFF0000"/>
        <rFont val="Calibri"/>
        <family val="2"/>
        <scheme val="minor"/>
      </rPr>
      <t>Select answer from dropdown menu.</t>
    </r>
  </si>
  <si>
    <t>Total HAP mass flow rate (lb/hr)</t>
  </si>
  <si>
    <t>Wastewater stream comments</t>
  </si>
  <si>
    <t>Section 7.0 - Heat Exchange Systems</t>
  </si>
  <si>
    <r>
      <t xml:space="preserve">For each heat exchange system at your facility that is associated with a chemical manufacturing process unit, elastomer product process unit, or polyether polyol manufacturing process unit; and for each 
heat exchange system at any other process unit at the facility where the process unit has the potential to emit benzene, 1,3-butadiene, ethylene oxide, ethylene dichloride, and/or vinyl chloride, 
respond to the questions in each row.
</t>
    </r>
    <r>
      <rPr>
        <b/>
        <i/>
        <u/>
        <sz val="11"/>
        <color theme="1"/>
        <rFont val="Calibri"/>
        <family val="2"/>
        <scheme val="minor"/>
      </rPr>
      <t>Copy and insert columns immediately prior to the ‘comments’ column in order to add heat exchange systems, as necessary.</t>
    </r>
  </si>
  <si>
    <t>Heat Exchange System #1</t>
  </si>
  <si>
    <t>Heat Exchange System #2</t>
  </si>
  <si>
    <t>Heat Exchange System #3</t>
  </si>
  <si>
    <t>Heat Exchange System #4</t>
  </si>
  <si>
    <t>Heat Exchange System #5</t>
  </si>
  <si>
    <t>Heat Exchange System #6</t>
  </si>
  <si>
    <t>Heat Exchange System #7</t>
  </si>
  <si>
    <t>Heat Exchange System #8</t>
  </si>
  <si>
    <t>Heat Exchange System #9</t>
  </si>
  <si>
    <t>Heat Exchange System #10</t>
  </si>
  <si>
    <t>Section 7.1 - Heat Exchange System Details</t>
  </si>
  <si>
    <t>1. Provide a unique identifier for each heat exchange system. Where possible, use the identifier in the facility's air permit.</t>
  </si>
  <si>
    <r>
      <t xml:space="preserve">2. The unique identifier of the process unit(s) associated with the heat exchange system. [Use the same ID(s) you used in Section 2.0 of this survey.] </t>
    </r>
    <r>
      <rPr>
        <b/>
        <sz val="11"/>
        <color theme="1"/>
        <rFont val="Calibri"/>
        <family val="2"/>
        <scheme val="minor"/>
      </rPr>
      <t>[Please separate each ID by a semi-colon.]</t>
    </r>
  </si>
  <si>
    <r>
      <t xml:space="preserve">3. The emission point ID(s) associated with the heat exchange system. [Use the same ID(s) you used in Section 2.0 of this survey.] </t>
    </r>
    <r>
      <rPr>
        <b/>
        <sz val="11"/>
        <color theme="1"/>
        <rFont val="Calibri"/>
        <family val="2"/>
        <scheme val="minor"/>
      </rPr>
      <t>[Please separate each ID by a semi-colon.]</t>
    </r>
  </si>
  <si>
    <r>
      <t xml:space="preserve">4. Heat exchange system design. </t>
    </r>
    <r>
      <rPr>
        <sz val="11"/>
        <color rgb="FFFF0000"/>
        <rFont val="Calibri"/>
        <family val="2"/>
        <scheme val="minor"/>
      </rPr>
      <t>Select answer from dropdown menu.</t>
    </r>
  </si>
  <si>
    <t>5. Cooling water recirculation rate for cooling tower systems or discharge rate for once-through systems (gallons per minute).</t>
  </si>
  <si>
    <t>6. Does the heat exchange system meet the requirements for exemption listed in:</t>
  </si>
  <si>
    <t>6a. §63.104(a)(1)? (Y/N)</t>
  </si>
  <si>
    <t>6b. §63.104(a)(2)? (Y/N)</t>
  </si>
  <si>
    <t>6c. §63.104(a)(3)? (Y/N)</t>
  </si>
  <si>
    <t>6d. §63.104(a)(4)? (Y/N)</t>
  </si>
  <si>
    <t>6e. §63.104(a)(5)? (Y/N)</t>
  </si>
  <si>
    <t>6f. §62.104(a)(6)? (Y/N)</t>
  </si>
  <si>
    <t>7. Provide the total number of heat exchangers serviced by the heat exchange system (including heat exchangers servicing all manufacturing processes at your facility if they share the heat exchange system that services chemical manufacturing process units, elastomer product process units, and/or polyether polyol manufacturing process units).</t>
  </si>
  <si>
    <t>8. Provide the total number of heat exchangers serviced by the heat exchange system that services:</t>
  </si>
  <si>
    <t>8a. Chemical manufacturing process units subject to 40 CFR part 63, subparts F through H.</t>
  </si>
  <si>
    <t>8b. Elastomer product process units subject to 40 CFR part 63, subpart U.</t>
  </si>
  <si>
    <t>8c. Polyether polyol manufacturing process units subject to 40 CFR part 63, subpart PPP.</t>
  </si>
  <si>
    <r>
      <t xml:space="preserve">9b. Is the flow intermittent or continuous? </t>
    </r>
    <r>
      <rPr>
        <sz val="11"/>
        <color rgb="FFFF0000"/>
        <rFont val="Calibri"/>
        <family val="2"/>
        <scheme val="minor"/>
      </rPr>
      <t>Select answer from dropdown menu.</t>
    </r>
  </si>
  <si>
    <t>i. If intermittent, estimate how many gallons per month?</t>
  </si>
  <si>
    <t>ii. If continuous, estimate how many gallons per minute?</t>
  </si>
  <si>
    <t>7.1 Supplementary Data</t>
  </si>
  <si>
    <t>Answer 9c in the "7.1 Supplementary Data" tab.</t>
  </si>
  <si>
    <t>10. Does the heat exchange system ever operate "in ethylene oxide service"? (Y/N) For the purposes of this question, "in ethylene oxide service" means heat exchange systems that contain any liquid that is at least 0.1 percent by weight ethylene oxide.</t>
  </si>
  <si>
    <t>Section 7.2 - NPDES</t>
  </si>
  <si>
    <t>1. Is the design of this heat exchange system a once-through cooling water system? (Y/N) If yes, fill out Section 7.2 for this heat exchanger system. If no, move on to Section 7.3.</t>
  </si>
  <si>
    <t>2. Description of the outfall point (discharge point) of the cooling water.</t>
  </si>
  <si>
    <r>
      <t xml:space="preserve">3. Is the outfall point (discharge point) shared with other outfalls from the facility (e.g., wastewater treatment outfall or stormwater outfall)?  (Y/N) If yes, provide a description of these outfalls. </t>
    </r>
    <r>
      <rPr>
        <sz val="11"/>
        <color rgb="FFFF0000"/>
        <rFont val="Calibri"/>
        <family val="2"/>
        <scheme val="minor"/>
      </rPr>
      <t>Answer "Yes" followed by description, or answer "No"</t>
    </r>
    <r>
      <rPr>
        <sz val="11"/>
        <color theme="1"/>
        <rFont val="Calibri"/>
        <family val="2"/>
        <scheme val="minor"/>
      </rPr>
      <t>.</t>
    </r>
  </si>
  <si>
    <t>4. Is the heat exchanger subject to a National Pollutant Discharge Elimination System (NPDES) permit? (Y/N) If yes:</t>
  </si>
  <si>
    <t>4a. Do either of the following apply? [§63.104(a)(3)]</t>
  </si>
  <si>
    <t>i. Allowable discharge of 1 part per million by volume or less above influent concentration? (Y/N)</t>
  </si>
  <si>
    <t>ii. Allowable discharge of 10 percent of less above influent concentration? (Y/N)</t>
  </si>
  <si>
    <t>4b. Does the permit require monitoring for detection of leaks of process fluid into cooling water? (Y/N) If yes, select all that apply: [§63.104(a)(4)]</t>
  </si>
  <si>
    <t>i. Permit specifies normal range of the parameter or condition. (Y/N)</t>
  </si>
  <si>
    <t>ii. Permit requires quarterly or more frequent monitoring. (Y/N)</t>
  </si>
  <si>
    <t>iii. Permit requires reporting and correction of leaks. (Y/N)</t>
  </si>
  <si>
    <r>
      <t xml:space="preserve">4c. Submit a copy of the NPDES permit. </t>
    </r>
    <r>
      <rPr>
        <sz val="11"/>
        <color rgb="FFFF0000"/>
        <rFont val="Calibri"/>
        <family val="2"/>
        <scheme val="minor"/>
      </rPr>
      <t>Select answer from dropdown menu.</t>
    </r>
  </si>
  <si>
    <t>Section 7.3 - Additives</t>
  </si>
  <si>
    <t>1. Using the "Section 7.3 Supplementary Data" tab, if you inject any gas/chemical additives into the cooling water, provide the following:</t>
  </si>
  <si>
    <t>7.3 Supplementary Data</t>
  </si>
  <si>
    <t>Answer 1a and 1b in the "7.3 Supplementary Data" tab.</t>
  </si>
  <si>
    <r>
      <t xml:space="preserve">1a.  List the name and CAS number of any HAP contained in the additives. </t>
    </r>
    <r>
      <rPr>
        <sz val="11"/>
        <color rgb="FFFF0000"/>
        <rFont val="Calibri"/>
        <family val="2"/>
        <scheme val="minor"/>
      </rPr>
      <t>Select answer from dropdown menu.</t>
    </r>
  </si>
  <si>
    <r>
      <t xml:space="preserve">1b. Provide the addition rate and units (e.g., lb/min, lb/gal of cooling water) of each HAP because of additives injected in cooling water. </t>
    </r>
    <r>
      <rPr>
        <sz val="11"/>
        <color rgb="FFFF0000"/>
        <rFont val="Calibri"/>
        <family val="2"/>
        <scheme val="minor"/>
      </rPr>
      <t>Select answer from dropdown menu.</t>
    </r>
  </si>
  <si>
    <t>Section 7.4 - Regulations</t>
  </si>
  <si>
    <t>1. Information about non-Federal requirements and other actions:</t>
  </si>
  <si>
    <r>
      <t xml:space="preserve">1a. Cite all State and Local air regulations that apply to the heat exchange system. Although not required as part of this question, you may provide (if available) any information about your specific air permit conditions that are used to comply with each State or Local air regulation. </t>
    </r>
    <r>
      <rPr>
        <b/>
        <sz val="11"/>
        <color theme="1"/>
        <rFont val="Calibri"/>
        <family val="2"/>
        <scheme val="minor"/>
      </rPr>
      <t>[Please separate each regulation by a semi-colon.]</t>
    </r>
  </si>
  <si>
    <t>1b. What other actions, if any, have your facility taken beyond those required by Federal, State, and Local regulation to specifically reduce or eliminate HAP emissions from the heat exchange system (e.g., add-on control, improvements to add-on control, work practice or operational procedure, process change, or pollution prevention measures). Include in your description the affected HAP and reduction efficiency. Additionally, include any monitored parameters to ensure operation of the emission reduction technique, and the frequency at which monitoring is performed. Describe any ongoing parameter monitor quality assurance/control and the frequency that the parameter monitor quality assurance/control is performed.</t>
  </si>
  <si>
    <r>
      <t xml:space="preserve">2. Select the Federal air regulations that apply to the heat exchange system (select the option that best fits): </t>
    </r>
    <r>
      <rPr>
        <sz val="11"/>
        <color rgb="FFFF0000"/>
        <rFont val="Calibri"/>
        <family val="2"/>
        <scheme val="minor"/>
      </rPr>
      <t>Select answer from dropdown menu.</t>
    </r>
  </si>
  <si>
    <r>
      <t xml:space="preserve">3. Select the monitoring option according to 40 CFR 63.104(b) that the facility has chosen for detecting leaks in the heat exchange system: </t>
    </r>
    <r>
      <rPr>
        <sz val="11"/>
        <color rgb="FFFF0000"/>
        <rFont val="Calibri"/>
        <family val="2"/>
        <scheme val="minor"/>
      </rPr>
      <t xml:space="preserve">Select answer from dropdown menu, </t>
    </r>
    <r>
      <rPr>
        <b/>
        <i/>
        <u/>
        <sz val="11"/>
        <color rgb="FFFF0000"/>
        <rFont val="Calibri"/>
        <family val="2"/>
        <scheme val="minor"/>
      </rPr>
      <t xml:space="preserve">do not </t>
    </r>
    <r>
      <rPr>
        <sz val="11"/>
        <color rgb="FFFF0000"/>
        <rFont val="Calibri"/>
        <family val="2"/>
        <scheme val="minor"/>
      </rPr>
      <t>fill out/change blacked out cells.</t>
    </r>
  </si>
  <si>
    <r>
      <t xml:space="preserve">a.i. Current frequency of monitoring: </t>
    </r>
    <r>
      <rPr>
        <sz val="11"/>
        <color rgb="FFFF0000"/>
        <rFont val="Calibri"/>
        <family val="2"/>
        <scheme val="minor"/>
      </rPr>
      <t>Select answer from dropdown menu.</t>
    </r>
  </si>
  <si>
    <t>a.ii. If not using a surrogate indicator of leaks, describe the method used to determine the concentration of the monitored substance in the cooling water. (i.e., any EPA-approved method listen in 40 CFR 136 as long as the method is sensitive to concentrations as low as 10 parts per million and the same method is used for both entrance and exit samples. Alternative methods may be used upon approval by the Administrator.)</t>
  </si>
  <si>
    <r>
      <t xml:space="preserve">b.i. Current frequency of monitoring: </t>
    </r>
    <r>
      <rPr>
        <sz val="11"/>
        <color rgb="FFFF0000"/>
        <rFont val="Calibri"/>
        <family val="2"/>
        <scheme val="minor"/>
      </rPr>
      <t>Select answer from dropdown menu.</t>
    </r>
  </si>
  <si>
    <t xml:space="preserve">b.ii. If not using a surrogate indicator of leaks, describe the method used to determine the concentration of the monitored substance in the cooling water. (i.e., any EPA-approved method listen in 40 CFR 136 as long as the method is sensitive to concentrations as low as 10 parts per million and the same method is used for both entrance and exit samples. Alternative methods may be used upon approval by the Administrator.) </t>
  </si>
  <si>
    <r>
      <t xml:space="preserve">b.iii. Provide an identifier for the heat exchanger group. </t>
    </r>
    <r>
      <rPr>
        <b/>
        <sz val="11"/>
        <color theme="1"/>
        <rFont val="Calibri"/>
        <family val="2"/>
        <scheme val="minor"/>
      </rPr>
      <t>[Please separate each identifier by a semi-colon.]</t>
    </r>
  </si>
  <si>
    <t>b.iv. Provide the number of heat exchangers in the group.</t>
  </si>
  <si>
    <r>
      <t xml:space="preserve">c.i. Current frequency of monitoring: </t>
    </r>
    <r>
      <rPr>
        <sz val="11"/>
        <color rgb="FFFF0000"/>
        <rFont val="Calibri"/>
        <family val="2"/>
        <scheme val="minor"/>
      </rPr>
      <t>Select answer from dropdown menu.</t>
    </r>
  </si>
  <si>
    <t>c.ii. If not using a surrogate indicator of leaks, describe the method used to determine the concentration of the monitored substance in the cooling water. (i.e., any EPA-approved method listen in 40 CFR 136 as long as the method is sensitive to concentrations as low as 10 parts per million and the same method is used for both entrance and exit samples. Alternative methods may be used upon approval by the Administrator.)</t>
  </si>
  <si>
    <r>
      <t xml:space="preserve">c.iii. Provide an identifier for each heat exchanger.  </t>
    </r>
    <r>
      <rPr>
        <b/>
        <sz val="11"/>
        <color theme="1"/>
        <rFont val="Calibri"/>
        <family val="2"/>
        <scheme val="minor"/>
      </rPr>
      <t>[Please separate each identifier by a semi-colon.]</t>
    </r>
  </si>
  <si>
    <r>
      <t>d.i. Select what surrogate indicator is being used:</t>
    </r>
    <r>
      <rPr>
        <sz val="11"/>
        <color rgb="FFFF0000"/>
        <rFont val="Calibri"/>
        <family val="2"/>
        <scheme val="minor"/>
      </rPr>
      <t xml:space="preserve"> Select answer from dropdown menu.</t>
    </r>
  </si>
  <si>
    <r>
      <t>d.ii. Submit the monitoring plan required by 40 CFR 63.104(c)(1) through (c)(3).</t>
    </r>
    <r>
      <rPr>
        <sz val="11"/>
        <color rgb="FFFF0000"/>
        <rFont val="Calibri"/>
        <family val="2"/>
        <scheme val="minor"/>
      </rPr>
      <t xml:space="preserve"> Select answer from dropdown menu.</t>
    </r>
  </si>
  <si>
    <t>Section 7.5 - Leaks</t>
  </si>
  <si>
    <t>2. Using the "7.5 Supplementary Data" tab, identify each detected leak in the last 5 years (2016 through 2020) for each heat exchange system by providing:</t>
  </si>
  <si>
    <t>7.5 Supplementary Data</t>
  </si>
  <si>
    <t>Answer 1a through 1d in the "7.5 Supplementary Data" tab.</t>
  </si>
  <si>
    <r>
      <t xml:space="preserve">2a. Date detected. </t>
    </r>
    <r>
      <rPr>
        <sz val="11"/>
        <color rgb="FFFF0000"/>
        <rFont val="Calibri"/>
        <family val="2"/>
        <scheme val="minor"/>
      </rPr>
      <t>Select answer from dropdown menu.</t>
    </r>
  </si>
  <si>
    <r>
      <t>2b. Date repaired.</t>
    </r>
    <r>
      <rPr>
        <sz val="11"/>
        <color rgb="FFFF0000"/>
        <rFont val="Calibri"/>
        <family val="2"/>
        <scheme val="minor"/>
      </rPr>
      <t xml:space="preserve"> Select answer from dropdown menu.</t>
    </r>
  </si>
  <si>
    <r>
      <t xml:space="preserve">2c. Days to repair. </t>
    </r>
    <r>
      <rPr>
        <sz val="11"/>
        <color rgb="FFFF0000"/>
        <rFont val="Calibri"/>
        <family val="2"/>
        <scheme val="minor"/>
      </rPr>
      <t>Select answer from dropdown menu.</t>
    </r>
  </si>
  <si>
    <r>
      <t xml:space="preserve">2d. Reason for delay (for each repair taking longer than 45 calendar days): </t>
    </r>
    <r>
      <rPr>
        <sz val="11"/>
        <color rgb="FFFF0000"/>
        <rFont val="Calibri"/>
        <family val="2"/>
        <scheme val="minor"/>
      </rPr>
      <t>Select answer from dropdown menu.</t>
    </r>
  </si>
  <si>
    <r>
      <t xml:space="preserve">2e. For each leak, was ethylene oxide released into the atmosphere? (Y/N) </t>
    </r>
    <r>
      <rPr>
        <sz val="11"/>
        <color rgb="FFFF0000"/>
        <rFont val="Calibri"/>
        <family val="2"/>
        <scheme val="minor"/>
      </rPr>
      <t>Select answer from dropdown menu.</t>
    </r>
  </si>
  <si>
    <r>
      <t xml:space="preserve">2f. Provide the total amount of each speciated HAP released to the atmosphere due to the leak (lbs), and the method used to determine these emissions. </t>
    </r>
    <r>
      <rPr>
        <sz val="11"/>
        <color rgb="FFFF0000"/>
        <rFont val="Calibri"/>
        <family val="2"/>
        <scheme val="minor"/>
      </rPr>
      <t>Select answer from dropdown menu.</t>
    </r>
  </si>
  <si>
    <t xml:space="preserve"> Heat Exchange System ID</t>
  </si>
  <si>
    <r>
      <t xml:space="preserve">Name of HAP contained in disposed water 
</t>
    </r>
    <r>
      <rPr>
        <sz val="11"/>
        <color rgb="FFFF0000"/>
        <rFont val="Calibri"/>
        <family val="2"/>
        <scheme val="minor"/>
      </rPr>
      <t>Select from dropdown menu.</t>
    </r>
  </si>
  <si>
    <r>
      <t xml:space="preserve">CAS number of HAP contained in disposed water 
</t>
    </r>
    <r>
      <rPr>
        <sz val="11"/>
        <color rgb="FFFF0000"/>
        <rFont val="Calibri"/>
        <family val="2"/>
        <scheme val="minor"/>
      </rPr>
      <t>Autofilled based on column B.</t>
    </r>
  </si>
  <si>
    <r>
      <t xml:space="preserve">Flow-weighted or arithmetic annual average concentration? </t>
    </r>
    <r>
      <rPr>
        <sz val="11"/>
        <color rgb="FFFF0000"/>
        <rFont val="Calibri"/>
        <family val="2"/>
        <scheme val="minor"/>
      </rPr>
      <t>Select from dropdown menu.</t>
    </r>
  </si>
  <si>
    <t>Concentration (parts per million by weight)</t>
  </si>
  <si>
    <r>
      <t xml:space="preserve">Basis for determining HAP concentrations in water. </t>
    </r>
    <r>
      <rPr>
        <sz val="11"/>
        <color rgb="FFFF0000"/>
        <rFont val="Calibri"/>
        <family val="2"/>
        <scheme val="minor"/>
      </rPr>
      <t>Select from dropdown menu.</t>
    </r>
  </si>
  <si>
    <t>Heat exchange HAP disposed water comments</t>
  </si>
  <si>
    <r>
      <t xml:space="preserve">Name of HAP contained in the additives 
</t>
    </r>
    <r>
      <rPr>
        <sz val="11"/>
        <color rgb="FFFF0000"/>
        <rFont val="Calibri"/>
        <family val="2"/>
        <scheme val="minor"/>
      </rPr>
      <t>Select from dropdown menu.</t>
    </r>
  </si>
  <si>
    <r>
      <t xml:space="preserve">CAS number of HAP contained in the additives 
</t>
    </r>
    <r>
      <rPr>
        <sz val="11"/>
        <color rgb="FFFF0000"/>
        <rFont val="Calibri"/>
        <family val="2"/>
        <scheme val="minor"/>
      </rPr>
      <t>Autofilled based on column B.</t>
    </r>
  </si>
  <si>
    <t>HAP addition rate</t>
  </si>
  <si>
    <t>Units (e.g., lb/min, lb/gal of cooling water, etc)</t>
  </si>
  <si>
    <t>Additives comments</t>
  </si>
  <si>
    <t xml:space="preserve">Provide a unique identifier for each detected HEX leak during the last 5 years (2016-2020). </t>
  </si>
  <si>
    <t>Date HEX leak detected</t>
  </si>
  <si>
    <t>Date HEX leak repaired</t>
  </si>
  <si>
    <t>Days to repair HEX leak</t>
  </si>
  <si>
    <r>
      <t xml:space="preserve">Reason for HEX leak repair delay (for each repair taking longer than 45 calendar days): 
</t>
    </r>
    <r>
      <rPr>
        <sz val="11"/>
        <color rgb="FFFF0000"/>
        <rFont val="Calibri"/>
        <family val="2"/>
        <scheme val="minor"/>
      </rPr>
      <t>Select answer from dropdown menu.</t>
    </r>
  </si>
  <si>
    <t>Was ethylene oxide released into atmosphere from HEX leak? (Y/N)</t>
  </si>
  <si>
    <t>HEX Leak comments</t>
  </si>
  <si>
    <t>Identifier (from Column A) for detected HEX leak</t>
  </si>
  <si>
    <r>
      <t xml:space="preserve">Name of HAP released_HEX leak </t>
    </r>
    <r>
      <rPr>
        <sz val="11"/>
        <color rgb="FFFF0000"/>
        <rFont val="Calibri"/>
        <family val="2"/>
        <scheme val="minor"/>
      </rPr>
      <t>Select from dropdown menu.</t>
    </r>
  </si>
  <si>
    <r>
      <t xml:space="preserve">CAS number of HAP released_HEX leak 
</t>
    </r>
    <r>
      <rPr>
        <sz val="11"/>
        <color rgb="FFFF0000"/>
        <rFont val="Calibri"/>
        <family val="2"/>
        <scheme val="minor"/>
      </rPr>
      <t>Autofilled based on column K.</t>
    </r>
  </si>
  <si>
    <t>Amount of HAP released_HEX leak
(lbs)</t>
  </si>
  <si>
    <r>
      <t xml:space="preserve">Basis for HAP estimate_HEX leak 
</t>
    </r>
    <r>
      <rPr>
        <sz val="11"/>
        <color rgb="FFFF0000"/>
        <rFont val="Calibri"/>
        <family val="2"/>
        <scheme val="minor"/>
      </rPr>
      <t>Select answer from dropdown menu.</t>
    </r>
  </si>
  <si>
    <t>Section 8.0 - Flares</t>
  </si>
  <si>
    <r>
      <t xml:space="preserve">For each flare at your facility that is associated with a chemical manufacturing process unit, elastomer product process unit, or polyether polyol manufacturing process unit; and for each flare associated with any 
other process unit at the facility where the process unit has the potential to emit benzene, 1,3-butadiene, ethylene oxide, ethylene dichloride, and/or vinyl chloride, respond to the questions in each row.
</t>
    </r>
    <r>
      <rPr>
        <b/>
        <i/>
        <u/>
        <sz val="11"/>
        <color theme="1"/>
        <rFont val="Calibri"/>
        <family val="2"/>
        <scheme val="minor"/>
      </rPr>
      <t>Copy and insert columns immediately prior to the ‘comments’ column in order to add flares, as necessary.</t>
    </r>
  </si>
  <si>
    <t>Flare #1</t>
  </si>
  <si>
    <t>Flare #2</t>
  </si>
  <si>
    <t>Flare #3</t>
  </si>
  <si>
    <t>Flare #4</t>
  </si>
  <si>
    <t>Flare #5</t>
  </si>
  <si>
    <t>Flare #6</t>
  </si>
  <si>
    <t>Flare #7</t>
  </si>
  <si>
    <t>Flare #8</t>
  </si>
  <si>
    <t>Flare #9</t>
  </si>
  <si>
    <t>Flare #10</t>
  </si>
  <si>
    <t>Section 8.1 - Flare Type</t>
  </si>
  <si>
    <t>1. Provide a unique identifier for each flare. Where possible, use the identifier in the facility's air permit.</t>
  </si>
  <si>
    <r>
      <t xml:space="preserve">2. Flare type (See Survey Questions for clarification) </t>
    </r>
    <r>
      <rPr>
        <sz val="11"/>
        <color rgb="FFFF0000"/>
        <rFont val="Calibri"/>
        <family val="2"/>
        <scheme val="minor"/>
      </rPr>
      <t>Select answer from dropdown menu.</t>
    </r>
  </si>
  <si>
    <r>
      <t>3. Flare assist type (See Survey Questions for clarification)</t>
    </r>
    <r>
      <rPr>
        <sz val="11"/>
        <color rgb="FFFF0000"/>
        <rFont val="Calibri"/>
        <family val="2"/>
        <scheme val="minor"/>
      </rPr>
      <t xml:space="preserve"> Select answer from dropdown menu.</t>
    </r>
  </si>
  <si>
    <t>4. If pressure assisted, does the flare meet the following definition of a "pressure-assisted multi-point flare"? (Y/N) [A “pressure-assisted multi-point flare” means a flare system consisting of multiple flare burners in staged arrays whereby the vent stream pressure is used to promote mixing and smokeless operation at the flare burner tips. Pressure-assisted multi-point flares are designed for smokeless operation at velocities up to Mach = 1 conditions (i.e., sonic conditions), can be elevated or at ground level, and typically use cross-lighting for flame propagation to combust any flare vent gases sent to a particular stage of flare burners.]</t>
  </si>
  <si>
    <t>Section 8.2 - Specifications</t>
  </si>
  <si>
    <t>1. Maximum flare vent gas flow rate capacity (standard cubic feet per hour and pounds per hour) disaggregated into:</t>
  </si>
  <si>
    <t>1a. Smokeless capacity.</t>
  </si>
  <si>
    <t>i. Standard cubic feet per hour</t>
  </si>
  <si>
    <t>ii. Pounds per hour</t>
  </si>
  <si>
    <t>1b. Hydraulic load capacity.</t>
  </si>
  <si>
    <t>2. Diameter of flare (feet).</t>
  </si>
  <si>
    <t>3. Flare release height (feet).</t>
  </si>
  <si>
    <t>4. Continuous pilot flame:</t>
  </si>
  <si>
    <t>4a. Number of pilots.</t>
  </si>
  <si>
    <t>4b. Does the flare have a pilot re-ignition system? (Y/N) If yes, answer 4b.i.</t>
  </si>
  <si>
    <r>
      <t xml:space="preserve">i. Automatic or manual re-ignition? </t>
    </r>
    <r>
      <rPr>
        <sz val="11"/>
        <color rgb="FFFF0000"/>
        <rFont val="Calibri"/>
        <family val="2"/>
        <scheme val="minor"/>
      </rPr>
      <t>Select answer from dropdown menu.</t>
    </r>
  </si>
  <si>
    <t>5. Unobstructed cross sectional area of flare tip (square feet) [if unassisted, steam assisted, or air assisted].</t>
  </si>
  <si>
    <t>Section 8.3 - Operation</t>
  </si>
  <si>
    <r>
      <t xml:space="preserve">1. Specify the actual hours operation of the flare for 2017: </t>
    </r>
    <r>
      <rPr>
        <i/>
        <sz val="11"/>
        <color theme="1"/>
        <rFont val="Calibri"/>
        <family val="2"/>
        <scheme val="minor"/>
      </rPr>
      <t>{use best available data, and group the hours into the following categories}</t>
    </r>
  </si>
  <si>
    <t>1a. Routine (normal) operation.</t>
  </si>
  <si>
    <t>1b. Intermittent:</t>
  </si>
  <si>
    <t>i. Startup</t>
  </si>
  <si>
    <t>ii. Shutdown</t>
  </si>
  <si>
    <t>iii. Upsets</t>
  </si>
  <si>
    <t>1c. Standby (i.e., sweep or purge gas only with no regulated material going to the flare).</t>
  </si>
  <si>
    <t>1d. Other (specify)</t>
  </si>
  <si>
    <t>2. Number of visible emissions/smoking events in the past 7 years (2014-2020). Using the "8.3 Supplementary Data" tab, for each flare, provide:</t>
  </si>
  <si>
    <t>8.3 Supplementary Data</t>
  </si>
  <si>
    <t>Answer 2a and 2b in the "8.3 Supplementary Data" tab.</t>
  </si>
  <si>
    <r>
      <t xml:space="preserve">2a. The total duration of each event using calendar timestamps. </t>
    </r>
    <r>
      <rPr>
        <sz val="11"/>
        <color rgb="FFFF0000"/>
        <rFont val="Calibri"/>
        <family val="2"/>
        <scheme val="minor"/>
      </rPr>
      <t>Select answer from dropdown menu.</t>
    </r>
  </si>
  <si>
    <r>
      <t xml:space="preserve">2b. The reason for each event. </t>
    </r>
    <r>
      <rPr>
        <sz val="11"/>
        <color rgb="FFFF0000"/>
        <rFont val="Calibri"/>
        <family val="2"/>
        <scheme val="minor"/>
      </rPr>
      <t>Select answer from dropdown menu.</t>
    </r>
  </si>
  <si>
    <t>3. Number of maximum permitted velocity exceedances in the past 7 years (2014-2020). Using the "8.3 Supplementary Data" tab, for each flare, provide:</t>
  </si>
  <si>
    <t>Answer 3a and 3b in the "8.3 Supplementary Data" tab.</t>
  </si>
  <si>
    <r>
      <t xml:space="preserve">3a. The total duration of each exceedance using calendar timestamps. </t>
    </r>
    <r>
      <rPr>
        <sz val="11"/>
        <color rgb="FFFF0000"/>
        <rFont val="Calibri"/>
        <family val="2"/>
        <scheme val="minor"/>
      </rPr>
      <t>Select answer from dropdown menu.</t>
    </r>
  </si>
  <si>
    <r>
      <t xml:space="preserve">3b. Reason for each exceedance. </t>
    </r>
    <r>
      <rPr>
        <sz val="11"/>
        <color rgb="FFFF0000"/>
        <rFont val="Calibri"/>
        <family val="2"/>
        <scheme val="minor"/>
      </rPr>
      <t>Select answer from dropdown menu.</t>
    </r>
  </si>
  <si>
    <t>Section 8.4 - Reduction Measures</t>
  </si>
  <si>
    <t>1. Flare reduction measures (select all that apply):</t>
  </si>
  <si>
    <t>1a. Flare gas recovery system, but not designed to recover 100 percent of flare gas during normal operations. (Y/N)</t>
  </si>
  <si>
    <t>1b. Flare gas recovery system designed to recover 100 percent of flare gas during normal operations. (Y/N)</t>
  </si>
  <si>
    <t>1c. Root cause and corrective action analysis for flare events exceeding a set flow rate level. (Y/N)</t>
  </si>
  <si>
    <t>1d. Other management practice or work practice to reduce HAP emissions (specify). (Y/N)</t>
  </si>
  <si>
    <t>Section 8.5 - Monitoring Equipment</t>
  </si>
  <si>
    <t>1. Identify any monitoring equipment installed on the flare header (select all that apply):</t>
  </si>
  <si>
    <t>1a. Flow meter (to measure flare vent gas flow rate). (Y/N)</t>
  </si>
  <si>
    <t>i. Type/model/manufacturer (optional).</t>
  </si>
  <si>
    <t>1b. Gas chromatograph (to measure the composition of flare vent gas). (Y/N)</t>
  </si>
  <si>
    <r>
      <t>ii. List each compound the gas chromatograph monitors. [</t>
    </r>
    <r>
      <rPr>
        <b/>
        <sz val="11"/>
        <color theme="1"/>
        <rFont val="Calibri"/>
        <family val="2"/>
        <scheme val="minor"/>
      </rPr>
      <t>Please separate each compound by a semi-colon</t>
    </r>
    <r>
      <rPr>
        <sz val="11"/>
        <color theme="1"/>
        <rFont val="Calibri"/>
        <family val="2"/>
        <scheme val="minor"/>
      </rPr>
      <t>.]</t>
    </r>
  </si>
  <si>
    <t>iii. Capital cost (optional).</t>
  </si>
  <si>
    <t>1c. BTU analyzer (to measure the composition and/or heat content of flare vent gas). (Y/N)</t>
  </si>
  <si>
    <t>ii. Capital cost (optional).</t>
  </si>
  <si>
    <t>1d. Canister sampling system (to measure the composition and/or heat content of flare gas). (Y/N)</t>
  </si>
  <si>
    <t>1e. Other (specify).</t>
  </si>
  <si>
    <t>2. For each steam assisted flare:</t>
  </si>
  <si>
    <r>
      <t xml:space="preserve">2a. Monitoring equipment installed to manage flow rate of assist steam: </t>
    </r>
    <r>
      <rPr>
        <sz val="11"/>
        <color rgb="FFFF0000"/>
        <rFont val="Calibri"/>
        <family val="2"/>
        <scheme val="minor"/>
      </rPr>
      <t>Select answer from dropdown menu.</t>
    </r>
  </si>
  <si>
    <r>
      <t xml:space="preserve">2b. How fine tuned can the facility control the assist steam flow rate? </t>
    </r>
    <r>
      <rPr>
        <sz val="11"/>
        <color rgb="FFFF0000"/>
        <rFont val="Calibri"/>
        <family val="2"/>
        <scheme val="minor"/>
      </rPr>
      <t>Select answer from dropdown menu.</t>
    </r>
  </si>
  <si>
    <t>2c. Capital cost (optional).</t>
  </si>
  <si>
    <t>3. For each air assisted flare:</t>
  </si>
  <si>
    <t>3a. Monitoring equipment installed to manage flow rate of assist air (select all that apply):</t>
  </si>
  <si>
    <t>i. Hi/low settings on blower. (Y/N)</t>
  </si>
  <si>
    <t>ii. Damper. (Y/N)</t>
  </si>
  <si>
    <t>iii. Variable fan drive. (Y/N)</t>
  </si>
  <si>
    <t>iv. Other (specify).</t>
  </si>
  <si>
    <r>
      <t xml:space="preserve">3b. How fine tuned can the facility control the assist air flow rate? </t>
    </r>
    <r>
      <rPr>
        <sz val="11"/>
        <color rgb="FFFF0000"/>
        <rFont val="Calibri"/>
        <family val="2"/>
        <scheme val="minor"/>
      </rPr>
      <t>Select answer from dropdown menu.</t>
    </r>
  </si>
  <si>
    <t>3c. Capital cost (optional).</t>
  </si>
  <si>
    <t>Section 8.6 - Regulations</t>
  </si>
  <si>
    <r>
      <t xml:space="preserve">1. Is the flare directly subject to, or will directly be subject to in the future, any of the following rules? </t>
    </r>
    <r>
      <rPr>
        <b/>
        <vertAlign val="superscript"/>
        <sz val="11"/>
        <color rgb="FFFF0000"/>
        <rFont val="Calibri"/>
        <family val="2"/>
        <scheme val="minor"/>
      </rPr>
      <t>1</t>
    </r>
  </si>
  <si>
    <t>1a. Refinery NESHAP at §63.670? (Y/N)</t>
  </si>
  <si>
    <t>1b. Ethylene Production NESHAP at §63.1103(e)(4)? (Y/N)</t>
  </si>
  <si>
    <t>1c. Organic Liquid Distribution NESHAP at §63.2380? (Y/N)</t>
  </si>
  <si>
    <t>1d. Miscellaneous Organic NESHAP at §63.2450(e)(5)? (Y/N)</t>
  </si>
  <si>
    <r>
      <t xml:space="preserve">2. Cite any applicable State and Local air regulations. Although not required as part of this question, you may provide (if available) any information about your specific air permit conditions that are used to comply with each State and Local air regulation. </t>
    </r>
    <r>
      <rPr>
        <b/>
        <sz val="11"/>
        <color theme="1"/>
        <rFont val="Calibri"/>
        <family val="2"/>
        <scheme val="minor"/>
      </rPr>
      <t>[Please separate each regulation by a semi-colon.]</t>
    </r>
  </si>
  <si>
    <t>Section 8.7 - Flare Vent Gas Characteristics</t>
  </si>
  <si>
    <r>
      <t>1. Average lower heating value of flare vent gas</t>
    </r>
    <r>
      <rPr>
        <b/>
        <vertAlign val="superscript"/>
        <sz val="11"/>
        <color rgb="FFFF0000"/>
        <rFont val="Calibri"/>
        <family val="2"/>
        <scheme val="minor"/>
      </rPr>
      <t>2</t>
    </r>
    <r>
      <rPr>
        <vertAlign val="superscript"/>
        <sz val="11"/>
        <color rgb="FFFF0000"/>
        <rFont val="Calibri"/>
        <family val="2"/>
        <scheme val="minor"/>
      </rPr>
      <t xml:space="preserve"> </t>
    </r>
    <r>
      <rPr>
        <sz val="11"/>
        <rFont val="Calibri"/>
        <family val="2"/>
        <scheme val="minor"/>
      </rPr>
      <t>(British thermal units per standard cubic feet @ 68 degrees Fahrenheit).</t>
    </r>
  </si>
  <si>
    <t>1a. Basis for determining value.</t>
  </si>
  <si>
    <t>2. Average flow rate of flare vent gas (pounds per hour).</t>
  </si>
  <si>
    <t>2a. Basis for determining value.</t>
  </si>
  <si>
    <t>3. Minimum flow rate of flare vent gas (pounds per hour).</t>
  </si>
  <si>
    <t>3a. Basis for determining value.</t>
  </si>
  <si>
    <t>4. Annual average total HAP concentration of flare vent gas (parts per million by weight).</t>
  </si>
  <si>
    <t>4a. Basis for determining value.</t>
  </si>
  <si>
    <t>5. Annual average hydrogen concentration of flare vent gas (parts per million by weight).</t>
  </si>
  <si>
    <t>5a. Basis for determining value.</t>
  </si>
  <si>
    <t>6. Annual average VOC concentration of flare vent gas (parts per million by weight).</t>
  </si>
  <si>
    <t>6a. Basis for determining value.</t>
  </si>
  <si>
    <r>
      <rPr>
        <b/>
        <vertAlign val="superscript"/>
        <sz val="11"/>
        <color rgb="FFFF0000"/>
        <rFont val="Calibri"/>
        <family val="2"/>
        <scheme val="minor"/>
      </rPr>
      <t xml:space="preserve">1 </t>
    </r>
    <r>
      <rPr>
        <b/>
        <sz val="11"/>
        <color rgb="FFFF0000"/>
        <rFont val="Calibri"/>
        <family val="2"/>
        <scheme val="minor"/>
      </rPr>
      <t>For purposes of this question, the facility is “directly” subject to the rule if it meets the applicability requirements of the rule. The facility is not “directly” subject to a rule just because a different rule (for which the facility is subject to according to applicability) references portions of the rule. In other words, the facility is not directly subject to Rule-B if the facility complies with a portion of Rule-B just because Rule-A requires the facility to comply with that portion of Rule-B; instead, in this example, the facility is directly subject to Rule-A.</t>
    </r>
  </si>
  <si>
    <r>
      <rPr>
        <b/>
        <vertAlign val="superscript"/>
        <sz val="11"/>
        <color rgb="FFFF0000"/>
        <rFont val="Calibri"/>
        <family val="2"/>
        <scheme val="minor"/>
      </rPr>
      <t xml:space="preserve">2 </t>
    </r>
    <r>
      <rPr>
        <b/>
        <sz val="11"/>
        <color rgb="FFFF0000"/>
        <rFont val="Calibri"/>
        <family val="2"/>
        <scheme val="minor"/>
      </rPr>
      <t>For purposes of this survey, flare vent gas means all gas found just prior to the flare tip. This gas includes all flare waste gas (i.e., gas from facility operations that is directed to a flare for the purpose of disposing of the gas), that portion of flare sweep gas that is not recovered, flare purge gas and flare supplemental gas, but does not include pilot gas, total steam or assist air.</t>
    </r>
  </si>
  <si>
    <t>Flare ID</t>
  </si>
  <si>
    <t>Visible emissions_smoking event
start timestamp</t>
  </si>
  <si>
    <t>Visible emissions_smoking event
stop timestamp</t>
  </si>
  <si>
    <t>The total duration of visible emissions_smoking event
(min)</t>
  </si>
  <si>
    <t>The reason for visible emissions_smoking event</t>
  </si>
  <si>
    <t>Visible emissions_smoking event comments</t>
  </si>
  <si>
    <t>Maximum permitted velocity exceedance event
start timestamp</t>
  </si>
  <si>
    <t>Maximum permitted velocity exceedance event
stop timestamp</t>
  </si>
  <si>
    <t>The total duration of maximum permitted velocity exceedance event
(min)</t>
  </si>
  <si>
    <t>The reason for maximum permitted velocity exceedance event</t>
  </si>
  <si>
    <t>Maximum permitted velocity exceedance event comments</t>
  </si>
  <si>
    <t>Section 9.1 - Imaging Device and Other Equipment Leak Monitoring Systems</t>
  </si>
  <si>
    <t>1. Do you own or have ready access to an optical or thermal imaging device for detecting equipment leaks? (Y/N) If yes:</t>
  </si>
  <si>
    <t>1a. Provide the manufacturer.</t>
  </si>
  <si>
    <t>1b. Provide the model number.</t>
  </si>
  <si>
    <t>1c. Which of the following best describes the use of the imaging device by the facility? (Select all that apply.)</t>
  </si>
  <si>
    <r>
      <t xml:space="preserve">i. At the frequency required by a Federal or other air regulation in order to demonstrate compliance </t>
    </r>
    <r>
      <rPr>
        <i/>
        <sz val="11"/>
        <color theme="1"/>
        <rFont val="Calibri"/>
        <family val="2"/>
        <scheme val="minor"/>
      </rPr>
      <t>{if selected, in the comments field specify the regulation and provide the rule citation that requires use of the imaging device}.</t>
    </r>
    <r>
      <rPr>
        <sz val="11"/>
        <color theme="1"/>
        <rFont val="Calibri"/>
        <family val="2"/>
        <scheme val="minor"/>
      </rPr>
      <t xml:space="preserve"> (Y/N)</t>
    </r>
  </si>
  <si>
    <t>ii. To voluntarily check for leaks on a routine basis (quarterly or more frequently). (Y/N)</t>
  </si>
  <si>
    <t>iii. To voluntarily check for leaks on an occasional basis (less frequently than quarterly). (Y/N)</t>
  </si>
  <si>
    <t>iv. To voluntarily check for leaks following non-routine operations. (Y/N)</t>
  </si>
  <si>
    <t>v. Other (specify).</t>
  </si>
  <si>
    <t>2. In order to detect equipment leaks, have you ever used a sensor network or obtained air samples from one or more points on a continuous sequential basis and analyzed the samples with gas chromatography, infrared spectrophotometry, flame ion detection, or an equivalent or alternative method? (Y/N) If yes, answer 2a.</t>
  </si>
  <si>
    <r>
      <t xml:space="preserve">2a. Briefly describe the system including what pollutant(s) is being monitored (e.g., VOC, HAP, or the specific pollutant), the frequency it is being monitored, the number of sampling locations, and the process unit(s) the system is intended to serve. </t>
    </r>
    <r>
      <rPr>
        <b/>
        <sz val="11"/>
        <color theme="1"/>
        <rFont val="Calibri"/>
        <family val="2"/>
        <scheme val="minor"/>
      </rPr>
      <t>[Use the same process unit ID(s) you used in Section 2.0 of this survey.]</t>
    </r>
  </si>
  <si>
    <t>Section 9.2 - Equipment Leaks Regulations</t>
  </si>
  <si>
    <r>
      <t xml:space="preserve">For each chemical manufacturing process unit, elastomer product process unit, polyether polyol manufacturing process unit, and other process unit at the facility where 
the process unit has the potential to emit benzene, 1,3-butadiene, ethylene oxide, ethylene dichloride, and/or vinyl chloride, respond to the questions in each row.
</t>
    </r>
    <r>
      <rPr>
        <b/>
        <i/>
        <u/>
        <sz val="11"/>
        <color theme="1"/>
        <rFont val="Calibri"/>
        <family val="2"/>
        <scheme val="minor"/>
      </rPr>
      <t>Copy and insert columns immediately prior to the ‘comments’ column in order to add process units, as necessary.</t>
    </r>
  </si>
  <si>
    <t>1. Provide the unique identifier for each process unit. [Use the same ID(s) you used in Section 2.0 of this survey.]</t>
  </si>
  <si>
    <r>
      <t xml:space="preserve">2. Select the Federal air regulations the facility is complying with for equipment leaks (select the option that best fits): </t>
    </r>
    <r>
      <rPr>
        <sz val="11"/>
        <color rgb="FFFF0000"/>
        <rFont val="Calibri"/>
        <family val="2"/>
        <scheme val="minor"/>
      </rPr>
      <t>Select answer from dropdown menu.</t>
    </r>
  </si>
  <si>
    <t>3. Do you use 40 CFR 63.160(b) and/or 40 CFR 63.160(c) to comply with other 40 CFR Part 60 and/or 40 CFR Part 61 equipment leak provisions? (Y/N) If yes, answer 3a.</t>
  </si>
  <si>
    <r>
      <t xml:space="preserve">3a. What other 40 CFR Part 60 and/or 40 CFR part 61 equipment leak rules would your facility be subject to if you did not use 40 CFR 63.160(b) and/or 40 CFR 63.160(c)? </t>
    </r>
    <r>
      <rPr>
        <b/>
        <sz val="11"/>
        <color theme="1"/>
        <rFont val="Calibri"/>
        <family val="2"/>
        <scheme val="minor"/>
      </rPr>
      <t>[Please separate each regulation by a semi-colon.]</t>
    </r>
  </si>
  <si>
    <r>
      <t xml:space="preserve">4. Cite any applicable State, Local, or other air regulation the facility is complying with for equipment leaks, including any consent decrees. Although not required as part of this question, you may provide (if available) any information about your specific air permit conditions that are used to comply with each State or Local air regulation. </t>
    </r>
    <r>
      <rPr>
        <b/>
        <sz val="11"/>
        <color theme="1"/>
        <rFont val="Calibri"/>
        <family val="2"/>
        <scheme val="minor"/>
      </rPr>
      <t>[Please separate each regulation by a semi-colon.]</t>
    </r>
  </si>
  <si>
    <t>Section 9.3 - Equipment Leaks by Type and Process</t>
  </si>
  <si>
    <r>
      <t xml:space="preserve">For each chemical manufacturing process unit, elastomer product process unit, polyether polyol manufacturing process unit, and other process unit at the facility 
where the process unit has the potential to emit benzene, 1,3-butadiene, ethylene oxide, ethylene dichloride, and/or vinyl chloride, select each type of equipment 
servicing the process unit at your facility.
</t>
    </r>
    <r>
      <rPr>
        <b/>
        <sz val="11"/>
        <color theme="1"/>
        <rFont val="Calibri"/>
        <family val="2"/>
        <scheme val="minor"/>
      </rPr>
      <t>Use only one row per process unit/equipment type/in-service combination, then answer subsequent columns.</t>
    </r>
    <r>
      <rPr>
        <sz val="11"/>
        <color theme="1"/>
        <rFont val="Calibri"/>
        <family val="2"/>
        <scheme val="minor"/>
      </rPr>
      <t xml:space="preserve"> See Survey Questions if more guidance is needed.</t>
    </r>
  </si>
  <si>
    <t>Provide the unique identifier of the process unit. [Use the same ID(s) you used in Section 2.0 of this survey.]</t>
  </si>
  <si>
    <r>
      <t xml:space="preserve">Type of equipment servicing the process unit. 
</t>
    </r>
    <r>
      <rPr>
        <sz val="11"/>
        <color rgb="FFFF0000"/>
        <rFont val="Calibri"/>
        <family val="2"/>
        <scheme val="minor"/>
      </rPr>
      <t>Select answer from dropdown menu.</t>
    </r>
  </si>
  <si>
    <r>
      <t>Is equipment in "ethylene oxide service</t>
    </r>
    <r>
      <rPr>
        <b/>
        <vertAlign val="superscript"/>
        <sz val="11"/>
        <color rgb="FFFF0000"/>
        <rFont val="Calibri"/>
        <family val="2"/>
        <scheme val="minor"/>
      </rPr>
      <t>1</t>
    </r>
    <r>
      <rPr>
        <sz val="11"/>
        <color theme="1"/>
        <rFont val="Calibri"/>
        <family val="2"/>
        <scheme val="minor"/>
      </rPr>
      <t>"? (Y/N)</t>
    </r>
  </si>
  <si>
    <r>
      <t>Is equipment in "in HAP service but not in ethylene oxide service</t>
    </r>
    <r>
      <rPr>
        <b/>
        <vertAlign val="superscript"/>
        <sz val="11"/>
        <color rgb="FFFF0000"/>
        <rFont val="Calibri"/>
        <family val="2"/>
        <scheme val="minor"/>
      </rPr>
      <t>1</t>
    </r>
    <r>
      <rPr>
        <sz val="11"/>
        <color theme="1"/>
        <rFont val="Calibri"/>
        <family val="2"/>
        <scheme val="minor"/>
      </rPr>
      <t>"? (Y/N)</t>
    </r>
  </si>
  <si>
    <t>Is equipment in "in VOC service"? (Y/N)</t>
  </si>
  <si>
    <t>Number of pieces of equipment.
{If no specific count is available, provide best estimate}</t>
  </si>
  <si>
    <t>Number of pieces of equipment monitored.
{Do not include unsafe or difficult-to-monitor equipment in this count}</t>
  </si>
  <si>
    <t>Number of leaks detected in 2017.</t>
  </si>
  <si>
    <t>Number of these leaks repaired in 2017 without delay of repair.</t>
  </si>
  <si>
    <t>Number of these leaks repaired in 2017 using delay of repair.</t>
  </si>
  <si>
    <t>Number of these leaks not repaired in 2017 because of delay of repair.</t>
  </si>
  <si>
    <r>
      <t xml:space="preserve">Monitoring frequency. </t>
    </r>
    <r>
      <rPr>
        <sz val="11"/>
        <color rgb="FFFF0000"/>
        <rFont val="Calibri"/>
        <family val="2"/>
        <scheme val="minor"/>
      </rPr>
      <t>Select answer from dropdown menu.</t>
    </r>
  </si>
  <si>
    <r>
      <t xml:space="preserve">Monitoring method.
</t>
    </r>
    <r>
      <rPr>
        <sz val="11"/>
        <color rgb="FFFF0000"/>
        <rFont val="Calibri"/>
        <family val="2"/>
        <scheme val="minor"/>
      </rPr>
      <t>Select answer from dropdown menu.</t>
    </r>
  </si>
  <si>
    <r>
      <t xml:space="preserve">Leak definition in 2017.
</t>
    </r>
    <r>
      <rPr>
        <sz val="11"/>
        <color rgb="FFFF0000"/>
        <rFont val="Calibri"/>
        <family val="2"/>
        <scheme val="minor"/>
      </rPr>
      <t>Select answer from dropdown menu.</t>
    </r>
  </si>
  <si>
    <t>Total amount of VOC emissions released from leaks of these equipment in 2017 (lbs) aggregated by:</t>
  </si>
  <si>
    <t>Leaks repaired in 2017 without delay of repair_VOC
(lbs)</t>
  </si>
  <si>
    <t>Leaks repaired in 2017 using delay of repair_VOC
(lbs)</t>
  </si>
  <si>
    <t>Leaks not repaired in 2017 because of delay of repair_VOC
(lbs)</t>
  </si>
  <si>
    <r>
      <t xml:space="preserve">Provide the method to determine VOC emissions from leaks. 
</t>
    </r>
    <r>
      <rPr>
        <sz val="11"/>
        <color rgb="FFFF0000"/>
        <rFont val="Calibri"/>
        <family val="2"/>
        <scheme val="minor"/>
      </rPr>
      <t>Select answer from dropdown menu.</t>
    </r>
  </si>
  <si>
    <t>Total amount of HAP released from leaks of these equipment in 2017 (lbs) aggregated by:</t>
  </si>
  <si>
    <t>Leaks repaired in 2017 without delay of repair_HAP
(lbs)</t>
  </si>
  <si>
    <t>Leaks repaired in 2017 using delay of repair_HAP
(lbs)</t>
  </si>
  <si>
    <t>Leaks not repaired in 2017 because of delay of repair_HAP
(lbs)</t>
  </si>
  <si>
    <r>
      <t xml:space="preserve">Method to determine HAP emissions from leaks. 
</t>
    </r>
    <r>
      <rPr>
        <sz val="11"/>
        <color rgb="FFFF0000"/>
        <rFont val="Calibri"/>
        <family val="2"/>
        <scheme val="minor"/>
      </rPr>
      <t>Select answer from dropdown menu.</t>
    </r>
  </si>
  <si>
    <t>Equipment comments</t>
  </si>
  <si>
    <r>
      <rPr>
        <b/>
        <vertAlign val="superscript"/>
        <sz val="11"/>
        <color rgb="FFFF0000"/>
        <rFont val="Calibri"/>
        <family val="2"/>
        <scheme val="minor"/>
      </rPr>
      <t>1</t>
    </r>
    <r>
      <rPr>
        <b/>
        <sz val="11"/>
        <color rgb="FFFF0000"/>
        <rFont val="Calibri"/>
        <family val="2"/>
        <scheme val="minor"/>
      </rPr>
      <t xml:space="preserve"> For purposes of this question, “in ethylene oxide service” means the any equipment that contains or contacts a fluid (liquid or gas) that is at least 0.1 percent by weight of ethylene oxide. If information exists that suggests ethylene oxide could be present in equipment, the equipment is considered to be “in ethylene oxide service” unless sampling and analysis is performed as specified in §63.2492 to demonstrate that the equipment does not meet the definition of being “in ethylene oxide service”. Examples of information that could suggest ethylene oxide could be present in equipment, include calculations based on safety data sheets, material balances, process stoichiometry, or previous test results provided the results are still relevant to the current operating conditions.]</t>
    </r>
  </si>
  <si>
    <t>Section 9.4 - Total VOC and Speciated HAP Composition of Typical Stream by Process Unit</t>
  </si>
  <si>
    <t>For each chemical manufacturing process unit, elastomer product process unit, polyether polyol manufacturing process unit, and other process unit at the facility where the process unit has the potential to emit benzene, 1,3-butadiene, ethylene oxide, ethylene dichloride, and/or vinyl chloride, provide average speciated HAP compositions (w%) of a typical stream at your facility:</t>
  </si>
  <si>
    <t>For each chemical manufacturing process unit, elastomer product process unit, polyether polyol manufacturing process unit, and other process unit at the facility where the process unit has the potential to emit benzene, 1,3-butadiene, ethylene oxide, ethylene dichloride, and/or vinyl chloride, provide average total VOC (w%) of a typical stream at your facility:</t>
  </si>
  <si>
    <t>Provide the unique identifier for each process unit. [Use the same ID(s) you used in Section 2.0 of this survey.]</t>
  </si>
  <si>
    <r>
      <t xml:space="preserve">Name of HAP contained in typical stream of process unit.
</t>
    </r>
    <r>
      <rPr>
        <sz val="11"/>
        <color rgb="FFFF0000"/>
        <rFont val="Calibri"/>
        <family val="2"/>
        <scheme val="minor"/>
      </rPr>
      <t>Select from dropdown menu.</t>
    </r>
  </si>
  <si>
    <r>
      <t xml:space="preserve">CAS number of HAP contained in typical stream of process unit. 
</t>
    </r>
    <r>
      <rPr>
        <sz val="11"/>
        <color rgb="FFFF0000"/>
        <rFont val="Calibri"/>
        <family val="2"/>
        <scheme val="minor"/>
      </rPr>
      <t>Autofilled based on column B.</t>
    </r>
  </si>
  <si>
    <t>Weight % of each HAP in typical stream of process unit.</t>
  </si>
  <si>
    <t>Comments_Typical Stream_HAP</t>
  </si>
  <si>
    <t>Identifier (from Column A) for each process unit.</t>
  </si>
  <si>
    <t>Weight % of total VOC contained in typrical stream of process unit.</t>
  </si>
  <si>
    <t>Comments_Typical Stream_VOC</t>
  </si>
  <si>
    <t>Section 9.5 - Equipment Leak Repair Schedule</t>
  </si>
  <si>
    <t>Select each type of equipment servicing your facility in Column A (one row per equipment type), and then describe the leak repair schedule used at your facility for that equipment type. Include the time period for first attempt at repair and full repair.</t>
  </si>
  <si>
    <r>
      <t xml:space="preserve">Type of equipment. 
</t>
    </r>
    <r>
      <rPr>
        <sz val="11"/>
        <color rgb="FFFF0000"/>
        <rFont val="Calibri"/>
        <family val="2"/>
        <scheme val="minor"/>
      </rPr>
      <t>Select from dropdown menu.</t>
    </r>
  </si>
  <si>
    <t>Repair schedule</t>
  </si>
  <si>
    <t>First repair time period</t>
  </si>
  <si>
    <t>Full repair time period</t>
  </si>
  <si>
    <t>Repair comments</t>
  </si>
  <si>
    <t>Section 10.0 - Startup, Shutdown, Malfunction</t>
  </si>
  <si>
    <r>
      <t xml:space="preserve">1. Provide a copy of the facility Startup, Shutdown, and Malfunction Plan (SSMP), if required to maintain one. </t>
    </r>
    <r>
      <rPr>
        <sz val="11"/>
        <color rgb="FFFF0000"/>
        <rFont val="Calibri"/>
        <family val="2"/>
        <scheme val="minor"/>
      </rPr>
      <t>Select answer from dropdown menu.</t>
    </r>
  </si>
  <si>
    <t>Section 10.1 - Planned Shutdown</t>
  </si>
  <si>
    <t>1. For planned equipment openings associated with maintenance activities at your facility:</t>
  </si>
  <si>
    <r>
      <t xml:space="preserve">1a. Cite all State and Local air regulations that apply to equipment openings associated with maintenance activities. Although not required as part of this question, you may provide (if available) any information about your specific air permit conditions that are used to comply with each State or Local air regulation. </t>
    </r>
    <r>
      <rPr>
        <b/>
        <sz val="11"/>
        <color theme="1"/>
        <rFont val="Calibri"/>
        <family val="2"/>
        <scheme val="minor"/>
      </rPr>
      <t>[Please separate each regulation by a semi-colon.]</t>
    </r>
  </si>
  <si>
    <t>1b. If not already specified in the State and Local air regulation, provide a description of the criteria, if any, that is used before opening equipment for maintenance activities (e.g., vent streams ≤10-percent of the LEL, vent streams ≤5 psig, no more than 50 lb of air contaminant allowed to be released to the atmosphere).</t>
  </si>
  <si>
    <t>The following remaining questions in this section encompass entire chemical manufacturing process units, elastomer product process units, and polyether polyol manufacturing process units. For the purposes of this survey, a planned shutdown event means a routine shutdown, scheduled in advance, for preventative maintenance, which are typically scheduled and budgeted for multiple months in advance.</t>
  </si>
  <si>
    <t>2. Frequency of planned shutdown events (years).</t>
  </si>
  <si>
    <t>3. Average amount of time required to shutdown during a planned event (hours).</t>
  </si>
  <si>
    <t>4. Describe steps, work-practices, processes, or techniques the facility uses to minimize emissions during planned shutdown events.</t>
  </si>
  <si>
    <t>5. Have you ever collected emissions data during a planned shutdown event? (Y/N) If yes, answer 5a.</t>
  </si>
  <si>
    <t>5a. Explain the type of emissions data collected.</t>
  </si>
  <si>
    <r>
      <t xml:space="preserve">6. Do you expect emissions to be higher, lower, or unchanged during planned shutdown events compared to normal operations. Provide an explanation for your answer in 6a. </t>
    </r>
    <r>
      <rPr>
        <sz val="11"/>
        <color rgb="FFFF0000"/>
        <rFont val="Calibri"/>
        <family val="2"/>
        <scheme val="minor"/>
      </rPr>
      <t>Select answer from dropdown menu.</t>
    </r>
  </si>
  <si>
    <t>6a. Explanation for question 6.</t>
  </si>
  <si>
    <t>7. For the last planned shutdown provide:</t>
  </si>
  <si>
    <t>10.1 Supplementary Data</t>
  </si>
  <si>
    <t>Answer question 7 in "10.1 Supplementary Data" tab.</t>
  </si>
  <si>
    <r>
      <t xml:space="preserve">7a. Date of last planned shutdown (Month/Day/Year). </t>
    </r>
    <r>
      <rPr>
        <sz val="11"/>
        <color rgb="FFFF0000"/>
        <rFont val="Calibri"/>
        <family val="2"/>
        <scheme val="minor"/>
      </rPr>
      <t>Select answer from dropdown menu.</t>
    </r>
  </si>
  <si>
    <r>
      <t xml:space="preserve">7b. Amount of time required to shutdown during the event (hours). </t>
    </r>
    <r>
      <rPr>
        <sz val="11"/>
        <color rgb="FFFF0000"/>
        <rFont val="Calibri"/>
        <family val="2"/>
        <scheme val="minor"/>
      </rPr>
      <t>Select answer from dropdown menu.</t>
    </r>
  </si>
  <si>
    <r>
      <t xml:space="preserve">7c. Provide a description of the last planned shutdown. </t>
    </r>
    <r>
      <rPr>
        <sz val="11"/>
        <color rgb="FFFF0000"/>
        <rFont val="Calibri"/>
        <family val="2"/>
        <scheme val="minor"/>
      </rPr>
      <t>Select answer from dropdown menu.</t>
    </r>
  </si>
  <si>
    <r>
      <t xml:space="preserve">7d. Identify each HAP released (name and CAS number) during the event, the amount released (pounds), and a basis for the amount released. </t>
    </r>
    <r>
      <rPr>
        <sz val="11"/>
        <color rgb="FFFF0000"/>
        <rFont val="Calibri"/>
        <family val="2"/>
        <scheme val="minor"/>
      </rPr>
      <t>Select answer from dropdown menu.</t>
    </r>
  </si>
  <si>
    <r>
      <t xml:space="preserve">7e. Identify each point source and fugitive source emission point associated with the event </t>
    </r>
    <r>
      <rPr>
        <b/>
        <sz val="11"/>
        <color theme="1"/>
        <rFont val="Calibri"/>
        <family val="2"/>
        <scheme val="minor"/>
      </rPr>
      <t>(use emission point IDs used in Section 2.0 of this survey)</t>
    </r>
    <r>
      <rPr>
        <sz val="11"/>
        <color theme="1"/>
        <rFont val="Calibri"/>
        <family val="2"/>
        <scheme val="minor"/>
      </rPr>
      <t xml:space="preserve">. </t>
    </r>
    <r>
      <rPr>
        <sz val="11"/>
        <color rgb="FFFF0000"/>
        <rFont val="Calibri"/>
        <family val="2"/>
        <scheme val="minor"/>
      </rPr>
      <t>Select answer from dropdown menu.</t>
    </r>
  </si>
  <si>
    <t>Section 10.2 - Unplanned Shutdown</t>
  </si>
  <si>
    <t>The following questions encompass entire chemical manufacturing process units, elastomer product process units, and polyether polyol manufacturing process units. For the purposes of this survey, an unplanned shutdown event is due to external events outside the control of the operator (i.e., natural disaster or power failure).</t>
  </si>
  <si>
    <t>1. Average frequency of unplanned shutdown events (years).</t>
  </si>
  <si>
    <t>2. Average amount of time required to shutdown during an unplanned event (hours).</t>
  </si>
  <si>
    <t>3. Have you ever collected emissions data during an unplanned shutdown event? (Y/N) If yes, answer 3a.</t>
  </si>
  <si>
    <t>3a. Explain the type of emissions data collected.</t>
  </si>
  <si>
    <r>
      <t xml:space="preserve">4. Do you expect emissions to be higher, lower, or unchanged during unplanned shutdown events compared to normal operations. Provide an explanation for your answer in 4a. </t>
    </r>
    <r>
      <rPr>
        <sz val="11"/>
        <color rgb="FFFF0000"/>
        <rFont val="Calibri"/>
        <family val="2"/>
        <scheme val="minor"/>
      </rPr>
      <t>Select answer from dropdown menu.</t>
    </r>
  </si>
  <si>
    <t>4a. Explanation for question 4.</t>
  </si>
  <si>
    <t>5. For the last unplanned shutdown provide:</t>
  </si>
  <si>
    <t>10.2 Supplementary Data</t>
  </si>
  <si>
    <t>Answer question 5 in "10.2 Supplementary Data" tab.</t>
  </si>
  <si>
    <r>
      <t xml:space="preserve">5a. Date of last unplanned shutdown (Month/Day/Year). </t>
    </r>
    <r>
      <rPr>
        <sz val="11"/>
        <color rgb="FFFF0000"/>
        <rFont val="Calibri"/>
        <family val="2"/>
        <scheme val="minor"/>
      </rPr>
      <t>Select answer from dropdown menu.</t>
    </r>
  </si>
  <si>
    <r>
      <t xml:space="preserve">5b. Amount of time required to shutdown during the event (hours). </t>
    </r>
    <r>
      <rPr>
        <sz val="11"/>
        <color rgb="FFFF0000"/>
        <rFont val="Calibri"/>
        <family val="2"/>
        <scheme val="minor"/>
      </rPr>
      <t>Select answer from dropdown menu.</t>
    </r>
  </si>
  <si>
    <r>
      <t xml:space="preserve">5c. Provide a description of the last unplanned shutdown. </t>
    </r>
    <r>
      <rPr>
        <sz val="11"/>
        <color rgb="FFFF0000"/>
        <rFont val="Calibri"/>
        <family val="2"/>
        <scheme val="minor"/>
      </rPr>
      <t>Select answer from dropdown menu.</t>
    </r>
  </si>
  <si>
    <r>
      <t xml:space="preserve">5d. Identify each HAP released (name and CAS number) during the event, the amount released (pounds), and a basis for the amount released. </t>
    </r>
    <r>
      <rPr>
        <sz val="11"/>
        <color rgb="FFFF0000"/>
        <rFont val="Calibri"/>
        <family val="2"/>
        <scheme val="minor"/>
      </rPr>
      <t>Select answer from dropdown menu.</t>
    </r>
  </si>
  <si>
    <r>
      <t xml:space="preserve">5e. Identify each point source and fugitive source emission point associated with the event </t>
    </r>
    <r>
      <rPr>
        <b/>
        <sz val="11"/>
        <color theme="1"/>
        <rFont val="Calibri"/>
        <family val="2"/>
        <scheme val="minor"/>
      </rPr>
      <t>(use emission point IDs used in Section 2.0 of this survey)</t>
    </r>
    <r>
      <rPr>
        <sz val="11"/>
        <color theme="1"/>
        <rFont val="Calibri"/>
        <family val="2"/>
        <scheme val="minor"/>
      </rPr>
      <t xml:space="preserve">. </t>
    </r>
    <r>
      <rPr>
        <sz val="11"/>
        <color rgb="FFFF0000"/>
        <rFont val="Calibri"/>
        <family val="2"/>
        <scheme val="minor"/>
      </rPr>
      <t>Select answer from dropdown menu.</t>
    </r>
  </si>
  <si>
    <t>Section 10.3 - Startup</t>
  </si>
  <si>
    <t>The following questions encompass entire chemical manufacturing process units, elastomer product process units, and polyether polyol manufacturing process units.</t>
  </si>
  <si>
    <t>1. Are there process differences between startup events and normal operations? (Y/N) If yes, answer 1a and 1b:</t>
  </si>
  <si>
    <t>1a. Provide an explanation of the differences.</t>
  </si>
  <si>
    <t>1b. Do the differences present increased safety risks to workers or testers? (Provide an explanation.)</t>
  </si>
  <si>
    <t xml:space="preserve">2. Have you ever collected emissions data during a startup event? (Y/N) </t>
  </si>
  <si>
    <t>2a. If yes, explain the type of emissions data collected.</t>
  </si>
  <si>
    <r>
      <t xml:space="preserve">3. Do you expect emissions to be higher, lower, or unchanged during startup events compared to normal operations. Provide an explanation for your answer in 3a. </t>
    </r>
    <r>
      <rPr>
        <sz val="11"/>
        <color rgb="FFFF0000"/>
        <rFont val="Calibri"/>
        <family val="2"/>
        <scheme val="minor"/>
      </rPr>
      <t>Select answer from dropdown menu.</t>
    </r>
  </si>
  <si>
    <t>3a. Explanation for question 3.</t>
  </si>
  <si>
    <t>4. For the last startup provide:</t>
  </si>
  <si>
    <t>10.3 Supplementary Data</t>
  </si>
  <si>
    <t>Answer question 4 in "10.3 Supplementary Data" tab.</t>
  </si>
  <si>
    <r>
      <t xml:space="preserve">4a. Date of last startup (Month/Day/Year). </t>
    </r>
    <r>
      <rPr>
        <sz val="11"/>
        <color rgb="FFFF0000"/>
        <rFont val="Calibri"/>
        <family val="2"/>
        <scheme val="minor"/>
      </rPr>
      <t>Select answer from dropdown menu.</t>
    </r>
  </si>
  <si>
    <r>
      <t xml:space="preserve">4b. Amount of time required to startup during the event (hours). </t>
    </r>
    <r>
      <rPr>
        <sz val="11"/>
        <color rgb="FFFF0000"/>
        <rFont val="Calibri"/>
        <family val="2"/>
        <scheme val="minor"/>
      </rPr>
      <t>Select answer from dropdown menu.</t>
    </r>
  </si>
  <si>
    <r>
      <t xml:space="preserve">4c. Provide a description of the last startup. </t>
    </r>
    <r>
      <rPr>
        <sz val="11"/>
        <color rgb="FFFF0000"/>
        <rFont val="Calibri"/>
        <family val="2"/>
        <scheme val="minor"/>
      </rPr>
      <t>Select answer from dropdown menu.</t>
    </r>
  </si>
  <si>
    <r>
      <t xml:space="preserve">4d. Identify each HAP released (name and CAS number) during the event, the amount released (pounds), and a basis for the amount released. </t>
    </r>
    <r>
      <rPr>
        <sz val="11"/>
        <color rgb="FFFF0000"/>
        <rFont val="Calibri"/>
        <family val="2"/>
        <scheme val="minor"/>
      </rPr>
      <t>Select answer from dropdown menu.</t>
    </r>
  </si>
  <si>
    <r>
      <t xml:space="preserve">4e. Identify each point source and fugitive source emission point associated with the event </t>
    </r>
    <r>
      <rPr>
        <b/>
        <sz val="11"/>
        <color theme="1"/>
        <rFont val="Calibri"/>
        <family val="2"/>
        <scheme val="minor"/>
      </rPr>
      <t>(use emission point IDs used in Section 2.0 of this survey)</t>
    </r>
    <r>
      <rPr>
        <sz val="11"/>
        <color theme="1"/>
        <rFont val="Calibri"/>
        <family val="2"/>
        <scheme val="minor"/>
      </rPr>
      <t xml:space="preserve">. </t>
    </r>
    <r>
      <rPr>
        <sz val="11"/>
        <color rgb="FFFF0000"/>
        <rFont val="Calibri"/>
        <family val="2"/>
        <scheme val="minor"/>
      </rPr>
      <t>Select answer from dropdown menu.</t>
    </r>
  </si>
  <si>
    <t>Date of last planned shutdown (Month/Day/Year)</t>
  </si>
  <si>
    <t>Amount of time required to shutdown during the planned shutdown event (hours)</t>
  </si>
  <si>
    <t>Provide a description of the last planned shutdown</t>
  </si>
  <si>
    <t>Emission Point ID(s) associated with the planned shutdown event
[separate IDs with semi-colon]</t>
  </si>
  <si>
    <t>Planned shutdown comments</t>
  </si>
  <si>
    <r>
      <t xml:space="preserve">Name of HAP released_planned shutdown 
</t>
    </r>
    <r>
      <rPr>
        <sz val="11"/>
        <color rgb="FFFF0000"/>
        <rFont val="Calibri"/>
        <family val="2"/>
        <scheme val="minor"/>
      </rPr>
      <t>Select from dropdown menu.</t>
    </r>
  </si>
  <si>
    <r>
      <t xml:space="preserve">CAS number of HAP released_planned shutdown 
</t>
    </r>
    <r>
      <rPr>
        <sz val="11"/>
        <color rgb="FFFF0000"/>
        <rFont val="Calibri"/>
        <family val="2"/>
        <scheme val="minor"/>
      </rPr>
      <t>Autofilled based on column G.</t>
    </r>
  </si>
  <si>
    <t>Amount of HAP released_planned shutdown (lbs)</t>
  </si>
  <si>
    <r>
      <t xml:space="preserve">Basis for HAP estimate_planned shutdown 
</t>
    </r>
    <r>
      <rPr>
        <sz val="11"/>
        <color rgb="FFFF0000"/>
        <rFont val="Calibri"/>
        <family val="2"/>
        <scheme val="minor"/>
      </rPr>
      <t>Select answer from dropdown menu.</t>
    </r>
  </si>
  <si>
    <t>Date of last unplanned shutdown (Month/Day/Year)</t>
  </si>
  <si>
    <t>Amount of time required to shutdown during the unplanned shutdown event (hours)</t>
  </si>
  <si>
    <t>Provide a description of the last unplanned shutdown</t>
  </si>
  <si>
    <t>Emission Point ID(s) associated with the unplanned shutdown event
[separate IDs with semi-colon]</t>
  </si>
  <si>
    <t>Unplanned shutdown comments</t>
  </si>
  <si>
    <r>
      <t xml:space="preserve">Name of HAP released_unplanned shutdown 
</t>
    </r>
    <r>
      <rPr>
        <sz val="11"/>
        <color rgb="FFFF0000"/>
        <rFont val="Calibri"/>
        <family val="2"/>
        <scheme val="minor"/>
      </rPr>
      <t>Select answer from dropdown menu.</t>
    </r>
  </si>
  <si>
    <r>
      <t xml:space="preserve">CAS number of HAP released_unplanned shutdown 
</t>
    </r>
    <r>
      <rPr>
        <sz val="11"/>
        <color rgb="FFFF0000"/>
        <rFont val="Calibri"/>
        <family val="2"/>
        <scheme val="minor"/>
      </rPr>
      <t>Autofilled based on column G.</t>
    </r>
  </si>
  <si>
    <t>Amount of HAP released_unplanned shutdown (lbs)</t>
  </si>
  <si>
    <r>
      <t xml:space="preserve">Basis for HAP estimate_unplanned shutdown 
</t>
    </r>
    <r>
      <rPr>
        <sz val="11"/>
        <color rgb="FFFF0000"/>
        <rFont val="Calibri"/>
        <family val="2"/>
        <scheme val="minor"/>
      </rPr>
      <t>Select answer from dropdown menu.</t>
    </r>
  </si>
  <si>
    <t>Date of last startup (Month/Day/Year)</t>
  </si>
  <si>
    <t>Amount of time required to shutdown during the startup event (hours)</t>
  </si>
  <si>
    <t>Provide a description of the last startup</t>
  </si>
  <si>
    <t>Emission Point ID(s) associated with the startup event
[separate IDs with semi-colon]</t>
  </si>
  <si>
    <t>Startup comments</t>
  </si>
  <si>
    <r>
      <t xml:space="preserve">Name of HAP released_startup 
</t>
    </r>
    <r>
      <rPr>
        <sz val="11"/>
        <color rgb="FFFF0000"/>
        <rFont val="Calibri"/>
        <family val="2"/>
        <scheme val="minor"/>
      </rPr>
      <t>Select answer from dropdown menu.</t>
    </r>
  </si>
  <si>
    <r>
      <t xml:space="preserve">CAS number of HAP released_startup 
</t>
    </r>
    <r>
      <rPr>
        <sz val="11"/>
        <color rgb="FFFF0000"/>
        <rFont val="Calibri"/>
        <family val="2"/>
        <scheme val="minor"/>
      </rPr>
      <t>Autofilled based on column G.</t>
    </r>
  </si>
  <si>
    <t>Amount of HAP released_startup (lbs)</t>
  </si>
  <si>
    <r>
      <t xml:space="preserve">Basis for HAP estimate_startup 
</t>
    </r>
    <r>
      <rPr>
        <sz val="11"/>
        <color rgb="FFFF0000"/>
        <rFont val="Calibri"/>
        <family val="2"/>
        <scheme val="minor"/>
      </rPr>
      <t>Select answer from dropdown menu.</t>
    </r>
  </si>
  <si>
    <t>Section 10.4 - Malfunctions</t>
  </si>
  <si>
    <t>For each malfunction event during the last 5 years (2016-2020) where emissions exceeded normal emissions, normal controls were bypassed, or the effectiveness of the normal control was reduced, respond to the questions in each column.</t>
  </si>
  <si>
    <t xml:space="preserve">Provide a unique identifier for each malfunction event during the last 5 years (2016-2020). </t>
  </si>
  <si>
    <t>Start date of malfunction event (Month/Day/Year)</t>
  </si>
  <si>
    <t>Duration of malfunction event (hours)</t>
  </si>
  <si>
    <t>Description of malfunction event.</t>
  </si>
  <si>
    <t>Emission Point ID(s) associated with the malfunction event
[separate IDs with semi-colon]</t>
  </si>
  <si>
    <t>Malfunction event comments</t>
  </si>
  <si>
    <t>Identifier (from Column A) for malfunction event</t>
  </si>
  <si>
    <r>
      <t xml:space="preserve">Name of HAP released_malfunction </t>
    </r>
    <r>
      <rPr>
        <sz val="11"/>
        <color rgb="FFFF0000"/>
        <rFont val="Calibri"/>
        <family val="2"/>
        <scheme val="minor"/>
      </rPr>
      <t>Select answer from dropdown menu.</t>
    </r>
  </si>
  <si>
    <r>
      <t xml:space="preserve">CAS number of HAP released_malfunction </t>
    </r>
    <r>
      <rPr>
        <sz val="11"/>
        <color rgb="FFFF0000"/>
        <rFont val="Calibri"/>
        <family val="2"/>
        <scheme val="minor"/>
      </rPr>
      <t>Autofilled based on column I.</t>
    </r>
  </si>
  <si>
    <t>Amount of HAP released_malfunction (lbs)</t>
  </si>
  <si>
    <r>
      <t xml:space="preserve">Basis for HAP estimate_malfunction 
</t>
    </r>
    <r>
      <rPr>
        <sz val="11"/>
        <color rgb="FFFF0000"/>
        <rFont val="Calibri"/>
        <family val="2"/>
        <scheme val="minor"/>
      </rPr>
      <t>Select answer from dropdown menu.</t>
    </r>
  </si>
  <si>
    <t>Section 11.0 - Ambient, Fenceline, Area, and Safety Monitors</t>
  </si>
  <si>
    <r>
      <t xml:space="preserve">For each ambient, fenceline, or area and safety monitoring event related to HAP emissions detection (excluding LDAR programs), respond to the questions in each row.
</t>
    </r>
    <r>
      <rPr>
        <b/>
        <i/>
        <u/>
        <sz val="11"/>
        <color theme="1"/>
        <rFont val="Calibri"/>
        <family val="2"/>
        <scheme val="minor"/>
      </rPr>
      <t>Copy and insert columns immediately prior to the ‘comments’ column in order to add monitoring events, as necessary.</t>
    </r>
  </si>
  <si>
    <t>Monitoring Event #1</t>
  </si>
  <si>
    <t>Monitoring Event #2</t>
  </si>
  <si>
    <t>Monitoring Event #3</t>
  </si>
  <si>
    <t>Monitoring Event #4</t>
  </si>
  <si>
    <t>Monitoring Event #5</t>
  </si>
  <si>
    <t>1. Have you done any monitoring for HAP emissions detection (excluding LDAR programs discussed in section 9.1)? (Y/N) If yes, for each monitoring event, provide the following information:</t>
  </si>
  <si>
    <t>1a. Provide a unique identifier for each monitoring event</t>
  </si>
  <si>
    <t>1b. The type of monitor.</t>
  </si>
  <si>
    <t>1c. Standard operating procedures, including quality assurance/quality control (QA/QC).</t>
  </si>
  <si>
    <t>1d. The location of the monitor on a plot plan.</t>
  </si>
  <si>
    <t>1e. The pollutant(s) monitored.</t>
  </si>
  <si>
    <t>1f. The detection level of the monitor.</t>
  </si>
  <si>
    <t>1g. The alarm level of the monitor that would indicate an issue.</t>
  </si>
  <si>
    <t>1h. The actual monitored value.</t>
  </si>
  <si>
    <t>2. Has this monitor produced an alarm? (Y/N)</t>
  </si>
  <si>
    <r>
      <t xml:space="preserve">2a. Provide records in the past 5 years (2016-2020) of when each alarm has occurred. </t>
    </r>
    <r>
      <rPr>
        <sz val="11"/>
        <color rgb="FFFF0000"/>
        <rFont val="Calibri"/>
        <family val="2"/>
        <scheme val="minor"/>
      </rPr>
      <t>Select answer from dropdown menu.</t>
    </r>
  </si>
  <si>
    <t>3. Provide a detailed description of the procedure for alarm investigation, including any analyses that are performed to resolve the issue (if an issue is found).</t>
  </si>
  <si>
    <t>3a. What is the action level that triggers an alarm and the level that triggers the analyses?</t>
  </si>
  <si>
    <t>3b. If available, what type of emission reductions have been observed since implementing the monitoring program(s).</t>
  </si>
  <si>
    <r>
      <t xml:space="preserve">4. Provide records of all upset/reportable releases of HAP from the facility from 2016 through 2020 discovered by ambient, fenceline, or area and safety monitoring. Include date, incident description, and quantity of releases reported. Provide the basis for the emission estimates. </t>
    </r>
    <r>
      <rPr>
        <sz val="11"/>
        <color rgb="FFFF0000"/>
        <rFont val="Calibri"/>
        <family val="2"/>
        <scheme val="minor"/>
      </rPr>
      <t>Select answer from dropdown menu.</t>
    </r>
  </si>
  <si>
    <r>
      <t>5. Provide a description of personnel exposure monitoring program. Provide specific details on how initial and periodic determinations of employee 8-hour time weighted average exposure for each job classification in each work area are performed. Provide a description of methods that are used to detect the presence or release of the monitored HAP in the work area (such as personal exposure monitoring, continuous monitoring devices, etc.) and provide actual readings/results of these measurements from 2016 through 2020.</t>
    </r>
    <r>
      <rPr>
        <sz val="11"/>
        <color rgb="FFFF0000"/>
        <rFont val="Calibri"/>
        <family val="2"/>
        <scheme val="minor"/>
      </rPr>
      <t xml:space="preserve"> Select answer from dropdown menu.</t>
    </r>
  </si>
  <si>
    <t>HAP List</t>
  </si>
  <si>
    <t>HAP CAS List</t>
  </si>
  <si>
    <t>Other</t>
  </si>
  <si>
    <t>Yes, recently reclassified.</t>
  </si>
  <si>
    <t>Larger corporate entity</t>
  </si>
  <si>
    <t>The document(s) will be submitted.</t>
  </si>
  <si>
    <t>Recuperative thermal oxidizer/incinerator.</t>
  </si>
  <si>
    <t>Routine.</t>
  </si>
  <si>
    <t>Percent reduction.</t>
  </si>
  <si>
    <t>An ethylene oxide production line that uses a silver catalyst and air as the oxidant for the process.</t>
  </si>
  <si>
    <t>Previous test results provided the tests are representative of current operating practices at the process unit.</t>
  </si>
  <si>
    <t>Program 1</t>
  </si>
  <si>
    <t>Controlled</t>
  </si>
  <si>
    <t>Fixed roof vessel vented to the atmosphere.</t>
  </si>
  <si>
    <t>Atmospheric.</t>
  </si>
  <si>
    <t>Table 5 to Subpart G of Part 63 - Group 1 Storage Vessels at Existing Sources.</t>
  </si>
  <si>
    <t>Uses a fixed roof and an internal floating roof.</t>
  </si>
  <si>
    <t>Fully-insulated.</t>
  </si>
  <si>
    <t>Submerged pipe.</t>
  </si>
  <si>
    <t>Aluminum/Specular</t>
  </si>
  <si>
    <t>New</t>
  </si>
  <si>
    <t>Cone</t>
  </si>
  <si>
    <t>Welded Tank, Mechanical Shoe Seal, Primary only</t>
  </si>
  <si>
    <t>Tight-fitting (≤ 1/8" gaps)</t>
  </si>
  <si>
    <t>Welded</t>
  </si>
  <si>
    <t>Full liquid heel [the remaining liquid covers the entire bottom of the vessel].</t>
  </si>
  <si>
    <t>Steel peripheral pontoon deck</t>
  </si>
  <si>
    <t>Raw material.</t>
  </si>
  <si>
    <t>MSDS.</t>
  </si>
  <si>
    <t>None, vessel vented to atmosphere.</t>
  </si>
  <si>
    <t>40 CFR Part 63, Subparts F through I (i.e., the Hazardous Organic NESHAP).</t>
  </si>
  <si>
    <t>40 CFR 63.126(d)(1)(i)</t>
  </si>
  <si>
    <t>Yes, see Section 6.1 Supplementary Data</t>
  </si>
  <si>
    <t>Federal air regulation does not apply to this wastewater stream. If you select this answer, then review 6a.</t>
  </si>
  <si>
    <t>Federal air regulation does not apply to this wastewater stream.</t>
  </si>
  <si>
    <t>Point of determination.</t>
  </si>
  <si>
    <t>Wastewater tank</t>
  </si>
  <si>
    <t>A nonbiological treatment process</t>
  </si>
  <si>
    <t>Open biological treatment process</t>
  </si>
  <si>
    <t>138(b)(1)</t>
  </si>
  <si>
    <t>Flow-weighted annual average concentration.</t>
  </si>
  <si>
    <t>Intermittent</t>
  </si>
  <si>
    <t>Yes, see Section 7.1 Supplementary Data</t>
  </si>
  <si>
    <t>Monitor for leaks by entire heat exchange system.</t>
  </si>
  <si>
    <t>See Supplementary Data tab.</t>
  </si>
  <si>
    <t>The leaking equipment was isolated from the process.</t>
  </si>
  <si>
    <t>Yes. The documents will be submitted.</t>
  </si>
  <si>
    <t>Automatic re-ignition</t>
  </si>
  <si>
    <t>Engineering judgement.</t>
  </si>
  <si>
    <t>40 CFR Part 63, Subpart H.</t>
  </si>
  <si>
    <t>No monitoring is performed.</t>
  </si>
  <si>
    <t>No leak definition (no monitoring is performed).</t>
  </si>
  <si>
    <t>Instrument monitoring (e.g., handheld analyzer).</t>
  </si>
  <si>
    <t>Pumps in light liquid service.</t>
  </si>
  <si>
    <t>Higher.</t>
  </si>
  <si>
    <t>1,1,2,2-Tetrachloroethane</t>
  </si>
  <si>
    <t>Yes</t>
  </si>
  <si>
    <t>Yes, plan to reclassify.</t>
  </si>
  <si>
    <t>Joint venture</t>
  </si>
  <si>
    <t>The document(s) will not be submitted-see comment.</t>
  </si>
  <si>
    <t>Regenerative thermal oxidizer/incinerator.</t>
  </si>
  <si>
    <t>Non-routine (e.g., malfunctions, emergencies).</t>
  </si>
  <si>
    <t>Concentration.</t>
  </si>
  <si>
    <t>An ethylene oxide production line that uses a silver catalyst and pure oxygen as the oxidant for the process.</t>
  </si>
  <si>
    <t>Bench-scale or pilot-scale test data representative of the process under representative operating conditions.</t>
  </si>
  <si>
    <t>Program 2</t>
  </si>
  <si>
    <t>Released directly to the atmosphere</t>
  </si>
  <si>
    <t>Fixed roof vessel vented to control device.</t>
  </si>
  <si>
    <t>Low pressure (2.5 to 15 psig).</t>
  </si>
  <si>
    <t>Table 6 to Subpart G of Part 63 - Group 1 Storage Vessels at New Sources.</t>
  </si>
  <si>
    <t>Uses an external floating roof.</t>
  </si>
  <si>
    <t>Partially-insulated.</t>
  </si>
  <si>
    <t>Splash loading.</t>
  </si>
  <si>
    <t>Aluminum/Diffuse</t>
  </si>
  <si>
    <t xml:space="preserve">Average </t>
  </si>
  <si>
    <t>Dome</t>
  </si>
  <si>
    <t>Welded Tank, Mechanical Shoe Seal, Shoe mounted Secondary</t>
  </si>
  <si>
    <t>Average</t>
  </si>
  <si>
    <t>Bolted</t>
  </si>
  <si>
    <t>Partial liquid heel [leaves a heel of liquid in or near the sump].</t>
  </si>
  <si>
    <t>Steel double deck</t>
  </si>
  <si>
    <t>Product.</t>
  </si>
  <si>
    <t>Portable internal combustion engine.</t>
  </si>
  <si>
    <t>40 CFR Part 63, Subpart PPP.</t>
  </si>
  <si>
    <t>40 CFR 63.126(d)(1)(ii)</t>
  </si>
  <si>
    <t>No</t>
  </si>
  <si>
    <t>Group 2 wastewater stream. If you select this answer, then review 6a.</t>
  </si>
  <si>
    <t>Group 2 wastewater stream.</t>
  </si>
  <si>
    <t>Downstream point of determination.</t>
  </si>
  <si>
    <t>Surface impoundment</t>
  </si>
  <si>
    <t>Aerobic biological treatment process</t>
  </si>
  <si>
    <t>Closed aerobic biological treatment process</t>
  </si>
  <si>
    <t>138(c)(1)</t>
  </si>
  <si>
    <t>Arithmetic annual average concentration.</t>
  </si>
  <si>
    <t>Continuous</t>
  </si>
  <si>
    <t>Monitor for leaks by a combination of heat exchangers.</t>
  </si>
  <si>
    <t>Supplementary Data tab is not used, see comments.</t>
  </si>
  <si>
    <t>The repair was technically infeasible without a shutdown, and the shutdown was expected within the next 2 months.</t>
  </si>
  <si>
    <t>Yes. The documents will not be submitted - see comment.</t>
  </si>
  <si>
    <t>Manual re-ignition</t>
  </si>
  <si>
    <t>Material balance.</t>
  </si>
  <si>
    <t>40 CFR Part 63, Subpart H via 40 CFR 63.502(a).</t>
  </si>
  <si>
    <t>No set monitoring interval.</t>
  </si>
  <si>
    <t>Detection by sensory monitoring.</t>
  </si>
  <si>
    <t>Sensory monitoring.</t>
  </si>
  <si>
    <t>Pumps in heavy liquid service.</t>
  </si>
  <si>
    <t>Lower.</t>
  </si>
  <si>
    <t>1,1,2-Trichloroethane</t>
  </si>
  <si>
    <t>No.</t>
  </si>
  <si>
    <t>Neither</t>
  </si>
  <si>
    <t>Thermal oxidizer/incinerator.</t>
  </si>
  <si>
    <t>Neither.</t>
  </si>
  <si>
    <t>A different type of ethylene oxide production line (specify).</t>
  </si>
  <si>
    <t>Maximum value specified or implied within a permit limit applicable to the atmospheric vent.</t>
  </si>
  <si>
    <t>Program 3</t>
  </si>
  <si>
    <t>Fixed roof vessel using vapor balancing.</t>
  </si>
  <si>
    <t>High pressure (≥ 15 psig).</t>
  </si>
  <si>
    <t>Neither Table 5 or Table 6 to Subpart G of Part 63, but considered Group 2 storage vessel under Subpart G of Part 63.</t>
  </si>
  <si>
    <t>Uses an external floating roof converted to an internal floating roof (i.e., fixed roof installed above external flowting roof).</t>
  </si>
  <si>
    <t>Not-insulated.</t>
  </si>
  <si>
    <t>Bottom loading.</t>
  </si>
  <si>
    <t>Aluminum/Mill finish, unpainted</t>
  </si>
  <si>
    <t>Aged</t>
  </si>
  <si>
    <t>Welded Tank, Mechanical Shoe Seal, Rim-mounted Secondary</t>
  </si>
  <si>
    <t>Drain-dry [all of the standing liquid has been removed, including from the bottom of the sump].</t>
  </si>
  <si>
    <t>Intermediate.</t>
  </si>
  <si>
    <t>Sampling. If sampling, specify method used in comments.</t>
  </si>
  <si>
    <t>Portable thermal oxidizer.</t>
  </si>
  <si>
    <t>Other (specify in comments).</t>
  </si>
  <si>
    <t>40 CFR 63.126(d)(2)</t>
  </si>
  <si>
    <t>Maintenance wastewater stream. If you select this answer, then review 6a.</t>
  </si>
  <si>
    <t>Maintenance wastewater stream.</t>
  </si>
  <si>
    <t>Drain system</t>
  </si>
  <si>
    <t>Closed anaerobic biological treatment process</t>
  </si>
  <si>
    <t>138(d)</t>
  </si>
  <si>
    <t>Monitor for leaks by sampling at the inlet and outlet of each heat exchanger.</t>
  </si>
  <si>
    <t>The repair was technically infeasible without a shutdown, and the shutdown for repair would cause greater emissions than the potential emissions from delaying repair.</t>
  </si>
  <si>
    <t>Stack test.</t>
  </si>
  <si>
    <t>40 CFR Part 63, Subpart H via 40 CFR 63.1434(a).</t>
  </si>
  <si>
    <t>Less frequently than annually (including skip periods) (Specify).</t>
  </si>
  <si>
    <t>10,000 parts per million by volume.</t>
  </si>
  <si>
    <t>Other (specify here).</t>
  </si>
  <si>
    <t>Valves in gas and vapor service (or gas service).</t>
  </si>
  <si>
    <t>Unchanged.</t>
  </si>
  <si>
    <t>1,1-Dimethyl Hydrazine</t>
  </si>
  <si>
    <t>Catalytic oxidizer/incinerator.</t>
  </si>
  <si>
    <t>A production line where its primary purpose is not to produce ethylene oxide, but rather uses ethylene oxide as a reactant or intermediate to produce something else such as (select all that apply).</t>
  </si>
  <si>
    <t>Design analysis based on accepted chemical engineering principles, measurable process parameters, or physical or chemical laws and properties.</t>
  </si>
  <si>
    <t>External floating roof.</t>
  </si>
  <si>
    <t>Table 3 to Subpart U of Part 63 - Group 1 Storage Vessels at Existing Affected Sources.</t>
  </si>
  <si>
    <t>Uses a closed vent system and control device (other than a flare).</t>
  </si>
  <si>
    <t>Beige/Cream</t>
  </si>
  <si>
    <t>Welded Tank, Liquid-mounted Seal, Primary Only</t>
  </si>
  <si>
    <t>Portable condensation system.</t>
  </si>
  <si>
    <t>None.</t>
  </si>
  <si>
    <t>Reduces, by removal or destruction, the total concentration of regulated HAP to a level less than 50 ppmw.</t>
  </si>
  <si>
    <t>Oil-water separator</t>
  </si>
  <si>
    <t>138(e)</t>
  </si>
  <si>
    <t>Monitor for leaks using a surrogate indicator of leaks.</t>
  </si>
  <si>
    <t>The repair was technically infeasible without a shutdown, and the necessary equipment, parts or personnel were not available.</t>
  </si>
  <si>
    <t>Continuous emission monitoring system.</t>
  </si>
  <si>
    <t>Annually.</t>
  </si>
  <si>
    <t>5,000 parts per million by volume.</t>
  </si>
  <si>
    <t>Valves in light liquid service.</t>
  </si>
  <si>
    <t>1,2,3,4,5,6-Hexachlorocyclohexane</t>
  </si>
  <si>
    <t>Boiler.</t>
  </si>
  <si>
    <t>External floating roof with geodesic dome roof.</t>
  </si>
  <si>
    <t>Table 4 to Subpart U of Part 63 - Group 1 Storage Vessels at New Sources.</t>
  </si>
  <si>
    <t>Uses a closed vent system and a flare.</t>
  </si>
  <si>
    <t>Brown</t>
  </si>
  <si>
    <t>Welded Tank, Liquid-mounted Seal, Weather Shield</t>
  </si>
  <si>
    <t>Portable flare.</t>
  </si>
  <si>
    <t>Reduces, by removal or destruction, individual regulated HAP to a level less than 10 ppmw.</t>
  </si>
  <si>
    <t>138(f)</t>
  </si>
  <si>
    <t>Manufacturer specification.</t>
  </si>
  <si>
    <t>Semiannually.</t>
  </si>
  <si>
    <t>2,000 parts per million by volume.</t>
  </si>
  <si>
    <t>Valves in heavy liquid service.</t>
  </si>
  <si>
    <t>1,2,3,4,6,7,8-Heptachlorodibenzofuran</t>
  </si>
  <si>
    <t>Process heater.</t>
  </si>
  <si>
    <t>Continuous parameter monitoring system.</t>
  </si>
  <si>
    <t>Internal floating roof.</t>
  </si>
  <si>
    <t>Neither Table 3 or 4 to Subpart U of Part 63, but considered Group 2 storage vessel under Subpart U of Part 63.</t>
  </si>
  <si>
    <t>Routes emissions to a fuel gas system or to a process.</t>
  </si>
  <si>
    <t>Black</t>
  </si>
  <si>
    <t>Welded Tank, Liquid-mounted Seal, Rim-mounted Secondary</t>
  </si>
  <si>
    <t>Permanent onsite control device (provide control device ID in comments).</t>
  </si>
  <si>
    <t>Uses a design steam stripper which meets the design criteria specified in §63.138(d).</t>
  </si>
  <si>
    <t>138(h)</t>
  </si>
  <si>
    <t>Did not use delay of repair.</t>
  </si>
  <si>
    <t>EPA, state, or local agency emission factor.</t>
  </si>
  <si>
    <t>Quarterly.</t>
  </si>
  <si>
    <t>1,000 parts per million by volume.</t>
  </si>
  <si>
    <t>Connectors in gas and vapor service (or in gas service).</t>
  </si>
  <si>
    <t>1,2,3,4,6,7,8-Heptachlorodibenzo-p-Dioxin</t>
  </si>
  <si>
    <t>Flare.</t>
  </si>
  <si>
    <t>Horizontal vessel (atmospheric or low pressure).</t>
  </si>
  <si>
    <t>Table 3 to Subpart PPP of Part 63 - Group 1 Storage Vessels at Existing and New Affected Sources.</t>
  </si>
  <si>
    <t>Uses vapor balance.</t>
  </si>
  <si>
    <t>Gray/Light</t>
  </si>
  <si>
    <t>Welded Tank, Vapor-Mounted Seal, Primary only (most common)</t>
  </si>
  <si>
    <t>Uses a waste management unit or treatment process to reduce by at least 99 percent, by removal or destruction, the total mass flow rate of regulated HAP.</t>
  </si>
  <si>
    <t>Monthly.</t>
  </si>
  <si>
    <t>500 parts per million by volume.</t>
  </si>
  <si>
    <t>Connectors in light liquid service.</t>
  </si>
  <si>
    <t>1,2,3,4,7,8,9-Heptachlorodibenzofuran</t>
  </si>
  <si>
    <t>Scrubber (specify type in comments).</t>
  </si>
  <si>
    <t>High pressurized (&gt;15 psig) sphere or bullet vessel.</t>
  </si>
  <si>
    <t>Not Table 3 to Subpart PPP of Part 63, but considered Group 2 storage vessel under Subpart PPP of Part 63.</t>
  </si>
  <si>
    <t>Group 2 storage vessel that is not part of an emissions average.</t>
  </si>
  <si>
    <t>Gray/Medium</t>
  </si>
  <si>
    <t>Welded Tank, Vapor-Mounted Seal, Weather Shield</t>
  </si>
  <si>
    <t>Uses a waste management unit or treatment process to reduce, by removal or destruction, the mass flow rate of each regulated HAP by at least the fraction removed (Fr) values specified by the regulation.</t>
  </si>
  <si>
    <t>Biweekly.</t>
  </si>
  <si>
    <t>Less than 500 parts per million by volume.</t>
  </si>
  <si>
    <t>Connectors in heavy liquid service.</t>
  </si>
  <si>
    <t>1,2,3,4,7,8-Hexachlorodibenzofuran</t>
  </si>
  <si>
    <t>Condenser.</t>
  </si>
  <si>
    <t>None, does not meet any category described in the selections above.</t>
  </si>
  <si>
    <t>Group 2 storage vessel that is part of an emissions average.</t>
  </si>
  <si>
    <t>Green/Dark</t>
  </si>
  <si>
    <t>Welded Tank, Vapor-Mounted Seal, Rim-mounted Secondary</t>
  </si>
  <si>
    <t xml:space="preserve">Uses a waste management unit or treatment process to achieve the required mass removal (RMR) of regulated HAP specified by the regulation. </t>
  </si>
  <si>
    <t>Weekly or more frequently.</t>
  </si>
  <si>
    <t>Open-ended valves or lines (including those with caps, blind flanges, plugs, or second valves).</t>
  </si>
  <si>
    <t>1,2,3,4,7,8-Hexachlorodibenzo-p-Dioxin</t>
  </si>
  <si>
    <t>Carbon adsorber.</t>
  </si>
  <si>
    <t>Red/Primer</t>
  </si>
  <si>
    <t>Riveted Tank, Mechanical Shoe Seal, Primary only</t>
  </si>
  <si>
    <t>Uses a biological treatment unit that achieves a RMR of at least 95 percent for all regulated HAP as specified by the regulation.</t>
  </si>
  <si>
    <t>Other (Specify here).</t>
  </si>
  <si>
    <t>Compressors.</t>
  </si>
  <si>
    <t>1,2,3,6,7,8-Hexachlorodibenzofuran</t>
  </si>
  <si>
    <t>Cyclone (or multiple cyclones).</t>
  </si>
  <si>
    <t>Rust/Red Iron Oxide</t>
  </si>
  <si>
    <t>Riveted Tank, Mechanical Shoe Seal, Shoe mounted Secondary</t>
  </si>
  <si>
    <t>Treats the wastewater or residual in a permitted RCRA hazardous waste incinerator, a RCRA permitted process heater or boiler, or discharges it to a properly permitted underground injection well.</t>
  </si>
  <si>
    <t>Instrumentation systems.</t>
  </si>
  <si>
    <t>1,2,3,6,7,8-Hexachlorodibenzo-p-Dioxin</t>
  </si>
  <si>
    <t>Electrostatic precipitator.</t>
  </si>
  <si>
    <t>Tan</t>
  </si>
  <si>
    <t>Riveted Tank, Mechanical Shoe Seal, Rim-mounted secondary</t>
  </si>
  <si>
    <t>Uses a 1 megagram per year total source mass flow rate exemption option.</t>
  </si>
  <si>
    <t>Sampling connection systems.</t>
  </si>
  <si>
    <t>1,2,3,7,8,9-Hexachlorodibenzofuran</t>
  </si>
  <si>
    <t>Fabric filter.</t>
  </si>
  <si>
    <t>White</t>
  </si>
  <si>
    <t>Discharges to onsite or offsite wastewater treatment or hazardous waste treatment.</t>
  </si>
  <si>
    <t>Pressure relief valves in gas and vapor service (or in gas service) that vent to atmosphere</t>
  </si>
  <si>
    <t>1,2,3,7,8,9-Hexachlorodibenzo-p-Dioxin</t>
  </si>
  <si>
    <t>Injection (specify type in comments).</t>
  </si>
  <si>
    <t>Uses a decanter, steam stripper, thin film evaporator, or distillation unit to separate the water phase from the organic phase(s).</t>
  </si>
  <si>
    <t>Pressure relief valves in gas and vapor service (or in gas service) routed to a control device or process.</t>
  </si>
  <si>
    <t>1,2,3,7,8-Pentachlorodibenzofuran</t>
  </si>
  <si>
    <t>Selective catalytic reduction (SCR).</t>
  </si>
  <si>
    <t>Hard pipes the entire wastewater stream to onsite treatment as a hazardous waste, or hard pipes the entire wastewater stream to a point of transfer to onsite or offsite hazardous waste treatment.</t>
  </si>
  <si>
    <t>Pressure relief valves in liquid service routed to an on-site treatment system, process, or drain system.</t>
  </si>
  <si>
    <t>1,2,3,7,8-Pentachlorodibenzo-p-Dioxin</t>
  </si>
  <si>
    <t>Selective non-catalytic reduction (SNCR).</t>
  </si>
  <si>
    <t>Other (specify in the comments).</t>
  </si>
  <si>
    <r>
      <t xml:space="preserve">Pressure relief valves in liquid service </t>
    </r>
    <r>
      <rPr>
        <i/>
        <u/>
        <sz val="11"/>
        <color theme="1"/>
        <rFont val="Calibri"/>
        <family val="2"/>
        <scheme val="minor"/>
      </rPr>
      <t>not</t>
    </r>
    <r>
      <rPr>
        <sz val="11"/>
        <color theme="1"/>
        <rFont val="Calibri"/>
        <family val="2"/>
        <scheme val="minor"/>
      </rPr>
      <t xml:space="preserve"> routed to an on-site treatment system, process, or drain system.</t>
    </r>
  </si>
  <si>
    <t>1,2,4-Trichlorobenzene</t>
  </si>
  <si>
    <t>Other (provide a brief description in comments).</t>
  </si>
  <si>
    <t>Agitators in gas and vapor service and light liquid service.</t>
  </si>
  <si>
    <t>1,2-Dibromo-3-Chloropropane</t>
  </si>
  <si>
    <t>Agitators in heavy liquid service.</t>
  </si>
  <si>
    <t>1,2-Dimethoxyethane</t>
  </si>
  <si>
    <t>Surge control vessels and bottoms receivers.</t>
  </si>
  <si>
    <t>1,2-Diphenylhydrazine</t>
  </si>
  <si>
    <t>1,2-Epoxybutane</t>
  </si>
  <si>
    <t>1,2-Propylenimine</t>
  </si>
  <si>
    <t>1,3-Butadiene</t>
  </si>
  <si>
    <t>1,3-Dichloropropene</t>
  </si>
  <si>
    <t>1,3-Propanesultone</t>
  </si>
  <si>
    <t>1,4-Dichlorobenzene</t>
  </si>
  <si>
    <t>1,6-Dinitropyrene</t>
  </si>
  <si>
    <t>1,8-Dinitropyrene</t>
  </si>
  <si>
    <t>12-Methylbenz(a)Anthracene</t>
  </si>
  <si>
    <t>15-PAH</t>
  </si>
  <si>
    <t>16-PAH</t>
  </si>
  <si>
    <t>1-Methylnaphthalene</t>
  </si>
  <si>
    <t>1-Methylphenanthrene</t>
  </si>
  <si>
    <t>1-Methylpyrene</t>
  </si>
  <si>
    <t>1-Nitropyrene</t>
  </si>
  <si>
    <t>2-(Hexyloxy)Ethanol</t>
  </si>
  <si>
    <t>2,2,4-Trimethylpentane</t>
  </si>
  <si>
    <t>2,3,3',4,4',5/2,3,3',4,4',5-Hexachlorobiphenyl  (PCBs156/157)</t>
  </si>
  <si>
    <t>2,3,3',4,4'-Pentachlorobiphenyl (PCB-105)</t>
  </si>
  <si>
    <t>2,3',4,4',5,5'-Hexachlorobiphenyl (PCB-167)</t>
  </si>
  <si>
    <t>2,3,4,4',5-Pentachlorobiphenyl (PCB-114)</t>
  </si>
  <si>
    <t>2,3',4,4',5-Pentachlorobiphenyl (PCB118)</t>
  </si>
  <si>
    <t>2,3,4,6,7,8-Hexachlorodibenzofuran</t>
  </si>
  <si>
    <t>2,3,4,7,8-Pentachlorodibenzofuran</t>
  </si>
  <si>
    <t>2,3,7,8-Tetrachlorodibenzofuran</t>
  </si>
  <si>
    <t>2,3,7,8-Tetrachlorodibenzo-p-Dioxin</t>
  </si>
  <si>
    <t>2,4,4'-Trichlorobiphenyl (PCB-28)</t>
  </si>
  <si>
    <t>2,4,5-Trichlorophenol</t>
  </si>
  <si>
    <t>2,4,6-Trichlorophenol</t>
  </si>
  <si>
    <t>2,4-Dichlorophenoxy Acetic Acid</t>
  </si>
  <si>
    <t>2,4-Dinitrophenol</t>
  </si>
  <si>
    <t>2,4-Dinitrotoluene</t>
  </si>
  <si>
    <t>2,4-Toluene Diisocyanate</t>
  </si>
  <si>
    <t>2-Acetylaminofluorene</t>
  </si>
  <si>
    <t>2-Butoxyethyl Acetate</t>
  </si>
  <si>
    <t>2-Chloroacetophenone</t>
  </si>
  <si>
    <t>2-Chlorobiphenyl (PCB-1)</t>
  </si>
  <si>
    <t>2-Chloronaphthalene</t>
  </si>
  <si>
    <t>2-Methylnaphthalene</t>
  </si>
  <si>
    <t>2-Methylphenanthrene</t>
  </si>
  <si>
    <t>2-Methyl-Propanenitrile</t>
  </si>
  <si>
    <t>2-Nitrofluorene</t>
  </si>
  <si>
    <t>2-Nitropropane</t>
  </si>
  <si>
    <t>2-Propoxyethyl Acetate</t>
  </si>
  <si>
    <t>3,3',4,4'-Tetrachlorobiphenyl (PCB-77)</t>
  </si>
  <si>
    <t>3,3'-Dichlorobenzidine</t>
  </si>
  <si>
    <t>3,3'-Dimethoxybenzidine</t>
  </si>
  <si>
    <t>3,3'-Dimethylbenzidine</t>
  </si>
  <si>
    <t>3-Methylcholanthrene</t>
  </si>
  <si>
    <t>4,4'-Dichlorobiphenyl (PCB-15)</t>
  </si>
  <si>
    <t>4,4'-Methylenebis(2-Chloraniline)</t>
  </si>
  <si>
    <t>4,4'-Methylenedianiline</t>
  </si>
  <si>
    <t>4,4'-Methylenediphenyl Diisocyanate</t>
  </si>
  <si>
    <t>4,6-Dinitro-o-Cresol</t>
  </si>
  <si>
    <t>4-Aminobiphenyl</t>
  </si>
  <si>
    <t>4-Dimethylaminoazobenzene</t>
  </si>
  <si>
    <t>4-Nitrobiphenyl</t>
  </si>
  <si>
    <t>4-Nitrophenol</t>
  </si>
  <si>
    <t>4-Nitropyrene</t>
  </si>
  <si>
    <t>5-Methylchrysene</t>
  </si>
  <si>
    <t>5-Nitroacenaphthene</t>
  </si>
  <si>
    <t>6-Nitrochrysene</t>
  </si>
  <si>
    <t>7,12-Dimethylbenz[a]Anthracene</t>
  </si>
  <si>
    <t>7H-Dibenzo[c,g]carbazole</t>
  </si>
  <si>
    <t>7-PAH</t>
  </si>
  <si>
    <t>9-Methyl Anthracene</t>
  </si>
  <si>
    <t>Acenaphthene</t>
  </si>
  <si>
    <t>Acenaphthylene</t>
  </si>
  <si>
    <t>Acetaldehyde</t>
  </si>
  <si>
    <t>Acetamide</t>
  </si>
  <si>
    <t>Acetonitrile</t>
  </si>
  <si>
    <t>Acetophenone</t>
  </si>
  <si>
    <t>Acrolein</t>
  </si>
  <si>
    <t>Acrylamide</t>
  </si>
  <si>
    <t>Acrylic Acid</t>
  </si>
  <si>
    <t>Acrylonitrile</t>
  </si>
  <si>
    <t>Allyl Chloride</t>
  </si>
  <si>
    <t>Ammonium chromate</t>
  </si>
  <si>
    <t>Ammonium Dichromate</t>
  </si>
  <si>
    <t>Aniline</t>
  </si>
  <si>
    <t>Anthracene</t>
  </si>
  <si>
    <t>Antimony</t>
  </si>
  <si>
    <t>Antimony &amp; Compounds</t>
  </si>
  <si>
    <t>Antimony Oxide</t>
  </si>
  <si>
    <t>Antimony Trioxide</t>
  </si>
  <si>
    <t>Arsenic</t>
  </si>
  <si>
    <t>Arsenic &amp; Compounds (Inorganic Including Arsine)</t>
  </si>
  <si>
    <t>Arsenic Acid</t>
  </si>
  <si>
    <t>Arsenic Pentoxide</t>
  </si>
  <si>
    <t>Arsenic Trioxide</t>
  </si>
  <si>
    <t>Arsine</t>
  </si>
  <si>
    <t>Asbestos</t>
  </si>
  <si>
    <t>Barium Chromate</t>
  </si>
  <si>
    <t>Benz[a]Anthracene</t>
  </si>
  <si>
    <t>Benzene</t>
  </si>
  <si>
    <t>Benzene Soluble Organics (BSO)</t>
  </si>
  <si>
    <t>Benzidine</t>
  </si>
  <si>
    <t>Benzo(a)Fluoranthene</t>
  </si>
  <si>
    <t>Benzo(c)phenanthrene</t>
  </si>
  <si>
    <t>Benzo(g,h,i)Fluoranthene</t>
  </si>
  <si>
    <t>Benzo[a]Pyrene</t>
  </si>
  <si>
    <t>Benzo[b]Fluoranthene</t>
  </si>
  <si>
    <t>Benzo[b+k]Fluoranthene</t>
  </si>
  <si>
    <t>Benzo[e]Pyrene</t>
  </si>
  <si>
    <t>Benzo[g,h,i,]Perylene</t>
  </si>
  <si>
    <t>Benzo[j]fluoranthene</t>
  </si>
  <si>
    <t>Benzo[k]Fluoranthene</t>
  </si>
  <si>
    <t>Benzofluoranthenes</t>
  </si>
  <si>
    <t>Benzotrichloride</t>
  </si>
  <si>
    <t>Benzyl Chloride</t>
  </si>
  <si>
    <t>Beryllium</t>
  </si>
  <si>
    <t>Beryllium &amp; Compounds</t>
  </si>
  <si>
    <t>Beryllium Oxide</t>
  </si>
  <si>
    <t>Beta-Propiolactone</t>
  </si>
  <si>
    <t>Biphenyl</t>
  </si>
  <si>
    <t>Bis(2-Ethylhexyl)Phthalate</t>
  </si>
  <si>
    <t>Bis(Chloromethyl)Ether</t>
  </si>
  <si>
    <t>Bromoform</t>
  </si>
  <si>
    <t>Butyl Carbitol Acetate</t>
  </si>
  <si>
    <t>Butyl Cellosolve</t>
  </si>
  <si>
    <t>Cadmium</t>
  </si>
  <si>
    <t>Cadmium &amp; Compounds</t>
  </si>
  <si>
    <t>Cadmium acetate</t>
  </si>
  <si>
    <t>Cadmium Nitrate</t>
  </si>
  <si>
    <t>Cadmium Oxide</t>
  </si>
  <si>
    <t>Calcium Chromate</t>
  </si>
  <si>
    <t>Calcium Cyanamide</t>
  </si>
  <si>
    <t>Captan</t>
  </si>
  <si>
    <t>Carbaryl</t>
  </si>
  <si>
    <t>Carbazole</t>
  </si>
  <si>
    <t>Carbitol Acetate</t>
  </si>
  <si>
    <t>Carbon Disulfide</t>
  </si>
  <si>
    <t>Carbon Tetrachloride</t>
  </si>
  <si>
    <t>Carbonyl Sulfide</t>
  </si>
  <si>
    <t>Catechol</t>
  </si>
  <si>
    <t>Cellosolve Acetate</t>
  </si>
  <si>
    <t>Cellosolve Solvent</t>
  </si>
  <si>
    <t>Ceramic Fibers (Man-Made Fibers)</t>
  </si>
  <si>
    <t>Chloramben</t>
  </si>
  <si>
    <t>Chlordane</t>
  </si>
  <si>
    <t>Chlorine</t>
  </si>
  <si>
    <t>Chloroacetic Acid</t>
  </si>
  <si>
    <t>Chlorobenzene</t>
  </si>
  <si>
    <t>Chlorobenzilate</t>
  </si>
  <si>
    <t>Chloroform</t>
  </si>
  <si>
    <t>Chloromethyl Methyl Ether</t>
  </si>
  <si>
    <t>Chloroprene</t>
  </si>
  <si>
    <t>Chromic acid (H2Cr2O7), calcium salt (1:1)</t>
  </si>
  <si>
    <t>Chromic Acid (VI)</t>
  </si>
  <si>
    <t>Chromic Oxide</t>
  </si>
  <si>
    <t>Chromic Sulfate</t>
  </si>
  <si>
    <t>Chromic Sulfuric Acid</t>
  </si>
  <si>
    <t>Chromium</t>
  </si>
  <si>
    <t>Chromium &amp; Compounds</t>
  </si>
  <si>
    <t>Chromium (III) Chloride</t>
  </si>
  <si>
    <t>Chromium (VI)</t>
  </si>
  <si>
    <t>Chromium Chloride, Hexahydrate</t>
  </si>
  <si>
    <t>Chromium Dioxide</t>
  </si>
  <si>
    <t>Chromium Hydroxide</t>
  </si>
  <si>
    <t>Chromium III</t>
  </si>
  <si>
    <t>Chromium Trioxide</t>
  </si>
  <si>
    <t>Chromium Zinc Oxide</t>
  </si>
  <si>
    <t>Chrysene</t>
  </si>
  <si>
    <t>Coal Tar</t>
  </si>
  <si>
    <t>Cobalt</t>
  </si>
  <si>
    <t>Cobalt &amp; Compounds</t>
  </si>
  <si>
    <t>Cobalt Aluminate</t>
  </si>
  <si>
    <t>Cobalt Hydrocarbonyl</t>
  </si>
  <si>
    <t>Cobalt Naphtha</t>
  </si>
  <si>
    <t>Cobalt Oxide</t>
  </si>
  <si>
    <t>Cobalt Oxide (II,III)</t>
  </si>
  <si>
    <t>Coke Oven Emissions</t>
  </si>
  <si>
    <t>Copper Cyanide</t>
  </si>
  <si>
    <t>Cresol/Cresylic Acid (Mixed Isomers)</t>
  </si>
  <si>
    <t>Cumene</t>
  </si>
  <si>
    <t>Cyanide</t>
  </si>
  <si>
    <t>Cyanide &amp; Compounds</t>
  </si>
  <si>
    <t>DDE (1,1-Dichloro-2,2-Bis(p-Chlorophenyl) Ethylene)</t>
  </si>
  <si>
    <t>DDE (2,2-Bis(p-chlorophenyl)ethane)</t>
  </si>
  <si>
    <t>Decachlorobiphenyl (PCB-209)</t>
  </si>
  <si>
    <t>Diazomethane</t>
  </si>
  <si>
    <t>Dibenz[a,h]acridine</t>
  </si>
  <si>
    <t>Dibenzo[a,e]Pyrene</t>
  </si>
  <si>
    <t>Dibenzo[a,h]Anthracene</t>
  </si>
  <si>
    <t>Dibenzo[a,h]Pyrene</t>
  </si>
  <si>
    <t>Dibenzo[a,i]Pyrene</t>
  </si>
  <si>
    <t>Dibenzo[a,j]Acridine</t>
  </si>
  <si>
    <t>Dibenzo[a,l]Pyrene</t>
  </si>
  <si>
    <t>Dibenzofuran</t>
  </si>
  <si>
    <t>Dibutyl Phthalate</t>
  </si>
  <si>
    <t>Dichloroethyl Ether</t>
  </si>
  <si>
    <t>Dichlorvos</t>
  </si>
  <si>
    <t>Diethanolamine</t>
  </si>
  <si>
    <t>Diethyl Sulfate</t>
  </si>
  <si>
    <t>Diethylene Glycol Diethyl Ether</t>
  </si>
  <si>
    <t>Diethylene Glycol Dimethyl Ether</t>
  </si>
  <si>
    <t>Diethylene Glycol Ethyl Methyl Ether</t>
  </si>
  <si>
    <t>Diethylene Glycol Monobutyl Ether</t>
  </si>
  <si>
    <t>Diethylene Glycol Monoethyl Ether</t>
  </si>
  <si>
    <t>Diethylene Glycol Monoisobutyl Ether</t>
  </si>
  <si>
    <t>Diethylene Glycol Monomethyl Ether</t>
  </si>
  <si>
    <t>Diethyleneglycol-Mono-2-Methyl-Pentyl Ether</t>
  </si>
  <si>
    <t>Dimethyl Phthalate</t>
  </si>
  <si>
    <t>Dimethyl Sulfate</t>
  </si>
  <si>
    <t>Dimethylcarbamoyl Chloride</t>
  </si>
  <si>
    <t>Dioxins</t>
  </si>
  <si>
    <t>Dioxins, Total, W/O Individ. Isomers Reported {PCDDS}</t>
  </si>
  <si>
    <t>Dioxins/Furans as 2,3,7,8-TCDD TEQs - TEQ scheme unspecified</t>
  </si>
  <si>
    <t>Dioxins/Furans as 2,3,7,8-TCDD TEQs - WHO/98</t>
  </si>
  <si>
    <t>Dioxins/Furans as 2,3,7,8-TCDD TEQs - WHO2005</t>
  </si>
  <si>
    <t>Dioxins/Furans as 2,3,7,8-TCDD TEQs -I/89</t>
  </si>
  <si>
    <t>Elemental Gaseous Mercury</t>
  </si>
  <si>
    <t>Epichlorohydrin</t>
  </si>
  <si>
    <t>Ethoxytriglycol</t>
  </si>
  <si>
    <t>Ethyl Acrylate</t>
  </si>
  <si>
    <t>Ethyl Benzene</t>
  </si>
  <si>
    <t>Ethyl Carbamate</t>
  </si>
  <si>
    <t>Ethyl Chloride</t>
  </si>
  <si>
    <t>Ethylene Dibromide</t>
  </si>
  <si>
    <t>Ethylene Dichloride</t>
  </si>
  <si>
    <t>Ethylene Glycol</t>
  </si>
  <si>
    <t>Ethylene Glycol Diethyl Ether</t>
  </si>
  <si>
    <t>Ethylene Glycol Methyl Ether</t>
  </si>
  <si>
    <t>Ethylene Glycol Monobenzyl Ether</t>
  </si>
  <si>
    <t>Ethylene Glycol Monomethyl Ether Acetate</t>
  </si>
  <si>
    <t>Ethylene Glycol Mono-Sec-Butyl Ether</t>
  </si>
  <si>
    <t>Ethylene Oxide</t>
  </si>
  <si>
    <t>Ethylene Thiourea</t>
  </si>
  <si>
    <t>Ethyleneglycol Mono-2-Methylpentyl Ether</t>
  </si>
  <si>
    <t>Ethyleneglycol Monophenyl Ether Propionate</t>
  </si>
  <si>
    <t>Ethyleneimine</t>
  </si>
  <si>
    <t>Ethylidene Dichloride</t>
  </si>
  <si>
    <t>Extractable Organic Matter (EOM)</t>
  </si>
  <si>
    <t>Fine Mineral Fibers</t>
  </si>
  <si>
    <t>Fluoranthene</t>
  </si>
  <si>
    <t>Fluorene</t>
  </si>
  <si>
    <t>Formaldehyde</t>
  </si>
  <si>
    <t>Gaseous Divalent Mercury</t>
  </si>
  <si>
    <t>Glasswool (Man-Made Fibers)</t>
  </si>
  <si>
    <t>Glycol Ethers</t>
  </si>
  <si>
    <t>Heptachlor</t>
  </si>
  <si>
    <t>Heptachlorobiphenyl</t>
  </si>
  <si>
    <t>Hexachlorobenzene</t>
  </si>
  <si>
    <t>Hexachlorobiphenyl</t>
  </si>
  <si>
    <t>Hexachlorobutadiene</t>
  </si>
  <si>
    <t>Hexachlorocyclopentadiene</t>
  </si>
  <si>
    <t>Hexachlorodibenzo-p-Dioxin</t>
  </si>
  <si>
    <t>Hexachloroethane</t>
  </si>
  <si>
    <t>Hexamethylene Diisocyanate</t>
  </si>
  <si>
    <t>Hexamethylphosphoramide</t>
  </si>
  <si>
    <t>Hexane</t>
  </si>
  <si>
    <t>Hexanoic acid, 2-ethyl-, cobalt(2+) salt</t>
  </si>
  <si>
    <t>Hydrazine</t>
  </si>
  <si>
    <t>Hydrochloric Acid</t>
  </si>
  <si>
    <t>Hydrogen Cyanide</t>
  </si>
  <si>
    <t>Hydrogen Fluoride</t>
  </si>
  <si>
    <t>Hydroquinone</t>
  </si>
  <si>
    <t>Indeno[1,2,3-c,d]Pyrene</t>
  </si>
  <si>
    <t>Iodine 131</t>
  </si>
  <si>
    <t>Isobutyl Cellosolve</t>
  </si>
  <si>
    <t>Isophorone</t>
  </si>
  <si>
    <t>Lead</t>
  </si>
  <si>
    <t>Lead &amp; Compounds</t>
  </si>
  <si>
    <t>Lead (II) Oxide</t>
  </si>
  <si>
    <t>Lead Acetate</t>
  </si>
  <si>
    <t>Lead Arsenate</t>
  </si>
  <si>
    <t>Lead Chromate</t>
  </si>
  <si>
    <t>Lead Chromate Oxide</t>
  </si>
  <si>
    <t>Lead Compounds (Inorganic)</t>
  </si>
  <si>
    <t>Lead Compounds (Other Than Inorganic)</t>
  </si>
  <si>
    <t>Lead Dioxide</t>
  </si>
  <si>
    <t>Lead Nitrate</t>
  </si>
  <si>
    <t>Lead Subacetate</t>
  </si>
  <si>
    <t>Lead Sulfate</t>
  </si>
  <si>
    <t>Lead-210</t>
  </si>
  <si>
    <t>Maleic Anhydride</t>
  </si>
  <si>
    <t>Manganese</t>
  </si>
  <si>
    <t>Manganese &amp; Compounds</t>
  </si>
  <si>
    <t>Manganese Dioxide</t>
  </si>
  <si>
    <t>Manganese Sulfate</t>
  </si>
  <si>
    <t>Manganese Tetroxide</t>
  </si>
  <si>
    <t>Manganese Trioxide</t>
  </si>
  <si>
    <t>Manganese, tricarbonyl (.eta.5-2,4-cyclopentadien-1-yl)-</t>
  </si>
  <si>
    <t>m-Cresol</t>
  </si>
  <si>
    <t>Mercuric Chloride</t>
  </si>
  <si>
    <t>Mercury</t>
  </si>
  <si>
    <t>Mercury &amp; Compounds</t>
  </si>
  <si>
    <t>Mercury (Organic)</t>
  </si>
  <si>
    <t>Methanol</t>
  </si>
  <si>
    <t>Methoxychlor</t>
  </si>
  <si>
    <t>Methoxyethyl Oleate</t>
  </si>
  <si>
    <t>Methoxytriglycol</t>
  </si>
  <si>
    <t>Methyl Bromide</t>
  </si>
  <si>
    <t>Methyl Cellosolve Acetylricinoleate</t>
  </si>
  <si>
    <t>Methyl Cellosolve Acrylate</t>
  </si>
  <si>
    <t>Methyl Chloride</t>
  </si>
  <si>
    <t>Methyl Chloroform</t>
  </si>
  <si>
    <t>Methyl Ethyl Ketone</t>
  </si>
  <si>
    <t>Methyl Iodide</t>
  </si>
  <si>
    <t>Methyl Isobutyl Ketone</t>
  </si>
  <si>
    <t>Methyl Isocyanate</t>
  </si>
  <si>
    <t>Methyl Mercury</t>
  </si>
  <si>
    <t>Methyl Methacrylate</t>
  </si>
  <si>
    <t>Methyl Tert-Butyl Ether</t>
  </si>
  <si>
    <t>Methylanthracene</t>
  </si>
  <si>
    <t>Methylbenzopyrene</t>
  </si>
  <si>
    <t>Methylchrysene</t>
  </si>
  <si>
    <t>Methylene Chloride</t>
  </si>
  <si>
    <t>Methylene Chloride Soluble Organics (MCSO)</t>
  </si>
  <si>
    <t>Methylhydrazine</t>
  </si>
  <si>
    <t>m-Xylene</t>
  </si>
  <si>
    <t>N,N-Dimethylaniline</t>
  </si>
  <si>
    <t>N,N-Dimethylformamide</t>
  </si>
  <si>
    <t>Naphthalene</t>
  </si>
  <si>
    <t>N-Hexyl Carbitol</t>
  </si>
  <si>
    <t>Nickel</t>
  </si>
  <si>
    <t>Nickel &amp; Compounds</t>
  </si>
  <si>
    <t>Nickel (II) Sulfate Hexahydrate</t>
  </si>
  <si>
    <t>Nickel Acetate</t>
  </si>
  <si>
    <t>Nickel Carbide</t>
  </si>
  <si>
    <t>Nickel Carbonyl</t>
  </si>
  <si>
    <t>Nickel Chloride</t>
  </si>
  <si>
    <t>Nickel Nitrate</t>
  </si>
  <si>
    <t>Nickel Oxide</t>
  </si>
  <si>
    <t>Nickel Refinery Dust</t>
  </si>
  <si>
    <t>Nickel Subsulfide</t>
  </si>
  <si>
    <t>Nickel Sulfamate</t>
  </si>
  <si>
    <t>Nickel Sulfate</t>
  </si>
  <si>
    <t>Nitrobenzene</t>
  </si>
  <si>
    <t>N-Nitrosodimethylamine</t>
  </si>
  <si>
    <t>N-Nitrosomorpholine</t>
  </si>
  <si>
    <t>N-Nitroso-N-Methylurea</t>
  </si>
  <si>
    <t>Nonachlorobiphenyl</t>
  </si>
  <si>
    <t>o-Anisidine</t>
  </si>
  <si>
    <t>o-Cresol</t>
  </si>
  <si>
    <t>Octachlorobiphenyl</t>
  </si>
  <si>
    <t>Octachlorodibenzofuran</t>
  </si>
  <si>
    <t>Octachlorodibenzo-p-Dioxin</t>
  </si>
  <si>
    <t>o-Toluidine</t>
  </si>
  <si>
    <t>o-Xylene</t>
  </si>
  <si>
    <t>PAH, total</t>
  </si>
  <si>
    <t>PAH/POM - Unspecified</t>
  </si>
  <si>
    <t>Parathion</t>
  </si>
  <si>
    <t>Particulate Divalent Mercury</t>
  </si>
  <si>
    <t>p-Cresol</t>
  </si>
  <si>
    <t>p-Dioxane</t>
  </si>
  <si>
    <t>Pentachlorobiphenyl</t>
  </si>
  <si>
    <t>Pentachloronitrobenzene</t>
  </si>
  <si>
    <t>Pentachlorophenol</t>
  </si>
  <si>
    <t>Perylene</t>
  </si>
  <si>
    <t>Phenanthrene</t>
  </si>
  <si>
    <t>Phenol</t>
  </si>
  <si>
    <t>Phenyl Cellosolve</t>
  </si>
  <si>
    <t>Phosgene</t>
  </si>
  <si>
    <t>Phosphine</t>
  </si>
  <si>
    <t>Phosphorus</t>
  </si>
  <si>
    <t>Phthalic Anhydride</t>
  </si>
  <si>
    <t>Polonium-210</t>
  </si>
  <si>
    <t>Polychlorinated Biphenyls</t>
  </si>
  <si>
    <t>Polychlorinated Dibenzofurans, Total</t>
  </si>
  <si>
    <t>Polycyclic aromatic compounds (includes 25 specific compounds)</t>
  </si>
  <si>
    <t>Polycyclic Organic Matter</t>
  </si>
  <si>
    <t>Potassium Chromate</t>
  </si>
  <si>
    <t>Potassium Cyanide</t>
  </si>
  <si>
    <t>Potassium Dichromate</t>
  </si>
  <si>
    <t>Potassium-40</t>
  </si>
  <si>
    <t>p-Phenylenediamine</t>
  </si>
  <si>
    <t>Propionaldehyde</t>
  </si>
  <si>
    <t>Propoxur</t>
  </si>
  <si>
    <t>Propyl Cellosolve</t>
  </si>
  <si>
    <t>Propylene Dichloride</t>
  </si>
  <si>
    <t>Propylene Oxide</t>
  </si>
  <si>
    <t>p-Xylene</t>
  </si>
  <si>
    <t>Pyrene</t>
  </si>
  <si>
    <t>Quinoline</t>
  </si>
  <si>
    <t>Quinone</t>
  </si>
  <si>
    <t>Radionuclides (Mass - Including Radon)</t>
  </si>
  <si>
    <t>Radionuclides (Radioactivity - Including Radon)</t>
  </si>
  <si>
    <t>Radium-226</t>
  </si>
  <si>
    <t>Radon And Its Decay Products</t>
  </si>
  <si>
    <t>Radon-222</t>
  </si>
  <si>
    <t>Rockwool (Man-Made Fibers)</t>
  </si>
  <si>
    <t>Selenium</t>
  </si>
  <si>
    <t>Selenium &amp; Compounds</t>
  </si>
  <si>
    <t>Selenium Dioxide</t>
  </si>
  <si>
    <t>Selenium Hexafluoride</t>
  </si>
  <si>
    <t>Slagwool (Man-Made Fibers)</t>
  </si>
  <si>
    <t>Sodium Chromate</t>
  </si>
  <si>
    <t>Sodium Cyanide</t>
  </si>
  <si>
    <t>Sodium Dichromate</t>
  </si>
  <si>
    <t>Strontium Chromate</t>
  </si>
  <si>
    <t>Styrene</t>
  </si>
  <si>
    <t>Styrene Oxide</t>
  </si>
  <si>
    <t>Tetrachlorobiphenyl</t>
  </si>
  <si>
    <t>Tetrachloroethylene</t>
  </si>
  <si>
    <t>Tetraethyl Lead</t>
  </si>
  <si>
    <t>Thorium-228</t>
  </si>
  <si>
    <t>Thorium-230</t>
  </si>
  <si>
    <t>Thorium-232</t>
  </si>
  <si>
    <t>Titanium Tetrachloride</t>
  </si>
  <si>
    <t>Toluene</t>
  </si>
  <si>
    <t>Toluene-2,4-Diamine</t>
  </si>
  <si>
    <t>Total Heptachlorodibenzofuran</t>
  </si>
  <si>
    <t>Total Heptachlorodibenzo-p-Dioxin</t>
  </si>
  <si>
    <t>Total Hexachlorodibenzofuran</t>
  </si>
  <si>
    <t>Total Pentachlorodibenzofuran</t>
  </si>
  <si>
    <t>Total Pentachlorodibenzo-p-Dioxin</t>
  </si>
  <si>
    <t>Total Tetrachlorodibenzofuran</t>
  </si>
  <si>
    <t>Total Tetrachlorodibenzo-p-Dioxin</t>
  </si>
  <si>
    <t>Toxaphene</t>
  </si>
  <si>
    <t>Trichloroethylene</t>
  </si>
  <si>
    <t>Triethylamine</t>
  </si>
  <si>
    <t>Triethylene Glycol Dimethyl Ether</t>
  </si>
  <si>
    <t>Trifluralin</t>
  </si>
  <si>
    <t>Triglycol Monobutyl Ether</t>
  </si>
  <si>
    <t>Uranium-238</t>
  </si>
  <si>
    <t>Vinyl Acetate</t>
  </si>
  <si>
    <t>Vinyl Bromide</t>
  </si>
  <si>
    <t>Vinyl Chloride</t>
  </si>
  <si>
    <t>Vinylidene Chloride</t>
  </si>
  <si>
    <t>Xylenes (Mixed Isomers)</t>
  </si>
  <si>
    <t>Zinc Chromate</t>
  </si>
  <si>
    <t>Zinc Chromite</t>
  </si>
  <si>
    <t>Zinc Cyanide</t>
  </si>
  <si>
    <t>605A</t>
  </si>
  <si>
    <t>Zinc Potassium Chromate</t>
  </si>
  <si>
    <t>N590</t>
  </si>
  <si>
    <r>
      <t xml:space="preserve">5. Did the facility recently reclassify (or plan to reclassify in the future) as a minor source of HAP as a result of the rule "Reclassification of Major Sources as Area Sources Under Section 112 of the Clean Air Act" (see 85 FR 73954)? </t>
    </r>
    <r>
      <rPr>
        <sz val="11"/>
        <color rgb="FFFF0000"/>
        <rFont val="Calibri"/>
        <family val="2"/>
        <scheme val="minor"/>
      </rPr>
      <t>Select answer from dropdown menu.</t>
    </r>
  </si>
  <si>
    <t>A production line where its primary purpose is not to produce ethylene oxide, but ethylene oxide is produced as a by-product.</t>
  </si>
  <si>
    <t>2. Number of PRDs at your facility NOT defined by 40 CFR 63.161, 40 CFR 63.191, or 40 CFR 63.1423 (and in the comments field provide a list that generally describes/categorizes these PRDs; separate each description by a semi-colon).</t>
  </si>
  <si>
    <r>
      <t xml:space="preserve">If you use a catalyst in any operation at your facility that is associated with a chemical manufacturing process unit, elastomer product process unit, or polyether polyol manufacturing process unit; or if you use a
catalyst in any operation at any other process unit at the facility where the process unit has the potential to emit benzene, 1,3-butadiene, ethylene oxide, ethylene dichloride, and/or vinyl chloride, and the
handling and/or regeneration activities of the catalyst create any type of air pollution emissions to the atmosphere, answer the following questions:
</t>
    </r>
    <r>
      <rPr>
        <b/>
        <i/>
        <u/>
        <sz val="11"/>
        <color theme="1"/>
        <rFont val="Calibri"/>
        <family val="2"/>
        <scheme val="minor"/>
      </rPr>
      <t xml:space="preserve"> Copy and insert columns immediately prior to the ‘comments’ column in order to add catalysts, as necessary.</t>
    </r>
  </si>
  <si>
    <t>5e. Routes emissions through a vapor collection system (as defined in 40 CFR 63.111) to a non-flare control device. (Y/N) (if Yes, then provide a description of the control device in the comments field)</t>
  </si>
  <si>
    <t>Section 6.1 - Wastewater Regulations and Other Details</t>
  </si>
  <si>
    <t>Wastewater Regulations and Other Details</t>
  </si>
  <si>
    <t>9. Does other water and/or waste sources from any operations at the facility get disposed of through (or injected into) the heat exchange system? (Y/N) If yes:</t>
  </si>
  <si>
    <t>9a. Describe where the other water and/or waste sources come from (if possible, use the same terminology used on the PFDs submitted with this survey).</t>
  </si>
  <si>
    <t>9c. If there is a potential for HAP to be in this other water and/or waste source, then use the "7.1 Supplementary Data" tab to provide worse case speciated HAP (name and CAS number) flow-weighted annual average concentrations, or annual arithmetic average concentrations (parts per million by weight) and the basis for determining the values.</t>
  </si>
  <si>
    <t>Flare Vent Gas Characteristics</t>
  </si>
  <si>
    <r>
      <t xml:space="preserve">5. If "pressure-assisted multi-point flare", does the facility operate the flare under an approved Alternative Means of Emission Limitation (AMEL)? (Y/N) </t>
    </r>
    <r>
      <rPr>
        <sz val="11"/>
        <color rgb="FFFF0000"/>
        <rFont val="Calibri"/>
        <family val="2"/>
        <scheme val="minor"/>
      </rPr>
      <t>Select answer from dropdown menu.</t>
    </r>
  </si>
  <si>
    <t>5. Excluding items discussed in section 9.1 of this survey, what other actions, if any, have your facility taken beyond those required by Federal, State, and Local regulation to specifically reduce or eliminate HAP and VOC emissions from equipment leaks (e.g., leakless valves, tighter leak definitions than those required, pollution prevention measures). Include in your description the affected HAP and reduction efficiency. Additionally, include any monitored parameters to ensure operation of the emission reduction technique, and the frequency at which monitoring is performed. Describe any ongoing parameter monitor quality assurance/control and the frequency that the parameter monitor quality assurance/control is performed.</t>
  </si>
  <si>
    <t>i. Estimated percent consumed onsite (%).</t>
  </si>
  <si>
    <t>13a. If heated, specify target temperature (degrees Fahrenheit).</t>
  </si>
  <si>
    <t>i. Briefly describe the situation an uncontrolled inert purge is used and how often.</t>
  </si>
  <si>
    <t>5a. Does the facility conduct uncontrolled inert purges on the storage vessel? (Y/N) If yes, answer 5a.i</t>
  </si>
  <si>
    <t>1. What method(s) is used to detect leaks in the heat exchange system (e.g., provide the EPA-approved method listed in part 136 or if the Modified El Paso Method is used)?</t>
  </si>
  <si>
    <r>
      <t xml:space="preserve">2g. List the method that was used to detect each leak. </t>
    </r>
    <r>
      <rPr>
        <sz val="11"/>
        <color rgb="FFFF0000"/>
        <rFont val="Calibri"/>
        <family val="2"/>
        <scheme val="minor"/>
      </rPr>
      <t>Select answer from dropdown menu.</t>
    </r>
  </si>
  <si>
    <t>Method that was used to detect HEX leak</t>
  </si>
  <si>
    <t>9. Dun and Bradstreet number (or DUNS) for your facility (if available).</t>
  </si>
  <si>
    <t xml:space="preserve">Is the control device in operation at all times, including during startup and shutdown events?
(Y/N) </t>
  </si>
  <si>
    <t>Capital cost for control device (based on installation year).</t>
  </si>
  <si>
    <t>1e. Capital cost (optional).</t>
  </si>
  <si>
    <t>Typical annual operating and maintenance cost for control device.</t>
  </si>
  <si>
    <t>5c. Typical annual operating and maintenance cost (optional).  If provided, include contextual information to understand this cost (e.g., number of devices, types of equipment included in cost).</t>
  </si>
  <si>
    <t>2d. Typical annual operating and maintenance cost (optional)</t>
  </si>
  <si>
    <t>3d. Typical annual operating and maintenance cost (optional)</t>
  </si>
  <si>
    <t>What is the control device efficiency (for HAP emissions)?
(%)</t>
  </si>
  <si>
    <t>2c. "Elastomer Product Process Unit" subject to 40 CFR part 63, subpart U and defined by 40 CFR 63.482. (Y/N)</t>
  </si>
  <si>
    <t>2d. "Polyether Polyol Manufacturing Process Unit" subject to 40 CFR part 63, subpart PPP and defined by 40 CFR 63.1423. (Y/N)</t>
  </si>
  <si>
    <t>2e. Other (specify).</t>
  </si>
  <si>
    <t>2b. “Chemical Manufacturing Process Unit” as defined by 40 CFR 63.101 but meets the criteria specified in 40 CFR 63.100(l)(1)(iii). (Y/N)</t>
  </si>
  <si>
    <t>2. Primary product or primary intermediate product for year:
[If applicable to the process unit, the primary product should be determined using procedures specified in 40 CFR 63.100(d), 40 CFR 63.480(f), or 40 CFR 63.1420(e).]</t>
  </si>
  <si>
    <r>
      <t xml:space="preserve">5. Is the process unit designed and operated as flexible operation unit as described in either 40 CFR 63.101, 40 CFR 63.482, or 40 CFR 63.1423? If yes, list both the year and the primary product of the process unit for each year that the primary product changed since the process unit became subject to the rule, if applicable. </t>
    </r>
    <r>
      <rPr>
        <b/>
        <sz val="11"/>
        <color theme="1"/>
        <rFont val="Calibri"/>
        <family val="2"/>
        <scheme val="minor"/>
      </rPr>
      <t>[Please separate each year/primary product by a semi-colon.]</t>
    </r>
  </si>
  <si>
    <t>5d. Batch process vent (as defined in 40 CFR 63.101 and 40 CFR 63.111). (Y/N)</t>
  </si>
  <si>
    <t>5e. Group 1 process vent (as defined in 40 CFR 63.101 and 40 CFR 63.111). (Y/N)</t>
  </si>
  <si>
    <t>5f. Group 2 process vent (as defined in 40 CFR 63.101 and 40 CFR 63.111). (Y/N)</t>
  </si>
  <si>
    <t>5g. Group 1 batch front-end process vent (as defined in 40 CFR 63.482). (Y/N)</t>
  </si>
  <si>
    <t>5h. Group 2 batch front-end proccess vent (as defined in 40 CFR 63.482). (Y/N)</t>
  </si>
  <si>
    <t>5i. Aggregate batch vent stream (as defined in 40 CFR 63.482) that contains one of more Group 1 batch front-end process vents. (Y/N)</t>
  </si>
  <si>
    <t>5j. Aggregate batch vent stream (as defined in 40 CFR 63.842) that contains only Group 2 batch front-end process vents. (Y/N)</t>
  </si>
  <si>
    <t>5k. Group 1 continuous front-end process vent (as defined in 40 CFR 63.482). (Y/N)</t>
  </si>
  <si>
    <t>5l. Group 2 continuous front-end process vent (as defined in 40 CFR 63.482). (Y/N)</t>
  </si>
  <si>
    <t>5m. Group 1 combination of batch process vents (as defined in 40 CFR 63.1423). (Y/N)</t>
  </si>
  <si>
    <t>5n. Group 2 combination of batch process vents (as defined in 40 CFR 63.1423). (Y/N)</t>
  </si>
  <si>
    <t>5o. Group 1 continuous process vent (as defined in 40 CFR 63.1423). (Y/N)</t>
  </si>
  <si>
    <t>5p. Group 2 continuous process vent (as defined in 40 CFR 63.1423). (Y/N)</t>
  </si>
  <si>
    <t>5q. Other (specify).</t>
  </si>
  <si>
    <r>
      <t xml:space="preserve">The intent of this section is to collect information on continuous and noncontinuous gas streams that release to the atmosphere and are not required to be controlled, and are not regulated by or are exempted by, the
rules mentioned in section 1.0 of this survey. For example, this section is intended to cover atmospheric vents such as batch process vents associated with a chemical manufacturing process unit subject to 40 CFR part 63, 
subparts F through H and defined by 40 CFR 63.101, continuous gas streams that contains less than 0.005 weight percent total organic HAP at the point of discharge to the atmosphere, continuous gas streams that 
do not meet the criteria specified in §63.107(c) or (e), continuous gas streams exiting an analyzer, noncontinuous bleeder valves that operate and release to the atmosphere under low pressure, noncontinuous 
maintenance vents, and other vents. This section is not intended to collect information on Pressure Relief Devices (PRDs); specific questions regarding PRDs are in section 3.3 of this survey.  
For each atmospheric vent (not required to be controlled, and are not regulated by or are exempted by, the rules mentioned in section 1.0 of this survey) at your facility that is associated with a chemical manufacturing 
process unit, elastomer product process unit, or polyether polyol manufacturing process unit; and for each atmospheric vent at any other process unit at the facility where the process unit has the potential to emit benzene, 
1,3-butadiene, ethylene oxide, ethylene dichloride, and/or vinyl chloride, respond to the questions in each row. </t>
    </r>
    <r>
      <rPr>
        <b/>
        <sz val="11"/>
        <color theme="1"/>
        <rFont val="Calibri"/>
        <family val="2"/>
        <scheme val="minor"/>
      </rPr>
      <t xml:space="preserve">
</t>
    </r>
    <r>
      <rPr>
        <b/>
        <i/>
        <u/>
        <sz val="11"/>
        <color theme="1"/>
        <rFont val="Calibri"/>
        <family val="2"/>
        <scheme val="minor"/>
      </rPr>
      <t>Copy and insert columns immediately prior to the ‘comments’ column in order to add atmospheric vents, as necessary.</t>
    </r>
  </si>
  <si>
    <t>4. A brief description of the atmospheric vent that provides enough information for the EPA to understand why the vent is not required to be controlled by, is not regulated by, or is exempted by, the rules mentioned in Section 1.0 of this survey, including whether the vent is continuous or noncontinuous.</t>
  </si>
  <si>
    <r>
      <t xml:space="preserve">If your facility is subject to 40 CFR 63, subpart F, then for each storage vessel (if any) at your facility that is not assigned to a chemical manufacturing process unit based on the provisions
specified at 40 CFR 63.100(g)(3)(i) and (ii), provide the following information. [these would be storage vessels you did not include in your answers to questions in section 4.1.]
</t>
    </r>
    <r>
      <rPr>
        <b/>
        <i/>
        <u/>
        <sz val="11"/>
        <color theme="1"/>
        <rFont val="Calibri"/>
        <family val="2"/>
        <scheme val="minor"/>
      </rPr>
      <t>Copy and insert columns immediately prior to the ‘comments’ column in order to add storage vessels, as necessary.</t>
    </r>
  </si>
  <si>
    <t>2. Is HAP-containing material stored in the vessel? (Yes/No)</t>
  </si>
  <si>
    <t>3. Vessel diameter (feet).</t>
  </si>
  <si>
    <t>4. Vessel height (or length if horizontal) (feet).</t>
  </si>
  <si>
    <t>5. Vessel capacity (cubic feet).</t>
  </si>
  <si>
    <r>
      <t xml:space="preserve">6. Cite all Federal air regulations that apply to the storage vessel. </t>
    </r>
    <r>
      <rPr>
        <b/>
        <sz val="11"/>
        <color theme="1"/>
        <rFont val="Calibri"/>
        <family val="2"/>
        <scheme val="minor"/>
      </rPr>
      <t>[Please separate each regulation by a semi-colon.]</t>
    </r>
  </si>
  <si>
    <r>
      <t xml:space="preserve">7. Cite all State and Local air regulations that apply to the storage vessel. Although not required as part of this question, you may provide (if available) any information about your specific air permit conditions that are used to comply with each State or Local air regulation. </t>
    </r>
    <r>
      <rPr>
        <b/>
        <sz val="11"/>
        <color theme="1"/>
        <rFont val="Calibri"/>
        <family val="2"/>
        <scheme val="minor"/>
      </rPr>
      <t>[Please separate each regulation by a semi-colon.]</t>
    </r>
  </si>
  <si>
    <t>8a. Total amount of VOC emissions released from the storage vessel in 2017 (lbs).</t>
  </si>
  <si>
    <t>8b. Provide the method used to determine VOC emissions.</t>
  </si>
  <si>
    <t>8c. Total amount of HAP emissions released from the storage vessel in 2017 (lbs).</t>
  </si>
  <si>
    <t>8d. Provide the method used to determine these HAP emissions.</t>
  </si>
  <si>
    <t>Section 4.4 - Other Storage Vessels</t>
  </si>
  <si>
    <t>Other Storage Vessels</t>
  </si>
  <si>
    <t>Provide a unique identifier for each surge control vessel and bottoms receiver</t>
  </si>
  <si>
    <t>Vessel capacity (cubic meters)</t>
  </si>
  <si>
    <t>Maximum true vapor pressure of total organic HAP at operating temperature (kilopascals)</t>
  </si>
  <si>
    <t>Cite any applicable State, Local, or other air regulation the facility is complying with for surge control vessels and bottoms receivers, including any consent decrees. Although not required as part of this question, you may provide (if available) any information about your specific air permit conditions that are used to comply with each State or Local air regulation</t>
  </si>
  <si>
    <t>What other actions, if any, have your facility taken beyond those required by Federal, State, and Local regulation to specifically reduce or eliminate HAP and VOC emissions from surge control vessels and bottoms receivers. Include in your description the affected HAP and reduction efficiency. Additionally, include any monitored parameters to ensure operation of the emission reduction technique, and the frequency at which monitoring is performed. Describe any ongoing parameter monitor quality assurance/control and the frequency that the parameter monitor quality assurance/control is performed</t>
  </si>
  <si>
    <r>
      <t xml:space="preserve">Select the configuration that best describes how emissions from the surge control vessel and bottoms receiver is controlled
</t>
    </r>
    <r>
      <rPr>
        <sz val="11"/>
        <color rgb="FFFF0000"/>
        <rFont val="Calibri"/>
        <family val="2"/>
        <scheme val="minor"/>
      </rPr>
      <t>Select answer from dropdown menu.</t>
    </r>
  </si>
  <si>
    <t>None of the above</t>
  </si>
  <si>
    <t>Routes through a closed-vent system back to the process.</t>
  </si>
  <si>
    <t>Routes through a closed-vent system to a control device meeting the requirements of 40 CFR 63.172.</t>
  </si>
  <si>
    <t>Complies with 40 CFR 63.119(b).</t>
  </si>
  <si>
    <t>Complies with 40 CFR 63.119(c).</t>
  </si>
  <si>
    <t>Is not controlled.</t>
  </si>
  <si>
    <r>
      <t xml:space="preserve">Complete all sheets in this workbook. Please </t>
    </r>
    <r>
      <rPr>
        <b/>
        <u/>
        <sz val="15"/>
        <rFont val="Calibri"/>
        <family val="2"/>
        <scheme val="minor"/>
      </rPr>
      <t>do NOT alter the structure of any of the sheets in this Excel response template unless it is explicitly stated in the instructions to do so</t>
    </r>
    <r>
      <rPr>
        <sz val="15"/>
        <rFont val="Calibri"/>
        <family val="2"/>
        <scheme val="minor"/>
      </rPr>
      <t xml:space="preserve"> (e.g., instructions are provided for adding more columns if there are more storage vessels than the template currently allows). The template has been carefully designed so EPA can collect and combine data from all facilities that have received the CAA section 114 survey using predefined code. To ensure that all responses are collected accurately, </t>
    </r>
    <r>
      <rPr>
        <b/>
        <u/>
        <sz val="15"/>
        <rFont val="Calibri"/>
        <family val="2"/>
        <scheme val="minor"/>
      </rPr>
      <t>it is important that all data is entered within the boundaries this template has set.
EPA will only accept responses to the survey questions using this template (and copies of relevant documents as separate items as requested in the survey questions).</t>
    </r>
    <r>
      <rPr>
        <sz val="15"/>
        <rFont val="Calibri"/>
        <family val="2"/>
        <scheme val="minor"/>
      </rPr>
      <t xml:space="preserve">
Some questions are response dependent such that response fields for other questions may automatically black out (indicating a response for those questions are not required).
Sheets are organized by section and/or subsection. 
Although not required, starting at section 1.0 and making your way through the workbook via subsequent sections is most logical. Context about each 'Supplementary' sheet is offered in its parent 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</si>
</sst>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1];[Red]\-#,##0\ [$€-1]"/>
  </numFmts>
  <fonts count="27" x14ac:knownFonts="1">
    <font>
      <sz val="11"/>
      <color theme="1"/>
      <name val="Calibri"/>
      <family val="2"/>
      <scheme val="minor"/>
    </font>
    <font>
      <b/>
      <i/>
      <sz val="11"/>
      <color theme="1"/>
      <name val="Calibri"/>
      <family val="2"/>
      <scheme val="minor"/>
    </font>
    <font>
      <u/>
      <sz val="11"/>
      <color theme="10"/>
      <name val="Calibri"/>
      <family val="2"/>
      <scheme val="minor"/>
    </font>
    <font>
      <b/>
      <sz val="11"/>
      <color theme="1"/>
      <name val="Calibri"/>
      <family val="2"/>
      <scheme val="minor"/>
    </font>
    <font>
      <sz val="11"/>
      <name val="Calibri"/>
      <family val="2"/>
      <scheme val="minor"/>
    </font>
    <font>
      <i/>
      <sz val="11"/>
      <color theme="1"/>
      <name val="Calibri"/>
      <family val="2"/>
      <scheme val="minor"/>
    </font>
    <font>
      <b/>
      <sz val="16"/>
      <color theme="1"/>
      <name val="Calibri"/>
      <family val="2"/>
      <scheme val="minor"/>
    </font>
    <font>
      <sz val="14"/>
      <color theme="1"/>
      <name val="Calibri"/>
      <family val="2"/>
      <scheme val="minor"/>
    </font>
    <font>
      <i/>
      <u/>
      <sz val="11"/>
      <color theme="1"/>
      <name val="Calibri"/>
      <family val="2"/>
      <scheme val="minor"/>
    </font>
    <font>
      <b/>
      <sz val="20"/>
      <color theme="1"/>
      <name val="Calibri"/>
      <family val="2"/>
      <scheme val="minor"/>
    </font>
    <font>
      <b/>
      <i/>
      <u/>
      <sz val="11"/>
      <color theme="1"/>
      <name val="Calibri"/>
      <family val="2"/>
      <scheme val="minor"/>
    </font>
    <font>
      <b/>
      <sz val="11"/>
      <color rgb="FFFF0000"/>
      <name val="Calibri"/>
      <family val="2"/>
      <scheme val="minor"/>
    </font>
    <font>
      <vertAlign val="subscript"/>
      <sz val="11"/>
      <color theme="1"/>
      <name val="Calibri"/>
      <family val="2"/>
      <scheme val="minor"/>
    </font>
    <font>
      <sz val="11"/>
      <color rgb="FFFF0000"/>
      <name val="Calibri"/>
      <family val="2"/>
      <scheme val="minor"/>
    </font>
    <font>
      <b/>
      <vertAlign val="superscript"/>
      <sz val="11"/>
      <color rgb="FFFF0000"/>
      <name val="Calibri"/>
      <family val="2"/>
      <scheme val="minor"/>
    </font>
    <font>
      <b/>
      <i/>
      <u/>
      <sz val="11"/>
      <color rgb="FFFF0000"/>
      <name val="Calibri"/>
      <family val="2"/>
      <scheme val="minor"/>
    </font>
    <font>
      <sz val="20"/>
      <color theme="1"/>
      <name val="Calibri"/>
      <family val="2"/>
      <scheme val="minor"/>
    </font>
    <font>
      <sz val="8"/>
      <name val="Calibri"/>
      <family val="2"/>
      <scheme val="minor"/>
    </font>
    <font>
      <vertAlign val="superscript"/>
      <sz val="11"/>
      <color theme="1"/>
      <name val="Calibri"/>
      <family val="2"/>
      <scheme val="minor"/>
    </font>
    <font>
      <u/>
      <sz val="11"/>
      <color theme="1"/>
      <name val="Calibri"/>
      <family val="2"/>
      <scheme val="minor"/>
    </font>
    <font>
      <sz val="21"/>
      <color rgb="FFFF0000"/>
      <name val="Calibri"/>
      <family val="2"/>
      <scheme val="minor"/>
    </font>
    <font>
      <u/>
      <sz val="21"/>
      <color rgb="FFFF0000"/>
      <name val="Calibri"/>
      <family val="2"/>
      <scheme val="minor"/>
    </font>
    <font>
      <sz val="21"/>
      <name val="Calibri"/>
      <family val="2"/>
      <scheme val="minor"/>
    </font>
    <font>
      <sz val="11"/>
      <color theme="1"/>
      <name val="Calibri"/>
      <family val="2"/>
      <scheme val="minor"/>
    </font>
    <font>
      <vertAlign val="superscript"/>
      <sz val="11"/>
      <color rgb="FFFF0000"/>
      <name val="Calibri"/>
      <family val="2"/>
      <scheme val="minor"/>
    </font>
    <font>
      <sz val="15"/>
      <name val="Calibri"/>
      <family val="2"/>
      <scheme val="minor"/>
    </font>
    <font>
      <b/>
      <u/>
      <sz val="15"/>
      <name val="Calibri"/>
      <family val="2"/>
      <scheme val="minor"/>
    </font>
  </fonts>
  <fills count="10">
    <fill>
      <patternFill patternType="none"/>
    </fill>
    <fill>
      <patternFill patternType="gray125"/>
    </fill>
    <fill>
      <patternFill patternType="solid">
        <fgColor theme="7" tint="0.39997558519241921"/>
        <bgColor indexed="64"/>
      </patternFill>
    </fill>
    <fill>
      <patternFill patternType="solid">
        <fgColor theme="2" tint="-9.9978637043366805E-2"/>
        <bgColor indexed="64"/>
      </patternFill>
    </fill>
    <fill>
      <patternFill patternType="solid">
        <fgColor theme="1"/>
        <bgColor indexed="64"/>
      </patternFill>
    </fill>
    <fill>
      <patternFill patternType="solid">
        <fgColor theme="0"/>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3"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2" fillId="0" borderId="0" applyNumberFormat="0" applyFill="0" applyBorder="0" applyAlignment="0" applyProtection="0"/>
    <xf numFmtId="9" fontId="23" fillId="0" borderId="0" applyFont="0" applyFill="0" applyBorder="0" applyAlignment="0" applyProtection="0"/>
  </cellStyleXfs>
  <cellXfs count="232">
    <xf numFmtId="0" fontId="0" fillId="0" borderId="0" xfId="0"/>
    <xf numFmtId="0" fontId="0" fillId="0" borderId="1" xfId="0" applyBorder="1"/>
    <xf numFmtId="0" fontId="0" fillId="3" borderId="1" xfId="0" applyFill="1" applyBorder="1" applyAlignment="1">
      <alignment horizontal="left" wrapText="1" indent="1"/>
    </xf>
    <xf numFmtId="0" fontId="0" fillId="3" borderId="1" xfId="0" applyFill="1" applyBorder="1" applyAlignment="1">
      <alignment horizontal="left" wrapText="1" indent="2"/>
    </xf>
    <xf numFmtId="0" fontId="0" fillId="3" borderId="1" xfId="0" applyFill="1" applyBorder="1" applyAlignment="1">
      <alignment horizontal="left" wrapText="1"/>
    </xf>
    <xf numFmtId="0" fontId="0" fillId="3" borderId="1" xfId="0" applyFill="1" applyBorder="1" applyAlignment="1">
      <alignment vertical="center"/>
    </xf>
    <xf numFmtId="0" fontId="0" fillId="3" borderId="1" xfId="0" applyFill="1" applyBorder="1" applyAlignment="1">
      <alignment horizontal="left" vertical="center"/>
    </xf>
    <xf numFmtId="0" fontId="0" fillId="3" borderId="1" xfId="0" applyFill="1" applyBorder="1" applyAlignment="1">
      <alignment horizontal="left" vertical="center" wrapText="1" indent="1"/>
    </xf>
    <xf numFmtId="0" fontId="0" fillId="3" borderId="1" xfId="0" applyFill="1" applyBorder="1" applyAlignment="1">
      <alignment horizontal="left" vertical="center" indent="1"/>
    </xf>
    <xf numFmtId="0" fontId="0" fillId="3" borderId="1" xfId="0" applyFill="1" applyBorder="1" applyAlignment="1">
      <alignment horizontal="left" vertical="center" wrapText="1" indent="2"/>
    </xf>
    <xf numFmtId="0" fontId="0" fillId="0" borderId="1" xfId="0" applyBorder="1" applyAlignment="1">
      <alignment vertical="center"/>
    </xf>
    <xf numFmtId="0" fontId="0" fillId="0" borderId="0" xfId="0" applyAlignment="1">
      <alignment vertical="center"/>
    </xf>
    <xf numFmtId="0" fontId="0" fillId="0" borderId="1" xfId="0" applyBorder="1" applyAlignment="1">
      <alignment horizontal="left" vertical="center" indent="1"/>
    </xf>
    <xf numFmtId="0" fontId="0" fillId="0" borderId="0" xfId="0" applyAlignment="1">
      <alignment horizontal="left" vertical="center" indent="1"/>
    </xf>
    <xf numFmtId="0" fontId="0" fillId="4" borderId="1" xfId="0" applyFill="1" applyBorder="1"/>
    <xf numFmtId="0" fontId="0" fillId="0" borderId="9" xfId="0" applyBorder="1"/>
    <xf numFmtId="0" fontId="0" fillId="0" borderId="9" xfId="0" applyBorder="1" applyAlignment="1">
      <alignment wrapText="1"/>
    </xf>
    <xf numFmtId="0" fontId="0" fillId="0" borderId="9" xfId="0" applyBorder="1" applyAlignment="1">
      <alignment horizontal="left" indent="1"/>
    </xf>
    <xf numFmtId="0" fontId="0" fillId="0" borderId="9" xfId="0" applyBorder="1" applyAlignment="1">
      <alignment horizontal="left"/>
    </xf>
    <xf numFmtId="0" fontId="0" fillId="0" borderId="9" xfId="0" applyBorder="1" applyAlignment="1">
      <alignment horizontal="left" wrapText="1"/>
    </xf>
    <xf numFmtId="0" fontId="0" fillId="3" borderId="13" xfId="0" applyFill="1" applyBorder="1" applyAlignment="1">
      <alignment horizontal="center"/>
    </xf>
    <xf numFmtId="0" fontId="0" fillId="3" borderId="14" xfId="0" applyFill="1" applyBorder="1" applyAlignment="1">
      <alignment horizontal="center"/>
    </xf>
    <xf numFmtId="164" fontId="2" fillId="0" borderId="10" xfId="1" applyNumberFormat="1" applyBorder="1" applyAlignment="1">
      <alignment horizontal="center" vertical="center"/>
    </xf>
    <xf numFmtId="164" fontId="0" fillId="0" borderId="10" xfId="0" applyNumberFormat="1" applyBorder="1" applyAlignment="1">
      <alignment horizontal="center"/>
    </xf>
    <xf numFmtId="0" fontId="0" fillId="3" borderId="1" xfId="0" applyFill="1" applyBorder="1" applyAlignment="1">
      <alignment wrapText="1"/>
    </xf>
    <xf numFmtId="0" fontId="0" fillId="3" borderId="1" xfId="0" applyFill="1" applyBorder="1" applyAlignment="1">
      <alignment vertical="top" wrapText="1"/>
    </xf>
    <xf numFmtId="0" fontId="0" fillId="0" borderId="1" xfId="0" applyFill="1" applyBorder="1"/>
    <xf numFmtId="0" fontId="0" fillId="3" borderId="1" xfId="0" applyFill="1" applyBorder="1" applyAlignment="1">
      <alignment vertical="center" wrapText="1"/>
    </xf>
    <xf numFmtId="0" fontId="4" fillId="4" borderId="1" xfId="0" applyFont="1" applyFill="1" applyBorder="1" applyAlignment="1">
      <alignment horizontal="left" vertical="top"/>
    </xf>
    <xf numFmtId="0" fontId="0" fillId="4" borderId="1" xfId="0" applyFill="1" applyBorder="1" applyAlignment="1">
      <alignment horizontal="left" vertical="top"/>
    </xf>
    <xf numFmtId="0" fontId="1" fillId="2" borderId="2" xfId="0" applyFont="1" applyFill="1" applyBorder="1" applyAlignment="1">
      <alignment horizontal="center"/>
    </xf>
    <xf numFmtId="0" fontId="1" fillId="2" borderId="1" xfId="0" applyFont="1" applyFill="1" applyBorder="1" applyAlignment="1">
      <alignment horizontal="center"/>
    </xf>
    <xf numFmtId="0" fontId="0" fillId="0" borderId="1" xfId="0" applyBorder="1" applyAlignment="1">
      <alignment horizontal="center" vertical="center"/>
    </xf>
    <xf numFmtId="0" fontId="0" fillId="4" borderId="1" xfId="0" applyFill="1" applyBorder="1" applyAlignment="1">
      <alignment horizontal="center"/>
    </xf>
    <xf numFmtId="0" fontId="0" fillId="0" borderId="1" xfId="0" applyBorder="1" applyAlignment="1">
      <alignment horizontal="center"/>
    </xf>
    <xf numFmtId="0" fontId="0" fillId="0" borderId="1" xfId="0" applyFill="1" applyBorder="1" applyAlignment="1">
      <alignment horizontal="center"/>
    </xf>
    <xf numFmtId="0" fontId="0" fillId="0" borderId="2" xfId="0" applyBorder="1" applyAlignment="1">
      <alignment horizontal="center" vertic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wrapText="1"/>
    </xf>
    <xf numFmtId="164" fontId="2" fillId="0" borderId="10" xfId="1" applyNumberFormat="1" applyBorder="1" applyAlignment="1">
      <alignment horizontal="center"/>
    </xf>
    <xf numFmtId="0" fontId="0" fillId="3" borderId="4" xfId="0" applyFill="1" applyBorder="1" applyAlignment="1">
      <alignment horizontal="left" vertical="center" wrapText="1" indent="1"/>
    </xf>
    <xf numFmtId="0" fontId="0" fillId="3" borderId="4" xfId="0" applyFill="1" applyBorder="1" applyAlignment="1">
      <alignment horizontal="left" vertical="center" wrapText="1"/>
    </xf>
    <xf numFmtId="0" fontId="0" fillId="0" borderId="1" xfId="0" applyBorder="1" applyAlignment="1">
      <alignment horizontal="left" vertical="center"/>
    </xf>
    <xf numFmtId="0" fontId="0" fillId="0" borderId="2" xfId="0" applyFont="1" applyFill="1" applyBorder="1" applyAlignment="1">
      <alignment horizontal="center"/>
    </xf>
    <xf numFmtId="0" fontId="0" fillId="0" borderId="1" xfId="0" applyFont="1" applyFill="1" applyBorder="1"/>
    <xf numFmtId="0" fontId="0" fillId="0" borderId="6" xfId="0" applyBorder="1"/>
    <xf numFmtId="0" fontId="0" fillId="0" borderId="6" xfId="0" applyBorder="1" applyAlignment="1">
      <alignment horizontal="center"/>
    </xf>
    <xf numFmtId="0" fontId="2" fillId="0" borderId="10" xfId="1" applyBorder="1" applyAlignment="1">
      <alignment horizontal="center"/>
    </xf>
    <xf numFmtId="0" fontId="0" fillId="3" borderId="1" xfId="0" applyFill="1" applyBorder="1" applyAlignment="1">
      <alignment horizontal="left" vertical="center" wrapText="1" indent="3"/>
    </xf>
    <xf numFmtId="0" fontId="0" fillId="3" borderId="5" xfId="0" applyFill="1" applyBorder="1" applyAlignment="1">
      <alignment horizontal="left" vertical="center" wrapText="1" indent="2"/>
    </xf>
    <xf numFmtId="164" fontId="0" fillId="0" borderId="6" xfId="0" applyNumberFormat="1" applyBorder="1" applyAlignment="1">
      <alignment horizontal="center"/>
    </xf>
    <xf numFmtId="0" fontId="4" fillId="4" borderId="1" xfId="0" applyFont="1" applyFill="1" applyBorder="1" applyAlignment="1">
      <alignment horizontal="center" vertical="center" wrapText="1"/>
    </xf>
    <xf numFmtId="0" fontId="0" fillId="0" borderId="6" xfId="0" applyFont="1" applyBorder="1"/>
    <xf numFmtId="0" fontId="0" fillId="0" borderId="1" xfId="0" applyFont="1" applyFill="1" applyBorder="1" applyAlignment="1">
      <alignment horizontal="center"/>
    </xf>
    <xf numFmtId="0" fontId="0" fillId="4"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top"/>
    </xf>
    <xf numFmtId="0" fontId="7" fillId="0" borderId="1" xfId="0" applyFont="1" applyFill="1" applyBorder="1" applyAlignment="1">
      <alignment horizontal="left" vertical="center"/>
    </xf>
    <xf numFmtId="0" fontId="0" fillId="0" borderId="0" xfId="0" applyAlignment="1">
      <alignment horizontal="center" vertical="center"/>
    </xf>
    <xf numFmtId="0" fontId="2" fillId="5" borderId="1" xfId="1" applyFill="1" applyBorder="1" applyAlignment="1">
      <alignment horizontal="center" vertical="center"/>
    </xf>
    <xf numFmtId="0" fontId="2" fillId="0" borderId="1" xfId="1" applyBorder="1" applyAlignment="1">
      <alignment horizontal="center" vertical="center" wrapText="1"/>
    </xf>
    <xf numFmtId="0" fontId="0" fillId="0" borderId="1" xfId="0" applyBorder="1" applyAlignment="1">
      <alignment wrapText="1"/>
    </xf>
    <xf numFmtId="0" fontId="4" fillId="5" borderId="1" xfId="0" applyFont="1" applyFill="1" applyBorder="1" applyAlignment="1">
      <alignment horizontal="left" vertical="center" wrapText="1"/>
    </xf>
    <xf numFmtId="0" fontId="0" fillId="0" borderId="0" xfId="0" applyAlignment="1">
      <alignment wrapText="1"/>
    </xf>
    <xf numFmtId="0" fontId="0" fillId="3" borderId="1" xfId="0" applyFill="1" applyBorder="1" applyAlignment="1">
      <alignment horizontal="left" vertical="center" wrapText="1"/>
    </xf>
    <xf numFmtId="1" fontId="0" fillId="3" borderId="1" xfId="0" applyNumberFormat="1" applyFill="1" applyBorder="1" applyAlignment="1">
      <alignment horizontal="left" vertical="center" wrapText="1"/>
    </xf>
    <xf numFmtId="0" fontId="7" fillId="4" borderId="1" xfId="0" applyFont="1" applyFill="1" applyBorder="1" applyAlignment="1">
      <alignment horizontal="left" vertical="center"/>
    </xf>
    <xf numFmtId="0" fontId="0" fillId="0" borderId="0" xfId="0" applyAlignment="1">
      <alignment horizontal="left" vertical="center"/>
    </xf>
    <xf numFmtId="0" fontId="4" fillId="4" borderId="1" xfId="0" applyFont="1" applyFill="1" applyBorder="1" applyAlignment="1">
      <alignment horizontal="center"/>
    </xf>
    <xf numFmtId="0" fontId="4" fillId="4" borderId="1" xfId="0" applyFont="1" applyFill="1" applyBorder="1"/>
    <xf numFmtId="0" fontId="0" fillId="3" borderId="1" xfId="0" applyFill="1" applyBorder="1" applyAlignment="1">
      <alignment horizontal="left" vertical="top" wrapText="1" indent="2"/>
    </xf>
    <xf numFmtId="0" fontId="0" fillId="5" borderId="1" xfId="0" applyFill="1" applyBorder="1" applyAlignment="1">
      <alignment vertical="center"/>
    </xf>
    <xf numFmtId="0" fontId="0" fillId="3" borderId="1" xfId="0" applyFont="1" applyFill="1" applyBorder="1" applyAlignment="1">
      <alignment horizontal="left" vertical="center" wrapText="1" indent="2"/>
    </xf>
    <xf numFmtId="0" fontId="0" fillId="3" borderId="1" xfId="0" applyFont="1" applyFill="1" applyBorder="1" applyAlignment="1">
      <alignment horizontal="left" vertical="center" wrapText="1" indent="1"/>
    </xf>
    <xf numFmtId="0" fontId="0" fillId="3" borderId="1" xfId="0" applyFont="1" applyFill="1" applyBorder="1" applyAlignment="1">
      <alignment horizontal="left" vertical="center" wrapText="1"/>
    </xf>
    <xf numFmtId="0" fontId="0" fillId="5" borderId="1" xfId="0" applyFill="1" applyBorder="1" applyAlignment="1">
      <alignment horizontal="center" vertical="center"/>
    </xf>
    <xf numFmtId="0" fontId="0" fillId="5" borderId="1" xfId="0" applyFill="1" applyBorder="1" applyAlignment="1">
      <alignment horizontal="left" vertical="top"/>
    </xf>
    <xf numFmtId="0" fontId="2" fillId="0" borderId="1" xfId="1" applyBorder="1" applyAlignment="1">
      <alignment horizontal="center" vertical="center"/>
    </xf>
    <xf numFmtId="0" fontId="4" fillId="3" borderId="1" xfId="0" applyFont="1" applyFill="1" applyBorder="1" applyAlignment="1">
      <alignment horizontal="left" vertical="center" wrapText="1"/>
    </xf>
    <xf numFmtId="0" fontId="0" fillId="5" borderId="1" xfId="0" applyFill="1" applyBorder="1" applyAlignment="1">
      <alignment horizontal="center"/>
    </xf>
    <xf numFmtId="0" fontId="0" fillId="5" borderId="1" xfId="0" applyFill="1" applyBorder="1"/>
    <xf numFmtId="0" fontId="0" fillId="0" borderId="0" xfId="0" applyFill="1"/>
    <xf numFmtId="0" fontId="0" fillId="5" borderId="1" xfId="0" applyFont="1" applyFill="1" applyBorder="1" applyAlignment="1">
      <alignment horizontal="center" vertical="center"/>
    </xf>
    <xf numFmtId="0" fontId="0" fillId="6" borderId="1" xfId="0" applyFont="1" applyFill="1" applyBorder="1" applyAlignment="1">
      <alignment horizontal="left" vertical="center" wrapText="1"/>
    </xf>
    <xf numFmtId="0" fontId="0" fillId="0" borderId="1" xfId="0" applyBorder="1" applyAlignment="1">
      <alignment horizontal="left" vertical="center" wrapText="1" indent="1"/>
    </xf>
    <xf numFmtId="0" fontId="0" fillId="0" borderId="1" xfId="0" applyBorder="1" applyAlignment="1">
      <alignment horizontal="left" indent="1"/>
    </xf>
    <xf numFmtId="0" fontId="0" fillId="0" borderId="0" xfId="0" applyAlignment="1">
      <alignment horizontal="left" indent="1"/>
    </xf>
    <xf numFmtId="0" fontId="0" fillId="5" borderId="0" xfId="0" applyFont="1" applyFill="1" applyAlignment="1">
      <alignment vertical="center"/>
    </xf>
    <xf numFmtId="0" fontId="16" fillId="0" borderId="0" xfId="0" applyFont="1" applyAlignment="1">
      <alignment horizontal="center"/>
    </xf>
    <xf numFmtId="0" fontId="0" fillId="0" borderId="15" xfId="0" applyBorder="1" applyAlignment="1">
      <alignment vertical="top" wrapText="1"/>
    </xf>
    <xf numFmtId="0" fontId="0" fillId="0" borderId="0" xfId="0" applyAlignment="1">
      <alignment vertical="top" wrapText="1"/>
    </xf>
    <xf numFmtId="0" fontId="0" fillId="5" borderId="2" xfId="0" applyFont="1" applyFill="1" applyBorder="1" applyAlignment="1">
      <alignment horizontal="center" vertical="center"/>
    </xf>
    <xf numFmtId="0" fontId="0" fillId="3" borderId="4" xfId="0" applyFont="1" applyFill="1" applyBorder="1" applyAlignment="1">
      <alignment horizontal="left" vertical="center" wrapText="1"/>
    </xf>
    <xf numFmtId="0" fontId="16" fillId="0" borderId="0" xfId="0" applyFont="1" applyFill="1" applyAlignment="1">
      <alignment vertical="center"/>
    </xf>
    <xf numFmtId="0" fontId="0" fillId="0" borderId="0" xfId="0" applyFill="1" applyAlignment="1">
      <alignment horizontal="center" vertical="center"/>
    </xf>
    <xf numFmtId="0" fontId="0" fillId="0" borderId="1" xfId="0" applyBorder="1" applyAlignment="1">
      <alignment horizontal="center" vertical="center" wrapText="1"/>
    </xf>
    <xf numFmtId="0" fontId="0" fillId="7" borderId="1" xfId="0" applyFill="1" applyBorder="1" applyAlignment="1">
      <alignment horizontal="center" vertical="center"/>
    </xf>
    <xf numFmtId="0" fontId="0" fillId="7" borderId="1" xfId="0" applyFill="1" applyBorder="1" applyAlignment="1">
      <alignment horizontal="center" vertical="center" wrapText="1"/>
    </xf>
    <xf numFmtId="0" fontId="0" fillId="7" borderId="1" xfId="0" applyFont="1" applyFill="1" applyBorder="1" applyAlignment="1">
      <alignment horizontal="center" vertical="center" wrapText="1"/>
    </xf>
    <xf numFmtId="0" fontId="0" fillId="7" borderId="1" xfId="0" applyFont="1" applyFill="1" applyBorder="1" applyAlignment="1">
      <alignment horizontal="center" vertical="center"/>
    </xf>
    <xf numFmtId="0" fontId="0" fillId="0" borderId="0" xfId="0" applyBorder="1"/>
    <xf numFmtId="0" fontId="0" fillId="4" borderId="2" xfId="0" applyFill="1" applyBorder="1" applyAlignment="1">
      <alignment horizontal="center" vertical="center"/>
    </xf>
    <xf numFmtId="0" fontId="0" fillId="0" borderId="0" xfId="0" applyAlignment="1">
      <alignment horizontal="center" vertical="center" wrapText="1"/>
    </xf>
    <xf numFmtId="0" fontId="0" fillId="0" borderId="4" xfId="0" applyFill="1" applyBorder="1"/>
    <xf numFmtId="0" fontId="0" fillId="0" borderId="15" xfId="0" applyBorder="1"/>
    <xf numFmtId="49" fontId="0" fillId="0" borderId="0" xfId="0" applyNumberFormat="1" applyBorder="1"/>
    <xf numFmtId="49" fontId="0" fillId="0" borderId="15" xfId="0" applyNumberFormat="1" applyBorder="1"/>
    <xf numFmtId="0" fontId="1" fillId="2" borderId="1" xfId="0" applyFont="1" applyFill="1" applyBorder="1" applyAlignment="1">
      <alignment horizontal="center" vertical="center"/>
    </xf>
    <xf numFmtId="0" fontId="0" fillId="0" borderId="1" xfId="0" applyFont="1" applyFill="1" applyBorder="1" applyAlignment="1">
      <alignment horizontal="left" vertical="center"/>
    </xf>
    <xf numFmtId="0" fontId="0" fillId="3" borderId="1" xfId="0" applyFont="1" applyFill="1" applyBorder="1" applyAlignment="1">
      <alignment horizontal="left" vertical="center" indent="1"/>
    </xf>
    <xf numFmtId="0" fontId="0" fillId="4" borderId="1" xfId="0" applyFont="1" applyFill="1" applyBorder="1" applyAlignment="1">
      <alignment horizontal="left" vertical="center"/>
    </xf>
    <xf numFmtId="0" fontId="0" fillId="3" borderId="1" xfId="0" applyFont="1" applyFill="1" applyBorder="1" applyAlignment="1">
      <alignment horizontal="left" vertical="center" wrapText="1" indent="3"/>
    </xf>
    <xf numFmtId="0" fontId="0" fillId="0" borderId="1" xfId="0" applyFont="1" applyFill="1" applyBorder="1" applyAlignment="1">
      <alignment horizontal="center" vertical="center"/>
    </xf>
    <xf numFmtId="0" fontId="2" fillId="0" borderId="1" xfId="1" applyFill="1" applyBorder="1" applyAlignment="1">
      <alignment horizontal="center" vertical="center"/>
    </xf>
    <xf numFmtId="164" fontId="0" fillId="0" borderId="10" xfId="0" applyNumberFormat="1" applyFill="1" applyBorder="1" applyAlignment="1">
      <alignment horizontal="center" vertical="center"/>
    </xf>
    <xf numFmtId="0" fontId="2" fillId="0" borderId="10" xfId="1" applyFill="1" applyBorder="1" applyAlignment="1">
      <alignment horizontal="center"/>
    </xf>
    <xf numFmtId="0" fontId="0" fillId="0" borderId="9" xfId="0" applyBorder="1" applyAlignment="1">
      <alignment horizontal="left" wrapText="1" indent="1"/>
    </xf>
    <xf numFmtId="0" fontId="2" fillId="0" borderId="10" xfId="1" applyBorder="1" applyAlignment="1">
      <alignment horizontal="center" vertical="center"/>
    </xf>
    <xf numFmtId="49" fontId="0" fillId="0" borderId="1" xfId="0" applyNumberFormat="1" applyBorder="1"/>
    <xf numFmtId="0" fontId="0" fillId="0" borderId="1" xfId="0" applyBorder="1" applyAlignment="1">
      <alignment horizontal="center" wrapText="1"/>
    </xf>
    <xf numFmtId="0" fontId="0" fillId="5" borderId="1" xfId="0" applyFill="1" applyBorder="1" applyAlignment="1">
      <alignment horizontal="center" wrapText="1"/>
    </xf>
    <xf numFmtId="0" fontId="0" fillId="4" borderId="1" xfId="0" applyFill="1" applyBorder="1" applyAlignment="1">
      <alignment horizontal="center" wrapText="1"/>
    </xf>
    <xf numFmtId="0" fontId="0" fillId="5" borderId="1" xfId="0" applyFont="1" applyFill="1" applyBorder="1" applyAlignment="1">
      <alignment horizontal="center" vertical="center" wrapText="1"/>
    </xf>
    <xf numFmtId="0" fontId="0" fillId="6" borderId="1" xfId="0" applyFont="1" applyFill="1" applyBorder="1" applyAlignment="1">
      <alignment horizontal="left" vertical="center" wrapText="1" indent="1"/>
    </xf>
    <xf numFmtId="0" fontId="0" fillId="4" borderId="1" xfId="0" applyFont="1" applyFill="1" applyBorder="1" applyAlignment="1">
      <alignment horizontal="center" vertical="center" wrapText="1"/>
    </xf>
    <xf numFmtId="0" fontId="0" fillId="4" borderId="1" xfId="0" applyFont="1" applyFill="1" applyBorder="1" applyAlignment="1">
      <alignment horizontal="center" vertical="center"/>
    </xf>
    <xf numFmtId="0" fontId="0" fillId="5" borderId="1" xfId="0" applyFill="1" applyBorder="1" applyAlignment="1">
      <alignment horizontal="center" vertical="center" wrapText="1"/>
    </xf>
    <xf numFmtId="0" fontId="0" fillId="3" borderId="1" xfId="0" applyFill="1" applyBorder="1" applyAlignment="1">
      <alignment horizontal="left" wrapText="1" indent="3"/>
    </xf>
    <xf numFmtId="0" fontId="0" fillId="3" borderId="1" xfId="0" applyFill="1" applyBorder="1" applyAlignment="1">
      <alignment horizontal="left" vertical="top" wrapText="1" indent="1"/>
    </xf>
    <xf numFmtId="0" fontId="0" fillId="7" borderId="1" xfId="0" applyFill="1" applyBorder="1" applyAlignment="1">
      <alignment horizontal="center" wrapText="1"/>
    </xf>
    <xf numFmtId="0" fontId="2" fillId="5" borderId="1" xfId="1" applyFill="1" applyBorder="1" applyAlignment="1">
      <alignment horizontal="center" vertical="center" wrapText="1"/>
    </xf>
    <xf numFmtId="0" fontId="0" fillId="0" borderId="1" xfId="0" applyFill="1" applyBorder="1" applyAlignment="1">
      <alignment horizontal="center" vertical="center"/>
    </xf>
    <xf numFmtId="0" fontId="0" fillId="0" borderId="0" xfId="0" applyFill="1" applyAlignment="1">
      <alignment wrapText="1"/>
    </xf>
    <xf numFmtId="0" fontId="0" fillId="0" borderId="9" xfId="0" applyBorder="1" applyAlignment="1">
      <alignment horizontal="left" vertical="center" wrapText="1" indent="1"/>
    </xf>
    <xf numFmtId="0" fontId="0" fillId="8" borderId="1" xfId="0" applyFill="1" applyBorder="1" applyAlignment="1">
      <alignment horizontal="left" vertical="center" wrapText="1"/>
    </xf>
    <xf numFmtId="0" fontId="0" fillId="8" borderId="1" xfId="0" applyFill="1" applyBorder="1" applyAlignment="1">
      <alignment horizontal="left" vertical="center" indent="1"/>
    </xf>
    <xf numFmtId="0" fontId="0" fillId="8" borderId="1" xfId="0" applyFill="1" applyBorder="1" applyAlignment="1">
      <alignment horizontal="left" vertical="center" wrapText="1" indent="1"/>
    </xf>
    <xf numFmtId="0" fontId="0" fillId="8" borderId="0" xfId="0" applyFill="1" applyAlignment="1">
      <alignment wrapText="1"/>
    </xf>
    <xf numFmtId="0" fontId="0" fillId="8" borderId="1" xfId="0" applyFill="1" applyBorder="1" applyAlignment="1">
      <alignment vertical="center" wrapText="1"/>
    </xf>
    <xf numFmtId="0" fontId="0" fillId="8" borderId="1" xfId="0" applyFill="1" applyBorder="1" applyAlignment="1">
      <alignment horizontal="left" vertical="center" wrapText="1" indent="2"/>
    </xf>
    <xf numFmtId="9" fontId="0" fillId="0" borderId="1" xfId="2" applyFont="1" applyBorder="1"/>
    <xf numFmtId="0" fontId="0" fillId="0" borderId="0" xfId="0" applyFill="1" applyBorder="1"/>
    <xf numFmtId="0" fontId="0" fillId="3" borderId="22" xfId="0" applyFont="1" applyFill="1" applyBorder="1" applyAlignment="1">
      <alignment horizontal="left" vertical="center" wrapText="1"/>
    </xf>
    <xf numFmtId="0" fontId="0" fillId="0" borderId="22" xfId="0" applyBorder="1"/>
    <xf numFmtId="0" fontId="0" fillId="3" borderId="22" xfId="0" applyFont="1" applyFill="1" applyBorder="1" applyAlignment="1">
      <alignment horizontal="left" vertical="center" wrapText="1" indent="1"/>
    </xf>
    <xf numFmtId="0" fontId="0" fillId="4" borderId="22" xfId="0" applyFill="1" applyBorder="1"/>
    <xf numFmtId="0" fontId="2" fillId="4" borderId="1" xfId="1" applyFill="1" applyBorder="1" applyAlignment="1">
      <alignment horizontal="center" vertical="center" wrapText="1"/>
    </xf>
    <xf numFmtId="0" fontId="0" fillId="7" borderId="16" xfId="0" applyFill="1" applyBorder="1" applyAlignment="1">
      <alignment horizontal="center" vertical="center" wrapText="1"/>
    </xf>
    <xf numFmtId="0" fontId="0" fillId="0" borderId="16" xfId="0" applyBorder="1"/>
    <xf numFmtId="0" fontId="0" fillId="7" borderId="3" xfId="0" applyFill="1" applyBorder="1" applyAlignment="1">
      <alignment horizontal="center" vertical="center" wrapText="1"/>
    </xf>
    <xf numFmtId="0" fontId="0" fillId="0" borderId="3" xfId="0" applyBorder="1"/>
    <xf numFmtId="0" fontId="0" fillId="0" borderId="1" xfId="0" applyFont="1" applyFill="1" applyBorder="1" applyAlignment="1">
      <alignment horizontal="center" vertical="center" wrapText="1"/>
    </xf>
    <xf numFmtId="0" fontId="0" fillId="0" borderId="16" xfId="0" applyBorder="1" applyAlignment="1">
      <alignment horizontal="center" vertical="center"/>
    </xf>
    <xf numFmtId="0" fontId="0" fillId="0" borderId="20" xfId="0" applyBorder="1" applyAlignment="1">
      <alignment horizontal="center" vertical="center" wrapText="1"/>
    </xf>
    <xf numFmtId="0" fontId="0" fillId="0" borderId="23" xfId="0" applyBorder="1" applyAlignment="1">
      <alignment horizontal="center" vertical="center"/>
    </xf>
    <xf numFmtId="0" fontId="0" fillId="3" borderId="17" xfId="0" applyFill="1" applyBorder="1" applyAlignment="1">
      <alignment horizontal="left" vertical="center" wrapText="1"/>
    </xf>
    <xf numFmtId="0" fontId="0" fillId="0" borderId="18" xfId="0" applyBorder="1" applyAlignment="1">
      <alignment horizontal="left" vertical="top"/>
    </xf>
    <xf numFmtId="0" fontId="0" fillId="3" borderId="17" xfId="0" applyFill="1" applyBorder="1" applyAlignment="1">
      <alignment horizontal="left" vertical="center" wrapText="1" indent="1"/>
    </xf>
    <xf numFmtId="165" fontId="0" fillId="0" borderId="0" xfId="0" applyNumberFormat="1" applyAlignment="1">
      <alignment wrapText="1"/>
    </xf>
    <xf numFmtId="0" fontId="2" fillId="7" borderId="1" xfId="1" applyFill="1" applyBorder="1" applyAlignment="1">
      <alignment horizontal="center" vertical="center" wrapText="1"/>
    </xf>
    <xf numFmtId="0" fontId="0" fillId="0" borderId="22" xfId="0" applyBorder="1" applyAlignment="1">
      <alignment horizontal="center" vertical="center"/>
    </xf>
    <xf numFmtId="0" fontId="0" fillId="0" borderId="22" xfId="0" applyBorder="1" applyAlignment="1">
      <alignment horizontal="center" vertical="center" wrapText="1"/>
    </xf>
    <xf numFmtId="0" fontId="0" fillId="4" borderId="22" xfId="0" applyFill="1" applyBorder="1" applyAlignment="1">
      <alignment horizontal="center" vertical="center" wrapText="1"/>
    </xf>
    <xf numFmtId="0" fontId="0" fillId="0" borderId="2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top"/>
    </xf>
    <xf numFmtId="0" fontId="0" fillId="8" borderId="1" xfId="0" applyFill="1" applyBorder="1" applyAlignment="1">
      <alignment horizontal="left" wrapText="1"/>
    </xf>
    <xf numFmtId="0" fontId="0" fillId="8" borderId="1" xfId="0" applyFill="1" applyBorder="1" applyAlignment="1">
      <alignment horizontal="left" wrapText="1" indent="1"/>
    </xf>
    <xf numFmtId="0" fontId="0" fillId="8" borderId="1" xfId="0" applyFill="1" applyBorder="1" applyAlignment="1">
      <alignment horizontal="left" vertical="center" indent="2"/>
    </xf>
    <xf numFmtId="0" fontId="0" fillId="0" borderId="11" xfId="0" applyBorder="1" applyAlignment="1">
      <alignment horizontal="left" wrapText="1" indent="1"/>
    </xf>
    <xf numFmtId="164" fontId="2" fillId="0" borderId="12" xfId="1" applyNumberFormat="1" applyBorder="1" applyAlignment="1">
      <alignment horizontal="center"/>
    </xf>
    <xf numFmtId="0" fontId="0" fillId="9" borderId="1" xfId="0" applyFill="1" applyBorder="1" applyAlignment="1">
      <alignment horizontal="center" vertical="center" wrapText="1"/>
    </xf>
    <xf numFmtId="0" fontId="0" fillId="0" borderId="0" xfId="0"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22" fillId="8" borderId="0" xfId="0" applyFont="1" applyFill="1" applyAlignment="1">
      <alignment horizontal="center" vertical="center" wrapText="1"/>
    </xf>
    <xf numFmtId="0" fontId="25" fillId="2" borderId="0" xfId="0" applyFont="1" applyFill="1" applyAlignment="1">
      <alignment horizontal="center" vertical="center" wrapText="1"/>
    </xf>
    <xf numFmtId="0" fontId="9" fillId="2" borderId="1" xfId="0" applyFont="1" applyFill="1" applyBorder="1" applyAlignment="1">
      <alignment horizontal="left" vertical="center"/>
    </xf>
    <xf numFmtId="0" fontId="11" fillId="0" borderId="1" xfId="0" applyFont="1" applyBorder="1" applyAlignment="1">
      <alignment horizontal="left" wrapText="1"/>
    </xf>
    <xf numFmtId="0" fontId="0" fillId="0" borderId="2" xfId="0" applyFont="1" applyFill="1" applyBorder="1" applyAlignment="1">
      <alignment horizontal="left" vertical="center"/>
    </xf>
    <xf numFmtId="0" fontId="0" fillId="0" borderId="3" xfId="0" applyFont="1" applyFill="1" applyBorder="1" applyAlignment="1">
      <alignment horizontal="left" vertical="center"/>
    </xf>
    <xf numFmtId="0" fontId="0" fillId="0" borderId="16" xfId="0" applyFont="1" applyFill="1" applyBorder="1" applyAlignment="1">
      <alignment horizontal="left" vertical="center"/>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0" fillId="0" borderId="1" xfId="0" applyBorder="1" applyAlignment="1">
      <alignment horizontal="left" vertical="center" wrapText="1"/>
    </xf>
    <xf numFmtId="0" fontId="9" fillId="2" borderId="1" xfId="0" applyFont="1" applyFill="1" applyBorder="1" applyAlignment="1">
      <alignment horizontal="left" vertical="center" wrapText="1"/>
    </xf>
    <xf numFmtId="0" fontId="11" fillId="0" borderId="1" xfId="0" applyFont="1" applyBorder="1" applyAlignment="1">
      <alignment horizontal="left" vertical="top" wrapText="1"/>
    </xf>
    <xf numFmtId="0" fontId="0" fillId="0" borderId="1" xfId="0" applyFont="1" applyFill="1" applyBorder="1" applyAlignment="1">
      <alignment horizontal="left" vertical="center" wrapText="1"/>
    </xf>
    <xf numFmtId="0" fontId="11" fillId="0" borderId="22" xfId="0" applyFont="1" applyBorder="1" applyAlignment="1">
      <alignment horizontal="left" vertical="top" wrapText="1"/>
    </xf>
    <xf numFmtId="0" fontId="0" fillId="0" borderId="22" xfId="0" applyBorder="1" applyAlignment="1">
      <alignment horizontal="left" vertical="top"/>
    </xf>
    <xf numFmtId="0" fontId="0" fillId="0" borderId="1" xfId="0" applyBorder="1" applyAlignment="1">
      <alignment horizontal="left" vertical="top"/>
    </xf>
    <xf numFmtId="0" fontId="0" fillId="0" borderId="22" xfId="0" applyBorder="1" applyAlignment="1">
      <alignment horizontal="left" vertical="top" wrapText="1"/>
    </xf>
    <xf numFmtId="0" fontId="0" fillId="0" borderId="1" xfId="0" applyBorder="1" applyAlignment="1">
      <alignment horizontal="left" vertical="top"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6" fillId="2" borderId="1" xfId="0" applyFont="1" applyFill="1" applyBorder="1" applyAlignment="1">
      <alignment horizontal="left" vertical="center"/>
    </xf>
    <xf numFmtId="0" fontId="6" fillId="2" borderId="1" xfId="0" applyFont="1" applyFill="1" applyBorder="1" applyAlignment="1">
      <alignment horizontal="left" vertical="center" wrapText="1"/>
    </xf>
    <xf numFmtId="0" fontId="11" fillId="0" borderId="17" xfId="0" applyFont="1" applyBorder="1" applyAlignment="1">
      <alignment horizontal="left" vertical="top" wrapText="1"/>
    </xf>
    <xf numFmtId="0" fontId="11" fillId="0" borderId="18" xfId="0" applyFont="1" applyBorder="1" applyAlignment="1">
      <alignment horizontal="left" vertical="top" wrapText="1"/>
    </xf>
    <xf numFmtId="0" fontId="11" fillId="0" borderId="19" xfId="0" applyFont="1" applyBorder="1" applyAlignment="1">
      <alignment horizontal="left" vertical="top" wrapText="1"/>
    </xf>
    <xf numFmtId="0" fontId="11" fillId="0" borderId="20" xfId="0" applyFont="1" applyBorder="1" applyAlignment="1">
      <alignment horizontal="left" vertical="top" wrapText="1"/>
    </xf>
    <xf numFmtId="0" fontId="11" fillId="0" borderId="5" xfId="0" applyFont="1" applyBorder="1" applyAlignment="1">
      <alignment horizontal="left" vertical="top" wrapText="1"/>
    </xf>
    <xf numFmtId="0" fontId="11" fillId="0" borderId="21" xfId="0" applyFont="1"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5" xfId="0" applyBorder="1" applyAlignment="1">
      <alignment horizontal="left" vertical="top" wrapText="1"/>
    </xf>
    <xf numFmtId="0" fontId="0" fillId="0" borderId="21" xfId="0" applyBorder="1" applyAlignment="1">
      <alignment horizontal="left" vertical="top" wrapText="1"/>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0" fillId="5" borderId="2" xfId="0" applyFont="1" applyFill="1" applyBorder="1" applyAlignment="1">
      <alignment horizontal="left" vertical="center" wrapText="1"/>
    </xf>
    <xf numFmtId="0" fontId="0" fillId="5" borderId="3" xfId="0" applyFont="1" applyFill="1" applyBorder="1" applyAlignment="1">
      <alignment horizontal="left" vertical="center" wrapText="1"/>
    </xf>
    <xf numFmtId="0" fontId="0" fillId="5" borderId="16" xfId="0" applyFont="1" applyFill="1" applyBorder="1" applyAlignment="1">
      <alignment horizontal="left" vertical="center" wrapText="1"/>
    </xf>
    <xf numFmtId="0" fontId="11" fillId="0" borderId="15" xfId="0" applyFont="1" applyBorder="1" applyAlignment="1">
      <alignment horizontal="left" vertical="top" wrapText="1"/>
    </xf>
    <xf numFmtId="0" fontId="11" fillId="0" borderId="0" xfId="0" applyFont="1" applyBorder="1" applyAlignment="1">
      <alignment horizontal="left" vertical="top" wrapText="1"/>
    </xf>
    <xf numFmtId="0" fontId="11" fillId="0" borderId="6" xfId="0" applyFont="1" applyBorder="1" applyAlignment="1">
      <alignment horizontal="left" vertical="top" wrapText="1"/>
    </xf>
    <xf numFmtId="0" fontId="9" fillId="2" borderId="16" xfId="0" applyFont="1" applyFill="1" applyBorder="1" applyAlignment="1">
      <alignment horizontal="left"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16" xfId="0" applyFont="1" applyFill="1" applyBorder="1" applyAlignment="1">
      <alignment horizontal="center" vertical="center"/>
    </xf>
    <xf numFmtId="0" fontId="1" fillId="5" borderId="2" xfId="0" applyFont="1" applyFill="1" applyBorder="1" applyAlignment="1">
      <alignment horizontal="left" vertical="center" wrapText="1"/>
    </xf>
    <xf numFmtId="0" fontId="1" fillId="5" borderId="3" xfId="0" applyFont="1" applyFill="1" applyBorder="1" applyAlignment="1">
      <alignment horizontal="left" vertical="center" wrapText="1"/>
    </xf>
    <xf numFmtId="0" fontId="1" fillId="5" borderId="16"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1" xfId="2" applyNumberFormat="1" applyFont="1" applyBorder="1"/>
    <xf numFmtId="0" fontId="0" fillId="0" borderId="1" xfId="0" applyNumberFormat="1" applyBorder="1"/>
  </cellXfs>
  <cellStyles count="3">
    <cellStyle name="Hyperlink" xfId="1" builtinId="8"/>
    <cellStyle name="Normal" xfId="0" builtinId="0"/>
    <cellStyle name="Percent" xfId="2" builtinId="5"/>
  </cellStyles>
  <dxfs count="53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patternFill>
      </fill>
    </dxf>
    <dxf>
      <fill>
        <patternFill>
          <bgColor theme="1"/>
        </patternFill>
      </fill>
    </dxf>
    <dxf>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patternType="solid">
          <bgColor theme="1"/>
        </patternFill>
      </fill>
    </dxf>
    <dxf>
      <fill>
        <patternFill>
          <bgColor theme="1"/>
        </patternFill>
      </fill>
    </dxf>
    <dxf>
      <fill>
        <patternFill>
          <bgColor theme="1"/>
        </patternFill>
      </fill>
    </dxf>
    <dxf>
      <fill>
        <patternFill>
          <bgColor theme="1"/>
        </patternFill>
      </fill>
    </dxf>
    <dxf>
      <fill>
        <patternFill patternType="solid">
          <bgColor theme="1"/>
        </patternFill>
      </fill>
    </dxf>
    <dxf>
      <fill>
        <patternFill>
          <bgColor theme="1"/>
        </patternFill>
      </fill>
    </dxf>
    <dxf>
      <fill>
        <patternFill>
          <bgColor theme="1"/>
        </patternFill>
      </fill>
    </dxf>
    <dxf>
      <fill>
        <patternFill>
          <bgColor theme="1"/>
        </patternFill>
      </fill>
    </dxf>
    <dxf>
      <fill>
        <patternFill patternType="solid">
          <bgColor theme="1"/>
        </patternFill>
      </fill>
    </dxf>
    <dxf>
      <fill>
        <patternFill>
          <bgColor theme="1"/>
        </patternFill>
      </fill>
    </dxf>
    <dxf>
      <fill>
        <patternFill>
          <bgColor theme="1"/>
        </patternFill>
      </fill>
    </dxf>
    <dxf>
      <fill>
        <patternFill>
          <bgColor theme="1"/>
        </patternFill>
      </fill>
    </dxf>
    <dxf>
      <fill>
        <patternFill patternType="solid">
          <bgColor theme="1"/>
        </patternFill>
      </fill>
    </dxf>
    <dxf>
      <fill>
        <patternFill>
          <bgColor theme="1"/>
        </patternFill>
      </fill>
    </dxf>
    <dxf>
      <fill>
        <patternFill>
          <bgColor theme="1"/>
        </patternFill>
      </fill>
    </dxf>
    <dxf>
      <fill>
        <patternFill>
          <bgColor theme="1"/>
        </patternFill>
      </fill>
    </dxf>
    <dxf>
      <fill>
        <patternFill patternType="solid">
          <bgColor theme="1"/>
        </patternFill>
      </fill>
    </dxf>
    <dxf>
      <fill>
        <patternFill>
          <bgColor theme="1"/>
        </patternFill>
      </fill>
    </dxf>
    <dxf>
      <fill>
        <patternFill>
          <bgColor theme="1"/>
        </patternFill>
      </fill>
    </dxf>
    <dxf>
      <fill>
        <patternFill>
          <bgColor theme="1"/>
        </patternFill>
      </fill>
    </dxf>
    <dxf>
      <fill>
        <patternFill patternType="solid">
          <bgColor theme="1"/>
        </patternFill>
      </fill>
    </dxf>
    <dxf>
      <fill>
        <patternFill>
          <bgColor theme="1"/>
        </patternFill>
      </fill>
    </dxf>
    <dxf>
      <fill>
        <patternFill>
          <bgColor theme="1"/>
        </patternFill>
      </fill>
    </dxf>
    <dxf>
      <fill>
        <patternFill>
          <bgColor theme="1"/>
        </patternFill>
      </fill>
    </dxf>
    <dxf>
      <fill>
        <patternFill patternType="solid">
          <bgColor theme="1"/>
        </patternFill>
      </fill>
    </dxf>
    <dxf>
      <fill>
        <patternFill>
          <bgColor theme="1"/>
        </patternFill>
      </fill>
    </dxf>
    <dxf>
      <fill>
        <patternFill>
          <bgColor theme="1"/>
        </patternFill>
      </fill>
    </dxf>
    <dxf>
      <fill>
        <patternFill>
          <bgColor theme="1"/>
        </patternFill>
      </fill>
    </dxf>
    <dxf>
      <fill>
        <patternFill patternType="solid">
          <bgColor theme="1"/>
        </patternFill>
      </fill>
    </dxf>
    <dxf>
      <fill>
        <patternFill>
          <bgColor theme="1"/>
        </patternFill>
      </fill>
    </dxf>
    <dxf>
      <fill>
        <patternFill>
          <bgColor theme="1"/>
        </patternFill>
      </fill>
    </dxf>
    <dxf>
      <fill>
        <patternFill>
          <bgColor theme="1"/>
        </patternFill>
      </fill>
    </dxf>
    <dxf>
      <fill>
        <patternFill patternType="solid">
          <bgColor theme="1"/>
        </patternFill>
      </fill>
    </dxf>
    <dxf>
      <fill>
        <patternFill>
          <bgColor theme="1"/>
        </patternFill>
      </fill>
    </dxf>
    <dxf>
      <fill>
        <patternFill>
          <bgColor theme="1"/>
        </patternFill>
      </fill>
    </dxf>
    <dxf>
      <fill>
        <patternFill>
          <bgColor theme="1"/>
        </patternFill>
      </fill>
    </dxf>
    <dxf>
      <fill>
        <patternFill patternType="solid">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55"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4.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41D02-67D9-4EFD-B444-87A45EA3220A}">
  <dimension ref="A1:N53"/>
  <sheetViews>
    <sheetView tabSelected="1" zoomScaleNormal="100" workbookViewId="0">
      <selection activeCell="B1" sqref="B1"/>
    </sheetView>
  </sheetViews>
  <sheetFormatPr defaultColWidth="0" defaultRowHeight="15" zeroHeight="1" x14ac:dyDescent="0.25"/>
  <cols>
    <col min="1" max="1" width="9.140625" customWidth="1"/>
    <col min="2" max="2" width="37.140625" customWidth="1"/>
    <col min="3" max="3" width="12" customWidth="1"/>
    <col min="4" max="14" width="9.140625" customWidth="1"/>
    <col min="15" max="16384" width="9.140625" hidden="1"/>
  </cols>
  <sheetData>
    <row r="1" spans="2:14" ht="15.75" thickBot="1" x14ac:dyDescent="0.3"/>
    <row r="2" spans="2:14" ht="15" customHeight="1" x14ac:dyDescent="0.25">
      <c r="B2" s="173" t="s">
        <v>0</v>
      </c>
      <c r="C2" s="174"/>
      <c r="E2" s="176" t="s">
        <v>1951</v>
      </c>
      <c r="F2" s="176"/>
      <c r="G2" s="176"/>
      <c r="H2" s="176"/>
      <c r="I2" s="176"/>
      <c r="J2" s="176"/>
      <c r="K2" s="176"/>
      <c r="L2" s="176"/>
      <c r="M2" s="176"/>
      <c r="N2" s="176"/>
    </row>
    <row r="3" spans="2:14" ht="15" customHeight="1" x14ac:dyDescent="0.25">
      <c r="B3" s="20" t="s">
        <v>1</v>
      </c>
      <c r="C3" s="21" t="s">
        <v>2</v>
      </c>
      <c r="E3" s="176"/>
      <c r="F3" s="176"/>
      <c r="G3" s="176"/>
      <c r="H3" s="176"/>
      <c r="I3" s="176"/>
      <c r="J3" s="176"/>
      <c r="K3" s="176"/>
      <c r="L3" s="176"/>
      <c r="M3" s="176"/>
      <c r="N3" s="176"/>
    </row>
    <row r="4" spans="2:14" ht="15" customHeight="1" x14ac:dyDescent="0.25">
      <c r="B4" s="15" t="s">
        <v>3</v>
      </c>
      <c r="C4" s="22">
        <v>1</v>
      </c>
      <c r="E4" s="176"/>
      <c r="F4" s="176"/>
      <c r="G4" s="176"/>
      <c r="H4" s="176"/>
      <c r="I4" s="176"/>
      <c r="J4" s="176"/>
      <c r="K4" s="176"/>
      <c r="L4" s="176"/>
      <c r="M4" s="176"/>
      <c r="N4" s="176"/>
    </row>
    <row r="5" spans="2:14" ht="45" customHeight="1" x14ac:dyDescent="0.25">
      <c r="B5" s="16" t="s">
        <v>4</v>
      </c>
      <c r="C5" s="114">
        <v>2</v>
      </c>
      <c r="E5" s="176"/>
      <c r="F5" s="176"/>
      <c r="G5" s="176"/>
      <c r="H5" s="176"/>
      <c r="I5" s="176"/>
      <c r="J5" s="176"/>
      <c r="K5" s="176"/>
      <c r="L5" s="176"/>
      <c r="M5" s="176"/>
      <c r="N5" s="176"/>
    </row>
    <row r="6" spans="2:14" ht="15" customHeight="1" x14ac:dyDescent="0.25">
      <c r="B6" s="17" t="s">
        <v>5</v>
      </c>
      <c r="C6" s="47">
        <v>2.1</v>
      </c>
      <c r="E6" s="176"/>
      <c r="F6" s="176"/>
      <c r="G6" s="176"/>
      <c r="H6" s="176"/>
      <c r="I6" s="176"/>
      <c r="J6" s="176"/>
      <c r="K6" s="176"/>
      <c r="L6" s="176"/>
      <c r="M6" s="176"/>
      <c r="N6" s="176"/>
    </row>
    <row r="7" spans="2:14" ht="15" customHeight="1" x14ac:dyDescent="0.25">
      <c r="B7" s="17" t="s">
        <v>6</v>
      </c>
      <c r="C7" s="47">
        <v>2.2000000000000002</v>
      </c>
      <c r="E7" s="176"/>
      <c r="F7" s="176"/>
      <c r="G7" s="176"/>
      <c r="H7" s="176"/>
      <c r="I7" s="176"/>
      <c r="J7" s="176"/>
      <c r="K7" s="176"/>
      <c r="L7" s="176"/>
      <c r="M7" s="176"/>
      <c r="N7" s="176"/>
    </row>
    <row r="8" spans="2:14" ht="30" x14ac:dyDescent="0.25">
      <c r="B8" s="116" t="s">
        <v>7</v>
      </c>
      <c r="C8" s="117">
        <v>2.2999999999999998</v>
      </c>
      <c r="E8" s="176"/>
      <c r="F8" s="176"/>
      <c r="G8" s="176"/>
      <c r="H8" s="176"/>
      <c r="I8" s="176"/>
      <c r="J8" s="176"/>
      <c r="K8" s="176"/>
      <c r="L8" s="176"/>
      <c r="M8" s="176"/>
      <c r="N8" s="176"/>
    </row>
    <row r="9" spans="2:14" ht="15" customHeight="1" x14ac:dyDescent="0.25">
      <c r="B9" s="17" t="s">
        <v>8</v>
      </c>
      <c r="C9" s="47">
        <v>2.4</v>
      </c>
      <c r="E9" s="176"/>
      <c r="F9" s="176"/>
      <c r="G9" s="176"/>
      <c r="H9" s="176"/>
      <c r="I9" s="176"/>
      <c r="J9" s="176"/>
      <c r="K9" s="176"/>
      <c r="L9" s="176"/>
      <c r="M9" s="176"/>
      <c r="N9" s="176"/>
    </row>
    <row r="10" spans="2:14" ht="15" customHeight="1" x14ac:dyDescent="0.25">
      <c r="B10" s="18" t="s">
        <v>9</v>
      </c>
      <c r="C10" s="114">
        <v>3</v>
      </c>
      <c r="E10" s="176"/>
      <c r="F10" s="176"/>
      <c r="G10" s="176"/>
      <c r="H10" s="176"/>
      <c r="I10" s="176"/>
      <c r="J10" s="176"/>
      <c r="K10" s="176"/>
      <c r="L10" s="176"/>
      <c r="M10" s="176"/>
      <c r="N10" s="176"/>
    </row>
    <row r="11" spans="2:14" ht="30" customHeight="1" x14ac:dyDescent="0.25">
      <c r="B11" s="116" t="s">
        <v>10</v>
      </c>
      <c r="C11" s="117">
        <v>3.1</v>
      </c>
      <c r="E11" s="176"/>
      <c r="F11" s="176"/>
      <c r="G11" s="176"/>
      <c r="H11" s="176"/>
      <c r="I11" s="176"/>
      <c r="J11" s="176"/>
      <c r="K11" s="176"/>
      <c r="L11" s="176"/>
      <c r="M11" s="176"/>
      <c r="N11" s="176"/>
    </row>
    <row r="12" spans="2:14" ht="45" customHeight="1" x14ac:dyDescent="0.25">
      <c r="B12" s="116" t="s">
        <v>11</v>
      </c>
      <c r="C12" s="117">
        <v>3.2</v>
      </c>
      <c r="E12" s="176"/>
      <c r="F12" s="176"/>
      <c r="G12" s="176"/>
      <c r="H12" s="176"/>
      <c r="I12" s="176"/>
      <c r="J12" s="176"/>
      <c r="K12" s="176"/>
      <c r="L12" s="176"/>
      <c r="M12" s="176"/>
      <c r="N12" s="176"/>
    </row>
    <row r="13" spans="2:14" ht="15" customHeight="1" x14ac:dyDescent="0.25">
      <c r="B13" s="116" t="s">
        <v>12</v>
      </c>
      <c r="C13" s="117">
        <v>3.3</v>
      </c>
      <c r="E13" s="176"/>
      <c r="F13" s="176"/>
      <c r="G13" s="176"/>
      <c r="H13" s="176"/>
      <c r="I13" s="176"/>
      <c r="J13" s="176"/>
      <c r="K13" s="176"/>
      <c r="L13" s="176"/>
      <c r="M13" s="176"/>
      <c r="N13" s="176"/>
    </row>
    <row r="14" spans="2:14" ht="15" customHeight="1" x14ac:dyDescent="0.25">
      <c r="B14" s="18" t="s">
        <v>13</v>
      </c>
      <c r="C14" s="23">
        <v>4</v>
      </c>
      <c r="E14" s="176"/>
      <c r="F14" s="176"/>
      <c r="G14" s="176"/>
      <c r="H14" s="176"/>
      <c r="I14" s="176"/>
      <c r="J14" s="176"/>
      <c r="K14" s="176"/>
      <c r="L14" s="176"/>
      <c r="M14" s="176"/>
      <c r="N14" s="176"/>
    </row>
    <row r="15" spans="2:14" ht="30" customHeight="1" x14ac:dyDescent="0.25">
      <c r="B15" s="133" t="s">
        <v>14</v>
      </c>
      <c r="C15" s="117">
        <v>4.0999999999999996</v>
      </c>
      <c r="E15" s="176"/>
      <c r="F15" s="176"/>
      <c r="G15" s="176"/>
      <c r="H15" s="176"/>
      <c r="I15" s="176"/>
      <c r="J15" s="176"/>
      <c r="K15" s="176"/>
      <c r="L15" s="176"/>
      <c r="M15" s="176"/>
      <c r="N15" s="176"/>
    </row>
    <row r="16" spans="2:14" ht="15" customHeight="1" x14ac:dyDescent="0.25">
      <c r="B16" s="17" t="s">
        <v>15</v>
      </c>
      <c r="C16" s="47">
        <v>4.2</v>
      </c>
      <c r="E16" s="176"/>
      <c r="F16" s="176"/>
      <c r="G16" s="176"/>
      <c r="H16" s="176"/>
      <c r="I16" s="176"/>
      <c r="J16" s="176"/>
      <c r="K16" s="176"/>
      <c r="L16" s="176"/>
      <c r="M16" s="176"/>
      <c r="N16" s="176"/>
    </row>
    <row r="17" spans="2:14" ht="15" customHeight="1" x14ac:dyDescent="0.25">
      <c r="B17" s="17" t="s">
        <v>16</v>
      </c>
      <c r="C17" s="47">
        <v>4.3</v>
      </c>
      <c r="E17" s="176"/>
      <c r="F17" s="176"/>
      <c r="G17" s="176"/>
      <c r="H17" s="176"/>
      <c r="I17" s="176"/>
      <c r="J17" s="176"/>
      <c r="K17" s="176"/>
      <c r="L17" s="176"/>
      <c r="M17" s="176"/>
      <c r="N17" s="176"/>
    </row>
    <row r="18" spans="2:14" ht="15" customHeight="1" x14ac:dyDescent="0.25">
      <c r="B18" s="17" t="s">
        <v>1938</v>
      </c>
      <c r="C18" s="47">
        <v>4.4000000000000004</v>
      </c>
      <c r="E18" s="176"/>
      <c r="F18" s="176"/>
      <c r="G18" s="176"/>
      <c r="H18" s="176"/>
      <c r="I18" s="176"/>
      <c r="J18" s="176"/>
      <c r="K18" s="176"/>
      <c r="L18" s="176"/>
      <c r="M18" s="176"/>
      <c r="N18" s="176"/>
    </row>
    <row r="19" spans="2:14" ht="15" customHeight="1" x14ac:dyDescent="0.25">
      <c r="B19" s="18" t="s">
        <v>17</v>
      </c>
      <c r="C19" s="23">
        <v>5</v>
      </c>
      <c r="E19" s="176"/>
      <c r="F19" s="176"/>
      <c r="G19" s="176"/>
      <c r="H19" s="176"/>
      <c r="I19" s="176"/>
      <c r="J19" s="176"/>
      <c r="K19" s="176"/>
      <c r="L19" s="176"/>
      <c r="M19" s="176"/>
      <c r="N19" s="176"/>
    </row>
    <row r="20" spans="2:14" ht="15" customHeight="1" x14ac:dyDescent="0.25">
      <c r="B20" s="17" t="s">
        <v>18</v>
      </c>
      <c r="C20" s="47">
        <v>5.0999999999999996</v>
      </c>
      <c r="E20" s="176"/>
      <c r="F20" s="176"/>
      <c r="G20" s="176"/>
      <c r="H20" s="176"/>
      <c r="I20" s="176"/>
      <c r="J20" s="176"/>
      <c r="K20" s="176"/>
      <c r="L20" s="176"/>
      <c r="M20" s="176"/>
      <c r="N20" s="176"/>
    </row>
    <row r="21" spans="2:14" ht="15" customHeight="1" x14ac:dyDescent="0.25">
      <c r="B21" s="17" t="s">
        <v>19</v>
      </c>
      <c r="C21" s="47">
        <v>5.2</v>
      </c>
      <c r="E21" s="176"/>
      <c r="F21" s="176"/>
      <c r="G21" s="176"/>
      <c r="H21" s="176"/>
      <c r="I21" s="176"/>
      <c r="J21" s="176"/>
      <c r="K21" s="176"/>
      <c r="L21" s="176"/>
      <c r="M21" s="176"/>
      <c r="N21" s="176"/>
    </row>
    <row r="22" spans="2:14" ht="15" customHeight="1" x14ac:dyDescent="0.25">
      <c r="B22" s="17" t="s">
        <v>20</v>
      </c>
      <c r="C22" s="47">
        <v>5.3</v>
      </c>
      <c r="E22" s="176"/>
      <c r="F22" s="176"/>
      <c r="G22" s="176"/>
      <c r="H22" s="176"/>
      <c r="I22" s="176"/>
      <c r="J22" s="176"/>
      <c r="K22" s="176"/>
      <c r="L22" s="176"/>
      <c r="M22" s="176"/>
      <c r="N22" s="176"/>
    </row>
    <row r="23" spans="2:14" ht="15" customHeight="1" x14ac:dyDescent="0.25">
      <c r="B23" s="18" t="s">
        <v>21</v>
      </c>
      <c r="C23" s="23">
        <v>6</v>
      </c>
      <c r="E23" s="176"/>
      <c r="F23" s="176"/>
      <c r="G23" s="176"/>
      <c r="H23" s="176"/>
      <c r="I23" s="176"/>
      <c r="J23" s="176"/>
      <c r="K23" s="176"/>
      <c r="L23" s="176"/>
      <c r="M23" s="176"/>
      <c r="N23" s="176"/>
    </row>
    <row r="24" spans="2:14" ht="30" x14ac:dyDescent="0.25">
      <c r="B24" s="116" t="s">
        <v>1881</v>
      </c>
      <c r="C24" s="47">
        <v>6.1</v>
      </c>
      <c r="E24" s="176"/>
      <c r="F24" s="176"/>
      <c r="G24" s="176"/>
      <c r="H24" s="176"/>
      <c r="I24" s="176"/>
      <c r="J24" s="176"/>
      <c r="K24" s="176"/>
      <c r="L24" s="176"/>
      <c r="M24" s="176"/>
      <c r="N24" s="176"/>
    </row>
    <row r="25" spans="2:14" ht="15" customHeight="1" x14ac:dyDescent="0.25">
      <c r="B25" s="17" t="s">
        <v>23</v>
      </c>
      <c r="C25" s="47">
        <v>6.2</v>
      </c>
    </row>
    <row r="26" spans="2:14" ht="15" customHeight="1" x14ac:dyDescent="0.25">
      <c r="B26" s="18" t="s">
        <v>24</v>
      </c>
      <c r="C26" s="23">
        <v>7</v>
      </c>
      <c r="E26" s="175" t="s">
        <v>22</v>
      </c>
      <c r="F26" s="175"/>
      <c r="G26" s="175"/>
      <c r="H26" s="175"/>
      <c r="I26" s="175"/>
      <c r="J26" s="175"/>
      <c r="K26" s="175"/>
      <c r="L26" s="175"/>
      <c r="M26" s="175"/>
      <c r="N26" s="175"/>
    </row>
    <row r="27" spans="2:14" ht="15" customHeight="1" x14ac:dyDescent="0.25">
      <c r="B27" s="17" t="s">
        <v>25</v>
      </c>
      <c r="C27" s="115">
        <v>7.1</v>
      </c>
      <c r="E27" s="175"/>
      <c r="F27" s="175"/>
      <c r="G27" s="175"/>
      <c r="H27" s="175"/>
      <c r="I27" s="175"/>
      <c r="J27" s="175"/>
      <c r="K27" s="175"/>
      <c r="L27" s="175"/>
      <c r="M27" s="175"/>
      <c r="N27" s="175"/>
    </row>
    <row r="28" spans="2:14" ht="15" customHeight="1" x14ac:dyDescent="0.25">
      <c r="B28" s="17" t="s">
        <v>26</v>
      </c>
      <c r="C28" s="115">
        <v>7.2</v>
      </c>
      <c r="E28" s="175"/>
      <c r="F28" s="175"/>
      <c r="G28" s="175"/>
      <c r="H28" s="175"/>
      <c r="I28" s="175"/>
      <c r="J28" s="175"/>
      <c r="K28" s="175"/>
      <c r="L28" s="175"/>
      <c r="M28" s="175"/>
      <c r="N28" s="175"/>
    </row>
    <row r="29" spans="2:14" ht="15" customHeight="1" x14ac:dyDescent="0.25">
      <c r="B29" s="17" t="s">
        <v>27</v>
      </c>
      <c r="C29" s="115">
        <v>7.3</v>
      </c>
      <c r="E29" s="175"/>
      <c r="F29" s="175"/>
      <c r="G29" s="175"/>
      <c r="H29" s="175"/>
      <c r="I29" s="175"/>
      <c r="J29" s="175"/>
      <c r="K29" s="175"/>
      <c r="L29" s="175"/>
      <c r="M29" s="175"/>
      <c r="N29" s="175"/>
    </row>
    <row r="30" spans="2:14" ht="15" customHeight="1" x14ac:dyDescent="0.25">
      <c r="B30" s="17" t="s">
        <v>18</v>
      </c>
      <c r="C30" s="115">
        <v>7.4</v>
      </c>
      <c r="E30" s="175"/>
      <c r="F30" s="175"/>
      <c r="G30" s="175"/>
      <c r="H30" s="175"/>
      <c r="I30" s="175"/>
      <c r="J30" s="175"/>
      <c r="K30" s="175"/>
      <c r="L30" s="175"/>
      <c r="M30" s="175"/>
      <c r="N30" s="175"/>
    </row>
    <row r="31" spans="2:14" ht="15" customHeight="1" x14ac:dyDescent="0.25">
      <c r="B31" s="17" t="s">
        <v>28</v>
      </c>
      <c r="C31" s="115">
        <v>7.5</v>
      </c>
      <c r="E31" s="175"/>
      <c r="F31" s="175"/>
      <c r="G31" s="175"/>
      <c r="H31" s="175"/>
      <c r="I31" s="175"/>
      <c r="J31" s="175"/>
      <c r="K31" s="175"/>
      <c r="L31" s="175"/>
      <c r="M31" s="175"/>
      <c r="N31" s="175"/>
    </row>
    <row r="32" spans="2:14" ht="15" customHeight="1" x14ac:dyDescent="0.25">
      <c r="B32" s="18" t="s">
        <v>29</v>
      </c>
      <c r="C32" s="23">
        <v>8</v>
      </c>
      <c r="E32" s="175"/>
      <c r="F32" s="175"/>
      <c r="G32" s="175"/>
      <c r="H32" s="175"/>
      <c r="I32" s="175"/>
      <c r="J32" s="175"/>
      <c r="K32" s="175"/>
      <c r="L32" s="175"/>
      <c r="M32" s="175"/>
      <c r="N32" s="175"/>
    </row>
    <row r="33" spans="2:14" ht="15" customHeight="1" x14ac:dyDescent="0.25">
      <c r="B33" s="17" t="s">
        <v>30</v>
      </c>
      <c r="C33" s="115">
        <v>8.1</v>
      </c>
      <c r="E33" s="175"/>
      <c r="F33" s="175"/>
      <c r="G33" s="175"/>
      <c r="H33" s="175"/>
      <c r="I33" s="175"/>
      <c r="J33" s="175"/>
      <c r="K33" s="175"/>
      <c r="L33" s="175"/>
      <c r="M33" s="175"/>
      <c r="N33" s="175"/>
    </row>
    <row r="34" spans="2:14" ht="15" customHeight="1" x14ac:dyDescent="0.25">
      <c r="B34" s="17" t="s">
        <v>31</v>
      </c>
      <c r="C34" s="115">
        <v>8.1999999999999993</v>
      </c>
      <c r="E34" s="175"/>
      <c r="F34" s="175"/>
      <c r="G34" s="175"/>
      <c r="H34" s="175"/>
      <c r="I34" s="175"/>
      <c r="J34" s="175"/>
      <c r="K34" s="175"/>
      <c r="L34" s="175"/>
      <c r="M34" s="175"/>
      <c r="N34" s="175"/>
    </row>
    <row r="35" spans="2:14" ht="15" customHeight="1" x14ac:dyDescent="0.25">
      <c r="B35" s="17" t="s">
        <v>32</v>
      </c>
      <c r="C35" s="115">
        <v>8.3000000000000007</v>
      </c>
      <c r="E35" s="175"/>
      <c r="F35" s="175"/>
      <c r="G35" s="175"/>
      <c r="H35" s="175"/>
      <c r="I35" s="175"/>
      <c r="J35" s="175"/>
      <c r="K35" s="175"/>
      <c r="L35" s="175"/>
      <c r="M35" s="175"/>
      <c r="N35" s="175"/>
    </row>
    <row r="36" spans="2:14" ht="15" customHeight="1" x14ac:dyDescent="0.25">
      <c r="B36" s="17" t="s">
        <v>33</v>
      </c>
      <c r="C36" s="115">
        <v>8.4</v>
      </c>
      <c r="E36" s="175"/>
      <c r="F36" s="175"/>
      <c r="G36" s="175"/>
      <c r="H36" s="175"/>
      <c r="I36" s="175"/>
      <c r="J36" s="175"/>
      <c r="K36" s="175"/>
      <c r="L36" s="175"/>
      <c r="M36" s="175"/>
      <c r="N36" s="175"/>
    </row>
    <row r="37" spans="2:14" ht="15" customHeight="1" x14ac:dyDescent="0.25">
      <c r="B37" s="17" t="s">
        <v>34</v>
      </c>
      <c r="C37" s="115">
        <v>8.5</v>
      </c>
      <c r="E37" s="175"/>
      <c r="F37" s="175"/>
      <c r="G37" s="175"/>
      <c r="H37" s="175"/>
      <c r="I37" s="175"/>
      <c r="J37" s="175"/>
      <c r="K37" s="175"/>
      <c r="L37" s="175"/>
      <c r="M37" s="175"/>
      <c r="N37" s="175"/>
    </row>
    <row r="38" spans="2:14" ht="15" customHeight="1" x14ac:dyDescent="0.25">
      <c r="B38" s="17" t="s">
        <v>18</v>
      </c>
      <c r="C38" s="115">
        <v>8.6</v>
      </c>
      <c r="E38" s="175"/>
      <c r="F38" s="175"/>
      <c r="G38" s="175"/>
      <c r="H38" s="175"/>
      <c r="I38" s="175"/>
      <c r="J38" s="175"/>
      <c r="K38" s="175"/>
      <c r="L38" s="175"/>
      <c r="M38" s="175"/>
      <c r="N38" s="175"/>
    </row>
    <row r="39" spans="2:14" ht="15" customHeight="1" x14ac:dyDescent="0.25">
      <c r="B39" s="17" t="s">
        <v>1885</v>
      </c>
      <c r="C39" s="115">
        <v>8.6999999999999993</v>
      </c>
      <c r="E39" s="175"/>
      <c r="F39" s="175"/>
      <c r="G39" s="175"/>
      <c r="H39" s="175"/>
      <c r="I39" s="175"/>
      <c r="J39" s="175"/>
      <c r="K39" s="175"/>
      <c r="L39" s="175"/>
      <c r="M39" s="175"/>
      <c r="N39" s="175"/>
    </row>
    <row r="40" spans="2:14" ht="15" customHeight="1" x14ac:dyDescent="0.25">
      <c r="B40" s="18" t="s">
        <v>35</v>
      </c>
      <c r="C40" s="23">
        <v>9</v>
      </c>
      <c r="E40" s="175"/>
      <c r="F40" s="175"/>
      <c r="G40" s="175"/>
      <c r="H40" s="175"/>
      <c r="I40" s="175"/>
      <c r="J40" s="175"/>
      <c r="K40" s="175"/>
      <c r="L40" s="175"/>
      <c r="M40" s="175"/>
      <c r="N40" s="175"/>
    </row>
    <row r="41" spans="2:14" ht="45" x14ac:dyDescent="0.25">
      <c r="B41" s="116" t="s">
        <v>36</v>
      </c>
      <c r="C41" s="47">
        <v>9.1</v>
      </c>
      <c r="E41" s="175"/>
      <c r="F41" s="175"/>
      <c r="G41" s="175"/>
      <c r="H41" s="175"/>
      <c r="I41" s="175"/>
      <c r="J41" s="175"/>
      <c r="K41" s="175"/>
      <c r="L41" s="175"/>
      <c r="M41" s="175"/>
      <c r="N41" s="175"/>
    </row>
    <row r="42" spans="2:14" ht="15" customHeight="1" x14ac:dyDescent="0.25">
      <c r="B42" s="17" t="s">
        <v>37</v>
      </c>
      <c r="C42" s="47">
        <v>9.1999999999999993</v>
      </c>
      <c r="E42" s="175"/>
      <c r="F42" s="175"/>
      <c r="G42" s="175"/>
      <c r="H42" s="175"/>
      <c r="I42" s="175"/>
      <c r="J42" s="175"/>
      <c r="K42" s="175"/>
      <c r="L42" s="175"/>
      <c r="M42" s="175"/>
      <c r="N42" s="175"/>
    </row>
    <row r="43" spans="2:14" ht="15" customHeight="1" x14ac:dyDescent="0.25">
      <c r="B43" s="17" t="s">
        <v>38</v>
      </c>
      <c r="C43" s="47">
        <v>9.3000000000000007</v>
      </c>
      <c r="E43" s="175"/>
      <c r="F43" s="175"/>
      <c r="G43" s="175"/>
      <c r="H43" s="175"/>
      <c r="I43" s="175"/>
      <c r="J43" s="175"/>
      <c r="K43" s="175"/>
      <c r="L43" s="175"/>
      <c r="M43" s="175"/>
      <c r="N43" s="175"/>
    </row>
    <row r="44" spans="2:14" ht="45" x14ac:dyDescent="0.25">
      <c r="B44" s="116" t="s">
        <v>39</v>
      </c>
      <c r="C44" s="117">
        <v>9.4</v>
      </c>
      <c r="E44" s="175"/>
      <c r="F44" s="175"/>
      <c r="G44" s="175"/>
      <c r="H44" s="175"/>
      <c r="I44" s="175"/>
      <c r="J44" s="175"/>
      <c r="K44" s="175"/>
      <c r="L44" s="175"/>
      <c r="M44" s="175"/>
      <c r="N44" s="175"/>
    </row>
    <row r="45" spans="2:14" ht="15" customHeight="1" x14ac:dyDescent="0.25">
      <c r="B45" s="17" t="s">
        <v>40</v>
      </c>
      <c r="C45" s="47">
        <v>9.5</v>
      </c>
      <c r="E45" s="175"/>
      <c r="F45" s="175"/>
      <c r="G45" s="175"/>
      <c r="H45" s="175"/>
      <c r="I45" s="175"/>
      <c r="J45" s="175"/>
      <c r="K45" s="175"/>
      <c r="L45" s="175"/>
      <c r="M45" s="175"/>
      <c r="N45" s="175"/>
    </row>
    <row r="46" spans="2:14" ht="15" customHeight="1" x14ac:dyDescent="0.25">
      <c r="B46" s="19" t="s">
        <v>41</v>
      </c>
      <c r="C46" s="39">
        <v>10</v>
      </c>
      <c r="E46" s="175"/>
      <c r="F46" s="175"/>
      <c r="G46" s="175"/>
      <c r="H46" s="175"/>
      <c r="I46" s="175"/>
      <c r="J46" s="175"/>
      <c r="K46" s="175"/>
      <c r="L46" s="175"/>
      <c r="M46" s="175"/>
      <c r="N46" s="175"/>
    </row>
    <row r="47" spans="2:14" ht="15" customHeight="1" x14ac:dyDescent="0.25">
      <c r="B47" s="17" t="s">
        <v>42</v>
      </c>
      <c r="C47" s="47">
        <v>10.1</v>
      </c>
      <c r="E47" s="175"/>
      <c r="F47" s="175"/>
      <c r="G47" s="175"/>
      <c r="H47" s="175"/>
      <c r="I47" s="175"/>
      <c r="J47" s="175"/>
      <c r="K47" s="175"/>
      <c r="L47" s="175"/>
      <c r="M47" s="175"/>
      <c r="N47" s="175"/>
    </row>
    <row r="48" spans="2:14" ht="15" customHeight="1" x14ac:dyDescent="0.25">
      <c r="B48" s="17" t="s">
        <v>43</v>
      </c>
      <c r="C48" s="47">
        <v>10.199999999999999</v>
      </c>
      <c r="E48" s="175"/>
      <c r="F48" s="175"/>
      <c r="G48" s="175"/>
      <c r="H48" s="175"/>
      <c r="I48" s="175"/>
      <c r="J48" s="175"/>
      <c r="K48" s="175"/>
      <c r="L48" s="175"/>
      <c r="M48" s="175"/>
      <c r="N48" s="175"/>
    </row>
    <row r="49" spans="2:14" ht="15" customHeight="1" x14ac:dyDescent="0.25">
      <c r="B49" s="17" t="s">
        <v>44</v>
      </c>
      <c r="C49" s="47">
        <v>10.3</v>
      </c>
      <c r="E49" s="175"/>
      <c r="F49" s="175"/>
      <c r="G49" s="175"/>
      <c r="H49" s="175"/>
      <c r="I49" s="175"/>
      <c r="J49" s="175"/>
      <c r="K49" s="175"/>
      <c r="L49" s="175"/>
      <c r="M49" s="175"/>
      <c r="N49" s="175"/>
    </row>
    <row r="50" spans="2:14" ht="15" customHeight="1" x14ac:dyDescent="0.25">
      <c r="B50" s="17" t="s">
        <v>45</v>
      </c>
      <c r="C50" s="47">
        <v>10.4</v>
      </c>
      <c r="E50" s="175"/>
      <c r="F50" s="175"/>
      <c r="G50" s="175"/>
      <c r="H50" s="175"/>
      <c r="I50" s="175"/>
      <c r="J50" s="175"/>
      <c r="K50" s="175"/>
      <c r="L50" s="175"/>
      <c r="M50" s="175"/>
      <c r="N50" s="175"/>
    </row>
    <row r="51" spans="2:14" ht="30.75" thickBot="1" x14ac:dyDescent="0.3">
      <c r="B51" s="169" t="s">
        <v>46</v>
      </c>
      <c r="C51" s="170">
        <v>11</v>
      </c>
      <c r="E51" s="175"/>
      <c r="F51" s="175"/>
      <c r="G51" s="175"/>
      <c r="H51" s="175"/>
      <c r="I51" s="175"/>
      <c r="J51" s="175"/>
      <c r="K51" s="175"/>
      <c r="L51" s="175"/>
      <c r="M51" s="175"/>
      <c r="N51" s="175"/>
    </row>
    <row r="52" spans="2:14" x14ac:dyDescent="0.25"/>
    <row r="53" spans="2:14" x14ac:dyDescent="0.25"/>
  </sheetData>
  <mergeCells count="3">
    <mergeCell ref="B2:C2"/>
    <mergeCell ref="E26:N51"/>
    <mergeCell ref="E2:N24"/>
  </mergeCells>
  <hyperlinks>
    <hyperlink ref="C4" location="'1.0'!A1" display="'1.0'!A1" xr:uid="{CB7E0A0F-5AC8-4D38-95A7-13F479AE542E}"/>
    <hyperlink ref="C27" location="'7.1-7.5'!A1" display="'7.1-7.5'!A1" xr:uid="{7A78039C-031A-4E82-AE54-A72E66D6DA52}"/>
    <hyperlink ref="C28" location="'7.1-7.5'!A1" display="'7.1-7.5'!A1" xr:uid="{7071635E-C430-47E7-BE9B-DDEF44F518BD}"/>
    <hyperlink ref="C29" location="'7.1-7.5'!A1" display="'7.1-7.5'!A1" xr:uid="{D24C0DFF-3FFB-444F-8FDF-3A0F66D18E3E}"/>
    <hyperlink ref="C30" location="'7.1-7.5'!A1" display="'7.1-7.5'!A1" xr:uid="{BB02496F-D88D-45E8-BF51-A8D04523ECE8}"/>
    <hyperlink ref="C31" location="'7.1-7.5'!A1" display="'7.1-7.5'!A1" xr:uid="{BF5A7354-CE0F-47B8-A3A9-9D76B1655FA4}"/>
    <hyperlink ref="C33" location="'8.1-8.7'!A1" display="'8.1-8.7'!A1" xr:uid="{B56D7FE9-3BB2-45D1-A690-914658437084}"/>
    <hyperlink ref="C34" location="'8.1-8.7'!A1" display="'8.1-8.7'!A1" xr:uid="{19EC2641-36CD-4671-B8CC-CC370584804F}"/>
    <hyperlink ref="C35" location="'8.1-8.7'!A1" display="'8.1-8.7'!A1" xr:uid="{47B18779-821A-4202-8F25-36153CE27421}"/>
    <hyperlink ref="C36" location="'8.1-8.7'!A1" display="'8.1-8.7'!A1" xr:uid="{1C481522-CD03-415E-9BE9-42CA74144992}"/>
    <hyperlink ref="C37" location="'8.1-8.7'!A1" display="'8.1-8.7'!A1" xr:uid="{CF7378B0-2494-4705-A743-E19E820160E2}"/>
    <hyperlink ref="C38" location="'8.1-8.7'!A1" display="'8.1-8.7'!A1" xr:uid="{B20FC110-8F27-44FC-89DD-1B2DA0E6105C}"/>
    <hyperlink ref="C6" location="'2.1'!A1" display="'2.1'!A1" xr:uid="{A4747F1B-355E-4028-BC56-32DB79DC080D}"/>
    <hyperlink ref="C7" location="'2.2'!A1" display="'2.2'!A1" xr:uid="{C9D8D73B-A62C-40A0-BFE9-9423B35FC9FE}"/>
    <hyperlink ref="C41" location="'9.1'!A1" display="'9.1'!A1" xr:uid="{6ABD1FF8-83A1-4680-90C3-C60F8063E335}"/>
    <hyperlink ref="C42" location="'9.2'!A1" display="'9.2'!A1" xr:uid="{4A2563BE-54B9-4C9F-9C4F-769606223D9B}"/>
    <hyperlink ref="C43" location="'9.3'!A1" display="'9.3'!A1" xr:uid="{66C2D5A9-30CA-456B-B297-51CA6C4F3C55}"/>
    <hyperlink ref="C44" location="'9.4'!A1" display="'9.4'!A1" xr:uid="{07942435-59D0-472E-B1AF-597491DE65C2}"/>
    <hyperlink ref="C8" location="'2.3'!A1" display="'2.3'!A1" xr:uid="{B09C7440-31DC-4287-84A8-C71335D3C9C4}"/>
    <hyperlink ref="C9" location="'2.4'!A1" display="'2.4'!A1" xr:uid="{6402CBDA-5BB6-4E48-9F4A-646A12FF6301}"/>
    <hyperlink ref="C11" location="'3.1'!A1" display="'3.1'!A1" xr:uid="{C9795CED-EE31-4795-9353-3A8FF791D75F}"/>
    <hyperlink ref="C12" location="'3.2'!A1" display="'3.2'!A1" xr:uid="{18150613-E0EF-4C39-AAD6-726C2E8634F0}"/>
    <hyperlink ref="C13" location="'3.3'!A1" display="'3.3'!A1" xr:uid="{3A907024-CA26-4E85-B069-D1F9076E8128}"/>
    <hyperlink ref="C15" location="'4.1'!A1" display="'4.1'!A1" xr:uid="{96562948-5CB8-4B12-AB81-B86123F7530B}"/>
    <hyperlink ref="C16" location="'4.2'!A1" display="'4.2'!A1" xr:uid="{D63D166C-DFB0-472B-8EA3-C4895C67902F}"/>
    <hyperlink ref="C17" location="'4.3'!A1" display="'4.3'!A1" xr:uid="{1C94A089-C4CA-4ABC-A83E-66100D61D3E6}"/>
    <hyperlink ref="C20" location="'5.1'!A1" display="'5.1'!A1" xr:uid="{FA6FA7C6-82B6-4EB1-A3BA-819D5306F0D8}"/>
    <hyperlink ref="C21" location="'5.2'!A1" display="'5.2'!A1" xr:uid="{130F6CB6-996F-4A00-8402-0D44F8A87522}"/>
    <hyperlink ref="C22" location="'5.3'!A1" display="'5.3'!A1" xr:uid="{B13C2F14-B829-4126-82A3-2F791BFD526E}"/>
    <hyperlink ref="C24" location="'6.1'!A1" display="'6.1'!A1" xr:uid="{8F30435F-1C6D-4D7B-898B-BB7E9ACD7B39}"/>
    <hyperlink ref="C25" location="'6.2'!A1" display="'6.2'!A1" xr:uid="{4C1A4EDA-7155-4DBF-9B3A-902B4C02412E}"/>
    <hyperlink ref="C45" location="'9.5'!A1" display="'9.5'!A1" xr:uid="{C6A92FFF-E3F4-4378-BC21-9F84E607C5C4}"/>
    <hyperlink ref="C46" location="'10.0-10.3'!A1" display="'10.0-10.3'!A1" xr:uid="{E2418089-544C-410C-9BE5-B88763A14920}"/>
    <hyperlink ref="C47" location="'10.0-10.3'!A1" display="'10.0-10.3'!A1" xr:uid="{B0684B4E-23C5-4E6C-A1B2-A4078EC9DDB3}"/>
    <hyperlink ref="C48" location="'10.0-10.3'!A1" display="'10.0-10.3'!A1" xr:uid="{A6654431-87B8-438D-A7BF-D0C8F559C71F}"/>
    <hyperlink ref="C49" location="'10.0-10.3'!A1" display="'10.0-10.3'!A1" xr:uid="{7AFC5A5F-071C-4696-9452-1C925F85BB99}"/>
    <hyperlink ref="C50" location="'10.4'!A1" display="'10.4'!A1" xr:uid="{36CAE327-A97D-43BF-8E9C-FFE356562F2A}"/>
    <hyperlink ref="C51" location="'11.0'!A1" display="'11.0'!A1" xr:uid="{BCB0FA7D-3075-4B69-82E1-72AB8FA9D88B}"/>
    <hyperlink ref="C39" location="'8.1-8.7'!A1" display="'8.1-8.7'!A1" xr:uid="{41CF9283-339A-42D7-B3B7-8B4F93FEADCF}"/>
    <hyperlink ref="C18" location="'4.4'!A1" display="'4.4'!A1" xr:uid="{9AB789FF-4420-4DBE-901C-A4142A82037D}"/>
  </hyperlinks>
  <pageMargins left="0.7" right="0.7" top="0.75" bottom="0.75" header="0.3" footer="0.3"/>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1C16C-25E8-495C-B509-A6460D623A64}">
  <dimension ref="A1:K300"/>
  <sheetViews>
    <sheetView zoomScale="80" zoomScaleNormal="80" workbookViewId="0">
      <pane ySplit="1" topLeftCell="A62" activePane="bottomLeft" state="frozen"/>
      <selection pane="bottomLeft"/>
    </sheetView>
  </sheetViews>
  <sheetFormatPr defaultColWidth="0" defaultRowHeight="30" customHeight="1" x14ac:dyDescent="0.25"/>
  <cols>
    <col min="1" max="5" width="30.7109375" style="1" customWidth="1"/>
    <col min="6" max="6" width="9.140625" customWidth="1"/>
    <col min="7" max="11" width="30.7109375" style="1" customWidth="1"/>
    <col min="12" max="16384" width="9.140625" hidden="1"/>
  </cols>
  <sheetData>
    <row r="1" spans="1:11" s="58" customFormat="1" ht="75" x14ac:dyDescent="0.25">
      <c r="A1" s="96" t="s">
        <v>291</v>
      </c>
      <c r="B1" s="97" t="s">
        <v>292</v>
      </c>
      <c r="C1" s="97" t="s">
        <v>293</v>
      </c>
      <c r="D1" s="97" t="s">
        <v>294</v>
      </c>
      <c r="E1" s="97" t="s">
        <v>295</v>
      </c>
      <c r="G1" s="97" t="s">
        <v>296</v>
      </c>
      <c r="H1" s="97" t="s">
        <v>297</v>
      </c>
      <c r="I1" s="97" t="s">
        <v>298</v>
      </c>
      <c r="J1" s="97" t="s">
        <v>299</v>
      </c>
      <c r="K1" s="97" t="s">
        <v>295</v>
      </c>
    </row>
    <row r="2" spans="1:11" ht="30" customHeight="1" x14ac:dyDescent="0.25">
      <c r="C2" s="1" t="e">
        <f>VLOOKUP('3.2 Supplementary Data'!B2,HAPCAS_Table!$A$1:$B$445,2,FALSE)</f>
        <v>#N/A</v>
      </c>
      <c r="D2" s="140"/>
      <c r="E2" s="140"/>
      <c r="I2" s="140"/>
      <c r="K2" s="140"/>
    </row>
    <row r="3" spans="1:11" ht="30" customHeight="1" x14ac:dyDescent="0.25">
      <c r="C3" s="1" t="e">
        <f>VLOOKUP('3.2 Supplementary Data'!B3,HAPCAS_Table!$A$1:$B$445,2,FALSE)</f>
        <v>#N/A</v>
      </c>
      <c r="D3" s="140"/>
      <c r="E3" s="140"/>
      <c r="I3" s="140"/>
      <c r="K3" s="140"/>
    </row>
    <row r="4" spans="1:11" ht="30" customHeight="1" x14ac:dyDescent="0.25">
      <c r="C4" s="1" t="e">
        <f>VLOOKUP('3.2 Supplementary Data'!B4,HAPCAS_Table!$A$1:$B$445,2,FALSE)</f>
        <v>#N/A</v>
      </c>
      <c r="D4" s="140"/>
      <c r="E4" s="140"/>
      <c r="I4" s="140"/>
      <c r="K4" s="140"/>
    </row>
    <row r="5" spans="1:11" ht="30" customHeight="1" x14ac:dyDescent="0.25">
      <c r="C5" s="1" t="e">
        <f>VLOOKUP('3.2 Supplementary Data'!B5,HAPCAS_Table!$A$1:$B$445,2,FALSE)</f>
        <v>#N/A</v>
      </c>
      <c r="D5" s="140"/>
      <c r="E5" s="140"/>
      <c r="I5" s="140"/>
      <c r="K5" s="140"/>
    </row>
    <row r="6" spans="1:11" ht="30" customHeight="1" x14ac:dyDescent="0.25">
      <c r="C6" s="1" t="e">
        <f>VLOOKUP('3.2 Supplementary Data'!B6,HAPCAS_Table!$A$1:$B$445,2,FALSE)</f>
        <v>#N/A</v>
      </c>
      <c r="D6" s="140"/>
      <c r="E6" s="140"/>
      <c r="I6" s="140"/>
      <c r="K6" s="140"/>
    </row>
    <row r="7" spans="1:11" ht="30" customHeight="1" x14ac:dyDescent="0.25">
      <c r="C7" s="1" t="e">
        <f>VLOOKUP('3.2 Supplementary Data'!B7,HAPCAS_Table!$A$1:$B$445,2,FALSE)</f>
        <v>#N/A</v>
      </c>
      <c r="D7" s="140"/>
      <c r="E7" s="140"/>
      <c r="I7" s="140"/>
      <c r="K7" s="140"/>
    </row>
    <row r="8" spans="1:11" ht="30" customHeight="1" x14ac:dyDescent="0.25">
      <c r="C8" s="1" t="e">
        <f>VLOOKUP('3.2 Supplementary Data'!B8,HAPCAS_Table!$A$1:$B$445,2,FALSE)</f>
        <v>#N/A</v>
      </c>
      <c r="D8" s="140"/>
      <c r="E8" s="140"/>
      <c r="I8" s="140"/>
      <c r="K8" s="140"/>
    </row>
    <row r="9" spans="1:11" ht="30" customHeight="1" x14ac:dyDescent="0.25">
      <c r="C9" s="1" t="e">
        <f>VLOOKUP('3.2 Supplementary Data'!B9,HAPCAS_Table!$A$1:$B$445,2,FALSE)</f>
        <v>#N/A</v>
      </c>
      <c r="D9" s="140"/>
      <c r="E9" s="140"/>
      <c r="I9" s="140"/>
      <c r="K9" s="140"/>
    </row>
    <row r="10" spans="1:11" ht="30" customHeight="1" x14ac:dyDescent="0.25">
      <c r="C10" s="1" t="e">
        <f>VLOOKUP('3.2 Supplementary Data'!B10,HAPCAS_Table!$A$1:$B$445,2,FALSE)</f>
        <v>#N/A</v>
      </c>
      <c r="D10" s="140"/>
      <c r="E10" s="140"/>
      <c r="I10" s="140"/>
      <c r="K10" s="140"/>
    </row>
    <row r="11" spans="1:11" ht="30" customHeight="1" x14ac:dyDescent="0.25">
      <c r="C11" s="1" t="e">
        <f>VLOOKUP('3.2 Supplementary Data'!B11,HAPCAS_Table!$A$1:$B$445,2,FALSE)</f>
        <v>#N/A</v>
      </c>
      <c r="D11" s="140"/>
      <c r="E11" s="140"/>
      <c r="I11" s="140"/>
      <c r="K11" s="140"/>
    </row>
    <row r="12" spans="1:11" ht="30" customHeight="1" x14ac:dyDescent="0.25">
      <c r="C12" s="1" t="e">
        <f>VLOOKUP('3.2 Supplementary Data'!B12,HAPCAS_Table!$A$1:$B$445,2,FALSE)</f>
        <v>#N/A</v>
      </c>
      <c r="D12" s="140"/>
      <c r="E12" s="140"/>
      <c r="I12" s="140"/>
      <c r="K12" s="140"/>
    </row>
    <row r="13" spans="1:11" ht="30" customHeight="1" x14ac:dyDescent="0.25">
      <c r="C13" s="1" t="e">
        <f>VLOOKUP('3.2 Supplementary Data'!B13,HAPCAS_Table!$A$1:$B$445,2,FALSE)</f>
        <v>#N/A</v>
      </c>
      <c r="D13" s="140"/>
      <c r="E13" s="140"/>
      <c r="I13" s="140"/>
      <c r="K13" s="140"/>
    </row>
    <row r="14" spans="1:11" ht="30" customHeight="1" x14ac:dyDescent="0.25">
      <c r="C14" s="1" t="e">
        <f>VLOOKUP('3.2 Supplementary Data'!B14,HAPCAS_Table!$A$1:$B$445,2,FALSE)</f>
        <v>#N/A</v>
      </c>
      <c r="D14" s="140"/>
      <c r="E14" s="140"/>
      <c r="I14" s="140"/>
      <c r="K14" s="140"/>
    </row>
    <row r="15" spans="1:11" ht="30" customHeight="1" x14ac:dyDescent="0.25">
      <c r="C15" s="1" t="e">
        <f>VLOOKUP('3.2 Supplementary Data'!B15,HAPCAS_Table!$A$1:$B$445,2,FALSE)</f>
        <v>#N/A</v>
      </c>
      <c r="D15" s="140"/>
      <c r="E15" s="140"/>
      <c r="I15" s="140"/>
      <c r="K15" s="140"/>
    </row>
    <row r="16" spans="1:11" ht="30" customHeight="1" x14ac:dyDescent="0.25">
      <c r="C16" s="1" t="e">
        <f>VLOOKUP('3.2 Supplementary Data'!B16,HAPCAS_Table!$A$1:$B$445,2,FALSE)</f>
        <v>#N/A</v>
      </c>
      <c r="D16" s="140"/>
      <c r="E16" s="140"/>
      <c r="I16" s="140"/>
      <c r="K16" s="140"/>
    </row>
    <row r="17" spans="3:11" ht="30" customHeight="1" x14ac:dyDescent="0.25">
      <c r="C17" s="1" t="e">
        <f>VLOOKUP('3.2 Supplementary Data'!B17,HAPCAS_Table!$A$1:$B$445,2,FALSE)</f>
        <v>#N/A</v>
      </c>
      <c r="D17" s="140"/>
      <c r="E17" s="140"/>
      <c r="I17" s="140"/>
      <c r="K17" s="140"/>
    </row>
    <row r="18" spans="3:11" ht="30" customHeight="1" x14ac:dyDescent="0.25">
      <c r="C18" s="1" t="e">
        <f>VLOOKUP('3.2 Supplementary Data'!B18,HAPCAS_Table!$A$1:$B$445,2,FALSE)</f>
        <v>#N/A</v>
      </c>
      <c r="D18" s="140"/>
      <c r="E18" s="140"/>
      <c r="I18" s="140"/>
      <c r="K18" s="140"/>
    </row>
    <row r="19" spans="3:11" ht="30" customHeight="1" x14ac:dyDescent="0.25">
      <c r="C19" s="1" t="e">
        <f>VLOOKUP('3.2 Supplementary Data'!B19,HAPCAS_Table!$A$1:$B$445,2,FALSE)</f>
        <v>#N/A</v>
      </c>
      <c r="D19" s="140"/>
      <c r="E19" s="140"/>
      <c r="I19" s="140"/>
      <c r="K19" s="140"/>
    </row>
    <row r="20" spans="3:11" ht="30" customHeight="1" x14ac:dyDescent="0.25">
      <c r="C20" s="1" t="e">
        <f>VLOOKUP('3.2 Supplementary Data'!B20,HAPCAS_Table!$A$1:$B$445,2,FALSE)</f>
        <v>#N/A</v>
      </c>
      <c r="D20" s="140"/>
      <c r="E20" s="140"/>
      <c r="I20" s="140"/>
      <c r="K20" s="140"/>
    </row>
    <row r="21" spans="3:11" ht="30" customHeight="1" x14ac:dyDescent="0.25">
      <c r="C21" s="1" t="e">
        <f>VLOOKUP('3.2 Supplementary Data'!B21,HAPCAS_Table!$A$1:$B$445,2,FALSE)</f>
        <v>#N/A</v>
      </c>
      <c r="D21" s="140"/>
      <c r="E21" s="140"/>
      <c r="I21" s="140"/>
      <c r="K21" s="140"/>
    </row>
    <row r="22" spans="3:11" ht="30" customHeight="1" x14ac:dyDescent="0.25">
      <c r="C22" s="1" t="e">
        <f>VLOOKUP('3.2 Supplementary Data'!B22,HAPCAS_Table!$A$1:$B$445,2,FALSE)</f>
        <v>#N/A</v>
      </c>
      <c r="D22" s="140"/>
      <c r="E22" s="140"/>
      <c r="I22" s="140"/>
      <c r="K22" s="140"/>
    </row>
    <row r="23" spans="3:11" ht="30" customHeight="1" x14ac:dyDescent="0.25">
      <c r="C23" s="1" t="e">
        <f>VLOOKUP('3.2 Supplementary Data'!B23,HAPCAS_Table!$A$1:$B$445,2,FALSE)</f>
        <v>#N/A</v>
      </c>
      <c r="D23" s="140"/>
      <c r="E23" s="140"/>
      <c r="I23" s="140"/>
      <c r="K23" s="140"/>
    </row>
    <row r="24" spans="3:11" ht="30" customHeight="1" x14ac:dyDescent="0.25">
      <c r="C24" s="1" t="e">
        <f>VLOOKUP('3.2 Supplementary Data'!B24,HAPCAS_Table!$A$1:$B$445,2,FALSE)</f>
        <v>#N/A</v>
      </c>
      <c r="D24" s="140"/>
      <c r="E24" s="140"/>
      <c r="I24" s="140"/>
      <c r="K24" s="140"/>
    </row>
    <row r="25" spans="3:11" ht="30" customHeight="1" x14ac:dyDescent="0.25">
      <c r="C25" s="1" t="e">
        <f>VLOOKUP('3.2 Supplementary Data'!B25,HAPCAS_Table!$A$1:$B$445,2,FALSE)</f>
        <v>#N/A</v>
      </c>
      <c r="D25" s="140"/>
      <c r="E25" s="140"/>
      <c r="I25" s="140"/>
      <c r="K25" s="140"/>
    </row>
    <row r="26" spans="3:11" ht="30" customHeight="1" x14ac:dyDescent="0.25">
      <c r="C26" s="1" t="e">
        <f>VLOOKUP('3.2 Supplementary Data'!B26,HAPCAS_Table!$A$1:$B$445,2,FALSE)</f>
        <v>#N/A</v>
      </c>
      <c r="D26" s="140"/>
      <c r="E26" s="140"/>
      <c r="I26" s="140"/>
      <c r="K26" s="140"/>
    </row>
    <row r="27" spans="3:11" ht="30" customHeight="1" x14ac:dyDescent="0.25">
      <c r="C27" s="1" t="e">
        <f>VLOOKUP('3.2 Supplementary Data'!B27,HAPCAS_Table!$A$1:$B$445,2,FALSE)</f>
        <v>#N/A</v>
      </c>
      <c r="D27" s="140"/>
      <c r="E27" s="140"/>
      <c r="I27" s="140"/>
      <c r="K27" s="140"/>
    </row>
    <row r="28" spans="3:11" ht="30" customHeight="1" x14ac:dyDescent="0.25">
      <c r="C28" s="1" t="e">
        <f>VLOOKUP('3.2 Supplementary Data'!B28,HAPCAS_Table!$A$1:$B$445,2,FALSE)</f>
        <v>#N/A</v>
      </c>
      <c r="D28" s="140"/>
      <c r="E28" s="140"/>
      <c r="I28" s="140"/>
      <c r="K28" s="140"/>
    </row>
    <row r="29" spans="3:11" ht="30" customHeight="1" x14ac:dyDescent="0.25">
      <c r="C29" s="1" t="e">
        <f>VLOOKUP('3.2 Supplementary Data'!B29,HAPCAS_Table!$A$1:$B$445,2,FALSE)</f>
        <v>#N/A</v>
      </c>
      <c r="D29" s="140"/>
      <c r="E29" s="140"/>
      <c r="I29" s="140"/>
      <c r="K29" s="140"/>
    </row>
    <row r="30" spans="3:11" ht="30" customHeight="1" x14ac:dyDescent="0.25">
      <c r="C30" s="1" t="e">
        <f>VLOOKUP('3.2 Supplementary Data'!B30,HAPCAS_Table!$A$1:$B$445,2,FALSE)</f>
        <v>#N/A</v>
      </c>
      <c r="D30" s="140"/>
      <c r="E30" s="140"/>
      <c r="I30" s="140"/>
      <c r="K30" s="140"/>
    </row>
    <row r="31" spans="3:11" ht="30" customHeight="1" x14ac:dyDescent="0.25">
      <c r="C31" s="1" t="e">
        <f>VLOOKUP('3.2 Supplementary Data'!B31,HAPCAS_Table!$A$1:$B$445,2,FALSE)</f>
        <v>#N/A</v>
      </c>
      <c r="D31" s="140"/>
      <c r="E31" s="140"/>
      <c r="I31" s="140"/>
      <c r="K31" s="140"/>
    </row>
    <row r="32" spans="3:11" ht="30" customHeight="1" x14ac:dyDescent="0.25">
      <c r="C32" s="1" t="e">
        <f>VLOOKUP('3.2 Supplementary Data'!B32,HAPCAS_Table!$A$1:$B$445,2,FALSE)</f>
        <v>#N/A</v>
      </c>
      <c r="D32" s="140"/>
      <c r="E32" s="140"/>
      <c r="I32" s="140"/>
      <c r="K32" s="140"/>
    </row>
    <row r="33" spans="3:11" ht="30" customHeight="1" x14ac:dyDescent="0.25">
      <c r="C33" s="1" t="e">
        <f>VLOOKUP('3.2 Supplementary Data'!B33,HAPCAS_Table!$A$1:$B$445,2,FALSE)</f>
        <v>#N/A</v>
      </c>
      <c r="D33" s="140"/>
      <c r="E33" s="140"/>
      <c r="I33" s="140"/>
      <c r="K33" s="140"/>
    </row>
    <row r="34" spans="3:11" ht="30" customHeight="1" x14ac:dyDescent="0.25">
      <c r="C34" s="1" t="e">
        <f>VLOOKUP('3.2 Supplementary Data'!B34,HAPCAS_Table!$A$1:$B$445,2,FALSE)</f>
        <v>#N/A</v>
      </c>
      <c r="D34" s="140"/>
      <c r="E34" s="140"/>
      <c r="I34" s="140"/>
      <c r="K34" s="140"/>
    </row>
    <row r="35" spans="3:11" ht="30" customHeight="1" x14ac:dyDescent="0.25">
      <c r="C35" s="1" t="e">
        <f>VLOOKUP('3.2 Supplementary Data'!B35,HAPCAS_Table!$A$1:$B$445,2,FALSE)</f>
        <v>#N/A</v>
      </c>
      <c r="D35" s="140"/>
      <c r="E35" s="140"/>
      <c r="I35" s="140"/>
      <c r="K35" s="140"/>
    </row>
    <row r="36" spans="3:11" ht="30" customHeight="1" x14ac:dyDescent="0.25">
      <c r="C36" s="1" t="e">
        <f>VLOOKUP('3.2 Supplementary Data'!B36,HAPCAS_Table!$A$1:$B$445,2,FALSE)</f>
        <v>#N/A</v>
      </c>
      <c r="D36" s="140"/>
      <c r="E36" s="140"/>
      <c r="I36" s="140"/>
      <c r="K36" s="140"/>
    </row>
    <row r="37" spans="3:11" ht="30" customHeight="1" x14ac:dyDescent="0.25">
      <c r="C37" s="1" t="e">
        <f>VLOOKUP('3.2 Supplementary Data'!B37,HAPCAS_Table!$A$1:$B$445,2,FALSE)</f>
        <v>#N/A</v>
      </c>
      <c r="D37" s="140"/>
      <c r="E37" s="140"/>
      <c r="I37" s="140"/>
      <c r="K37" s="140"/>
    </row>
    <row r="38" spans="3:11" ht="30" customHeight="1" x14ac:dyDescent="0.25">
      <c r="C38" s="1" t="e">
        <f>VLOOKUP('3.2 Supplementary Data'!B38,HAPCAS_Table!$A$1:$B$445,2,FALSE)</f>
        <v>#N/A</v>
      </c>
      <c r="D38" s="140"/>
      <c r="E38" s="140"/>
      <c r="I38" s="140"/>
      <c r="K38" s="140"/>
    </row>
    <row r="39" spans="3:11" ht="30" customHeight="1" x14ac:dyDescent="0.25">
      <c r="C39" s="1" t="e">
        <f>VLOOKUP('3.2 Supplementary Data'!B39,HAPCAS_Table!$A$1:$B$445,2,FALSE)</f>
        <v>#N/A</v>
      </c>
      <c r="D39" s="140"/>
      <c r="E39" s="140"/>
      <c r="I39" s="140"/>
      <c r="K39" s="140"/>
    </row>
    <row r="40" spans="3:11" ht="30" customHeight="1" x14ac:dyDescent="0.25">
      <c r="C40" s="1" t="e">
        <f>VLOOKUP('3.2 Supplementary Data'!B40,HAPCAS_Table!$A$1:$B$445,2,FALSE)</f>
        <v>#N/A</v>
      </c>
      <c r="D40" s="140"/>
      <c r="E40" s="140"/>
      <c r="I40" s="140"/>
      <c r="K40" s="140"/>
    </row>
    <row r="41" spans="3:11" ht="30" customHeight="1" x14ac:dyDescent="0.25">
      <c r="C41" s="1" t="e">
        <f>VLOOKUP('3.2 Supplementary Data'!B41,HAPCAS_Table!$A$1:$B$445,2,FALSE)</f>
        <v>#N/A</v>
      </c>
      <c r="D41" s="140"/>
      <c r="E41" s="140"/>
      <c r="I41" s="140"/>
      <c r="K41" s="140"/>
    </row>
    <row r="42" spans="3:11" ht="30" customHeight="1" x14ac:dyDescent="0.25">
      <c r="C42" s="1" t="e">
        <f>VLOOKUP('3.2 Supplementary Data'!B42,HAPCAS_Table!$A$1:$B$445,2,FALSE)</f>
        <v>#N/A</v>
      </c>
      <c r="D42" s="140"/>
      <c r="E42" s="140"/>
      <c r="I42" s="140"/>
      <c r="K42" s="140"/>
    </row>
    <row r="43" spans="3:11" ht="30" customHeight="1" x14ac:dyDescent="0.25">
      <c r="C43" s="1" t="e">
        <f>VLOOKUP('3.2 Supplementary Data'!B43,HAPCAS_Table!$A$1:$B$445,2,FALSE)</f>
        <v>#N/A</v>
      </c>
      <c r="D43" s="140"/>
      <c r="E43" s="140"/>
      <c r="I43" s="140"/>
      <c r="K43" s="140"/>
    </row>
    <row r="44" spans="3:11" ht="30" customHeight="1" x14ac:dyDescent="0.25">
      <c r="C44" s="1" t="e">
        <f>VLOOKUP('3.2 Supplementary Data'!B44,HAPCAS_Table!$A$1:$B$445,2,FALSE)</f>
        <v>#N/A</v>
      </c>
      <c r="D44" s="140"/>
      <c r="E44" s="140"/>
      <c r="I44" s="140"/>
      <c r="K44" s="140"/>
    </row>
    <row r="45" spans="3:11" ht="30" customHeight="1" x14ac:dyDescent="0.25">
      <c r="C45" s="1" t="e">
        <f>VLOOKUP('3.2 Supplementary Data'!B45,HAPCAS_Table!$A$1:$B$445,2,FALSE)</f>
        <v>#N/A</v>
      </c>
      <c r="D45" s="140"/>
      <c r="E45" s="140"/>
      <c r="I45" s="140"/>
      <c r="K45" s="140"/>
    </row>
    <row r="46" spans="3:11" ht="30" customHeight="1" x14ac:dyDescent="0.25">
      <c r="C46" s="1" t="e">
        <f>VLOOKUP('3.2 Supplementary Data'!B46,HAPCAS_Table!$A$1:$B$445,2,FALSE)</f>
        <v>#N/A</v>
      </c>
      <c r="D46" s="140"/>
      <c r="E46" s="140"/>
      <c r="I46" s="140"/>
      <c r="K46" s="140"/>
    </row>
    <row r="47" spans="3:11" ht="30" customHeight="1" x14ac:dyDescent="0.25">
      <c r="C47" s="1" t="e">
        <f>VLOOKUP('3.2 Supplementary Data'!B47,HAPCAS_Table!$A$1:$B$445,2,FALSE)</f>
        <v>#N/A</v>
      </c>
      <c r="D47" s="140"/>
      <c r="E47" s="140"/>
      <c r="I47" s="140"/>
      <c r="K47" s="140"/>
    </row>
    <row r="48" spans="3:11" ht="30" customHeight="1" x14ac:dyDescent="0.25">
      <c r="C48" s="1" t="e">
        <f>VLOOKUP('3.2 Supplementary Data'!B48,HAPCAS_Table!$A$1:$B$445,2,FALSE)</f>
        <v>#N/A</v>
      </c>
      <c r="D48" s="140"/>
      <c r="E48" s="140"/>
      <c r="I48" s="140"/>
      <c r="K48" s="140"/>
    </row>
    <row r="49" spans="3:11" ht="30" customHeight="1" x14ac:dyDescent="0.25">
      <c r="C49" s="1" t="e">
        <f>VLOOKUP('3.2 Supplementary Data'!B49,HAPCAS_Table!$A$1:$B$445,2,FALSE)</f>
        <v>#N/A</v>
      </c>
      <c r="D49" s="140"/>
      <c r="E49" s="140"/>
      <c r="I49" s="140"/>
      <c r="K49" s="140"/>
    </row>
    <row r="50" spans="3:11" ht="30" customHeight="1" x14ac:dyDescent="0.25">
      <c r="C50" s="1" t="e">
        <f>VLOOKUP('3.2 Supplementary Data'!B50,HAPCAS_Table!$A$1:$B$445,2,FALSE)</f>
        <v>#N/A</v>
      </c>
      <c r="D50" s="140"/>
      <c r="E50" s="140"/>
      <c r="I50" s="140"/>
      <c r="K50" s="140"/>
    </row>
    <row r="51" spans="3:11" ht="30" customHeight="1" x14ac:dyDescent="0.25">
      <c r="C51" s="1" t="e">
        <f>VLOOKUP('3.2 Supplementary Data'!B51,HAPCAS_Table!$A$1:$B$445,2,FALSE)</f>
        <v>#N/A</v>
      </c>
      <c r="D51" s="140"/>
      <c r="E51" s="140"/>
      <c r="I51" s="140"/>
      <c r="K51" s="140"/>
    </row>
    <row r="52" spans="3:11" ht="30" customHeight="1" x14ac:dyDescent="0.25">
      <c r="C52" s="1" t="e">
        <f>VLOOKUP('3.2 Supplementary Data'!B52,HAPCAS_Table!$A$1:$B$445,2,FALSE)</f>
        <v>#N/A</v>
      </c>
      <c r="D52" s="140"/>
      <c r="E52" s="140"/>
      <c r="I52" s="140"/>
      <c r="K52" s="140"/>
    </row>
    <row r="53" spans="3:11" ht="30" customHeight="1" x14ac:dyDescent="0.25">
      <c r="C53" s="1" t="e">
        <f>VLOOKUP('3.2 Supplementary Data'!B53,HAPCAS_Table!$A$1:$B$445,2,FALSE)</f>
        <v>#N/A</v>
      </c>
      <c r="D53" s="140"/>
      <c r="E53" s="140"/>
      <c r="I53" s="140"/>
      <c r="K53" s="140"/>
    </row>
    <row r="54" spans="3:11" ht="30" customHeight="1" x14ac:dyDescent="0.25">
      <c r="C54" s="1" t="e">
        <f>VLOOKUP('3.2 Supplementary Data'!B54,HAPCAS_Table!$A$1:$B$445,2,FALSE)</f>
        <v>#N/A</v>
      </c>
      <c r="D54" s="140"/>
      <c r="E54" s="140"/>
      <c r="I54" s="140"/>
      <c r="K54" s="140"/>
    </row>
    <row r="55" spans="3:11" ht="30" customHeight="1" x14ac:dyDescent="0.25">
      <c r="C55" s="1" t="e">
        <f>VLOOKUP('3.2 Supplementary Data'!B55,HAPCAS_Table!$A$1:$B$445,2,FALSE)</f>
        <v>#N/A</v>
      </c>
      <c r="D55" s="140"/>
      <c r="E55" s="140"/>
      <c r="I55" s="140"/>
      <c r="K55" s="140"/>
    </row>
    <row r="56" spans="3:11" ht="30" customHeight="1" x14ac:dyDescent="0.25">
      <c r="C56" s="1" t="e">
        <f>VLOOKUP('3.2 Supplementary Data'!B56,HAPCAS_Table!$A$1:$B$445,2,FALSE)</f>
        <v>#N/A</v>
      </c>
      <c r="D56" s="140"/>
      <c r="E56" s="140"/>
      <c r="I56" s="140"/>
      <c r="K56" s="140"/>
    </row>
    <row r="57" spans="3:11" ht="30" customHeight="1" x14ac:dyDescent="0.25">
      <c r="C57" s="1" t="e">
        <f>VLOOKUP('3.2 Supplementary Data'!B57,HAPCAS_Table!$A$1:$B$445,2,FALSE)</f>
        <v>#N/A</v>
      </c>
      <c r="D57" s="140"/>
      <c r="E57" s="140"/>
      <c r="I57" s="140"/>
      <c r="K57" s="140"/>
    </row>
    <row r="58" spans="3:11" ht="30" customHeight="1" x14ac:dyDescent="0.25">
      <c r="C58" s="1" t="e">
        <f>VLOOKUP('3.2 Supplementary Data'!B58,HAPCAS_Table!$A$1:$B$445,2,FALSE)</f>
        <v>#N/A</v>
      </c>
      <c r="D58" s="140"/>
      <c r="E58" s="140"/>
      <c r="I58" s="140"/>
      <c r="K58" s="140"/>
    </row>
    <row r="59" spans="3:11" ht="30" customHeight="1" x14ac:dyDescent="0.25">
      <c r="C59" s="1" t="e">
        <f>VLOOKUP('3.2 Supplementary Data'!B59,HAPCAS_Table!$A$1:$B$445,2,FALSE)</f>
        <v>#N/A</v>
      </c>
      <c r="D59" s="140"/>
      <c r="E59" s="140"/>
      <c r="I59" s="140"/>
      <c r="K59" s="140"/>
    </row>
    <row r="60" spans="3:11" ht="30" customHeight="1" x14ac:dyDescent="0.25">
      <c r="C60" s="1" t="e">
        <f>VLOOKUP('3.2 Supplementary Data'!B60,HAPCAS_Table!$A$1:$B$445,2,FALSE)</f>
        <v>#N/A</v>
      </c>
      <c r="D60" s="140"/>
      <c r="E60" s="140"/>
      <c r="I60" s="140"/>
      <c r="K60" s="140"/>
    </row>
    <row r="61" spans="3:11" ht="30" customHeight="1" x14ac:dyDescent="0.25">
      <c r="C61" s="1" t="e">
        <f>VLOOKUP('3.2 Supplementary Data'!B61,HAPCAS_Table!$A$1:$B$445,2,FALSE)</f>
        <v>#N/A</v>
      </c>
      <c r="D61" s="140"/>
      <c r="E61" s="140"/>
      <c r="I61" s="140"/>
      <c r="K61" s="140"/>
    </row>
    <row r="62" spans="3:11" ht="30" customHeight="1" x14ac:dyDescent="0.25">
      <c r="C62" s="1" t="e">
        <f>VLOOKUP('3.2 Supplementary Data'!B62,HAPCAS_Table!$A$1:$B$445,2,FALSE)</f>
        <v>#N/A</v>
      </c>
      <c r="D62" s="140"/>
      <c r="E62" s="140"/>
      <c r="I62" s="140"/>
      <c r="K62" s="140"/>
    </row>
    <row r="63" spans="3:11" ht="30" customHeight="1" x14ac:dyDescent="0.25">
      <c r="C63" s="1" t="e">
        <f>VLOOKUP('3.2 Supplementary Data'!B63,HAPCAS_Table!$A$1:$B$445,2,FALSE)</f>
        <v>#N/A</v>
      </c>
      <c r="D63" s="140"/>
      <c r="E63" s="140"/>
      <c r="I63" s="140"/>
      <c r="K63" s="140"/>
    </row>
    <row r="64" spans="3:11" ht="30" customHeight="1" x14ac:dyDescent="0.25">
      <c r="C64" s="1" t="e">
        <f>VLOOKUP('3.2 Supplementary Data'!B64,HAPCAS_Table!$A$1:$B$445,2,FALSE)</f>
        <v>#N/A</v>
      </c>
      <c r="D64" s="140"/>
      <c r="E64" s="140"/>
      <c r="I64" s="140"/>
      <c r="K64" s="140"/>
    </row>
    <row r="65" spans="3:11" ht="30" customHeight="1" x14ac:dyDescent="0.25">
      <c r="C65" s="1" t="e">
        <f>VLOOKUP('3.2 Supplementary Data'!B65,HAPCAS_Table!$A$1:$B$445,2,FALSE)</f>
        <v>#N/A</v>
      </c>
      <c r="D65" s="140"/>
      <c r="E65" s="140"/>
      <c r="I65" s="140"/>
      <c r="K65" s="140"/>
    </row>
    <row r="66" spans="3:11" ht="30" customHeight="1" x14ac:dyDescent="0.25">
      <c r="C66" s="1" t="e">
        <f>VLOOKUP('3.2 Supplementary Data'!B66,HAPCAS_Table!$A$1:$B$445,2,FALSE)</f>
        <v>#N/A</v>
      </c>
      <c r="D66" s="140"/>
      <c r="E66" s="140"/>
      <c r="I66" s="140"/>
      <c r="K66" s="140"/>
    </row>
    <row r="67" spans="3:11" ht="30" customHeight="1" x14ac:dyDescent="0.25">
      <c r="C67" s="1" t="e">
        <f>VLOOKUP('3.2 Supplementary Data'!B67,HAPCAS_Table!$A$1:$B$445,2,FALSE)</f>
        <v>#N/A</v>
      </c>
      <c r="D67" s="140"/>
      <c r="E67" s="140"/>
      <c r="I67" s="140"/>
      <c r="K67" s="140"/>
    </row>
    <row r="68" spans="3:11" ht="30" customHeight="1" x14ac:dyDescent="0.25">
      <c r="C68" s="1" t="e">
        <f>VLOOKUP('3.2 Supplementary Data'!B68,HAPCAS_Table!$A$1:$B$445,2,FALSE)</f>
        <v>#N/A</v>
      </c>
      <c r="D68" s="140"/>
      <c r="E68" s="140"/>
      <c r="I68" s="140"/>
      <c r="K68" s="140"/>
    </row>
    <row r="69" spans="3:11" ht="30" customHeight="1" x14ac:dyDescent="0.25">
      <c r="C69" s="1" t="e">
        <f>VLOOKUP('3.2 Supplementary Data'!B69,HAPCAS_Table!$A$1:$B$445,2,FALSE)</f>
        <v>#N/A</v>
      </c>
      <c r="D69" s="140"/>
      <c r="E69" s="140"/>
      <c r="I69" s="140"/>
      <c r="K69" s="140"/>
    </row>
    <row r="70" spans="3:11" ht="30" customHeight="1" x14ac:dyDescent="0.25">
      <c r="C70" s="1" t="e">
        <f>VLOOKUP('3.2 Supplementary Data'!B70,HAPCAS_Table!$A$1:$B$445,2,FALSE)</f>
        <v>#N/A</v>
      </c>
      <c r="D70" s="140"/>
      <c r="E70" s="140"/>
      <c r="I70" s="140"/>
      <c r="K70" s="140"/>
    </row>
    <row r="71" spans="3:11" ht="30" customHeight="1" x14ac:dyDescent="0.25">
      <c r="C71" s="1" t="e">
        <f>VLOOKUP('3.2 Supplementary Data'!B71,HAPCAS_Table!$A$1:$B$445,2,FALSE)</f>
        <v>#N/A</v>
      </c>
      <c r="D71" s="140"/>
      <c r="E71" s="140"/>
      <c r="I71" s="140"/>
      <c r="K71" s="140"/>
    </row>
    <row r="72" spans="3:11" ht="30" customHeight="1" x14ac:dyDescent="0.25">
      <c r="C72" s="1" t="e">
        <f>VLOOKUP('3.2 Supplementary Data'!B72,HAPCAS_Table!$A$1:$B$445,2,FALSE)</f>
        <v>#N/A</v>
      </c>
      <c r="D72" s="140"/>
      <c r="E72" s="140"/>
      <c r="I72" s="140"/>
      <c r="K72" s="140"/>
    </row>
    <row r="73" spans="3:11" ht="30" customHeight="1" x14ac:dyDescent="0.25">
      <c r="C73" s="1" t="e">
        <f>VLOOKUP('3.2 Supplementary Data'!B73,HAPCAS_Table!$A$1:$B$445,2,FALSE)</f>
        <v>#N/A</v>
      </c>
      <c r="D73" s="140"/>
      <c r="E73" s="140"/>
      <c r="I73" s="140"/>
      <c r="K73" s="140"/>
    </row>
    <row r="74" spans="3:11" ht="30" customHeight="1" x14ac:dyDescent="0.25">
      <c r="C74" s="1" t="e">
        <f>VLOOKUP('3.2 Supplementary Data'!B74,HAPCAS_Table!$A$1:$B$445,2,FALSE)</f>
        <v>#N/A</v>
      </c>
      <c r="D74" s="140"/>
      <c r="E74" s="140"/>
      <c r="I74" s="140"/>
      <c r="K74" s="140"/>
    </row>
    <row r="75" spans="3:11" ht="30" customHeight="1" x14ac:dyDescent="0.25">
      <c r="C75" s="1" t="e">
        <f>VLOOKUP('3.2 Supplementary Data'!B75,HAPCAS_Table!$A$1:$B$445,2,FALSE)</f>
        <v>#N/A</v>
      </c>
      <c r="D75" s="140"/>
      <c r="E75" s="140"/>
      <c r="I75" s="140"/>
      <c r="K75" s="140"/>
    </row>
    <row r="76" spans="3:11" ht="30" customHeight="1" x14ac:dyDescent="0.25">
      <c r="C76" s="1" t="e">
        <f>VLOOKUP('3.2 Supplementary Data'!B76,HAPCAS_Table!$A$1:$B$445,2,FALSE)</f>
        <v>#N/A</v>
      </c>
      <c r="D76" s="140"/>
      <c r="E76" s="140"/>
      <c r="I76" s="140"/>
      <c r="K76" s="140"/>
    </row>
    <row r="77" spans="3:11" ht="30" customHeight="1" x14ac:dyDescent="0.25">
      <c r="C77" s="1" t="e">
        <f>VLOOKUP('3.2 Supplementary Data'!B77,HAPCAS_Table!$A$1:$B$445,2,FALSE)</f>
        <v>#N/A</v>
      </c>
      <c r="D77" s="140"/>
      <c r="E77" s="140"/>
      <c r="I77" s="140"/>
      <c r="K77" s="140"/>
    </row>
    <row r="78" spans="3:11" ht="30" customHeight="1" x14ac:dyDescent="0.25">
      <c r="C78" s="1" t="e">
        <f>VLOOKUP('3.2 Supplementary Data'!B78,HAPCAS_Table!$A$1:$B$445,2,FALSE)</f>
        <v>#N/A</v>
      </c>
      <c r="D78" s="140"/>
      <c r="E78" s="140"/>
      <c r="I78" s="140"/>
      <c r="K78" s="140"/>
    </row>
    <row r="79" spans="3:11" ht="30" customHeight="1" x14ac:dyDescent="0.25">
      <c r="C79" s="1" t="e">
        <f>VLOOKUP('3.2 Supplementary Data'!B79,HAPCAS_Table!$A$1:$B$445,2,FALSE)</f>
        <v>#N/A</v>
      </c>
      <c r="D79" s="140"/>
      <c r="E79" s="140"/>
      <c r="I79" s="140"/>
      <c r="K79" s="140"/>
    </row>
    <row r="80" spans="3:11" ht="30" customHeight="1" x14ac:dyDescent="0.25">
      <c r="C80" s="1" t="e">
        <f>VLOOKUP('3.2 Supplementary Data'!B80,HAPCAS_Table!$A$1:$B$445,2,FALSE)</f>
        <v>#N/A</v>
      </c>
      <c r="D80" s="140"/>
      <c r="E80" s="140"/>
      <c r="I80" s="140"/>
      <c r="K80" s="140"/>
    </row>
    <row r="81" spans="3:11" ht="30" customHeight="1" x14ac:dyDescent="0.25">
      <c r="C81" s="1" t="e">
        <f>VLOOKUP('3.2 Supplementary Data'!B81,HAPCAS_Table!$A$1:$B$445,2,FALSE)</f>
        <v>#N/A</v>
      </c>
      <c r="D81" s="140"/>
      <c r="E81" s="140"/>
      <c r="I81" s="140"/>
      <c r="K81" s="140"/>
    </row>
    <row r="82" spans="3:11" ht="30" customHeight="1" x14ac:dyDescent="0.25">
      <c r="C82" s="1" t="e">
        <f>VLOOKUP('3.2 Supplementary Data'!B82,HAPCAS_Table!$A$1:$B$445,2,FALSE)</f>
        <v>#N/A</v>
      </c>
      <c r="D82" s="140"/>
      <c r="E82" s="140"/>
      <c r="I82" s="140"/>
      <c r="K82" s="140"/>
    </row>
    <row r="83" spans="3:11" ht="30" customHeight="1" x14ac:dyDescent="0.25">
      <c r="C83" s="1" t="e">
        <f>VLOOKUP('3.2 Supplementary Data'!B83,HAPCAS_Table!$A$1:$B$445,2,FALSE)</f>
        <v>#N/A</v>
      </c>
      <c r="D83" s="140"/>
      <c r="E83" s="140"/>
      <c r="I83" s="140"/>
      <c r="K83" s="140"/>
    </row>
    <row r="84" spans="3:11" ht="30" customHeight="1" x14ac:dyDescent="0.25">
      <c r="C84" s="1" t="e">
        <f>VLOOKUP('3.2 Supplementary Data'!B84,HAPCAS_Table!$A$1:$B$445,2,FALSE)</f>
        <v>#N/A</v>
      </c>
      <c r="D84" s="140"/>
      <c r="E84" s="140"/>
      <c r="I84" s="140"/>
      <c r="K84" s="140"/>
    </row>
    <row r="85" spans="3:11" ht="30" customHeight="1" x14ac:dyDescent="0.25">
      <c r="C85" s="1" t="e">
        <f>VLOOKUP('3.2 Supplementary Data'!B85,HAPCAS_Table!$A$1:$B$445,2,FALSE)</f>
        <v>#N/A</v>
      </c>
      <c r="D85" s="140"/>
      <c r="E85" s="140"/>
      <c r="I85" s="140"/>
      <c r="K85" s="140"/>
    </row>
    <row r="86" spans="3:11" ht="30" customHeight="1" x14ac:dyDescent="0.25">
      <c r="C86" s="1" t="e">
        <f>VLOOKUP('3.2 Supplementary Data'!B86,HAPCAS_Table!$A$1:$B$445,2,FALSE)</f>
        <v>#N/A</v>
      </c>
      <c r="D86" s="140"/>
      <c r="E86" s="140"/>
      <c r="I86" s="140"/>
      <c r="K86" s="140"/>
    </row>
    <row r="87" spans="3:11" ht="30" customHeight="1" x14ac:dyDescent="0.25">
      <c r="C87" s="1" t="e">
        <f>VLOOKUP('3.2 Supplementary Data'!B87,HAPCAS_Table!$A$1:$B$445,2,FALSE)</f>
        <v>#N/A</v>
      </c>
      <c r="D87" s="140"/>
      <c r="E87" s="140"/>
      <c r="I87" s="140"/>
      <c r="K87" s="140"/>
    </row>
    <row r="88" spans="3:11" ht="30" customHeight="1" x14ac:dyDescent="0.25">
      <c r="C88" s="1" t="e">
        <f>VLOOKUP('3.2 Supplementary Data'!B88,HAPCAS_Table!$A$1:$B$445,2,FALSE)</f>
        <v>#N/A</v>
      </c>
      <c r="D88" s="140"/>
      <c r="E88" s="140"/>
      <c r="I88" s="140"/>
      <c r="K88" s="140"/>
    </row>
    <row r="89" spans="3:11" ht="30" customHeight="1" x14ac:dyDescent="0.25">
      <c r="C89" s="1" t="e">
        <f>VLOOKUP('3.2 Supplementary Data'!B89,HAPCAS_Table!$A$1:$B$445,2,FALSE)</f>
        <v>#N/A</v>
      </c>
      <c r="D89" s="140"/>
      <c r="E89" s="140"/>
      <c r="I89" s="140"/>
      <c r="K89" s="140"/>
    </row>
    <row r="90" spans="3:11" ht="30" customHeight="1" x14ac:dyDescent="0.25">
      <c r="C90" s="1" t="e">
        <f>VLOOKUP('3.2 Supplementary Data'!B90,HAPCAS_Table!$A$1:$B$445,2,FALSE)</f>
        <v>#N/A</v>
      </c>
      <c r="D90" s="140"/>
      <c r="E90" s="140"/>
      <c r="I90" s="140"/>
      <c r="K90" s="140"/>
    </row>
    <row r="91" spans="3:11" ht="30" customHeight="1" x14ac:dyDescent="0.25">
      <c r="C91" s="1" t="e">
        <f>VLOOKUP('3.2 Supplementary Data'!B91,HAPCAS_Table!$A$1:$B$445,2,FALSE)</f>
        <v>#N/A</v>
      </c>
      <c r="D91" s="140"/>
      <c r="E91" s="140"/>
      <c r="I91" s="140"/>
      <c r="K91" s="140"/>
    </row>
    <row r="92" spans="3:11" ht="30" customHeight="1" x14ac:dyDescent="0.25">
      <c r="C92" s="1" t="e">
        <f>VLOOKUP('3.2 Supplementary Data'!B92,HAPCAS_Table!$A$1:$B$445,2,FALSE)</f>
        <v>#N/A</v>
      </c>
      <c r="D92" s="140"/>
      <c r="E92" s="140"/>
      <c r="I92" s="140"/>
      <c r="K92" s="140"/>
    </row>
    <row r="93" spans="3:11" ht="30" customHeight="1" x14ac:dyDescent="0.25">
      <c r="C93" s="1" t="e">
        <f>VLOOKUP('3.2 Supplementary Data'!B93,HAPCAS_Table!$A$1:$B$445,2,FALSE)</f>
        <v>#N/A</v>
      </c>
      <c r="D93" s="140"/>
      <c r="E93" s="140"/>
      <c r="I93" s="140"/>
      <c r="K93" s="140"/>
    </row>
    <row r="94" spans="3:11" ht="30" customHeight="1" x14ac:dyDescent="0.25">
      <c r="C94" s="1" t="e">
        <f>VLOOKUP('3.2 Supplementary Data'!B94,HAPCAS_Table!$A$1:$B$445,2,FALSE)</f>
        <v>#N/A</v>
      </c>
      <c r="D94" s="140"/>
      <c r="E94" s="140"/>
      <c r="I94" s="140"/>
      <c r="K94" s="140"/>
    </row>
    <row r="95" spans="3:11" ht="30" customHeight="1" x14ac:dyDescent="0.25">
      <c r="C95" s="1" t="e">
        <f>VLOOKUP('3.2 Supplementary Data'!B95,HAPCAS_Table!$A$1:$B$445,2,FALSE)</f>
        <v>#N/A</v>
      </c>
      <c r="D95" s="140"/>
      <c r="E95" s="140"/>
      <c r="I95" s="140"/>
      <c r="K95" s="140"/>
    </row>
    <row r="96" spans="3:11" ht="30" customHeight="1" x14ac:dyDescent="0.25">
      <c r="C96" s="1" t="e">
        <f>VLOOKUP('3.2 Supplementary Data'!B96,HAPCAS_Table!$A$1:$B$445,2,FALSE)</f>
        <v>#N/A</v>
      </c>
      <c r="D96" s="140"/>
      <c r="E96" s="140"/>
      <c r="I96" s="140"/>
      <c r="K96" s="140"/>
    </row>
    <row r="97" spans="3:11" ht="30" customHeight="1" x14ac:dyDescent="0.25">
      <c r="C97" s="1" t="e">
        <f>VLOOKUP('3.2 Supplementary Data'!B97,HAPCAS_Table!$A$1:$B$445,2,FALSE)</f>
        <v>#N/A</v>
      </c>
      <c r="D97" s="140"/>
      <c r="E97" s="140"/>
      <c r="I97" s="140"/>
      <c r="K97" s="140"/>
    </row>
    <row r="98" spans="3:11" ht="30" customHeight="1" x14ac:dyDescent="0.25">
      <c r="C98" s="1" t="e">
        <f>VLOOKUP('3.2 Supplementary Data'!B98,HAPCAS_Table!$A$1:$B$445,2,FALSE)</f>
        <v>#N/A</v>
      </c>
      <c r="D98" s="140"/>
      <c r="E98" s="140"/>
      <c r="I98" s="140"/>
      <c r="K98" s="140"/>
    </row>
    <row r="99" spans="3:11" ht="30" customHeight="1" x14ac:dyDescent="0.25">
      <c r="C99" s="1" t="e">
        <f>VLOOKUP('3.2 Supplementary Data'!B99,HAPCAS_Table!$A$1:$B$445,2,FALSE)</f>
        <v>#N/A</v>
      </c>
      <c r="D99" s="140"/>
      <c r="E99" s="140"/>
      <c r="I99" s="140"/>
      <c r="K99" s="140"/>
    </row>
    <row r="100" spans="3:11" ht="30" customHeight="1" x14ac:dyDescent="0.25">
      <c r="C100" s="1" t="e">
        <f>VLOOKUP('3.2 Supplementary Data'!B100,HAPCAS_Table!$A$1:$B$445,2,FALSE)</f>
        <v>#N/A</v>
      </c>
      <c r="D100" s="140"/>
      <c r="E100" s="140"/>
      <c r="I100" s="140"/>
      <c r="K100" s="140"/>
    </row>
    <row r="101" spans="3:11" ht="30" customHeight="1" x14ac:dyDescent="0.25">
      <c r="C101" s="1" t="e">
        <f>VLOOKUP('3.2 Supplementary Data'!B101,HAPCAS_Table!$A$1:$B$445,2,FALSE)</f>
        <v>#N/A</v>
      </c>
      <c r="D101" s="140"/>
      <c r="E101" s="140"/>
      <c r="I101" s="140"/>
      <c r="K101" s="140"/>
    </row>
    <row r="102" spans="3:11" ht="30" customHeight="1" x14ac:dyDescent="0.25">
      <c r="C102" s="1" t="e">
        <f>VLOOKUP('3.2 Supplementary Data'!B102,HAPCAS_Table!$A$1:$B$445,2,FALSE)</f>
        <v>#N/A</v>
      </c>
      <c r="D102" s="140"/>
      <c r="E102" s="140"/>
      <c r="I102" s="140"/>
      <c r="K102" s="140"/>
    </row>
    <row r="103" spans="3:11" ht="30" customHeight="1" x14ac:dyDescent="0.25">
      <c r="C103" s="1" t="e">
        <f>VLOOKUP('3.2 Supplementary Data'!B103,HAPCAS_Table!$A$1:$B$445,2,FALSE)</f>
        <v>#N/A</v>
      </c>
      <c r="D103" s="140"/>
      <c r="E103" s="140"/>
      <c r="I103" s="140"/>
      <c r="K103" s="140"/>
    </row>
    <row r="104" spans="3:11" ht="30" customHeight="1" x14ac:dyDescent="0.25">
      <c r="C104" s="1" t="e">
        <f>VLOOKUP('3.2 Supplementary Data'!B104,HAPCAS_Table!$A$1:$B$445,2,FALSE)</f>
        <v>#N/A</v>
      </c>
      <c r="D104" s="140"/>
      <c r="E104" s="140"/>
      <c r="I104" s="140"/>
      <c r="K104" s="140"/>
    </row>
    <row r="105" spans="3:11" ht="30" customHeight="1" x14ac:dyDescent="0.25">
      <c r="C105" s="1" t="e">
        <f>VLOOKUP('3.2 Supplementary Data'!B105,HAPCAS_Table!$A$1:$B$445,2,FALSE)</f>
        <v>#N/A</v>
      </c>
      <c r="D105" s="140"/>
      <c r="E105" s="140"/>
      <c r="I105" s="140"/>
      <c r="K105" s="140"/>
    </row>
    <row r="106" spans="3:11" ht="30" customHeight="1" x14ac:dyDescent="0.25">
      <c r="C106" s="1" t="e">
        <f>VLOOKUP('3.2 Supplementary Data'!B106,HAPCAS_Table!$A$1:$B$445,2,FALSE)</f>
        <v>#N/A</v>
      </c>
      <c r="D106" s="140"/>
      <c r="E106" s="140"/>
      <c r="I106" s="140"/>
      <c r="K106" s="140"/>
    </row>
    <row r="107" spans="3:11" ht="30" customHeight="1" x14ac:dyDescent="0.25">
      <c r="C107" s="1" t="e">
        <f>VLOOKUP('3.2 Supplementary Data'!B107,HAPCAS_Table!$A$1:$B$445,2,FALSE)</f>
        <v>#N/A</v>
      </c>
      <c r="D107" s="140"/>
      <c r="E107" s="140"/>
      <c r="I107" s="140"/>
      <c r="K107" s="140"/>
    </row>
    <row r="108" spans="3:11" ht="30" customHeight="1" x14ac:dyDescent="0.25">
      <c r="C108" s="1" t="e">
        <f>VLOOKUP('3.2 Supplementary Data'!B108,HAPCAS_Table!$A$1:$B$445,2,FALSE)</f>
        <v>#N/A</v>
      </c>
      <c r="D108" s="140"/>
      <c r="E108" s="140"/>
      <c r="I108" s="140"/>
      <c r="K108" s="140"/>
    </row>
    <row r="109" spans="3:11" ht="30" customHeight="1" x14ac:dyDescent="0.25">
      <c r="C109" s="1" t="e">
        <f>VLOOKUP('3.2 Supplementary Data'!B109,HAPCAS_Table!$A$1:$B$445,2,FALSE)</f>
        <v>#N/A</v>
      </c>
      <c r="D109" s="140"/>
      <c r="E109" s="140"/>
      <c r="I109" s="140"/>
      <c r="K109" s="140"/>
    </row>
    <row r="110" spans="3:11" ht="30" customHeight="1" x14ac:dyDescent="0.25">
      <c r="C110" s="1" t="e">
        <f>VLOOKUP('3.2 Supplementary Data'!B110,HAPCAS_Table!$A$1:$B$445,2,FALSE)</f>
        <v>#N/A</v>
      </c>
      <c r="D110" s="140"/>
      <c r="E110" s="140"/>
      <c r="I110" s="140"/>
      <c r="K110" s="140"/>
    </row>
    <row r="111" spans="3:11" ht="30" customHeight="1" x14ac:dyDescent="0.25">
      <c r="C111" s="1" t="e">
        <f>VLOOKUP('3.2 Supplementary Data'!B111,HAPCAS_Table!$A$1:$B$445,2,FALSE)</f>
        <v>#N/A</v>
      </c>
      <c r="D111" s="140"/>
      <c r="E111" s="140"/>
      <c r="I111" s="140"/>
      <c r="K111" s="140"/>
    </row>
    <row r="112" spans="3:11" ht="30" customHeight="1" x14ac:dyDescent="0.25">
      <c r="C112" s="1" t="e">
        <f>VLOOKUP('3.2 Supplementary Data'!B112,HAPCAS_Table!$A$1:$B$445,2,FALSE)</f>
        <v>#N/A</v>
      </c>
      <c r="D112" s="140"/>
      <c r="E112" s="140"/>
      <c r="I112" s="140"/>
      <c r="K112" s="140"/>
    </row>
    <row r="113" spans="3:11" ht="30" customHeight="1" x14ac:dyDescent="0.25">
      <c r="C113" s="1" t="e">
        <f>VLOOKUP('3.2 Supplementary Data'!B113,HAPCAS_Table!$A$1:$B$445,2,FALSE)</f>
        <v>#N/A</v>
      </c>
      <c r="D113" s="140"/>
      <c r="E113" s="140"/>
      <c r="I113" s="140"/>
      <c r="K113" s="140"/>
    </row>
    <row r="114" spans="3:11" ht="30" customHeight="1" x14ac:dyDescent="0.25">
      <c r="C114" s="1" t="e">
        <f>VLOOKUP('3.2 Supplementary Data'!B114,HAPCAS_Table!$A$1:$B$445,2,FALSE)</f>
        <v>#N/A</v>
      </c>
      <c r="D114" s="140"/>
      <c r="E114" s="140"/>
      <c r="I114" s="140"/>
      <c r="K114" s="140"/>
    </row>
    <row r="115" spans="3:11" ht="30" customHeight="1" x14ac:dyDescent="0.25">
      <c r="C115" s="1" t="e">
        <f>VLOOKUP('3.2 Supplementary Data'!B115,HAPCAS_Table!$A$1:$B$445,2,FALSE)</f>
        <v>#N/A</v>
      </c>
      <c r="D115" s="140"/>
      <c r="E115" s="140"/>
      <c r="I115" s="140"/>
      <c r="K115" s="140"/>
    </row>
    <row r="116" spans="3:11" ht="30" customHeight="1" x14ac:dyDescent="0.25">
      <c r="C116" s="1" t="e">
        <f>VLOOKUP('3.2 Supplementary Data'!B116,HAPCAS_Table!$A$1:$B$445,2,FALSE)</f>
        <v>#N/A</v>
      </c>
      <c r="D116" s="140"/>
      <c r="E116" s="140"/>
      <c r="I116" s="140"/>
      <c r="K116" s="140"/>
    </row>
    <row r="117" spans="3:11" ht="30" customHeight="1" x14ac:dyDescent="0.25">
      <c r="C117" s="1" t="e">
        <f>VLOOKUP('3.2 Supplementary Data'!B117,HAPCAS_Table!$A$1:$B$445,2,FALSE)</f>
        <v>#N/A</v>
      </c>
      <c r="D117" s="140"/>
      <c r="E117" s="140"/>
      <c r="I117" s="140"/>
      <c r="K117" s="140"/>
    </row>
    <row r="118" spans="3:11" ht="30" customHeight="1" x14ac:dyDescent="0.25">
      <c r="C118" s="1" t="e">
        <f>VLOOKUP('3.2 Supplementary Data'!B118,HAPCAS_Table!$A$1:$B$445,2,FALSE)</f>
        <v>#N/A</v>
      </c>
      <c r="D118" s="140"/>
      <c r="E118" s="140"/>
      <c r="I118" s="140"/>
      <c r="K118" s="140"/>
    </row>
    <row r="119" spans="3:11" ht="30" customHeight="1" x14ac:dyDescent="0.25">
      <c r="C119" s="1" t="e">
        <f>VLOOKUP('3.2 Supplementary Data'!B119,HAPCAS_Table!$A$1:$B$445,2,FALSE)</f>
        <v>#N/A</v>
      </c>
      <c r="D119" s="140"/>
      <c r="E119" s="140"/>
      <c r="I119" s="140"/>
      <c r="K119" s="140"/>
    </row>
    <row r="120" spans="3:11" ht="30" customHeight="1" x14ac:dyDescent="0.25">
      <c r="C120" s="1" t="e">
        <f>VLOOKUP('3.2 Supplementary Data'!B120,HAPCAS_Table!$A$1:$B$445,2,FALSE)</f>
        <v>#N/A</v>
      </c>
      <c r="D120" s="140"/>
      <c r="E120" s="140"/>
      <c r="I120" s="140"/>
      <c r="K120" s="140"/>
    </row>
    <row r="121" spans="3:11" ht="30" customHeight="1" x14ac:dyDescent="0.25">
      <c r="C121" s="1" t="e">
        <f>VLOOKUP('3.2 Supplementary Data'!B121,HAPCAS_Table!$A$1:$B$445,2,FALSE)</f>
        <v>#N/A</v>
      </c>
      <c r="D121" s="140"/>
      <c r="E121" s="140"/>
      <c r="I121" s="140"/>
      <c r="K121" s="140"/>
    </row>
    <row r="122" spans="3:11" ht="30" customHeight="1" x14ac:dyDescent="0.25">
      <c r="C122" s="1" t="e">
        <f>VLOOKUP('3.2 Supplementary Data'!B122,HAPCAS_Table!$A$1:$B$445,2,FALSE)</f>
        <v>#N/A</v>
      </c>
      <c r="D122" s="140"/>
      <c r="E122" s="140"/>
      <c r="I122" s="140"/>
      <c r="K122" s="140"/>
    </row>
    <row r="123" spans="3:11" ht="30" customHeight="1" x14ac:dyDescent="0.25">
      <c r="C123" s="1" t="e">
        <f>VLOOKUP('3.2 Supplementary Data'!B123,HAPCAS_Table!$A$1:$B$445,2,FALSE)</f>
        <v>#N/A</v>
      </c>
      <c r="D123" s="140"/>
      <c r="E123" s="140"/>
      <c r="I123" s="140"/>
      <c r="K123" s="140"/>
    </row>
    <row r="124" spans="3:11" ht="30" customHeight="1" x14ac:dyDescent="0.25">
      <c r="C124" s="1" t="e">
        <f>VLOOKUP('3.2 Supplementary Data'!B124,HAPCAS_Table!$A$1:$B$445,2,FALSE)</f>
        <v>#N/A</v>
      </c>
      <c r="D124" s="140"/>
      <c r="E124" s="140"/>
      <c r="I124" s="140"/>
      <c r="K124" s="140"/>
    </row>
    <row r="125" spans="3:11" ht="30" customHeight="1" x14ac:dyDescent="0.25">
      <c r="C125" s="1" t="e">
        <f>VLOOKUP('3.2 Supplementary Data'!B125,HAPCAS_Table!$A$1:$B$445,2,FALSE)</f>
        <v>#N/A</v>
      </c>
      <c r="D125" s="140"/>
      <c r="E125" s="140"/>
      <c r="I125" s="140"/>
      <c r="K125" s="140"/>
    </row>
    <row r="126" spans="3:11" ht="30" customHeight="1" x14ac:dyDescent="0.25">
      <c r="C126" s="1" t="e">
        <f>VLOOKUP('3.2 Supplementary Data'!B126,HAPCAS_Table!$A$1:$B$445,2,FALSE)</f>
        <v>#N/A</v>
      </c>
      <c r="D126" s="140"/>
      <c r="E126" s="140"/>
      <c r="I126" s="140"/>
      <c r="K126" s="140"/>
    </row>
    <row r="127" spans="3:11" ht="30" customHeight="1" x14ac:dyDescent="0.25">
      <c r="C127" s="1" t="e">
        <f>VLOOKUP('3.2 Supplementary Data'!B127,HAPCAS_Table!$A$1:$B$445,2,FALSE)</f>
        <v>#N/A</v>
      </c>
      <c r="D127" s="140"/>
      <c r="E127" s="140"/>
      <c r="I127" s="140"/>
      <c r="K127" s="140"/>
    </row>
    <row r="128" spans="3:11" ht="30" customHeight="1" x14ac:dyDescent="0.25">
      <c r="C128" s="1" t="e">
        <f>VLOOKUP('3.2 Supplementary Data'!B128,HAPCAS_Table!$A$1:$B$445,2,FALSE)</f>
        <v>#N/A</v>
      </c>
      <c r="D128" s="140"/>
      <c r="E128" s="140"/>
      <c r="I128" s="140"/>
      <c r="K128" s="140"/>
    </row>
    <row r="129" spans="3:11" ht="30" customHeight="1" x14ac:dyDescent="0.25">
      <c r="C129" s="1" t="e">
        <f>VLOOKUP('3.2 Supplementary Data'!B129,HAPCAS_Table!$A$1:$B$445,2,FALSE)</f>
        <v>#N/A</v>
      </c>
      <c r="D129" s="140"/>
      <c r="E129" s="140"/>
      <c r="I129" s="140"/>
      <c r="K129" s="140"/>
    </row>
    <row r="130" spans="3:11" ht="30" customHeight="1" x14ac:dyDescent="0.25">
      <c r="C130" s="1" t="e">
        <f>VLOOKUP('3.2 Supplementary Data'!B130,HAPCAS_Table!$A$1:$B$445,2,FALSE)</f>
        <v>#N/A</v>
      </c>
      <c r="D130" s="140"/>
      <c r="E130" s="140"/>
      <c r="I130" s="140"/>
      <c r="K130" s="140"/>
    </row>
    <row r="131" spans="3:11" ht="30" customHeight="1" x14ac:dyDescent="0.25">
      <c r="C131" s="1" t="e">
        <f>VLOOKUP('3.2 Supplementary Data'!B131,HAPCAS_Table!$A$1:$B$445,2,FALSE)</f>
        <v>#N/A</v>
      </c>
      <c r="D131" s="140"/>
      <c r="E131" s="140"/>
      <c r="I131" s="140"/>
      <c r="K131" s="140"/>
    </row>
    <row r="132" spans="3:11" ht="30" customHeight="1" x14ac:dyDescent="0.25">
      <c r="C132" s="1" t="e">
        <f>VLOOKUP('3.2 Supplementary Data'!B132,HAPCAS_Table!$A$1:$B$445,2,FALSE)</f>
        <v>#N/A</v>
      </c>
      <c r="D132" s="140"/>
      <c r="E132" s="140"/>
      <c r="I132" s="140"/>
      <c r="K132" s="140"/>
    </row>
    <row r="133" spans="3:11" ht="30" customHeight="1" x14ac:dyDescent="0.25">
      <c r="C133" s="1" t="e">
        <f>VLOOKUP('3.2 Supplementary Data'!B133,HAPCAS_Table!$A$1:$B$445,2,FALSE)</f>
        <v>#N/A</v>
      </c>
      <c r="D133" s="140"/>
      <c r="E133" s="140"/>
      <c r="I133" s="140"/>
      <c r="K133" s="140"/>
    </row>
    <row r="134" spans="3:11" ht="30" customHeight="1" x14ac:dyDescent="0.25">
      <c r="C134" s="1" t="e">
        <f>VLOOKUP('3.2 Supplementary Data'!B134,HAPCAS_Table!$A$1:$B$445,2,FALSE)</f>
        <v>#N/A</v>
      </c>
      <c r="D134" s="140"/>
      <c r="E134" s="140"/>
      <c r="I134" s="140"/>
      <c r="K134" s="140"/>
    </row>
    <row r="135" spans="3:11" ht="30" customHeight="1" x14ac:dyDescent="0.25">
      <c r="C135" s="1" t="e">
        <f>VLOOKUP('3.2 Supplementary Data'!B135,HAPCAS_Table!$A$1:$B$445,2,FALSE)</f>
        <v>#N/A</v>
      </c>
      <c r="D135" s="140"/>
      <c r="E135" s="140"/>
      <c r="I135" s="140"/>
      <c r="K135" s="140"/>
    </row>
    <row r="136" spans="3:11" ht="30" customHeight="1" x14ac:dyDescent="0.25">
      <c r="C136" s="1" t="e">
        <f>VLOOKUP('3.2 Supplementary Data'!B136,HAPCAS_Table!$A$1:$B$445,2,FALSE)</f>
        <v>#N/A</v>
      </c>
      <c r="D136" s="140"/>
      <c r="E136" s="140"/>
      <c r="I136" s="140"/>
      <c r="K136" s="140"/>
    </row>
    <row r="137" spans="3:11" ht="30" customHeight="1" x14ac:dyDescent="0.25">
      <c r="C137" s="1" t="e">
        <f>VLOOKUP('3.2 Supplementary Data'!B137,HAPCAS_Table!$A$1:$B$445,2,FALSE)</f>
        <v>#N/A</v>
      </c>
      <c r="D137" s="140"/>
      <c r="E137" s="140"/>
      <c r="I137" s="140"/>
      <c r="K137" s="140"/>
    </row>
    <row r="138" spans="3:11" ht="30" customHeight="1" x14ac:dyDescent="0.25">
      <c r="C138" s="1" t="e">
        <f>VLOOKUP('3.2 Supplementary Data'!B138,HAPCAS_Table!$A$1:$B$445,2,FALSE)</f>
        <v>#N/A</v>
      </c>
      <c r="D138" s="140"/>
      <c r="E138" s="140"/>
      <c r="I138" s="140"/>
      <c r="K138" s="140"/>
    </row>
    <row r="139" spans="3:11" ht="30" customHeight="1" x14ac:dyDescent="0.25">
      <c r="C139" s="1" t="e">
        <f>VLOOKUP('3.2 Supplementary Data'!B139,HAPCAS_Table!$A$1:$B$445,2,FALSE)</f>
        <v>#N/A</v>
      </c>
      <c r="D139" s="140"/>
      <c r="E139" s="140"/>
      <c r="I139" s="140"/>
      <c r="K139" s="140"/>
    </row>
    <row r="140" spans="3:11" ht="30" customHeight="1" x14ac:dyDescent="0.25">
      <c r="C140" s="1" t="e">
        <f>VLOOKUP('3.2 Supplementary Data'!B140,HAPCAS_Table!$A$1:$B$445,2,FALSE)</f>
        <v>#N/A</v>
      </c>
      <c r="D140" s="140"/>
      <c r="E140" s="140"/>
      <c r="I140" s="140"/>
      <c r="K140" s="140"/>
    </row>
    <row r="141" spans="3:11" ht="30" customHeight="1" x14ac:dyDescent="0.25">
      <c r="C141" s="1" t="e">
        <f>VLOOKUP('3.2 Supplementary Data'!B141,HAPCAS_Table!$A$1:$B$445,2,FALSE)</f>
        <v>#N/A</v>
      </c>
      <c r="D141" s="140"/>
      <c r="E141" s="140"/>
      <c r="I141" s="140"/>
      <c r="K141" s="140"/>
    </row>
    <row r="142" spans="3:11" ht="30" customHeight="1" x14ac:dyDescent="0.25">
      <c r="C142" s="1" t="e">
        <f>VLOOKUP('3.2 Supplementary Data'!B142,HAPCAS_Table!$A$1:$B$445,2,FALSE)</f>
        <v>#N/A</v>
      </c>
      <c r="D142" s="140"/>
      <c r="E142" s="140"/>
      <c r="I142" s="140"/>
      <c r="K142" s="140"/>
    </row>
    <row r="143" spans="3:11" ht="30" customHeight="1" x14ac:dyDescent="0.25">
      <c r="C143" s="1" t="e">
        <f>VLOOKUP('3.2 Supplementary Data'!B143,HAPCAS_Table!$A$1:$B$445,2,FALSE)</f>
        <v>#N/A</v>
      </c>
      <c r="D143" s="140"/>
      <c r="E143" s="140"/>
      <c r="I143" s="140"/>
      <c r="K143" s="140"/>
    </row>
    <row r="144" spans="3:11" ht="30" customHeight="1" x14ac:dyDescent="0.25">
      <c r="C144" s="1" t="e">
        <f>VLOOKUP('3.2 Supplementary Data'!B144,HAPCAS_Table!$A$1:$B$445,2,FALSE)</f>
        <v>#N/A</v>
      </c>
      <c r="D144" s="140"/>
      <c r="E144" s="140"/>
      <c r="I144" s="140"/>
      <c r="K144" s="140"/>
    </row>
    <row r="145" spans="3:11" ht="30" customHeight="1" x14ac:dyDescent="0.25">
      <c r="C145" s="1" t="e">
        <f>VLOOKUP('3.2 Supplementary Data'!B145,HAPCAS_Table!$A$1:$B$445,2,FALSE)</f>
        <v>#N/A</v>
      </c>
      <c r="D145" s="140"/>
      <c r="E145" s="140"/>
      <c r="I145" s="140"/>
      <c r="K145" s="140"/>
    </row>
    <row r="146" spans="3:11" ht="30" customHeight="1" x14ac:dyDescent="0.25">
      <c r="C146" s="1" t="e">
        <f>VLOOKUP('3.2 Supplementary Data'!B146,HAPCAS_Table!$A$1:$B$445,2,FALSE)</f>
        <v>#N/A</v>
      </c>
      <c r="D146" s="140"/>
      <c r="E146" s="140"/>
      <c r="I146" s="140"/>
      <c r="K146" s="140"/>
    </row>
    <row r="147" spans="3:11" ht="30" customHeight="1" x14ac:dyDescent="0.25">
      <c r="C147" s="1" t="e">
        <f>VLOOKUP('3.2 Supplementary Data'!B147,HAPCAS_Table!$A$1:$B$445,2,FALSE)</f>
        <v>#N/A</v>
      </c>
      <c r="D147" s="140"/>
      <c r="E147" s="140"/>
      <c r="I147" s="140"/>
      <c r="K147" s="140"/>
    </row>
    <row r="148" spans="3:11" ht="30" customHeight="1" x14ac:dyDescent="0.25">
      <c r="C148" s="1" t="e">
        <f>VLOOKUP('3.2 Supplementary Data'!B148,HAPCAS_Table!$A$1:$B$445,2,FALSE)</f>
        <v>#N/A</v>
      </c>
      <c r="D148" s="140"/>
      <c r="E148" s="140"/>
      <c r="I148" s="140"/>
      <c r="K148" s="140"/>
    </row>
    <row r="149" spans="3:11" ht="30" customHeight="1" x14ac:dyDescent="0.25">
      <c r="C149" s="1" t="e">
        <f>VLOOKUP('3.2 Supplementary Data'!B149,HAPCAS_Table!$A$1:$B$445,2,FALSE)</f>
        <v>#N/A</v>
      </c>
      <c r="D149" s="140"/>
      <c r="E149" s="140"/>
      <c r="I149" s="140"/>
      <c r="K149" s="140"/>
    </row>
    <row r="150" spans="3:11" ht="30" customHeight="1" x14ac:dyDescent="0.25">
      <c r="C150" s="1" t="e">
        <f>VLOOKUP('3.2 Supplementary Data'!B150,HAPCAS_Table!$A$1:$B$445,2,FALSE)</f>
        <v>#N/A</v>
      </c>
      <c r="D150" s="140"/>
      <c r="E150" s="140"/>
      <c r="I150" s="140"/>
      <c r="K150" s="140"/>
    </row>
    <row r="151" spans="3:11" ht="30" customHeight="1" x14ac:dyDescent="0.25">
      <c r="C151" s="1" t="e">
        <f>VLOOKUP('3.2 Supplementary Data'!B151,HAPCAS_Table!$A$1:$B$445,2,FALSE)</f>
        <v>#N/A</v>
      </c>
      <c r="D151" s="140"/>
      <c r="E151" s="140"/>
      <c r="I151" s="140"/>
      <c r="K151" s="140"/>
    </row>
    <row r="152" spans="3:11" ht="30" customHeight="1" x14ac:dyDescent="0.25">
      <c r="C152" s="1" t="e">
        <f>VLOOKUP('3.2 Supplementary Data'!B152,HAPCAS_Table!$A$1:$B$445,2,FALSE)</f>
        <v>#N/A</v>
      </c>
      <c r="D152" s="140"/>
      <c r="E152" s="140"/>
      <c r="I152" s="140"/>
      <c r="K152" s="140"/>
    </row>
    <row r="153" spans="3:11" ht="30" customHeight="1" x14ac:dyDescent="0.25">
      <c r="C153" s="1" t="e">
        <f>VLOOKUP('3.2 Supplementary Data'!B153,HAPCAS_Table!$A$1:$B$445,2,FALSE)</f>
        <v>#N/A</v>
      </c>
      <c r="D153" s="140"/>
      <c r="E153" s="140"/>
      <c r="I153" s="140"/>
      <c r="K153" s="140"/>
    </row>
    <row r="154" spans="3:11" ht="30" customHeight="1" x14ac:dyDescent="0.25">
      <c r="C154" s="1" t="e">
        <f>VLOOKUP('3.2 Supplementary Data'!B154,HAPCAS_Table!$A$1:$B$445,2,FALSE)</f>
        <v>#N/A</v>
      </c>
      <c r="D154" s="140"/>
      <c r="E154" s="140"/>
      <c r="I154" s="140"/>
      <c r="K154" s="140"/>
    </row>
    <row r="155" spans="3:11" ht="30" customHeight="1" x14ac:dyDescent="0.25">
      <c r="C155" s="1" t="e">
        <f>VLOOKUP('3.2 Supplementary Data'!B155,HAPCAS_Table!$A$1:$B$445,2,FALSE)</f>
        <v>#N/A</v>
      </c>
      <c r="D155" s="140"/>
      <c r="E155" s="140"/>
      <c r="I155" s="140"/>
      <c r="K155" s="140"/>
    </row>
    <row r="156" spans="3:11" ht="30" customHeight="1" x14ac:dyDescent="0.25">
      <c r="C156" s="1" t="e">
        <f>VLOOKUP('3.2 Supplementary Data'!B156,HAPCAS_Table!$A$1:$B$445,2,FALSE)</f>
        <v>#N/A</v>
      </c>
      <c r="D156" s="140"/>
      <c r="E156" s="140"/>
      <c r="I156" s="140"/>
      <c r="K156" s="140"/>
    </row>
    <row r="157" spans="3:11" ht="30" customHeight="1" x14ac:dyDescent="0.25">
      <c r="C157" s="1" t="e">
        <f>VLOOKUP('3.2 Supplementary Data'!B157,HAPCAS_Table!$A$1:$B$445,2,FALSE)</f>
        <v>#N/A</v>
      </c>
      <c r="D157" s="140"/>
      <c r="E157" s="140"/>
      <c r="I157" s="140"/>
      <c r="K157" s="140"/>
    </row>
    <row r="158" spans="3:11" ht="30" customHeight="1" x14ac:dyDescent="0.25">
      <c r="C158" s="1" t="e">
        <f>VLOOKUP('3.2 Supplementary Data'!B158,HAPCAS_Table!$A$1:$B$445,2,FALSE)</f>
        <v>#N/A</v>
      </c>
      <c r="D158" s="140"/>
      <c r="E158" s="140"/>
      <c r="I158" s="140"/>
      <c r="K158" s="140"/>
    </row>
    <row r="159" spans="3:11" ht="30" customHeight="1" x14ac:dyDescent="0.25">
      <c r="C159" s="1" t="e">
        <f>VLOOKUP('3.2 Supplementary Data'!B159,HAPCAS_Table!$A$1:$B$445,2,FALSE)</f>
        <v>#N/A</v>
      </c>
      <c r="D159" s="140"/>
      <c r="E159" s="140"/>
      <c r="I159" s="140"/>
      <c r="K159" s="140"/>
    </row>
    <row r="160" spans="3:11" ht="30" customHeight="1" x14ac:dyDescent="0.25">
      <c r="C160" s="1" t="e">
        <f>VLOOKUP('3.2 Supplementary Data'!B160,HAPCAS_Table!$A$1:$B$445,2,FALSE)</f>
        <v>#N/A</v>
      </c>
      <c r="D160" s="140"/>
      <c r="E160" s="140"/>
      <c r="I160" s="140"/>
      <c r="K160" s="140"/>
    </row>
    <row r="161" spans="3:11" ht="30" customHeight="1" x14ac:dyDescent="0.25">
      <c r="C161" s="1" t="e">
        <f>VLOOKUP('3.2 Supplementary Data'!B161,HAPCAS_Table!$A$1:$B$445,2,FALSE)</f>
        <v>#N/A</v>
      </c>
      <c r="D161" s="140"/>
      <c r="E161" s="140"/>
      <c r="I161" s="140"/>
      <c r="K161" s="140"/>
    </row>
    <row r="162" spans="3:11" ht="30" customHeight="1" x14ac:dyDescent="0.25">
      <c r="C162" s="1" t="e">
        <f>VLOOKUP('3.2 Supplementary Data'!B162,HAPCAS_Table!$A$1:$B$445,2,FALSE)</f>
        <v>#N/A</v>
      </c>
      <c r="D162" s="140"/>
      <c r="E162" s="140"/>
      <c r="I162" s="140"/>
      <c r="K162" s="140"/>
    </row>
    <row r="163" spans="3:11" ht="30" customHeight="1" x14ac:dyDescent="0.25">
      <c r="C163" s="1" t="e">
        <f>VLOOKUP('3.2 Supplementary Data'!B163,HAPCAS_Table!$A$1:$B$445,2,FALSE)</f>
        <v>#N/A</v>
      </c>
      <c r="D163" s="140"/>
      <c r="E163" s="140"/>
      <c r="I163" s="140"/>
      <c r="K163" s="140"/>
    </row>
    <row r="164" spans="3:11" ht="30" customHeight="1" x14ac:dyDescent="0.25">
      <c r="C164" s="1" t="e">
        <f>VLOOKUP('3.2 Supplementary Data'!B164,HAPCAS_Table!$A$1:$B$445,2,FALSE)</f>
        <v>#N/A</v>
      </c>
      <c r="D164" s="140"/>
      <c r="E164" s="140"/>
      <c r="I164" s="140"/>
      <c r="K164" s="140"/>
    </row>
    <row r="165" spans="3:11" ht="30" customHeight="1" x14ac:dyDescent="0.25">
      <c r="C165" s="1" t="e">
        <f>VLOOKUP('3.2 Supplementary Data'!B165,HAPCAS_Table!$A$1:$B$445,2,FALSE)</f>
        <v>#N/A</v>
      </c>
      <c r="D165" s="140"/>
      <c r="E165" s="140"/>
      <c r="I165" s="140"/>
      <c r="K165" s="140"/>
    </row>
    <row r="166" spans="3:11" ht="30" customHeight="1" x14ac:dyDescent="0.25">
      <c r="C166" s="1" t="e">
        <f>VLOOKUP('3.2 Supplementary Data'!B166,HAPCAS_Table!$A$1:$B$445,2,FALSE)</f>
        <v>#N/A</v>
      </c>
      <c r="D166" s="140"/>
      <c r="E166" s="140"/>
      <c r="I166" s="140"/>
      <c r="K166" s="140"/>
    </row>
    <row r="167" spans="3:11" ht="30" customHeight="1" x14ac:dyDescent="0.25">
      <c r="C167" s="1" t="e">
        <f>VLOOKUP('3.2 Supplementary Data'!B167,HAPCAS_Table!$A$1:$B$445,2,FALSE)</f>
        <v>#N/A</v>
      </c>
      <c r="D167" s="140"/>
      <c r="E167" s="140"/>
      <c r="I167" s="140"/>
      <c r="K167" s="140"/>
    </row>
    <row r="168" spans="3:11" ht="30" customHeight="1" x14ac:dyDescent="0.25">
      <c r="C168" s="1" t="e">
        <f>VLOOKUP('3.2 Supplementary Data'!B168,HAPCAS_Table!$A$1:$B$445,2,FALSE)</f>
        <v>#N/A</v>
      </c>
      <c r="D168" s="140"/>
      <c r="E168" s="140"/>
      <c r="I168" s="140"/>
      <c r="K168" s="140"/>
    </row>
    <row r="169" spans="3:11" ht="30" customHeight="1" x14ac:dyDescent="0.25">
      <c r="C169" s="1" t="e">
        <f>VLOOKUP('3.2 Supplementary Data'!B169,HAPCAS_Table!$A$1:$B$445,2,FALSE)</f>
        <v>#N/A</v>
      </c>
      <c r="D169" s="140"/>
      <c r="E169" s="140"/>
      <c r="I169" s="140"/>
      <c r="K169" s="140"/>
    </row>
    <row r="170" spans="3:11" ht="30" customHeight="1" x14ac:dyDescent="0.25">
      <c r="C170" s="1" t="e">
        <f>VLOOKUP('3.2 Supplementary Data'!B170,HAPCAS_Table!$A$1:$B$445,2,FALSE)</f>
        <v>#N/A</v>
      </c>
      <c r="D170" s="140"/>
      <c r="E170" s="140"/>
      <c r="I170" s="140"/>
      <c r="K170" s="140"/>
    </row>
    <row r="171" spans="3:11" ht="30" customHeight="1" x14ac:dyDescent="0.25">
      <c r="C171" s="1" t="e">
        <f>VLOOKUP('3.2 Supplementary Data'!B171,HAPCAS_Table!$A$1:$B$445,2,FALSE)</f>
        <v>#N/A</v>
      </c>
      <c r="D171" s="140"/>
      <c r="E171" s="140"/>
      <c r="I171" s="140"/>
      <c r="K171" s="140"/>
    </row>
    <row r="172" spans="3:11" ht="30" customHeight="1" x14ac:dyDescent="0.25">
      <c r="C172" s="1" t="e">
        <f>VLOOKUP('3.2 Supplementary Data'!B172,HAPCAS_Table!$A$1:$B$445,2,FALSE)</f>
        <v>#N/A</v>
      </c>
      <c r="D172" s="140"/>
      <c r="E172" s="140"/>
      <c r="I172" s="140"/>
      <c r="K172" s="140"/>
    </row>
    <row r="173" spans="3:11" ht="30" customHeight="1" x14ac:dyDescent="0.25">
      <c r="C173" s="1" t="e">
        <f>VLOOKUP('3.2 Supplementary Data'!B173,HAPCAS_Table!$A$1:$B$445,2,FALSE)</f>
        <v>#N/A</v>
      </c>
      <c r="D173" s="140"/>
      <c r="E173" s="140"/>
      <c r="I173" s="140"/>
      <c r="K173" s="140"/>
    </row>
    <row r="174" spans="3:11" ht="30" customHeight="1" x14ac:dyDescent="0.25">
      <c r="C174" s="1" t="e">
        <f>VLOOKUP('3.2 Supplementary Data'!B174,HAPCAS_Table!$A$1:$B$445,2,FALSE)</f>
        <v>#N/A</v>
      </c>
      <c r="D174" s="140"/>
      <c r="E174" s="140"/>
      <c r="I174" s="140"/>
      <c r="K174" s="140"/>
    </row>
    <row r="175" spans="3:11" ht="30" customHeight="1" x14ac:dyDescent="0.25">
      <c r="C175" s="1" t="e">
        <f>VLOOKUP('3.2 Supplementary Data'!B175,HAPCAS_Table!$A$1:$B$445,2,FALSE)</f>
        <v>#N/A</v>
      </c>
      <c r="D175" s="140"/>
      <c r="E175" s="140"/>
      <c r="I175" s="140"/>
      <c r="K175" s="140"/>
    </row>
    <row r="176" spans="3:11" ht="30" customHeight="1" x14ac:dyDescent="0.25">
      <c r="C176" s="1" t="e">
        <f>VLOOKUP('3.2 Supplementary Data'!B176,HAPCAS_Table!$A$1:$B$445,2,FALSE)</f>
        <v>#N/A</v>
      </c>
      <c r="D176" s="140"/>
      <c r="E176" s="140"/>
      <c r="I176" s="140"/>
      <c r="K176" s="140"/>
    </row>
    <row r="177" spans="3:11" ht="30" customHeight="1" x14ac:dyDescent="0.25">
      <c r="C177" s="1" t="e">
        <f>VLOOKUP('3.2 Supplementary Data'!B177,HAPCAS_Table!$A$1:$B$445,2,FALSE)</f>
        <v>#N/A</v>
      </c>
      <c r="D177" s="140"/>
      <c r="E177" s="140"/>
      <c r="I177" s="140"/>
      <c r="K177" s="140"/>
    </row>
    <row r="178" spans="3:11" ht="30" customHeight="1" x14ac:dyDescent="0.25">
      <c r="C178" s="1" t="e">
        <f>VLOOKUP('3.2 Supplementary Data'!B178,HAPCAS_Table!$A$1:$B$445,2,FALSE)</f>
        <v>#N/A</v>
      </c>
      <c r="D178" s="140"/>
      <c r="E178" s="140"/>
      <c r="I178" s="140"/>
      <c r="K178" s="140"/>
    </row>
    <row r="179" spans="3:11" ht="30" customHeight="1" x14ac:dyDescent="0.25">
      <c r="C179" s="1" t="e">
        <f>VLOOKUP('3.2 Supplementary Data'!B179,HAPCAS_Table!$A$1:$B$445,2,FALSE)</f>
        <v>#N/A</v>
      </c>
      <c r="D179" s="140"/>
      <c r="E179" s="140"/>
      <c r="I179" s="140"/>
      <c r="K179" s="140"/>
    </row>
    <row r="180" spans="3:11" ht="30" customHeight="1" x14ac:dyDescent="0.25">
      <c r="C180" s="1" t="e">
        <f>VLOOKUP('3.2 Supplementary Data'!B180,HAPCAS_Table!$A$1:$B$445,2,FALSE)</f>
        <v>#N/A</v>
      </c>
      <c r="D180" s="140"/>
      <c r="E180" s="140"/>
      <c r="I180" s="140"/>
      <c r="K180" s="140"/>
    </row>
    <row r="181" spans="3:11" ht="30" customHeight="1" x14ac:dyDescent="0.25">
      <c r="C181" s="1" t="e">
        <f>VLOOKUP('3.2 Supplementary Data'!B181,HAPCAS_Table!$A$1:$B$445,2,FALSE)</f>
        <v>#N/A</v>
      </c>
      <c r="D181" s="140"/>
      <c r="E181" s="140"/>
      <c r="I181" s="140"/>
      <c r="K181" s="140"/>
    </row>
    <row r="182" spans="3:11" ht="30" customHeight="1" x14ac:dyDescent="0.25">
      <c r="C182" s="1" t="e">
        <f>VLOOKUP('3.2 Supplementary Data'!B182,HAPCAS_Table!$A$1:$B$445,2,FALSE)</f>
        <v>#N/A</v>
      </c>
      <c r="D182" s="140"/>
      <c r="E182" s="140"/>
      <c r="I182" s="140"/>
      <c r="K182" s="140"/>
    </row>
    <row r="183" spans="3:11" ht="30" customHeight="1" x14ac:dyDescent="0.25">
      <c r="C183" s="1" t="e">
        <f>VLOOKUP('3.2 Supplementary Data'!B183,HAPCAS_Table!$A$1:$B$445,2,FALSE)</f>
        <v>#N/A</v>
      </c>
      <c r="D183" s="140"/>
      <c r="E183" s="140"/>
      <c r="I183" s="140"/>
      <c r="K183" s="140"/>
    </row>
    <row r="184" spans="3:11" ht="30" customHeight="1" x14ac:dyDescent="0.25">
      <c r="C184" s="1" t="e">
        <f>VLOOKUP('3.2 Supplementary Data'!B184,HAPCAS_Table!$A$1:$B$445,2,FALSE)</f>
        <v>#N/A</v>
      </c>
      <c r="D184" s="140"/>
      <c r="E184" s="140"/>
      <c r="I184" s="140"/>
      <c r="K184" s="140"/>
    </row>
    <row r="185" spans="3:11" ht="30" customHeight="1" x14ac:dyDescent="0.25">
      <c r="C185" s="1" t="e">
        <f>VLOOKUP('3.2 Supplementary Data'!B185,HAPCAS_Table!$A$1:$B$445,2,FALSE)</f>
        <v>#N/A</v>
      </c>
      <c r="D185" s="140"/>
      <c r="E185" s="140"/>
      <c r="I185" s="140"/>
      <c r="K185" s="140"/>
    </row>
    <row r="186" spans="3:11" ht="30" customHeight="1" x14ac:dyDescent="0.25">
      <c r="C186" s="1" t="e">
        <f>VLOOKUP('3.2 Supplementary Data'!B186,HAPCAS_Table!$A$1:$B$445,2,FALSE)</f>
        <v>#N/A</v>
      </c>
      <c r="D186" s="140"/>
      <c r="E186" s="140"/>
      <c r="I186" s="140"/>
      <c r="K186" s="140"/>
    </row>
    <row r="187" spans="3:11" ht="30" customHeight="1" x14ac:dyDescent="0.25">
      <c r="C187" s="1" t="e">
        <f>VLOOKUP('3.2 Supplementary Data'!B187,HAPCAS_Table!$A$1:$B$445,2,FALSE)</f>
        <v>#N/A</v>
      </c>
      <c r="D187" s="140"/>
      <c r="E187" s="140"/>
      <c r="I187" s="140"/>
      <c r="K187" s="140"/>
    </row>
    <row r="188" spans="3:11" ht="30" customHeight="1" x14ac:dyDescent="0.25">
      <c r="C188" s="1" t="e">
        <f>VLOOKUP('3.2 Supplementary Data'!B188,HAPCAS_Table!$A$1:$B$445,2,FALSE)</f>
        <v>#N/A</v>
      </c>
      <c r="D188" s="140"/>
      <c r="E188" s="140"/>
      <c r="I188" s="140"/>
      <c r="K188" s="140"/>
    </row>
    <row r="189" spans="3:11" ht="30" customHeight="1" x14ac:dyDescent="0.25">
      <c r="C189" s="1" t="e">
        <f>VLOOKUP('3.2 Supplementary Data'!B189,HAPCAS_Table!$A$1:$B$445,2,FALSE)</f>
        <v>#N/A</v>
      </c>
      <c r="D189" s="140"/>
      <c r="E189" s="140"/>
      <c r="I189" s="140"/>
      <c r="K189" s="140"/>
    </row>
    <row r="190" spans="3:11" ht="30" customHeight="1" x14ac:dyDescent="0.25">
      <c r="C190" s="1" t="e">
        <f>VLOOKUP('3.2 Supplementary Data'!B190,HAPCAS_Table!$A$1:$B$445,2,FALSE)</f>
        <v>#N/A</v>
      </c>
      <c r="D190" s="140"/>
      <c r="E190" s="140"/>
      <c r="I190" s="140"/>
      <c r="K190" s="140"/>
    </row>
    <row r="191" spans="3:11" ht="30" customHeight="1" x14ac:dyDescent="0.25">
      <c r="C191" s="1" t="e">
        <f>VLOOKUP('3.2 Supplementary Data'!B191,HAPCAS_Table!$A$1:$B$445,2,FALSE)</f>
        <v>#N/A</v>
      </c>
      <c r="D191" s="140"/>
      <c r="E191" s="140"/>
      <c r="I191" s="140"/>
      <c r="K191" s="140"/>
    </row>
    <row r="192" spans="3:11" ht="30" customHeight="1" x14ac:dyDescent="0.25">
      <c r="C192" s="1" t="e">
        <f>VLOOKUP('3.2 Supplementary Data'!B192,HAPCAS_Table!$A$1:$B$445,2,FALSE)</f>
        <v>#N/A</v>
      </c>
      <c r="D192" s="140"/>
      <c r="E192" s="140"/>
      <c r="I192" s="140"/>
      <c r="K192" s="140"/>
    </row>
    <row r="193" spans="3:11" ht="30" customHeight="1" x14ac:dyDescent="0.25">
      <c r="C193" s="1" t="e">
        <f>VLOOKUP('3.2 Supplementary Data'!B193,HAPCAS_Table!$A$1:$B$445,2,FALSE)</f>
        <v>#N/A</v>
      </c>
      <c r="D193" s="140"/>
      <c r="E193" s="140"/>
      <c r="I193" s="140"/>
      <c r="K193" s="140"/>
    </row>
    <row r="194" spans="3:11" ht="30" customHeight="1" x14ac:dyDescent="0.25">
      <c r="C194" s="1" t="e">
        <f>VLOOKUP('3.2 Supplementary Data'!B194,HAPCAS_Table!$A$1:$B$445,2,FALSE)</f>
        <v>#N/A</v>
      </c>
      <c r="D194" s="140"/>
      <c r="E194" s="140"/>
      <c r="I194" s="140"/>
      <c r="K194" s="140"/>
    </row>
    <row r="195" spans="3:11" ht="30" customHeight="1" x14ac:dyDescent="0.25">
      <c r="C195" s="1" t="e">
        <f>VLOOKUP('3.2 Supplementary Data'!B195,HAPCAS_Table!$A$1:$B$445,2,FALSE)</f>
        <v>#N/A</v>
      </c>
      <c r="D195" s="140"/>
      <c r="E195" s="140"/>
      <c r="I195" s="140"/>
      <c r="K195" s="140"/>
    </row>
    <row r="196" spans="3:11" ht="30" customHeight="1" x14ac:dyDescent="0.25">
      <c r="C196" s="1" t="e">
        <f>VLOOKUP('3.2 Supplementary Data'!B196,HAPCAS_Table!$A$1:$B$445,2,FALSE)</f>
        <v>#N/A</v>
      </c>
      <c r="D196" s="140"/>
      <c r="E196" s="140"/>
      <c r="I196" s="140"/>
      <c r="K196" s="140"/>
    </row>
    <row r="197" spans="3:11" ht="30" customHeight="1" x14ac:dyDescent="0.25">
      <c r="C197" s="1" t="e">
        <f>VLOOKUP('3.2 Supplementary Data'!B197,HAPCAS_Table!$A$1:$B$445,2,FALSE)</f>
        <v>#N/A</v>
      </c>
      <c r="D197" s="140"/>
      <c r="E197" s="140"/>
      <c r="I197" s="140"/>
      <c r="K197" s="140"/>
    </row>
    <row r="198" spans="3:11" ht="30" customHeight="1" x14ac:dyDescent="0.25">
      <c r="C198" s="1" t="e">
        <f>VLOOKUP('3.2 Supplementary Data'!B198,HAPCAS_Table!$A$1:$B$445,2,FALSE)</f>
        <v>#N/A</v>
      </c>
      <c r="D198" s="140"/>
      <c r="E198" s="140"/>
      <c r="I198" s="140"/>
      <c r="K198" s="140"/>
    </row>
    <row r="199" spans="3:11" ht="30" customHeight="1" x14ac:dyDescent="0.25">
      <c r="C199" s="1" t="e">
        <f>VLOOKUP('3.2 Supplementary Data'!B199,HAPCAS_Table!$A$1:$B$445,2,FALSE)</f>
        <v>#N/A</v>
      </c>
      <c r="D199" s="140"/>
      <c r="E199" s="140"/>
      <c r="I199" s="140"/>
      <c r="K199" s="140"/>
    </row>
    <row r="200" spans="3:11" ht="30" customHeight="1" x14ac:dyDescent="0.25">
      <c r="C200" s="1" t="e">
        <f>VLOOKUP('3.2 Supplementary Data'!B200,HAPCAS_Table!$A$1:$B$445,2,FALSE)</f>
        <v>#N/A</v>
      </c>
      <c r="D200" s="140"/>
      <c r="E200" s="140"/>
      <c r="I200" s="140"/>
      <c r="K200" s="140"/>
    </row>
    <row r="201" spans="3:11" ht="30" customHeight="1" x14ac:dyDescent="0.25">
      <c r="C201" s="1" t="e">
        <f>VLOOKUP('3.2 Supplementary Data'!B201,HAPCAS_Table!$A$1:$B$445,2,FALSE)</f>
        <v>#N/A</v>
      </c>
      <c r="D201" s="140"/>
      <c r="E201" s="140"/>
      <c r="I201" s="140"/>
      <c r="K201" s="140"/>
    </row>
    <row r="202" spans="3:11" ht="30" customHeight="1" x14ac:dyDescent="0.25">
      <c r="C202" s="1" t="e">
        <f>VLOOKUP('3.2 Supplementary Data'!B202,HAPCAS_Table!$A$1:$B$445,2,FALSE)</f>
        <v>#N/A</v>
      </c>
      <c r="D202" s="140"/>
      <c r="E202" s="140"/>
      <c r="I202" s="140"/>
      <c r="K202" s="140"/>
    </row>
    <row r="203" spans="3:11" ht="30" customHeight="1" x14ac:dyDescent="0.25">
      <c r="C203" s="1" t="e">
        <f>VLOOKUP('3.2 Supplementary Data'!B203,HAPCAS_Table!$A$1:$B$445,2,FALSE)</f>
        <v>#N/A</v>
      </c>
      <c r="D203" s="140"/>
      <c r="E203" s="140"/>
      <c r="I203" s="140"/>
      <c r="K203" s="140"/>
    </row>
    <row r="204" spans="3:11" ht="30" customHeight="1" x14ac:dyDescent="0.25">
      <c r="C204" s="1" t="e">
        <f>VLOOKUP('3.2 Supplementary Data'!B204,HAPCAS_Table!$A$1:$B$445,2,FALSE)</f>
        <v>#N/A</v>
      </c>
      <c r="D204" s="140"/>
      <c r="E204" s="140"/>
      <c r="I204" s="140"/>
      <c r="K204" s="140"/>
    </row>
    <row r="205" spans="3:11" ht="30" customHeight="1" x14ac:dyDescent="0.25">
      <c r="C205" s="1" t="e">
        <f>VLOOKUP('3.2 Supplementary Data'!B205,HAPCAS_Table!$A$1:$B$445,2,FALSE)</f>
        <v>#N/A</v>
      </c>
      <c r="D205" s="140"/>
      <c r="E205" s="140"/>
      <c r="I205" s="140"/>
      <c r="K205" s="140"/>
    </row>
    <row r="206" spans="3:11" ht="30" customHeight="1" x14ac:dyDescent="0.25">
      <c r="C206" s="1" t="e">
        <f>VLOOKUP('3.2 Supplementary Data'!B206,HAPCAS_Table!$A$1:$B$445,2,FALSE)</f>
        <v>#N/A</v>
      </c>
      <c r="D206" s="140"/>
      <c r="E206" s="140"/>
      <c r="I206" s="140"/>
      <c r="K206" s="140"/>
    </row>
    <row r="207" spans="3:11" ht="30" customHeight="1" x14ac:dyDescent="0.25">
      <c r="C207" s="1" t="e">
        <f>VLOOKUP('3.2 Supplementary Data'!B207,HAPCAS_Table!$A$1:$B$445,2,FALSE)</f>
        <v>#N/A</v>
      </c>
      <c r="D207" s="140"/>
      <c r="E207" s="140"/>
      <c r="I207" s="140"/>
      <c r="K207" s="140"/>
    </row>
    <row r="208" spans="3:11" ht="30" customHeight="1" x14ac:dyDescent="0.25">
      <c r="C208" s="1" t="e">
        <f>VLOOKUP('3.2 Supplementary Data'!B208,HAPCAS_Table!$A$1:$B$445,2,FALSE)</f>
        <v>#N/A</v>
      </c>
      <c r="D208" s="140"/>
      <c r="E208" s="140"/>
      <c r="I208" s="140"/>
      <c r="K208" s="140"/>
    </row>
    <row r="209" spans="3:11" ht="30" customHeight="1" x14ac:dyDescent="0.25">
      <c r="C209" s="1" t="e">
        <f>VLOOKUP('3.2 Supplementary Data'!B209,HAPCAS_Table!$A$1:$B$445,2,FALSE)</f>
        <v>#N/A</v>
      </c>
      <c r="D209" s="140"/>
      <c r="E209" s="140"/>
      <c r="I209" s="140"/>
      <c r="K209" s="140"/>
    </row>
    <row r="210" spans="3:11" ht="30" customHeight="1" x14ac:dyDescent="0.25">
      <c r="C210" s="1" t="e">
        <f>VLOOKUP('3.2 Supplementary Data'!B210,HAPCAS_Table!$A$1:$B$445,2,FALSE)</f>
        <v>#N/A</v>
      </c>
      <c r="D210" s="140"/>
      <c r="E210" s="140"/>
      <c r="I210" s="140"/>
      <c r="K210" s="140"/>
    </row>
    <row r="211" spans="3:11" ht="30" customHeight="1" x14ac:dyDescent="0.25">
      <c r="C211" s="1" t="e">
        <f>VLOOKUP('3.2 Supplementary Data'!B211,HAPCAS_Table!$A$1:$B$445,2,FALSE)</f>
        <v>#N/A</v>
      </c>
      <c r="D211" s="140"/>
      <c r="E211" s="140"/>
      <c r="I211" s="140"/>
      <c r="K211" s="140"/>
    </row>
    <row r="212" spans="3:11" ht="30" customHeight="1" x14ac:dyDescent="0.25">
      <c r="C212" s="1" t="e">
        <f>VLOOKUP('3.2 Supplementary Data'!B212,HAPCAS_Table!$A$1:$B$445,2,FALSE)</f>
        <v>#N/A</v>
      </c>
      <c r="D212" s="140"/>
      <c r="E212" s="140"/>
      <c r="I212" s="140"/>
      <c r="K212" s="140"/>
    </row>
    <row r="213" spans="3:11" ht="30" customHeight="1" x14ac:dyDescent="0.25">
      <c r="C213" s="1" t="e">
        <f>VLOOKUP('3.2 Supplementary Data'!B213,HAPCAS_Table!$A$1:$B$445,2,FALSE)</f>
        <v>#N/A</v>
      </c>
      <c r="D213" s="140"/>
      <c r="E213" s="140"/>
      <c r="I213" s="140"/>
      <c r="K213" s="140"/>
    </row>
    <row r="214" spans="3:11" ht="30" customHeight="1" x14ac:dyDescent="0.25">
      <c r="C214" s="1" t="e">
        <f>VLOOKUP('3.2 Supplementary Data'!B214,HAPCAS_Table!$A$1:$B$445,2,FALSE)</f>
        <v>#N/A</v>
      </c>
      <c r="D214" s="140"/>
      <c r="E214" s="140"/>
      <c r="I214" s="140"/>
      <c r="K214" s="140"/>
    </row>
    <row r="215" spans="3:11" ht="30" customHeight="1" x14ac:dyDescent="0.25">
      <c r="C215" s="1" t="e">
        <f>VLOOKUP('3.2 Supplementary Data'!B215,HAPCAS_Table!$A$1:$B$445,2,FALSE)</f>
        <v>#N/A</v>
      </c>
      <c r="D215" s="140"/>
      <c r="E215" s="140"/>
      <c r="I215" s="140"/>
      <c r="K215" s="140"/>
    </row>
    <row r="216" spans="3:11" ht="30" customHeight="1" x14ac:dyDescent="0.25">
      <c r="C216" s="1" t="e">
        <f>VLOOKUP('3.2 Supplementary Data'!B216,HAPCAS_Table!$A$1:$B$445,2,FALSE)</f>
        <v>#N/A</v>
      </c>
      <c r="D216" s="140"/>
      <c r="E216" s="140"/>
      <c r="I216" s="140"/>
      <c r="K216" s="140"/>
    </row>
    <row r="217" spans="3:11" ht="30" customHeight="1" x14ac:dyDescent="0.25">
      <c r="C217" s="1" t="e">
        <f>VLOOKUP('3.2 Supplementary Data'!B217,HAPCAS_Table!$A$1:$B$445,2,FALSE)</f>
        <v>#N/A</v>
      </c>
      <c r="D217" s="140"/>
      <c r="E217" s="140"/>
      <c r="I217" s="140"/>
      <c r="K217" s="140"/>
    </row>
    <row r="218" spans="3:11" ht="30" customHeight="1" x14ac:dyDescent="0.25">
      <c r="C218" s="1" t="e">
        <f>VLOOKUP('3.2 Supplementary Data'!B218,HAPCAS_Table!$A$1:$B$445,2,FALSE)</f>
        <v>#N/A</v>
      </c>
      <c r="D218" s="140"/>
      <c r="E218" s="140"/>
      <c r="I218" s="140"/>
      <c r="K218" s="140"/>
    </row>
    <row r="219" spans="3:11" ht="30" customHeight="1" x14ac:dyDescent="0.25">
      <c r="C219" s="1" t="e">
        <f>VLOOKUP('3.2 Supplementary Data'!B219,HAPCAS_Table!$A$1:$B$445,2,FALSE)</f>
        <v>#N/A</v>
      </c>
      <c r="D219" s="140"/>
      <c r="E219" s="140"/>
      <c r="I219" s="140"/>
      <c r="K219" s="140"/>
    </row>
    <row r="220" spans="3:11" ht="30" customHeight="1" x14ac:dyDescent="0.25">
      <c r="C220" s="1" t="e">
        <f>VLOOKUP('3.2 Supplementary Data'!B220,HAPCAS_Table!$A$1:$B$445,2,FALSE)</f>
        <v>#N/A</v>
      </c>
      <c r="D220" s="140"/>
      <c r="E220" s="140"/>
      <c r="I220" s="140"/>
      <c r="K220" s="140"/>
    </row>
    <row r="221" spans="3:11" ht="30" customHeight="1" x14ac:dyDescent="0.25">
      <c r="C221" s="1" t="e">
        <f>VLOOKUP('3.2 Supplementary Data'!B221,HAPCAS_Table!$A$1:$B$445,2,FALSE)</f>
        <v>#N/A</v>
      </c>
      <c r="D221" s="140"/>
      <c r="E221" s="140"/>
      <c r="I221" s="140"/>
      <c r="K221" s="140"/>
    </row>
    <row r="222" spans="3:11" ht="30" customHeight="1" x14ac:dyDescent="0.25">
      <c r="C222" s="1" t="e">
        <f>VLOOKUP('3.2 Supplementary Data'!B222,HAPCAS_Table!$A$1:$B$445,2,FALSE)</f>
        <v>#N/A</v>
      </c>
      <c r="D222" s="140"/>
      <c r="E222" s="140"/>
      <c r="I222" s="140"/>
      <c r="K222" s="140"/>
    </row>
    <row r="223" spans="3:11" ht="30" customHeight="1" x14ac:dyDescent="0.25">
      <c r="C223" s="1" t="e">
        <f>VLOOKUP('3.2 Supplementary Data'!B223,HAPCAS_Table!$A$1:$B$445,2,FALSE)</f>
        <v>#N/A</v>
      </c>
      <c r="D223" s="140"/>
      <c r="E223" s="140"/>
      <c r="I223" s="140"/>
      <c r="K223" s="140"/>
    </row>
    <row r="224" spans="3:11" ht="30" customHeight="1" x14ac:dyDescent="0.25">
      <c r="C224" s="1" t="e">
        <f>VLOOKUP('3.2 Supplementary Data'!B224,HAPCAS_Table!$A$1:$B$445,2,FALSE)</f>
        <v>#N/A</v>
      </c>
      <c r="D224" s="140"/>
      <c r="E224" s="140"/>
      <c r="I224" s="140"/>
      <c r="K224" s="140"/>
    </row>
    <row r="225" spans="3:11" ht="30" customHeight="1" x14ac:dyDescent="0.25">
      <c r="C225" s="1" t="e">
        <f>VLOOKUP('3.2 Supplementary Data'!B225,HAPCAS_Table!$A$1:$B$445,2,FALSE)</f>
        <v>#N/A</v>
      </c>
      <c r="D225" s="140"/>
      <c r="E225" s="140"/>
      <c r="I225" s="140"/>
      <c r="K225" s="140"/>
    </row>
    <row r="226" spans="3:11" ht="30" customHeight="1" x14ac:dyDescent="0.25">
      <c r="C226" s="1" t="e">
        <f>VLOOKUP('3.2 Supplementary Data'!B226,HAPCAS_Table!$A$1:$B$445,2,FALSE)</f>
        <v>#N/A</v>
      </c>
      <c r="D226" s="140"/>
      <c r="E226" s="140"/>
      <c r="I226" s="140"/>
      <c r="K226" s="140"/>
    </row>
    <row r="227" spans="3:11" ht="30" customHeight="1" x14ac:dyDescent="0.25">
      <c r="C227" s="1" t="e">
        <f>VLOOKUP('3.2 Supplementary Data'!B227,HAPCAS_Table!$A$1:$B$445,2,FALSE)</f>
        <v>#N/A</v>
      </c>
      <c r="D227" s="140"/>
      <c r="E227" s="140"/>
      <c r="I227" s="140"/>
      <c r="K227" s="140"/>
    </row>
    <row r="228" spans="3:11" ht="30" customHeight="1" x14ac:dyDescent="0.25">
      <c r="C228" s="1" t="e">
        <f>VLOOKUP('3.2 Supplementary Data'!B228,HAPCAS_Table!$A$1:$B$445,2,FALSE)</f>
        <v>#N/A</v>
      </c>
      <c r="D228" s="140"/>
      <c r="E228" s="140"/>
      <c r="I228" s="140"/>
      <c r="K228" s="140"/>
    </row>
    <row r="229" spans="3:11" ht="30" customHeight="1" x14ac:dyDescent="0.25">
      <c r="C229" s="1" t="e">
        <f>VLOOKUP('3.2 Supplementary Data'!B229,HAPCAS_Table!$A$1:$B$445,2,FALSE)</f>
        <v>#N/A</v>
      </c>
      <c r="D229" s="140"/>
      <c r="E229" s="140"/>
      <c r="I229" s="140"/>
      <c r="K229" s="140"/>
    </row>
    <row r="230" spans="3:11" ht="30" customHeight="1" x14ac:dyDescent="0.25">
      <c r="C230" s="1" t="e">
        <f>VLOOKUP('3.2 Supplementary Data'!B230,HAPCAS_Table!$A$1:$B$445,2,FALSE)</f>
        <v>#N/A</v>
      </c>
      <c r="D230" s="140"/>
      <c r="E230" s="140"/>
      <c r="I230" s="140"/>
      <c r="K230" s="140"/>
    </row>
    <row r="231" spans="3:11" ht="30" customHeight="1" x14ac:dyDescent="0.25">
      <c r="C231" s="1" t="e">
        <f>VLOOKUP('3.2 Supplementary Data'!B231,HAPCAS_Table!$A$1:$B$445,2,FALSE)</f>
        <v>#N/A</v>
      </c>
      <c r="D231" s="140"/>
      <c r="E231" s="140"/>
      <c r="I231" s="140"/>
      <c r="K231" s="140"/>
    </row>
    <row r="232" spans="3:11" ht="30" customHeight="1" x14ac:dyDescent="0.25">
      <c r="C232" s="1" t="e">
        <f>VLOOKUP('3.2 Supplementary Data'!B232,HAPCAS_Table!$A$1:$B$445,2,FALSE)</f>
        <v>#N/A</v>
      </c>
      <c r="D232" s="140"/>
      <c r="E232" s="140"/>
      <c r="I232" s="140"/>
      <c r="K232" s="140"/>
    </row>
    <row r="233" spans="3:11" ht="30" customHeight="1" x14ac:dyDescent="0.25">
      <c r="C233" s="1" t="e">
        <f>VLOOKUP('3.2 Supplementary Data'!B233,HAPCAS_Table!$A$1:$B$445,2,FALSE)</f>
        <v>#N/A</v>
      </c>
      <c r="D233" s="140"/>
      <c r="E233" s="140"/>
      <c r="I233" s="140"/>
      <c r="K233" s="140"/>
    </row>
    <row r="234" spans="3:11" ht="30" customHeight="1" x14ac:dyDescent="0.25">
      <c r="C234" s="1" t="e">
        <f>VLOOKUP('3.2 Supplementary Data'!B234,HAPCAS_Table!$A$1:$B$445,2,FALSE)</f>
        <v>#N/A</v>
      </c>
      <c r="D234" s="140"/>
      <c r="E234" s="140"/>
      <c r="I234" s="140"/>
      <c r="K234" s="140"/>
    </row>
    <row r="235" spans="3:11" ht="30" customHeight="1" x14ac:dyDescent="0.25">
      <c r="C235" s="1" t="e">
        <f>VLOOKUP('3.2 Supplementary Data'!B235,HAPCAS_Table!$A$1:$B$445,2,FALSE)</f>
        <v>#N/A</v>
      </c>
      <c r="D235" s="140"/>
      <c r="E235" s="140"/>
      <c r="I235" s="140"/>
      <c r="K235" s="140"/>
    </row>
    <row r="236" spans="3:11" ht="30" customHeight="1" x14ac:dyDescent="0.25">
      <c r="C236" s="1" t="e">
        <f>VLOOKUP('3.2 Supplementary Data'!B236,HAPCAS_Table!$A$1:$B$445,2,FALSE)</f>
        <v>#N/A</v>
      </c>
      <c r="D236" s="140"/>
      <c r="E236" s="140"/>
      <c r="I236" s="140"/>
      <c r="K236" s="140"/>
    </row>
    <row r="237" spans="3:11" ht="30" customHeight="1" x14ac:dyDescent="0.25">
      <c r="C237" s="1" t="e">
        <f>VLOOKUP('3.2 Supplementary Data'!B237,HAPCAS_Table!$A$1:$B$445,2,FALSE)</f>
        <v>#N/A</v>
      </c>
      <c r="D237" s="140"/>
      <c r="E237" s="140"/>
      <c r="I237" s="140"/>
      <c r="K237" s="140"/>
    </row>
    <row r="238" spans="3:11" ht="30" customHeight="1" x14ac:dyDescent="0.25">
      <c r="C238" s="1" t="e">
        <f>VLOOKUP('3.2 Supplementary Data'!B238,HAPCAS_Table!$A$1:$B$445,2,FALSE)</f>
        <v>#N/A</v>
      </c>
      <c r="D238" s="140"/>
      <c r="E238" s="140"/>
      <c r="I238" s="140"/>
      <c r="K238" s="140"/>
    </row>
    <row r="239" spans="3:11" ht="30" customHeight="1" x14ac:dyDescent="0.25">
      <c r="C239" s="1" t="e">
        <f>VLOOKUP('3.2 Supplementary Data'!B239,HAPCAS_Table!$A$1:$B$445,2,FALSE)</f>
        <v>#N/A</v>
      </c>
      <c r="D239" s="140"/>
      <c r="E239" s="140"/>
      <c r="I239" s="140"/>
      <c r="K239" s="140"/>
    </row>
    <row r="240" spans="3:11" ht="30" customHeight="1" x14ac:dyDescent="0.25">
      <c r="C240" s="1" t="e">
        <f>VLOOKUP('3.2 Supplementary Data'!B240,HAPCAS_Table!$A$1:$B$445,2,FALSE)</f>
        <v>#N/A</v>
      </c>
      <c r="D240" s="140"/>
      <c r="E240" s="140"/>
      <c r="I240" s="140"/>
      <c r="K240" s="140"/>
    </row>
    <row r="241" spans="3:11" ht="30" customHeight="1" x14ac:dyDescent="0.25">
      <c r="C241" s="1" t="e">
        <f>VLOOKUP('3.2 Supplementary Data'!B241,HAPCAS_Table!$A$1:$B$445,2,FALSE)</f>
        <v>#N/A</v>
      </c>
      <c r="D241" s="140"/>
      <c r="E241" s="140"/>
      <c r="I241" s="140"/>
      <c r="K241" s="140"/>
    </row>
    <row r="242" spans="3:11" ht="30" customHeight="1" x14ac:dyDescent="0.25">
      <c r="C242" s="1" t="e">
        <f>VLOOKUP('3.2 Supplementary Data'!B242,HAPCAS_Table!$A$1:$B$445,2,FALSE)</f>
        <v>#N/A</v>
      </c>
      <c r="D242" s="140"/>
      <c r="E242" s="140"/>
      <c r="I242" s="140"/>
      <c r="K242" s="140"/>
    </row>
    <row r="243" spans="3:11" ht="30" customHeight="1" x14ac:dyDescent="0.25">
      <c r="C243" s="1" t="e">
        <f>VLOOKUP('3.2 Supplementary Data'!B243,HAPCAS_Table!$A$1:$B$445,2,FALSE)</f>
        <v>#N/A</v>
      </c>
      <c r="D243" s="140"/>
      <c r="E243" s="140"/>
      <c r="I243" s="140"/>
      <c r="K243" s="140"/>
    </row>
    <row r="244" spans="3:11" ht="30" customHeight="1" x14ac:dyDescent="0.25">
      <c r="C244" s="1" t="e">
        <f>VLOOKUP('3.2 Supplementary Data'!B244,HAPCAS_Table!$A$1:$B$445,2,FALSE)</f>
        <v>#N/A</v>
      </c>
      <c r="D244" s="140"/>
      <c r="E244" s="140"/>
      <c r="I244" s="140"/>
      <c r="K244" s="140"/>
    </row>
    <row r="245" spans="3:11" ht="30" customHeight="1" x14ac:dyDescent="0.25">
      <c r="C245" s="1" t="e">
        <f>VLOOKUP('3.2 Supplementary Data'!B245,HAPCAS_Table!$A$1:$B$445,2,FALSE)</f>
        <v>#N/A</v>
      </c>
      <c r="D245" s="140"/>
      <c r="E245" s="140"/>
      <c r="I245" s="140"/>
      <c r="K245" s="140"/>
    </row>
    <row r="246" spans="3:11" ht="30" customHeight="1" x14ac:dyDescent="0.25">
      <c r="C246" s="1" t="e">
        <f>VLOOKUP('3.2 Supplementary Data'!B246,HAPCAS_Table!$A$1:$B$445,2,FALSE)</f>
        <v>#N/A</v>
      </c>
      <c r="D246" s="140"/>
      <c r="E246" s="140"/>
      <c r="I246" s="140"/>
      <c r="K246" s="140"/>
    </row>
    <row r="247" spans="3:11" ht="30" customHeight="1" x14ac:dyDescent="0.25">
      <c r="C247" s="1" t="e">
        <f>VLOOKUP('3.2 Supplementary Data'!B247,HAPCAS_Table!$A$1:$B$445,2,FALSE)</f>
        <v>#N/A</v>
      </c>
      <c r="D247" s="140"/>
      <c r="E247" s="140"/>
      <c r="I247" s="140"/>
      <c r="K247" s="140"/>
    </row>
    <row r="248" spans="3:11" ht="30" customHeight="1" x14ac:dyDescent="0.25">
      <c r="C248" s="1" t="e">
        <f>VLOOKUP('3.2 Supplementary Data'!B248,HAPCAS_Table!$A$1:$B$445,2,FALSE)</f>
        <v>#N/A</v>
      </c>
      <c r="D248" s="140"/>
      <c r="E248" s="140"/>
      <c r="I248" s="140"/>
      <c r="K248" s="140"/>
    </row>
    <row r="249" spans="3:11" ht="30" customHeight="1" x14ac:dyDescent="0.25">
      <c r="C249" s="1" t="e">
        <f>VLOOKUP('3.2 Supplementary Data'!B249,HAPCAS_Table!$A$1:$B$445,2,FALSE)</f>
        <v>#N/A</v>
      </c>
      <c r="D249" s="140"/>
      <c r="E249" s="140"/>
      <c r="I249" s="140"/>
      <c r="K249" s="140"/>
    </row>
    <row r="250" spans="3:11" ht="30" customHeight="1" x14ac:dyDescent="0.25">
      <c r="C250" s="1" t="e">
        <f>VLOOKUP('3.2 Supplementary Data'!B250,HAPCAS_Table!$A$1:$B$445,2,FALSE)</f>
        <v>#N/A</v>
      </c>
      <c r="D250" s="140"/>
      <c r="E250" s="140"/>
      <c r="I250" s="140"/>
      <c r="K250" s="140"/>
    </row>
    <row r="251" spans="3:11" ht="30" customHeight="1" x14ac:dyDescent="0.25">
      <c r="C251" s="1" t="e">
        <f>VLOOKUP('3.2 Supplementary Data'!B251,HAPCAS_Table!$A$1:$B$445,2,FALSE)</f>
        <v>#N/A</v>
      </c>
      <c r="D251" s="140"/>
      <c r="E251" s="140"/>
      <c r="I251" s="140"/>
      <c r="K251" s="140"/>
    </row>
    <row r="252" spans="3:11" ht="30" customHeight="1" x14ac:dyDescent="0.25">
      <c r="C252" s="1" t="e">
        <f>VLOOKUP('3.2 Supplementary Data'!B252,HAPCAS_Table!$A$1:$B$445,2,FALSE)</f>
        <v>#N/A</v>
      </c>
      <c r="D252" s="140"/>
      <c r="E252" s="140"/>
      <c r="I252" s="140"/>
      <c r="K252" s="140"/>
    </row>
    <row r="253" spans="3:11" ht="30" customHeight="1" x14ac:dyDescent="0.25">
      <c r="C253" s="1" t="e">
        <f>VLOOKUP('3.2 Supplementary Data'!B253,HAPCAS_Table!$A$1:$B$445,2,FALSE)</f>
        <v>#N/A</v>
      </c>
      <c r="D253" s="140"/>
      <c r="E253" s="140"/>
      <c r="I253" s="140"/>
      <c r="K253" s="140"/>
    </row>
    <row r="254" spans="3:11" ht="30" customHeight="1" x14ac:dyDescent="0.25">
      <c r="C254" s="1" t="e">
        <f>VLOOKUP('3.2 Supplementary Data'!B254,HAPCAS_Table!$A$1:$B$445,2,FALSE)</f>
        <v>#N/A</v>
      </c>
      <c r="D254" s="140"/>
      <c r="E254" s="140"/>
      <c r="I254" s="140"/>
      <c r="K254" s="140"/>
    </row>
    <row r="255" spans="3:11" ht="30" customHeight="1" x14ac:dyDescent="0.25">
      <c r="C255" s="1" t="e">
        <f>VLOOKUP('3.2 Supplementary Data'!B255,HAPCAS_Table!$A$1:$B$445,2,FALSE)</f>
        <v>#N/A</v>
      </c>
      <c r="D255" s="140"/>
      <c r="E255" s="140"/>
      <c r="I255" s="140"/>
      <c r="K255" s="140"/>
    </row>
    <row r="256" spans="3:11" ht="30" customHeight="1" x14ac:dyDescent="0.25">
      <c r="C256" s="1" t="e">
        <f>VLOOKUP('3.2 Supplementary Data'!B256,HAPCAS_Table!$A$1:$B$445,2,FALSE)</f>
        <v>#N/A</v>
      </c>
      <c r="D256" s="140"/>
      <c r="E256" s="140"/>
      <c r="I256" s="140"/>
      <c r="K256" s="140"/>
    </row>
    <row r="257" spans="3:11" ht="30" customHeight="1" x14ac:dyDescent="0.25">
      <c r="C257" s="1" t="e">
        <f>VLOOKUP('3.2 Supplementary Data'!B257,HAPCAS_Table!$A$1:$B$445,2,FALSE)</f>
        <v>#N/A</v>
      </c>
      <c r="D257" s="140"/>
      <c r="E257" s="140"/>
      <c r="I257" s="140"/>
      <c r="K257" s="140"/>
    </row>
    <row r="258" spans="3:11" ht="30" customHeight="1" x14ac:dyDescent="0.25">
      <c r="C258" s="1" t="e">
        <f>VLOOKUP('3.2 Supplementary Data'!B258,HAPCAS_Table!$A$1:$B$445,2,FALSE)</f>
        <v>#N/A</v>
      </c>
      <c r="D258" s="140"/>
      <c r="E258" s="140"/>
      <c r="I258" s="140"/>
      <c r="K258" s="140"/>
    </row>
    <row r="259" spans="3:11" ht="30" customHeight="1" x14ac:dyDescent="0.25">
      <c r="C259" s="1" t="e">
        <f>VLOOKUP('3.2 Supplementary Data'!B259,HAPCAS_Table!$A$1:$B$445,2,FALSE)</f>
        <v>#N/A</v>
      </c>
      <c r="D259" s="140"/>
      <c r="E259" s="140"/>
      <c r="I259" s="140"/>
      <c r="K259" s="140"/>
    </row>
    <row r="260" spans="3:11" ht="30" customHeight="1" x14ac:dyDescent="0.25">
      <c r="C260" s="1" t="e">
        <f>VLOOKUP('3.2 Supplementary Data'!B260,HAPCAS_Table!$A$1:$B$445,2,FALSE)</f>
        <v>#N/A</v>
      </c>
      <c r="D260" s="140"/>
      <c r="E260" s="140"/>
      <c r="I260" s="140"/>
      <c r="K260" s="140"/>
    </row>
    <row r="261" spans="3:11" ht="30" customHeight="1" x14ac:dyDescent="0.25">
      <c r="C261" s="1" t="e">
        <f>VLOOKUP('3.2 Supplementary Data'!B261,HAPCAS_Table!$A$1:$B$445,2,FALSE)</f>
        <v>#N/A</v>
      </c>
      <c r="D261" s="140"/>
      <c r="E261" s="140"/>
      <c r="I261" s="140"/>
      <c r="K261" s="140"/>
    </row>
    <row r="262" spans="3:11" ht="30" customHeight="1" x14ac:dyDescent="0.25">
      <c r="C262" s="1" t="e">
        <f>VLOOKUP('3.2 Supplementary Data'!B262,HAPCAS_Table!$A$1:$B$445,2,FALSE)</f>
        <v>#N/A</v>
      </c>
      <c r="D262" s="140"/>
      <c r="E262" s="140"/>
      <c r="I262" s="140"/>
      <c r="K262" s="140"/>
    </row>
    <row r="263" spans="3:11" ht="30" customHeight="1" x14ac:dyDescent="0.25">
      <c r="C263" s="1" t="e">
        <f>VLOOKUP('3.2 Supplementary Data'!B263,HAPCAS_Table!$A$1:$B$445,2,FALSE)</f>
        <v>#N/A</v>
      </c>
      <c r="D263" s="140"/>
      <c r="E263" s="140"/>
      <c r="I263" s="140"/>
      <c r="K263" s="140"/>
    </row>
    <row r="264" spans="3:11" ht="30" customHeight="1" x14ac:dyDescent="0.25">
      <c r="C264" s="1" t="e">
        <f>VLOOKUP('3.2 Supplementary Data'!B264,HAPCAS_Table!$A$1:$B$445,2,FALSE)</f>
        <v>#N/A</v>
      </c>
      <c r="D264" s="140"/>
      <c r="E264" s="140"/>
      <c r="I264" s="140"/>
      <c r="K264" s="140"/>
    </row>
    <row r="265" spans="3:11" ht="30" customHeight="1" x14ac:dyDescent="0.25">
      <c r="C265" s="1" t="e">
        <f>VLOOKUP('3.2 Supplementary Data'!B265,HAPCAS_Table!$A$1:$B$445,2,FALSE)</f>
        <v>#N/A</v>
      </c>
      <c r="D265" s="140"/>
      <c r="E265" s="140"/>
      <c r="I265" s="140"/>
      <c r="K265" s="140"/>
    </row>
    <row r="266" spans="3:11" ht="30" customHeight="1" x14ac:dyDescent="0.25">
      <c r="C266" s="1" t="e">
        <f>VLOOKUP('3.2 Supplementary Data'!B266,HAPCAS_Table!$A$1:$B$445,2,FALSE)</f>
        <v>#N/A</v>
      </c>
      <c r="D266" s="140"/>
      <c r="E266" s="140"/>
      <c r="I266" s="140"/>
      <c r="K266" s="140"/>
    </row>
    <row r="267" spans="3:11" ht="30" customHeight="1" x14ac:dyDescent="0.25">
      <c r="C267" s="1" t="e">
        <f>VLOOKUP('3.2 Supplementary Data'!B267,HAPCAS_Table!$A$1:$B$445,2,FALSE)</f>
        <v>#N/A</v>
      </c>
      <c r="D267" s="140"/>
      <c r="E267" s="140"/>
      <c r="I267" s="140"/>
      <c r="K267" s="140"/>
    </row>
    <row r="268" spans="3:11" ht="30" customHeight="1" x14ac:dyDescent="0.25">
      <c r="C268" s="1" t="e">
        <f>VLOOKUP('3.2 Supplementary Data'!B268,HAPCAS_Table!$A$1:$B$445,2,FALSE)</f>
        <v>#N/A</v>
      </c>
      <c r="D268" s="140"/>
      <c r="E268" s="140"/>
      <c r="I268" s="140"/>
      <c r="K268" s="140"/>
    </row>
    <row r="269" spans="3:11" ht="30" customHeight="1" x14ac:dyDescent="0.25">
      <c r="C269" s="1" t="e">
        <f>VLOOKUP('3.2 Supplementary Data'!B269,HAPCAS_Table!$A$1:$B$445,2,FALSE)</f>
        <v>#N/A</v>
      </c>
      <c r="D269" s="140"/>
      <c r="E269" s="140"/>
      <c r="I269" s="140"/>
      <c r="K269" s="140"/>
    </row>
    <row r="270" spans="3:11" ht="30" customHeight="1" x14ac:dyDescent="0.25">
      <c r="C270" s="1" t="e">
        <f>VLOOKUP('3.2 Supplementary Data'!B270,HAPCAS_Table!$A$1:$B$445,2,FALSE)</f>
        <v>#N/A</v>
      </c>
      <c r="D270" s="140"/>
      <c r="E270" s="140"/>
      <c r="I270" s="140"/>
      <c r="K270" s="140"/>
    </row>
    <row r="271" spans="3:11" ht="30" customHeight="1" x14ac:dyDescent="0.25">
      <c r="C271" s="1" t="e">
        <f>VLOOKUP('3.2 Supplementary Data'!B271,HAPCAS_Table!$A$1:$B$445,2,FALSE)</f>
        <v>#N/A</v>
      </c>
      <c r="D271" s="140"/>
      <c r="E271" s="140"/>
      <c r="I271" s="140"/>
      <c r="K271" s="140"/>
    </row>
    <row r="272" spans="3:11" ht="30" customHeight="1" x14ac:dyDescent="0.25">
      <c r="C272" s="1" t="e">
        <f>VLOOKUP('3.2 Supplementary Data'!B272,HAPCAS_Table!$A$1:$B$445,2,FALSE)</f>
        <v>#N/A</v>
      </c>
      <c r="D272" s="140"/>
      <c r="E272" s="140"/>
      <c r="I272" s="140"/>
      <c r="K272" s="140"/>
    </row>
    <row r="273" spans="3:11" ht="30" customHeight="1" x14ac:dyDescent="0.25">
      <c r="C273" s="1" t="e">
        <f>VLOOKUP('3.2 Supplementary Data'!B273,HAPCAS_Table!$A$1:$B$445,2,FALSE)</f>
        <v>#N/A</v>
      </c>
      <c r="D273" s="140"/>
      <c r="E273" s="140"/>
      <c r="I273" s="140"/>
      <c r="K273" s="140"/>
    </row>
    <row r="274" spans="3:11" ht="30" customHeight="1" x14ac:dyDescent="0.25">
      <c r="C274" s="1" t="e">
        <f>VLOOKUP('3.2 Supplementary Data'!B274,HAPCAS_Table!$A$1:$B$445,2,FALSE)</f>
        <v>#N/A</v>
      </c>
      <c r="D274" s="140"/>
      <c r="E274" s="140"/>
      <c r="I274" s="140"/>
      <c r="K274" s="140"/>
    </row>
    <row r="275" spans="3:11" ht="30" customHeight="1" x14ac:dyDescent="0.25">
      <c r="C275" s="1" t="e">
        <f>VLOOKUP('3.2 Supplementary Data'!B275,HAPCAS_Table!$A$1:$B$445,2,FALSE)</f>
        <v>#N/A</v>
      </c>
      <c r="D275" s="140"/>
      <c r="E275" s="140"/>
      <c r="I275" s="140"/>
      <c r="K275" s="140"/>
    </row>
    <row r="276" spans="3:11" ht="30" customHeight="1" x14ac:dyDescent="0.25">
      <c r="C276" s="1" t="e">
        <f>VLOOKUP('3.2 Supplementary Data'!B276,HAPCAS_Table!$A$1:$B$445,2,FALSE)</f>
        <v>#N/A</v>
      </c>
      <c r="D276" s="140"/>
      <c r="E276" s="140"/>
      <c r="I276" s="140"/>
      <c r="K276" s="140"/>
    </row>
    <row r="277" spans="3:11" ht="30" customHeight="1" x14ac:dyDescent="0.25">
      <c r="C277" s="1" t="e">
        <f>VLOOKUP('3.2 Supplementary Data'!B277,HAPCAS_Table!$A$1:$B$445,2,FALSE)</f>
        <v>#N/A</v>
      </c>
      <c r="D277" s="140"/>
      <c r="E277" s="140"/>
      <c r="I277" s="140"/>
      <c r="K277" s="140"/>
    </row>
    <row r="278" spans="3:11" ht="30" customHeight="1" x14ac:dyDescent="0.25">
      <c r="C278" s="1" t="e">
        <f>VLOOKUP('3.2 Supplementary Data'!B278,HAPCAS_Table!$A$1:$B$445,2,FALSE)</f>
        <v>#N/A</v>
      </c>
      <c r="D278" s="140"/>
      <c r="E278" s="140"/>
      <c r="I278" s="140"/>
      <c r="K278" s="140"/>
    </row>
    <row r="279" spans="3:11" ht="30" customHeight="1" x14ac:dyDescent="0.25">
      <c r="C279" s="1" t="e">
        <f>VLOOKUP('3.2 Supplementary Data'!B279,HAPCAS_Table!$A$1:$B$445,2,FALSE)</f>
        <v>#N/A</v>
      </c>
      <c r="D279" s="140"/>
      <c r="E279" s="140"/>
      <c r="I279" s="140"/>
      <c r="K279" s="140"/>
    </row>
    <row r="280" spans="3:11" ht="30" customHeight="1" x14ac:dyDescent="0.25">
      <c r="C280" s="1" t="e">
        <f>VLOOKUP('3.2 Supplementary Data'!B280,HAPCAS_Table!$A$1:$B$445,2,FALSE)</f>
        <v>#N/A</v>
      </c>
      <c r="D280" s="140"/>
      <c r="E280" s="140"/>
      <c r="I280" s="140"/>
      <c r="K280" s="140"/>
    </row>
    <row r="281" spans="3:11" ht="30" customHeight="1" x14ac:dyDescent="0.25">
      <c r="C281" s="1" t="e">
        <f>VLOOKUP('3.2 Supplementary Data'!B281,HAPCAS_Table!$A$1:$B$445,2,FALSE)</f>
        <v>#N/A</v>
      </c>
      <c r="D281" s="140"/>
      <c r="E281" s="140"/>
      <c r="I281" s="140"/>
      <c r="K281" s="140"/>
    </row>
    <row r="282" spans="3:11" ht="30" customHeight="1" x14ac:dyDescent="0.25">
      <c r="C282" s="1" t="e">
        <f>VLOOKUP('3.2 Supplementary Data'!B282,HAPCAS_Table!$A$1:$B$445,2,FALSE)</f>
        <v>#N/A</v>
      </c>
      <c r="D282" s="140"/>
      <c r="E282" s="140"/>
      <c r="I282" s="140"/>
      <c r="K282" s="140"/>
    </row>
    <row r="283" spans="3:11" ht="30" customHeight="1" x14ac:dyDescent="0.25">
      <c r="C283" s="1" t="e">
        <f>VLOOKUP('3.2 Supplementary Data'!B283,HAPCAS_Table!$A$1:$B$445,2,FALSE)</f>
        <v>#N/A</v>
      </c>
      <c r="D283" s="140"/>
      <c r="E283" s="140"/>
      <c r="I283" s="140"/>
      <c r="K283" s="140"/>
    </row>
    <row r="284" spans="3:11" ht="30" customHeight="1" x14ac:dyDescent="0.25">
      <c r="C284" s="1" t="e">
        <f>VLOOKUP('3.2 Supplementary Data'!B284,HAPCAS_Table!$A$1:$B$445,2,FALSE)</f>
        <v>#N/A</v>
      </c>
      <c r="D284" s="140"/>
      <c r="E284" s="140"/>
      <c r="I284" s="140"/>
      <c r="K284" s="140"/>
    </row>
    <row r="285" spans="3:11" ht="30" customHeight="1" x14ac:dyDescent="0.25">
      <c r="C285" s="1" t="e">
        <f>VLOOKUP('3.2 Supplementary Data'!B285,HAPCAS_Table!$A$1:$B$445,2,FALSE)</f>
        <v>#N/A</v>
      </c>
      <c r="D285" s="140"/>
      <c r="E285" s="140"/>
      <c r="I285" s="140"/>
      <c r="K285" s="140"/>
    </row>
    <row r="286" spans="3:11" ht="30" customHeight="1" x14ac:dyDescent="0.25">
      <c r="C286" s="1" t="e">
        <f>VLOOKUP('3.2 Supplementary Data'!B286,HAPCAS_Table!$A$1:$B$445,2,FALSE)</f>
        <v>#N/A</v>
      </c>
      <c r="D286" s="140"/>
      <c r="E286" s="140"/>
      <c r="I286" s="140"/>
      <c r="K286" s="140"/>
    </row>
    <row r="287" spans="3:11" ht="30" customHeight="1" x14ac:dyDescent="0.25">
      <c r="C287" s="1" t="e">
        <f>VLOOKUP('3.2 Supplementary Data'!B287,HAPCAS_Table!$A$1:$B$445,2,FALSE)</f>
        <v>#N/A</v>
      </c>
      <c r="D287" s="140"/>
      <c r="E287" s="140"/>
      <c r="I287" s="140"/>
      <c r="K287" s="140"/>
    </row>
    <row r="288" spans="3:11" ht="30" customHeight="1" x14ac:dyDescent="0.25">
      <c r="C288" s="1" t="e">
        <f>VLOOKUP('3.2 Supplementary Data'!B288,HAPCAS_Table!$A$1:$B$445,2,FALSE)</f>
        <v>#N/A</v>
      </c>
      <c r="D288" s="140"/>
      <c r="E288" s="140"/>
      <c r="I288" s="140"/>
      <c r="K288" s="140"/>
    </row>
    <row r="289" spans="3:11" ht="30" customHeight="1" x14ac:dyDescent="0.25">
      <c r="C289" s="1" t="e">
        <f>VLOOKUP('3.2 Supplementary Data'!B289,HAPCAS_Table!$A$1:$B$445,2,FALSE)</f>
        <v>#N/A</v>
      </c>
      <c r="D289" s="140"/>
      <c r="E289" s="140"/>
      <c r="I289" s="140"/>
      <c r="K289" s="140"/>
    </row>
    <row r="290" spans="3:11" ht="30" customHeight="1" x14ac:dyDescent="0.25">
      <c r="C290" s="1" t="e">
        <f>VLOOKUP('3.2 Supplementary Data'!B290,HAPCAS_Table!$A$1:$B$445,2,FALSE)</f>
        <v>#N/A</v>
      </c>
      <c r="D290" s="140"/>
      <c r="E290" s="140"/>
      <c r="I290" s="140"/>
      <c r="K290" s="140"/>
    </row>
    <row r="291" spans="3:11" ht="30" customHeight="1" x14ac:dyDescent="0.25">
      <c r="C291" s="1" t="e">
        <f>VLOOKUP('3.2 Supplementary Data'!B291,HAPCAS_Table!$A$1:$B$445,2,FALSE)</f>
        <v>#N/A</v>
      </c>
      <c r="D291" s="140"/>
      <c r="E291" s="140"/>
      <c r="I291" s="140"/>
      <c r="K291" s="140"/>
    </row>
    <row r="292" spans="3:11" ht="30" customHeight="1" x14ac:dyDescent="0.25">
      <c r="C292" s="1" t="e">
        <f>VLOOKUP('3.2 Supplementary Data'!B292,HAPCAS_Table!$A$1:$B$445,2,FALSE)</f>
        <v>#N/A</v>
      </c>
      <c r="D292" s="140"/>
      <c r="E292" s="140"/>
      <c r="I292" s="140"/>
      <c r="K292" s="140"/>
    </row>
    <row r="293" spans="3:11" ht="30" customHeight="1" x14ac:dyDescent="0.25">
      <c r="C293" s="1" t="e">
        <f>VLOOKUP('3.2 Supplementary Data'!B293,HAPCAS_Table!$A$1:$B$445,2,FALSE)</f>
        <v>#N/A</v>
      </c>
      <c r="D293" s="140"/>
      <c r="E293" s="140"/>
      <c r="I293" s="140"/>
      <c r="K293" s="140"/>
    </row>
    <row r="294" spans="3:11" ht="30" customHeight="1" x14ac:dyDescent="0.25">
      <c r="C294" s="1" t="e">
        <f>VLOOKUP('3.2 Supplementary Data'!B294,HAPCAS_Table!$A$1:$B$445,2,FALSE)</f>
        <v>#N/A</v>
      </c>
      <c r="D294" s="140"/>
      <c r="E294" s="140"/>
      <c r="I294" s="140"/>
      <c r="K294" s="140"/>
    </row>
    <row r="295" spans="3:11" ht="30" customHeight="1" x14ac:dyDescent="0.25">
      <c r="C295" s="1" t="e">
        <f>VLOOKUP('3.2 Supplementary Data'!B295,HAPCAS_Table!$A$1:$B$445,2,FALSE)</f>
        <v>#N/A</v>
      </c>
      <c r="D295" s="140"/>
      <c r="E295" s="140"/>
      <c r="I295" s="140"/>
      <c r="K295" s="140"/>
    </row>
    <row r="296" spans="3:11" ht="30" customHeight="1" x14ac:dyDescent="0.25">
      <c r="C296" s="1" t="e">
        <f>VLOOKUP('3.2 Supplementary Data'!B296,HAPCAS_Table!$A$1:$B$445,2,FALSE)</f>
        <v>#N/A</v>
      </c>
      <c r="D296" s="140"/>
      <c r="E296" s="140"/>
      <c r="I296" s="140"/>
      <c r="K296" s="140"/>
    </row>
    <row r="297" spans="3:11" ht="30" customHeight="1" x14ac:dyDescent="0.25">
      <c r="C297" s="1" t="e">
        <f>VLOOKUP('3.2 Supplementary Data'!B297,HAPCAS_Table!$A$1:$B$445,2,FALSE)</f>
        <v>#N/A</v>
      </c>
      <c r="D297" s="140"/>
      <c r="E297" s="140"/>
      <c r="I297" s="140"/>
      <c r="K297" s="140"/>
    </row>
    <row r="298" spans="3:11" ht="30" customHeight="1" x14ac:dyDescent="0.25">
      <c r="C298" s="1" t="e">
        <f>VLOOKUP('3.2 Supplementary Data'!B298,HAPCAS_Table!$A$1:$B$445,2,FALSE)</f>
        <v>#N/A</v>
      </c>
      <c r="D298" s="140"/>
      <c r="E298" s="140"/>
      <c r="I298" s="140"/>
      <c r="K298" s="140"/>
    </row>
    <row r="299" spans="3:11" ht="30" customHeight="1" x14ac:dyDescent="0.25">
      <c r="C299" s="1" t="e">
        <f>VLOOKUP('3.2 Supplementary Data'!B299,HAPCAS_Table!$A$1:$B$445,2,FALSE)</f>
        <v>#N/A</v>
      </c>
      <c r="D299" s="140"/>
      <c r="E299" s="140"/>
      <c r="I299" s="140"/>
      <c r="K299" s="140"/>
    </row>
    <row r="300" spans="3:11" ht="30" customHeight="1" x14ac:dyDescent="0.25">
      <c r="C300" s="1" t="e">
        <f>VLOOKUP('3.2 Supplementary Data'!B300,HAPCAS_Table!$A$1:$B$445,2,FALSE)</f>
        <v>#N/A</v>
      </c>
      <c r="D300" s="140"/>
      <c r="E300" s="140"/>
      <c r="I300" s="140"/>
      <c r="K300" s="140"/>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CE35FED7-B3DF-4E7D-928F-319C5F0745C1}">
          <x14:formula1>
            <xm:f>'Dropdown lists'!$BA$2:$BA$445</xm:f>
          </x14:formula1>
          <xm:sqref>B2:B1048576</xm:sqref>
        </x14:dataValidation>
        <x14:dataValidation type="list" allowBlank="1" showInputMessage="1" showErrorMessage="1" xr:uid="{FF707727-8015-4641-A3A1-D562C611A2F2}">
          <x14:formula1>
            <xm:f>'Dropdown lists'!$BC$2:$BC$3</xm:f>
          </x14:formula1>
          <xm:sqref>E2:E300 K2:K300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B0311-1539-44A3-8975-20DF6894FBA1}">
  <dimension ref="A1:I93"/>
  <sheetViews>
    <sheetView zoomScale="80" zoomScaleNormal="80" workbookViewId="0">
      <pane xSplit="1" ySplit="2" topLeftCell="B3" activePane="bottomRight" state="frozen"/>
      <selection pane="topRight" activeCell="B1" sqref="B1"/>
      <selection pane="bottomLeft" activeCell="A3" sqref="A3"/>
      <selection pane="bottomRight" activeCell="B3" sqref="B3"/>
    </sheetView>
  </sheetViews>
  <sheetFormatPr defaultColWidth="0" defaultRowHeight="30" customHeight="1" zeroHeight="1" x14ac:dyDescent="0.25"/>
  <cols>
    <col min="1" max="3" width="60.7109375" customWidth="1"/>
    <col min="4" max="4" width="9.140625" hidden="1" customWidth="1"/>
    <col min="5" max="5" width="8.85546875" hidden="1" customWidth="1"/>
    <col min="6" max="8" width="9.140625" hidden="1" customWidth="1"/>
    <col min="9" max="9" width="8.85546875" hidden="1" customWidth="1"/>
    <col min="10" max="16384" width="9.140625" hidden="1"/>
  </cols>
  <sheetData>
    <row r="1" spans="1:3" ht="30" customHeight="1" x14ac:dyDescent="0.25">
      <c r="A1" s="197" t="s">
        <v>300</v>
      </c>
      <c r="B1" s="197"/>
      <c r="C1" s="197"/>
    </row>
    <row r="2" spans="1:3" ht="15" x14ac:dyDescent="0.25">
      <c r="A2" s="31" t="s">
        <v>49</v>
      </c>
      <c r="B2" s="31" t="s">
        <v>50</v>
      </c>
      <c r="C2" s="31" t="s">
        <v>51</v>
      </c>
    </row>
    <row r="3" spans="1:3" ht="62.25" customHeight="1" x14ac:dyDescent="0.25">
      <c r="A3" s="27" t="s">
        <v>301</v>
      </c>
      <c r="B3" s="95"/>
      <c r="C3" s="165"/>
    </row>
    <row r="4" spans="1:3" ht="30" customHeight="1" x14ac:dyDescent="0.25">
      <c r="A4" s="7" t="s">
        <v>302</v>
      </c>
      <c r="B4" s="32"/>
      <c r="C4" s="165"/>
    </row>
    <row r="5" spans="1:3" ht="30" customHeight="1" x14ac:dyDescent="0.25">
      <c r="A5" s="7" t="s">
        <v>303</v>
      </c>
      <c r="B5" s="32"/>
      <c r="C5" s="165"/>
    </row>
    <row r="6" spans="1:3" ht="62.25" customHeight="1" x14ac:dyDescent="0.25">
      <c r="A6" s="7" t="s">
        <v>304</v>
      </c>
      <c r="B6" s="60" t="s">
        <v>305</v>
      </c>
      <c r="C6" s="62" t="s">
        <v>306</v>
      </c>
    </row>
    <row r="7" spans="1:3" ht="30" customHeight="1" x14ac:dyDescent="0.25">
      <c r="A7" s="9" t="s">
        <v>307</v>
      </c>
      <c r="B7" s="34"/>
      <c r="C7" s="1"/>
    </row>
    <row r="8" spans="1:3" ht="30" customHeight="1" x14ac:dyDescent="0.25">
      <c r="A8" s="9" t="s">
        <v>308</v>
      </c>
      <c r="B8" s="34"/>
      <c r="C8" s="1"/>
    </row>
    <row r="9" spans="1:3" ht="45" customHeight="1" x14ac:dyDescent="0.25">
      <c r="A9" s="9" t="s">
        <v>309</v>
      </c>
      <c r="B9" s="34"/>
      <c r="C9" s="1"/>
    </row>
    <row r="10" spans="1:3" ht="30" customHeight="1" x14ac:dyDescent="0.25">
      <c r="A10" s="48" t="s">
        <v>310</v>
      </c>
      <c r="B10" s="34"/>
      <c r="C10" s="1"/>
    </row>
    <row r="11" spans="1:3" ht="48" customHeight="1" x14ac:dyDescent="0.25">
      <c r="A11" s="9" t="s">
        <v>311</v>
      </c>
      <c r="B11" s="34"/>
      <c r="C11" s="1"/>
    </row>
    <row r="12" spans="1:3" ht="30" customHeight="1" x14ac:dyDescent="0.25">
      <c r="A12" s="48" t="s">
        <v>310</v>
      </c>
      <c r="B12" s="34"/>
      <c r="C12" s="1"/>
    </row>
    <row r="13" spans="1:3" ht="30" customHeight="1" x14ac:dyDescent="0.25">
      <c r="A13" s="9" t="s">
        <v>312</v>
      </c>
      <c r="B13" s="34"/>
      <c r="C13" s="1"/>
    </row>
    <row r="14" spans="1:3" ht="60" x14ac:dyDescent="0.25">
      <c r="A14" s="9" t="s">
        <v>313</v>
      </c>
      <c r="B14" s="34"/>
      <c r="C14" s="1"/>
    </row>
    <row r="15" spans="1:3" ht="60" x14ac:dyDescent="0.25">
      <c r="A15" s="27" t="s">
        <v>1877</v>
      </c>
      <c r="B15" s="95"/>
      <c r="C15" s="165"/>
    </row>
    <row r="16" spans="1:3" ht="30" customHeight="1" x14ac:dyDescent="0.25">
      <c r="A16" s="7" t="s">
        <v>314</v>
      </c>
      <c r="B16" s="32"/>
      <c r="C16" s="165"/>
    </row>
    <row r="17" spans="1:3" ht="30" customHeight="1" x14ac:dyDescent="0.25">
      <c r="A17" s="7" t="s">
        <v>315</v>
      </c>
      <c r="B17" s="32"/>
      <c r="C17" s="165"/>
    </row>
    <row r="18" spans="1:3" ht="62.25" customHeight="1" x14ac:dyDescent="0.25">
      <c r="A18" s="7" t="s">
        <v>316</v>
      </c>
      <c r="B18" s="60" t="s">
        <v>305</v>
      </c>
      <c r="C18" s="62" t="s">
        <v>317</v>
      </c>
    </row>
    <row r="19" spans="1:3" ht="30" customHeight="1" x14ac:dyDescent="0.25">
      <c r="A19" s="9" t="s">
        <v>307</v>
      </c>
      <c r="B19" s="34"/>
      <c r="C19" s="1"/>
    </row>
    <row r="20" spans="1:3" ht="30" customHeight="1" x14ac:dyDescent="0.25">
      <c r="A20" s="9" t="s">
        <v>308</v>
      </c>
      <c r="B20" s="34"/>
      <c r="C20" s="1"/>
    </row>
    <row r="21" spans="1:3" ht="45" customHeight="1" x14ac:dyDescent="0.25">
      <c r="A21" s="9" t="s">
        <v>309</v>
      </c>
      <c r="B21" s="34"/>
      <c r="C21" s="1"/>
    </row>
    <row r="22" spans="1:3" ht="30" customHeight="1" x14ac:dyDescent="0.25">
      <c r="A22" s="48" t="s">
        <v>310</v>
      </c>
      <c r="B22" s="34"/>
      <c r="C22" s="1"/>
    </row>
    <row r="23" spans="1:3" ht="48" customHeight="1" x14ac:dyDescent="0.25">
      <c r="A23" s="9" t="s">
        <v>311</v>
      </c>
      <c r="B23" s="34"/>
      <c r="C23" s="1"/>
    </row>
    <row r="24" spans="1:3" ht="30" customHeight="1" x14ac:dyDescent="0.25">
      <c r="A24" s="48" t="s">
        <v>310</v>
      </c>
      <c r="B24" s="34"/>
      <c r="C24" s="1"/>
    </row>
    <row r="25" spans="1:3" ht="30" customHeight="1" x14ac:dyDescent="0.25">
      <c r="A25" s="9" t="s">
        <v>312</v>
      </c>
      <c r="B25" s="34"/>
      <c r="C25" s="1"/>
    </row>
    <row r="26" spans="1:3" ht="60" x14ac:dyDescent="0.25">
      <c r="A26" s="9" t="s">
        <v>313</v>
      </c>
      <c r="B26" s="34"/>
      <c r="C26" s="1"/>
    </row>
    <row r="27" spans="1:3" ht="30" customHeight="1" x14ac:dyDescent="0.25">
      <c r="A27" s="7" t="s">
        <v>318</v>
      </c>
      <c r="B27" s="32"/>
      <c r="C27" s="165"/>
    </row>
    <row r="28" spans="1:3" ht="30" customHeight="1" x14ac:dyDescent="0.25">
      <c r="A28" s="64" t="s">
        <v>319</v>
      </c>
      <c r="B28" s="37"/>
      <c r="C28" s="14"/>
    </row>
    <row r="29" spans="1:3" ht="30" customHeight="1" x14ac:dyDescent="0.25">
      <c r="A29" s="7" t="s">
        <v>320</v>
      </c>
      <c r="B29" s="95"/>
      <c r="C29" s="1"/>
    </row>
    <row r="30" spans="1:3" s="86" customFormat="1" ht="30" customHeight="1" x14ac:dyDescent="0.25">
      <c r="A30" s="9" t="s">
        <v>321</v>
      </c>
      <c r="B30" s="84"/>
      <c r="C30" s="85"/>
    </row>
    <row r="31" spans="1:3" s="86" customFormat="1" ht="45" x14ac:dyDescent="0.25">
      <c r="A31" s="9" t="s">
        <v>322</v>
      </c>
      <c r="B31" s="84"/>
      <c r="C31" s="85"/>
    </row>
    <row r="32" spans="1:3" ht="45.75" customHeight="1" x14ac:dyDescent="0.25">
      <c r="A32" s="7" t="s">
        <v>323</v>
      </c>
      <c r="B32" s="95"/>
      <c r="C32" s="1"/>
    </row>
    <row r="33" spans="1:3" ht="48" customHeight="1" x14ac:dyDescent="0.25">
      <c r="A33" s="64" t="s">
        <v>324</v>
      </c>
      <c r="B33" s="95"/>
      <c r="C33" s="1"/>
    </row>
    <row r="34" spans="1:3" s="86" customFormat="1" ht="30" customHeight="1" x14ac:dyDescent="0.25">
      <c r="A34" s="7" t="s">
        <v>325</v>
      </c>
      <c r="B34" s="84"/>
      <c r="C34" s="85"/>
    </row>
    <row r="35" spans="1:3" ht="63" customHeight="1" x14ac:dyDescent="0.25">
      <c r="A35" s="64" t="s">
        <v>326</v>
      </c>
      <c r="B35" s="95"/>
      <c r="C35" s="1"/>
    </row>
    <row r="36" spans="1:3" x14ac:dyDescent="0.25">
      <c r="A36" s="7" t="s">
        <v>327</v>
      </c>
      <c r="B36" s="95"/>
      <c r="C36" s="1"/>
    </row>
    <row r="37" spans="1:3" ht="45" x14ac:dyDescent="0.25">
      <c r="A37" s="136" t="s">
        <v>328</v>
      </c>
      <c r="B37" s="95"/>
      <c r="C37" s="1"/>
    </row>
    <row r="38" spans="1:3" ht="60" x14ac:dyDescent="0.25">
      <c r="A38" s="136" t="s">
        <v>1900</v>
      </c>
      <c r="B38" s="95"/>
      <c r="C38" s="1"/>
    </row>
    <row r="39" spans="1:3" ht="30" customHeight="1" x14ac:dyDescent="0.25"/>
    <row r="40" spans="1:3" ht="45.75" customHeight="1" x14ac:dyDescent="0.25">
      <c r="A40" s="137" t="s">
        <v>201</v>
      </c>
    </row>
    <row r="56" ht="41.45" hidden="1" customHeight="1" x14ac:dyDescent="0.25"/>
    <row r="57" ht="42.6" hidden="1" customHeight="1" x14ac:dyDescent="0.25"/>
    <row r="58" ht="34.9" hidden="1" customHeight="1" x14ac:dyDescent="0.25"/>
    <row r="81" ht="30" customHeight="1" x14ac:dyDescent="0.25"/>
    <row r="88" ht="15" hidden="1" x14ac:dyDescent="0.25"/>
    <row r="91" ht="15" hidden="1" x14ac:dyDescent="0.25"/>
    <row r="92" ht="15" hidden="1" x14ac:dyDescent="0.25"/>
    <row r="93" ht="15" hidden="1" x14ac:dyDescent="0.25"/>
  </sheetData>
  <mergeCells count="1">
    <mergeCell ref="A1:C1"/>
  </mergeCells>
  <hyperlinks>
    <hyperlink ref="B6" location="'3.3 Supplementary Data'!A1" display="9.0 Supplementary Data" xr:uid="{7252F625-FFA6-4425-9A17-CDE05447F7D2}"/>
    <hyperlink ref="B18" location="'3.3 Supplementary Data'!A1" display="9.0 Supplementary Data" xr:uid="{882C9776-3343-4B90-9CA6-4A4B3B7918EF}"/>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3091220A-7FD7-471F-B253-AC6D2DCD8DD3}">
          <x14:formula1>
            <xm:f>'Dropdown lists'!$AP$2:$AP$3</xm:f>
          </x14:formula1>
          <xm:sqref>B7:B14 B19:B26</xm:sqref>
        </x14:dataValidation>
        <x14:dataValidation type="list" allowBlank="1" showInputMessage="1" showErrorMessage="1" xr:uid="{713D2D83-08FA-41AB-A73D-DE17C5E32F16}">
          <x14:formula1>
            <xm:f>'Dropdown lists'!$I$2:$I$4</xm:f>
          </x14:formula1>
          <xm:sqref>B30</xm:sqref>
        </x14:dataValidation>
        <x14:dataValidation type="list" allowBlank="1" showInputMessage="1" showErrorMessage="1" xr:uid="{004C1F34-5C50-4CA7-AB80-6DA643F0F04E}">
          <x14:formula1>
            <xm:f>'Dropdown lists'!$C$2:$C$3</xm:f>
          </x14:formula1>
          <xm:sqref>B31</xm:sqref>
        </x14:dataValidation>
        <x14:dataValidation type="list" allowBlank="1" showInputMessage="1" showErrorMessage="1" xr:uid="{53165ADE-A2A9-4597-AF78-20502FB77E82}">
          <x14:formula1>
            <xm:f>'Dropdown lists'!$BC$2:$BC$3</xm:f>
          </x14:formula1>
          <xm:sqref>B29 B32:B33 B35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6D4C5-FAC7-4C8B-B644-26C1B78CFC41}">
  <dimension ref="A1:R299"/>
  <sheetViews>
    <sheetView zoomScale="70" zoomScaleNormal="70" workbookViewId="0">
      <pane ySplit="1" topLeftCell="A2" activePane="bottomLeft" state="frozen"/>
      <selection pane="bottomLeft"/>
    </sheetView>
  </sheetViews>
  <sheetFormatPr defaultColWidth="0" defaultRowHeight="30" customHeight="1" x14ac:dyDescent="0.25"/>
  <cols>
    <col min="1" max="2" width="35.28515625" customWidth="1"/>
    <col min="3" max="4" width="17.7109375" customWidth="1"/>
    <col min="5" max="5" width="28.7109375" customWidth="1"/>
    <col min="6" max="6" width="38.42578125" customWidth="1"/>
    <col min="7" max="8" width="39.140625" customWidth="1"/>
    <col min="9" max="9" width="40" customWidth="1"/>
    <col min="10" max="10" width="39.140625" customWidth="1"/>
    <col min="11" max="11" width="31.85546875" customWidth="1"/>
    <col min="12" max="12" width="39.140625" customWidth="1"/>
    <col min="13" max="13" width="9.140625" customWidth="1"/>
    <col min="14" max="18" width="31.85546875" style="1" customWidth="1"/>
    <col min="19" max="16384" width="9.140625" hidden="1"/>
  </cols>
  <sheetData>
    <row r="1" spans="1:18" s="58" customFormat="1" ht="59.45" customHeight="1" x14ac:dyDescent="0.25">
      <c r="A1" s="97" t="s">
        <v>329</v>
      </c>
      <c r="B1" s="97" t="s">
        <v>330</v>
      </c>
      <c r="C1" s="97" t="s">
        <v>331</v>
      </c>
      <c r="D1" s="97" t="s">
        <v>332</v>
      </c>
      <c r="E1" s="97" t="s">
        <v>333</v>
      </c>
      <c r="F1" s="96" t="s">
        <v>334</v>
      </c>
      <c r="G1" s="97" t="s">
        <v>335</v>
      </c>
      <c r="H1" s="97" t="s">
        <v>336</v>
      </c>
      <c r="I1" s="97" t="s">
        <v>337</v>
      </c>
      <c r="J1" s="97" t="s">
        <v>338</v>
      </c>
      <c r="K1" s="97" t="s">
        <v>339</v>
      </c>
      <c r="L1" s="96" t="s">
        <v>340</v>
      </c>
      <c r="N1" s="97" t="s">
        <v>341</v>
      </c>
      <c r="O1" s="97" t="s">
        <v>342</v>
      </c>
      <c r="P1" s="97" t="s">
        <v>343</v>
      </c>
      <c r="Q1" s="97" t="s">
        <v>344</v>
      </c>
      <c r="R1" s="97" t="s">
        <v>345</v>
      </c>
    </row>
    <row r="2" spans="1:18" ht="30" customHeight="1" x14ac:dyDescent="0.25">
      <c r="A2" s="1"/>
      <c r="B2" s="1"/>
      <c r="C2" s="1"/>
      <c r="D2" s="1"/>
      <c r="E2" s="1"/>
      <c r="F2" s="1"/>
      <c r="G2" s="1"/>
      <c r="H2" s="1"/>
      <c r="I2" s="1"/>
      <c r="J2" s="1"/>
      <c r="K2" s="1"/>
      <c r="L2" s="1"/>
      <c r="P2" s="1" t="e">
        <f>VLOOKUP('3.3 Supplementary Data'!O2,HAPCAS_Table!$A$1:$B$445,2,FALSE)</f>
        <v>#N/A</v>
      </c>
    </row>
    <row r="3" spans="1:18" ht="30" customHeight="1" x14ac:dyDescent="0.25">
      <c r="A3" s="1"/>
      <c r="B3" s="1"/>
      <c r="C3" s="1"/>
      <c r="D3" s="1"/>
      <c r="E3" s="1"/>
      <c r="F3" s="1"/>
      <c r="G3" s="1"/>
      <c r="H3" s="1"/>
      <c r="I3" s="1"/>
      <c r="J3" s="1"/>
      <c r="K3" s="1"/>
      <c r="L3" s="1"/>
      <c r="P3" s="1" t="e">
        <f>VLOOKUP('3.3 Supplementary Data'!O3,HAPCAS_Table!$A$1:$B$445,2,FALSE)</f>
        <v>#N/A</v>
      </c>
    </row>
    <row r="4" spans="1:18" ht="30" customHeight="1" x14ac:dyDescent="0.25">
      <c r="A4" s="1"/>
      <c r="B4" s="1"/>
      <c r="C4" s="1"/>
      <c r="D4" s="1"/>
      <c r="E4" s="1"/>
      <c r="F4" s="1"/>
      <c r="G4" s="1"/>
      <c r="H4" s="1"/>
      <c r="I4" s="1"/>
      <c r="J4" s="1"/>
      <c r="K4" s="1"/>
      <c r="L4" s="1"/>
      <c r="P4" s="1" t="e">
        <f>VLOOKUP('3.3 Supplementary Data'!O4,HAPCAS_Table!$A$1:$B$445,2,FALSE)</f>
        <v>#N/A</v>
      </c>
    </row>
    <row r="5" spans="1:18" ht="30" customHeight="1" x14ac:dyDescent="0.25">
      <c r="A5" s="1"/>
      <c r="B5" s="1"/>
      <c r="C5" s="1"/>
      <c r="D5" s="1"/>
      <c r="E5" s="1"/>
      <c r="F5" s="1"/>
      <c r="G5" s="1"/>
      <c r="H5" s="1"/>
      <c r="I5" s="1"/>
      <c r="J5" s="1"/>
      <c r="K5" s="1"/>
      <c r="L5" s="1"/>
      <c r="P5" s="1" t="e">
        <f>VLOOKUP('3.3 Supplementary Data'!O5,HAPCAS_Table!$A$1:$B$445,2,FALSE)</f>
        <v>#N/A</v>
      </c>
    </row>
    <row r="6" spans="1:18" ht="30" customHeight="1" x14ac:dyDescent="0.25">
      <c r="A6" s="1"/>
      <c r="B6" s="1"/>
      <c r="C6" s="1"/>
      <c r="D6" s="1"/>
      <c r="E6" s="1"/>
      <c r="F6" s="1"/>
      <c r="G6" s="1"/>
      <c r="H6" s="1"/>
      <c r="I6" s="1"/>
      <c r="J6" s="1"/>
      <c r="K6" s="1"/>
      <c r="L6" s="1"/>
      <c r="P6" s="1" t="e">
        <f>VLOOKUP('3.3 Supplementary Data'!O6,HAPCAS_Table!$A$1:$B$445,2,FALSE)</f>
        <v>#N/A</v>
      </c>
    </row>
    <row r="7" spans="1:18" ht="30" customHeight="1" x14ac:dyDescent="0.25">
      <c r="A7" s="1"/>
      <c r="B7" s="1"/>
      <c r="C7" s="1"/>
      <c r="D7" s="1"/>
      <c r="E7" s="1"/>
      <c r="F7" s="1"/>
      <c r="G7" s="1"/>
      <c r="H7" s="1"/>
      <c r="I7" s="1"/>
      <c r="J7" s="1"/>
      <c r="K7" s="1"/>
      <c r="L7" s="1"/>
      <c r="P7" s="1" t="e">
        <f>VLOOKUP('3.3 Supplementary Data'!O7,HAPCAS_Table!$A$1:$B$445,2,FALSE)</f>
        <v>#N/A</v>
      </c>
    </row>
    <row r="8" spans="1:18" ht="30" customHeight="1" x14ac:dyDescent="0.25">
      <c r="A8" s="1"/>
      <c r="B8" s="1"/>
      <c r="C8" s="1"/>
      <c r="D8" s="1"/>
      <c r="E8" s="1"/>
      <c r="F8" s="1"/>
      <c r="G8" s="1"/>
      <c r="H8" s="1"/>
      <c r="I8" s="1"/>
      <c r="J8" s="1"/>
      <c r="K8" s="1"/>
      <c r="L8" s="1"/>
      <c r="P8" s="1" t="e">
        <f>VLOOKUP('3.3 Supplementary Data'!O8,HAPCAS_Table!$A$1:$B$445,2,FALSE)</f>
        <v>#N/A</v>
      </c>
    </row>
    <row r="9" spans="1:18" ht="30" customHeight="1" x14ac:dyDescent="0.25">
      <c r="A9" s="1"/>
      <c r="B9" s="1"/>
      <c r="C9" s="1"/>
      <c r="D9" s="1"/>
      <c r="E9" s="1"/>
      <c r="F9" s="1"/>
      <c r="G9" s="1"/>
      <c r="H9" s="1"/>
      <c r="I9" s="1"/>
      <c r="J9" s="1"/>
      <c r="K9" s="1"/>
      <c r="L9" s="1"/>
      <c r="P9" s="1" t="e">
        <f>VLOOKUP('3.3 Supplementary Data'!O9,HAPCAS_Table!$A$1:$B$445,2,FALSE)</f>
        <v>#N/A</v>
      </c>
    </row>
    <row r="10" spans="1:18" ht="30" customHeight="1" x14ac:dyDescent="0.25">
      <c r="A10" s="1"/>
      <c r="B10" s="1"/>
      <c r="C10" s="1"/>
      <c r="D10" s="1"/>
      <c r="E10" s="1"/>
      <c r="F10" s="1"/>
      <c r="G10" s="1"/>
      <c r="H10" s="1"/>
      <c r="I10" s="1"/>
      <c r="J10" s="1"/>
      <c r="K10" s="1"/>
      <c r="L10" s="1"/>
      <c r="P10" s="1" t="e">
        <f>VLOOKUP('3.3 Supplementary Data'!O10,HAPCAS_Table!$A$1:$B$445,2,FALSE)</f>
        <v>#N/A</v>
      </c>
    </row>
    <row r="11" spans="1:18" ht="30" customHeight="1" x14ac:dyDescent="0.25">
      <c r="A11" s="1"/>
      <c r="B11" s="1"/>
      <c r="C11" s="1"/>
      <c r="D11" s="1"/>
      <c r="E11" s="1"/>
      <c r="F11" s="1"/>
      <c r="G11" s="1"/>
      <c r="H11" s="1"/>
      <c r="I11" s="1"/>
      <c r="J11" s="1"/>
      <c r="K11" s="1"/>
      <c r="L11" s="1"/>
      <c r="P11" s="1" t="e">
        <f>VLOOKUP('3.3 Supplementary Data'!O11,HAPCAS_Table!$A$1:$B$445,2,FALSE)</f>
        <v>#N/A</v>
      </c>
    </row>
    <row r="12" spans="1:18" ht="30" customHeight="1" x14ac:dyDescent="0.25">
      <c r="A12" s="1"/>
      <c r="B12" s="1"/>
      <c r="C12" s="1"/>
      <c r="D12" s="1"/>
      <c r="E12" s="1"/>
      <c r="F12" s="1"/>
      <c r="G12" s="1"/>
      <c r="H12" s="1"/>
      <c r="I12" s="1"/>
      <c r="J12" s="1"/>
      <c r="K12" s="1"/>
      <c r="L12" s="1"/>
      <c r="P12" s="1" t="e">
        <f>VLOOKUP('3.3 Supplementary Data'!O12,HAPCAS_Table!$A$1:$B$445,2,FALSE)</f>
        <v>#N/A</v>
      </c>
    </row>
    <row r="13" spans="1:18" ht="30" customHeight="1" x14ac:dyDescent="0.25">
      <c r="P13" s="1" t="e">
        <f>VLOOKUP('3.3 Supplementary Data'!O13,HAPCAS_Table!$A$1:$B$445,2,FALSE)</f>
        <v>#N/A</v>
      </c>
    </row>
    <row r="14" spans="1:18" ht="30" customHeight="1" x14ac:dyDescent="0.25">
      <c r="P14" s="1" t="e">
        <f>VLOOKUP('3.3 Supplementary Data'!O14,HAPCAS_Table!$A$1:$B$445,2,FALSE)</f>
        <v>#N/A</v>
      </c>
    </row>
    <row r="15" spans="1:18" ht="30" customHeight="1" x14ac:dyDescent="0.25">
      <c r="P15" s="1" t="e">
        <f>VLOOKUP('3.3 Supplementary Data'!O15,HAPCAS_Table!$A$1:$B$445,2,FALSE)</f>
        <v>#N/A</v>
      </c>
    </row>
    <row r="16" spans="1:18" ht="30" customHeight="1" x14ac:dyDescent="0.25">
      <c r="P16" s="1" t="e">
        <f>VLOOKUP('3.3 Supplementary Data'!O16,HAPCAS_Table!$A$1:$B$445,2,FALSE)</f>
        <v>#N/A</v>
      </c>
    </row>
    <row r="17" spans="16:16" ht="30" customHeight="1" x14ac:dyDescent="0.25">
      <c r="P17" s="1" t="e">
        <f>VLOOKUP('3.3 Supplementary Data'!O17,HAPCAS_Table!$A$1:$B$445,2,FALSE)</f>
        <v>#N/A</v>
      </c>
    </row>
    <row r="18" spans="16:16" ht="30" customHeight="1" x14ac:dyDescent="0.25">
      <c r="P18" s="1" t="e">
        <f>VLOOKUP('3.3 Supplementary Data'!O18,HAPCAS_Table!$A$1:$B$445,2,FALSE)</f>
        <v>#N/A</v>
      </c>
    </row>
    <row r="19" spans="16:16" ht="30" customHeight="1" x14ac:dyDescent="0.25">
      <c r="P19" s="1" t="e">
        <f>VLOOKUP('3.3 Supplementary Data'!O19,HAPCAS_Table!$A$1:$B$445,2,FALSE)</f>
        <v>#N/A</v>
      </c>
    </row>
    <row r="20" spans="16:16" ht="30" customHeight="1" x14ac:dyDescent="0.25">
      <c r="P20" s="1" t="e">
        <f>VLOOKUP('3.3 Supplementary Data'!O20,HAPCAS_Table!$A$1:$B$445,2,FALSE)</f>
        <v>#N/A</v>
      </c>
    </row>
    <row r="21" spans="16:16" ht="30" customHeight="1" x14ac:dyDescent="0.25">
      <c r="P21" s="1" t="e">
        <f>VLOOKUP('3.3 Supplementary Data'!O21,HAPCAS_Table!$A$1:$B$445,2,FALSE)</f>
        <v>#N/A</v>
      </c>
    </row>
    <row r="22" spans="16:16" ht="30" customHeight="1" x14ac:dyDescent="0.25">
      <c r="P22" s="1" t="e">
        <f>VLOOKUP('3.3 Supplementary Data'!O22,HAPCAS_Table!$A$1:$B$445,2,FALSE)</f>
        <v>#N/A</v>
      </c>
    </row>
    <row r="23" spans="16:16" ht="30" customHeight="1" x14ac:dyDescent="0.25">
      <c r="P23" s="1" t="e">
        <f>VLOOKUP('3.3 Supplementary Data'!O23,HAPCAS_Table!$A$1:$B$445,2,FALSE)</f>
        <v>#N/A</v>
      </c>
    </row>
    <row r="24" spans="16:16" ht="30" customHeight="1" x14ac:dyDescent="0.25">
      <c r="P24" s="1" t="e">
        <f>VLOOKUP('3.3 Supplementary Data'!O24,HAPCAS_Table!$A$1:$B$445,2,FALSE)</f>
        <v>#N/A</v>
      </c>
    </row>
    <row r="25" spans="16:16" ht="30" customHeight="1" x14ac:dyDescent="0.25">
      <c r="P25" s="1" t="e">
        <f>VLOOKUP('3.3 Supplementary Data'!O25,HAPCAS_Table!$A$1:$B$445,2,FALSE)</f>
        <v>#N/A</v>
      </c>
    </row>
    <row r="26" spans="16:16" ht="30" customHeight="1" x14ac:dyDescent="0.25">
      <c r="P26" s="1" t="e">
        <f>VLOOKUP('3.3 Supplementary Data'!O26,HAPCAS_Table!$A$1:$B$445,2,FALSE)</f>
        <v>#N/A</v>
      </c>
    </row>
    <row r="27" spans="16:16" ht="30" customHeight="1" x14ac:dyDescent="0.25">
      <c r="P27" s="1" t="e">
        <f>VLOOKUP('3.3 Supplementary Data'!O27,HAPCAS_Table!$A$1:$B$445,2,FALSE)</f>
        <v>#N/A</v>
      </c>
    </row>
    <row r="28" spans="16:16" ht="30" customHeight="1" x14ac:dyDescent="0.25">
      <c r="P28" s="1" t="e">
        <f>VLOOKUP('3.3 Supplementary Data'!O28,HAPCAS_Table!$A$1:$B$445,2,FALSE)</f>
        <v>#N/A</v>
      </c>
    </row>
    <row r="29" spans="16:16" ht="30" customHeight="1" x14ac:dyDescent="0.25">
      <c r="P29" s="1" t="e">
        <f>VLOOKUP('3.3 Supplementary Data'!O29,HAPCAS_Table!$A$1:$B$445,2,FALSE)</f>
        <v>#N/A</v>
      </c>
    </row>
    <row r="30" spans="16:16" ht="30" customHeight="1" x14ac:dyDescent="0.25">
      <c r="P30" s="1" t="e">
        <f>VLOOKUP('3.3 Supplementary Data'!O30,HAPCAS_Table!$A$1:$B$445,2,FALSE)</f>
        <v>#N/A</v>
      </c>
    </row>
    <row r="31" spans="16:16" ht="30" customHeight="1" x14ac:dyDescent="0.25">
      <c r="P31" s="1" t="e">
        <f>VLOOKUP('3.3 Supplementary Data'!O31,HAPCAS_Table!$A$1:$B$445,2,FALSE)</f>
        <v>#N/A</v>
      </c>
    </row>
    <row r="32" spans="16:16" ht="30" customHeight="1" x14ac:dyDescent="0.25">
      <c r="P32" s="1" t="e">
        <f>VLOOKUP('3.3 Supplementary Data'!O32,HAPCAS_Table!$A$1:$B$445,2,FALSE)</f>
        <v>#N/A</v>
      </c>
    </row>
    <row r="33" spans="16:16" ht="30" customHeight="1" x14ac:dyDescent="0.25">
      <c r="P33" s="1" t="e">
        <f>VLOOKUP('3.3 Supplementary Data'!O33,HAPCAS_Table!$A$1:$B$445,2,FALSE)</f>
        <v>#N/A</v>
      </c>
    </row>
    <row r="34" spans="16:16" ht="30" customHeight="1" x14ac:dyDescent="0.25">
      <c r="P34" s="1" t="e">
        <f>VLOOKUP('3.3 Supplementary Data'!O34,HAPCAS_Table!$A$1:$B$445,2,FALSE)</f>
        <v>#N/A</v>
      </c>
    </row>
    <row r="35" spans="16:16" ht="30" customHeight="1" x14ac:dyDescent="0.25">
      <c r="P35" s="1" t="e">
        <f>VLOOKUP('3.3 Supplementary Data'!O35,HAPCAS_Table!$A$1:$B$445,2,FALSE)</f>
        <v>#N/A</v>
      </c>
    </row>
    <row r="36" spans="16:16" ht="30" customHeight="1" x14ac:dyDescent="0.25">
      <c r="P36" s="1" t="e">
        <f>VLOOKUP('3.3 Supplementary Data'!O36,HAPCAS_Table!$A$1:$B$445,2,FALSE)</f>
        <v>#N/A</v>
      </c>
    </row>
    <row r="37" spans="16:16" ht="30" customHeight="1" x14ac:dyDescent="0.25">
      <c r="P37" s="1" t="e">
        <f>VLOOKUP('3.3 Supplementary Data'!O37,HAPCAS_Table!$A$1:$B$445,2,FALSE)</f>
        <v>#N/A</v>
      </c>
    </row>
    <row r="38" spans="16:16" ht="30" customHeight="1" x14ac:dyDescent="0.25">
      <c r="P38" s="1" t="e">
        <f>VLOOKUP('3.3 Supplementary Data'!O38,HAPCAS_Table!$A$1:$B$445,2,FALSE)</f>
        <v>#N/A</v>
      </c>
    </row>
    <row r="39" spans="16:16" ht="30" customHeight="1" x14ac:dyDescent="0.25">
      <c r="P39" s="1" t="e">
        <f>VLOOKUP('3.3 Supplementary Data'!O39,HAPCAS_Table!$A$1:$B$445,2,FALSE)</f>
        <v>#N/A</v>
      </c>
    </row>
    <row r="40" spans="16:16" ht="30" customHeight="1" x14ac:dyDescent="0.25">
      <c r="P40" s="1" t="e">
        <f>VLOOKUP('3.3 Supplementary Data'!O40,HAPCAS_Table!$A$1:$B$445,2,FALSE)</f>
        <v>#N/A</v>
      </c>
    </row>
    <row r="41" spans="16:16" ht="30" customHeight="1" x14ac:dyDescent="0.25">
      <c r="P41" s="1" t="e">
        <f>VLOOKUP('3.3 Supplementary Data'!O41,HAPCAS_Table!$A$1:$B$445,2,FALSE)</f>
        <v>#N/A</v>
      </c>
    </row>
    <row r="42" spans="16:16" ht="30" customHeight="1" x14ac:dyDescent="0.25">
      <c r="P42" s="1" t="e">
        <f>VLOOKUP('3.3 Supplementary Data'!O42,HAPCAS_Table!$A$1:$B$445,2,FALSE)</f>
        <v>#N/A</v>
      </c>
    </row>
    <row r="43" spans="16:16" ht="30" customHeight="1" x14ac:dyDescent="0.25">
      <c r="P43" s="1" t="e">
        <f>VLOOKUP('3.3 Supplementary Data'!O43,HAPCAS_Table!$A$1:$B$445,2,FALSE)</f>
        <v>#N/A</v>
      </c>
    </row>
    <row r="44" spans="16:16" ht="30" customHeight="1" x14ac:dyDescent="0.25">
      <c r="P44" s="1" t="e">
        <f>VLOOKUP('3.3 Supplementary Data'!O44,HAPCAS_Table!$A$1:$B$445,2,FALSE)</f>
        <v>#N/A</v>
      </c>
    </row>
    <row r="45" spans="16:16" ht="30" customHeight="1" x14ac:dyDescent="0.25">
      <c r="P45" s="1" t="e">
        <f>VLOOKUP('3.3 Supplementary Data'!O45,HAPCAS_Table!$A$1:$B$445,2,FALSE)</f>
        <v>#N/A</v>
      </c>
    </row>
    <row r="46" spans="16:16" ht="30" customHeight="1" x14ac:dyDescent="0.25">
      <c r="P46" s="1" t="e">
        <f>VLOOKUP('3.3 Supplementary Data'!O46,HAPCAS_Table!$A$1:$B$445,2,FALSE)</f>
        <v>#N/A</v>
      </c>
    </row>
    <row r="47" spans="16:16" ht="30" customHeight="1" x14ac:dyDescent="0.25">
      <c r="P47" s="1" t="e">
        <f>VLOOKUP('3.3 Supplementary Data'!O47,HAPCAS_Table!$A$1:$B$445,2,FALSE)</f>
        <v>#N/A</v>
      </c>
    </row>
    <row r="48" spans="16:16" ht="30" customHeight="1" x14ac:dyDescent="0.25">
      <c r="P48" s="1" t="e">
        <f>VLOOKUP('3.3 Supplementary Data'!O48,HAPCAS_Table!$A$1:$B$445,2,FALSE)</f>
        <v>#N/A</v>
      </c>
    </row>
    <row r="49" spans="16:16" ht="30" customHeight="1" x14ac:dyDescent="0.25">
      <c r="P49" s="1" t="e">
        <f>VLOOKUP('3.3 Supplementary Data'!O49,HAPCAS_Table!$A$1:$B$445,2,FALSE)</f>
        <v>#N/A</v>
      </c>
    </row>
    <row r="50" spans="16:16" ht="30" customHeight="1" x14ac:dyDescent="0.25">
      <c r="P50" s="1" t="e">
        <f>VLOOKUP('3.3 Supplementary Data'!O50,HAPCAS_Table!$A$1:$B$445,2,FALSE)</f>
        <v>#N/A</v>
      </c>
    </row>
    <row r="51" spans="16:16" ht="30" customHeight="1" x14ac:dyDescent="0.25">
      <c r="P51" s="1" t="e">
        <f>VLOOKUP('3.3 Supplementary Data'!O51,HAPCAS_Table!$A$1:$B$445,2,FALSE)</f>
        <v>#N/A</v>
      </c>
    </row>
    <row r="52" spans="16:16" ht="30" customHeight="1" x14ac:dyDescent="0.25">
      <c r="P52" s="1" t="e">
        <f>VLOOKUP('3.3 Supplementary Data'!O52,HAPCAS_Table!$A$1:$B$445,2,FALSE)</f>
        <v>#N/A</v>
      </c>
    </row>
    <row r="53" spans="16:16" ht="30" customHeight="1" x14ac:dyDescent="0.25">
      <c r="P53" s="1" t="e">
        <f>VLOOKUP('3.3 Supplementary Data'!O53,HAPCAS_Table!$A$1:$B$445,2,FALSE)</f>
        <v>#N/A</v>
      </c>
    </row>
    <row r="54" spans="16:16" ht="30" customHeight="1" x14ac:dyDescent="0.25">
      <c r="P54" s="1" t="e">
        <f>VLOOKUP('3.3 Supplementary Data'!O54,HAPCAS_Table!$A$1:$B$445,2,FALSE)</f>
        <v>#N/A</v>
      </c>
    </row>
    <row r="55" spans="16:16" ht="30" customHeight="1" x14ac:dyDescent="0.25">
      <c r="P55" s="1" t="e">
        <f>VLOOKUP('3.3 Supplementary Data'!O55,HAPCAS_Table!$A$1:$B$445,2,FALSE)</f>
        <v>#N/A</v>
      </c>
    </row>
    <row r="56" spans="16:16" ht="30" customHeight="1" x14ac:dyDescent="0.25">
      <c r="P56" s="1" t="e">
        <f>VLOOKUP('3.3 Supplementary Data'!O56,HAPCAS_Table!$A$1:$B$445,2,FALSE)</f>
        <v>#N/A</v>
      </c>
    </row>
    <row r="57" spans="16:16" ht="30" customHeight="1" x14ac:dyDescent="0.25">
      <c r="P57" s="1" t="e">
        <f>VLOOKUP('3.3 Supplementary Data'!O57,HAPCAS_Table!$A$1:$B$445,2,FALSE)</f>
        <v>#N/A</v>
      </c>
    </row>
    <row r="58" spans="16:16" ht="30" customHeight="1" x14ac:dyDescent="0.25">
      <c r="P58" s="1" t="e">
        <f>VLOOKUP('3.3 Supplementary Data'!O58,HAPCAS_Table!$A$1:$B$445,2,FALSE)</f>
        <v>#N/A</v>
      </c>
    </row>
    <row r="59" spans="16:16" ht="30" customHeight="1" x14ac:dyDescent="0.25">
      <c r="P59" s="1" t="e">
        <f>VLOOKUP('3.3 Supplementary Data'!O59,HAPCAS_Table!$A$1:$B$445,2,FALSE)</f>
        <v>#N/A</v>
      </c>
    </row>
    <row r="60" spans="16:16" ht="30" customHeight="1" x14ac:dyDescent="0.25">
      <c r="P60" s="1" t="e">
        <f>VLOOKUP('3.3 Supplementary Data'!O60,HAPCAS_Table!$A$1:$B$445,2,FALSE)</f>
        <v>#N/A</v>
      </c>
    </row>
    <row r="61" spans="16:16" ht="30" customHeight="1" x14ac:dyDescent="0.25">
      <c r="P61" s="1" t="e">
        <f>VLOOKUP('3.3 Supplementary Data'!O61,HAPCAS_Table!$A$1:$B$445,2,FALSE)</f>
        <v>#N/A</v>
      </c>
    </row>
    <row r="62" spans="16:16" ht="30" customHeight="1" x14ac:dyDescent="0.25">
      <c r="P62" s="1" t="e">
        <f>VLOOKUP('3.3 Supplementary Data'!O62,HAPCAS_Table!$A$1:$B$445,2,FALSE)</f>
        <v>#N/A</v>
      </c>
    </row>
    <row r="63" spans="16:16" ht="30" customHeight="1" x14ac:dyDescent="0.25">
      <c r="P63" s="1" t="e">
        <f>VLOOKUP('3.3 Supplementary Data'!O63,HAPCAS_Table!$A$1:$B$445,2,FALSE)</f>
        <v>#N/A</v>
      </c>
    </row>
    <row r="64" spans="16:16" ht="30" customHeight="1" x14ac:dyDescent="0.25">
      <c r="P64" s="1" t="e">
        <f>VLOOKUP('3.3 Supplementary Data'!O64,HAPCAS_Table!$A$1:$B$445,2,FALSE)</f>
        <v>#N/A</v>
      </c>
    </row>
    <row r="65" spans="16:16" ht="30" customHeight="1" x14ac:dyDescent="0.25">
      <c r="P65" s="1" t="e">
        <f>VLOOKUP('3.3 Supplementary Data'!O65,HAPCAS_Table!$A$1:$B$445,2,FALSE)</f>
        <v>#N/A</v>
      </c>
    </row>
    <row r="66" spans="16:16" ht="30" customHeight="1" x14ac:dyDescent="0.25">
      <c r="P66" s="1" t="e">
        <f>VLOOKUP('3.3 Supplementary Data'!O66,HAPCAS_Table!$A$1:$B$445,2,FALSE)</f>
        <v>#N/A</v>
      </c>
    </row>
    <row r="67" spans="16:16" ht="30" customHeight="1" x14ac:dyDescent="0.25">
      <c r="P67" s="1" t="e">
        <f>VLOOKUP('3.3 Supplementary Data'!O67,HAPCAS_Table!$A$1:$B$445,2,FALSE)</f>
        <v>#N/A</v>
      </c>
    </row>
    <row r="68" spans="16:16" ht="30" customHeight="1" x14ac:dyDescent="0.25">
      <c r="P68" s="1" t="e">
        <f>VLOOKUP('3.3 Supplementary Data'!O68,HAPCAS_Table!$A$1:$B$445,2,FALSE)</f>
        <v>#N/A</v>
      </c>
    </row>
    <row r="69" spans="16:16" ht="30" customHeight="1" x14ac:dyDescent="0.25">
      <c r="P69" s="1" t="e">
        <f>VLOOKUP('3.3 Supplementary Data'!O69,HAPCAS_Table!$A$1:$B$445,2,FALSE)</f>
        <v>#N/A</v>
      </c>
    </row>
    <row r="70" spans="16:16" ht="30" customHeight="1" x14ac:dyDescent="0.25">
      <c r="P70" s="1" t="e">
        <f>VLOOKUP('3.3 Supplementary Data'!O70,HAPCAS_Table!$A$1:$B$445,2,FALSE)</f>
        <v>#N/A</v>
      </c>
    </row>
    <row r="71" spans="16:16" ht="30" customHeight="1" x14ac:dyDescent="0.25">
      <c r="P71" s="1" t="e">
        <f>VLOOKUP('3.3 Supplementary Data'!O71,HAPCAS_Table!$A$1:$B$445,2,FALSE)</f>
        <v>#N/A</v>
      </c>
    </row>
    <row r="72" spans="16:16" ht="30" customHeight="1" x14ac:dyDescent="0.25">
      <c r="P72" s="1" t="e">
        <f>VLOOKUP('3.3 Supplementary Data'!O72,HAPCAS_Table!$A$1:$B$445,2,FALSE)</f>
        <v>#N/A</v>
      </c>
    </row>
    <row r="73" spans="16:16" ht="30" customHeight="1" x14ac:dyDescent="0.25">
      <c r="P73" s="1" t="e">
        <f>VLOOKUP('3.3 Supplementary Data'!O73,HAPCAS_Table!$A$1:$B$445,2,FALSE)</f>
        <v>#N/A</v>
      </c>
    </row>
    <row r="74" spans="16:16" ht="30" customHeight="1" x14ac:dyDescent="0.25">
      <c r="P74" s="1" t="e">
        <f>VLOOKUP('3.3 Supplementary Data'!O74,HAPCAS_Table!$A$1:$B$445,2,FALSE)</f>
        <v>#N/A</v>
      </c>
    </row>
    <row r="75" spans="16:16" ht="30" customHeight="1" x14ac:dyDescent="0.25">
      <c r="P75" s="1" t="e">
        <f>VLOOKUP('3.3 Supplementary Data'!O75,HAPCAS_Table!$A$1:$B$445,2,FALSE)</f>
        <v>#N/A</v>
      </c>
    </row>
    <row r="76" spans="16:16" ht="30" customHeight="1" x14ac:dyDescent="0.25">
      <c r="P76" s="1" t="e">
        <f>VLOOKUP('3.3 Supplementary Data'!O76,HAPCAS_Table!$A$1:$B$445,2,FALSE)</f>
        <v>#N/A</v>
      </c>
    </row>
    <row r="77" spans="16:16" ht="30" customHeight="1" x14ac:dyDescent="0.25">
      <c r="P77" s="1" t="e">
        <f>VLOOKUP('3.3 Supplementary Data'!O77,HAPCAS_Table!$A$1:$B$445,2,FALSE)</f>
        <v>#N/A</v>
      </c>
    </row>
    <row r="78" spans="16:16" ht="30" customHeight="1" x14ac:dyDescent="0.25">
      <c r="P78" s="1" t="e">
        <f>VLOOKUP('3.3 Supplementary Data'!O78,HAPCAS_Table!$A$1:$B$445,2,FALSE)</f>
        <v>#N/A</v>
      </c>
    </row>
    <row r="79" spans="16:16" ht="30" customHeight="1" x14ac:dyDescent="0.25">
      <c r="P79" s="1" t="e">
        <f>VLOOKUP('3.3 Supplementary Data'!O79,HAPCAS_Table!$A$1:$B$445,2,FALSE)</f>
        <v>#N/A</v>
      </c>
    </row>
    <row r="80" spans="16:16" ht="30" customHeight="1" x14ac:dyDescent="0.25">
      <c r="P80" s="1" t="e">
        <f>VLOOKUP('3.3 Supplementary Data'!O80,HAPCAS_Table!$A$1:$B$445,2,FALSE)</f>
        <v>#N/A</v>
      </c>
    </row>
    <row r="81" spans="16:16" ht="30" customHeight="1" x14ac:dyDescent="0.25">
      <c r="P81" s="1" t="e">
        <f>VLOOKUP('3.3 Supplementary Data'!O81,HAPCAS_Table!$A$1:$B$445,2,FALSE)</f>
        <v>#N/A</v>
      </c>
    </row>
    <row r="82" spans="16:16" ht="30" customHeight="1" x14ac:dyDescent="0.25">
      <c r="P82" s="1" t="e">
        <f>VLOOKUP('3.3 Supplementary Data'!O82,HAPCAS_Table!$A$1:$B$445,2,FALSE)</f>
        <v>#N/A</v>
      </c>
    </row>
    <row r="83" spans="16:16" ht="30" customHeight="1" x14ac:dyDescent="0.25">
      <c r="P83" s="1" t="e">
        <f>VLOOKUP('3.3 Supplementary Data'!O83,HAPCAS_Table!$A$1:$B$445,2,FALSE)</f>
        <v>#N/A</v>
      </c>
    </row>
    <row r="84" spans="16:16" ht="30" customHeight="1" x14ac:dyDescent="0.25">
      <c r="P84" s="1" t="e">
        <f>VLOOKUP('3.3 Supplementary Data'!O84,HAPCAS_Table!$A$1:$B$445,2,FALSE)</f>
        <v>#N/A</v>
      </c>
    </row>
    <row r="85" spans="16:16" ht="30" customHeight="1" x14ac:dyDescent="0.25">
      <c r="P85" s="1" t="e">
        <f>VLOOKUP('3.3 Supplementary Data'!O85,HAPCAS_Table!$A$1:$B$445,2,FALSE)</f>
        <v>#N/A</v>
      </c>
    </row>
    <row r="86" spans="16:16" ht="30" customHeight="1" x14ac:dyDescent="0.25">
      <c r="P86" s="1" t="e">
        <f>VLOOKUP('3.3 Supplementary Data'!O86,HAPCAS_Table!$A$1:$B$445,2,FALSE)</f>
        <v>#N/A</v>
      </c>
    </row>
    <row r="87" spans="16:16" ht="30" customHeight="1" x14ac:dyDescent="0.25">
      <c r="P87" s="1" t="e">
        <f>VLOOKUP('3.3 Supplementary Data'!O87,HAPCAS_Table!$A$1:$B$445,2,FALSE)</f>
        <v>#N/A</v>
      </c>
    </row>
    <row r="88" spans="16:16" ht="30" customHeight="1" x14ac:dyDescent="0.25">
      <c r="P88" s="1" t="e">
        <f>VLOOKUP('3.3 Supplementary Data'!O88,HAPCAS_Table!$A$1:$B$445,2,FALSE)</f>
        <v>#N/A</v>
      </c>
    </row>
    <row r="89" spans="16:16" ht="30" customHeight="1" x14ac:dyDescent="0.25">
      <c r="P89" s="1" t="e">
        <f>VLOOKUP('3.3 Supplementary Data'!O89,HAPCAS_Table!$A$1:$B$445,2,FALSE)</f>
        <v>#N/A</v>
      </c>
    </row>
    <row r="90" spans="16:16" ht="30" customHeight="1" x14ac:dyDescent="0.25">
      <c r="P90" s="1" t="e">
        <f>VLOOKUP('3.3 Supplementary Data'!O90,HAPCAS_Table!$A$1:$B$445,2,FALSE)</f>
        <v>#N/A</v>
      </c>
    </row>
    <row r="91" spans="16:16" ht="30" customHeight="1" x14ac:dyDescent="0.25">
      <c r="P91" s="1" t="e">
        <f>VLOOKUP('3.3 Supplementary Data'!O91,HAPCAS_Table!$A$1:$B$445,2,FALSE)</f>
        <v>#N/A</v>
      </c>
    </row>
    <row r="92" spans="16:16" ht="30" customHeight="1" x14ac:dyDescent="0.25">
      <c r="P92" s="1" t="e">
        <f>VLOOKUP('3.3 Supplementary Data'!O92,HAPCAS_Table!$A$1:$B$445,2,FALSE)</f>
        <v>#N/A</v>
      </c>
    </row>
    <row r="93" spans="16:16" ht="30" customHeight="1" x14ac:dyDescent="0.25">
      <c r="P93" s="1" t="e">
        <f>VLOOKUP('3.3 Supplementary Data'!O93,HAPCAS_Table!$A$1:$B$445,2,FALSE)</f>
        <v>#N/A</v>
      </c>
    </row>
    <row r="94" spans="16:16" ht="30" customHeight="1" x14ac:dyDescent="0.25">
      <c r="P94" s="1" t="e">
        <f>VLOOKUP('3.3 Supplementary Data'!O94,HAPCAS_Table!$A$1:$B$445,2,FALSE)</f>
        <v>#N/A</v>
      </c>
    </row>
    <row r="95" spans="16:16" ht="30" customHeight="1" x14ac:dyDescent="0.25">
      <c r="P95" s="1" t="e">
        <f>VLOOKUP('3.3 Supplementary Data'!O95,HAPCAS_Table!$A$1:$B$445,2,FALSE)</f>
        <v>#N/A</v>
      </c>
    </row>
    <row r="96" spans="16:16" ht="30" customHeight="1" x14ac:dyDescent="0.25">
      <c r="P96" s="1" t="e">
        <f>VLOOKUP('3.3 Supplementary Data'!O96,HAPCAS_Table!$A$1:$B$445,2,FALSE)</f>
        <v>#N/A</v>
      </c>
    </row>
    <row r="97" spans="16:16" ht="30" customHeight="1" x14ac:dyDescent="0.25">
      <c r="P97" s="1" t="e">
        <f>VLOOKUP('3.3 Supplementary Data'!O97,HAPCAS_Table!$A$1:$B$445,2,FALSE)</f>
        <v>#N/A</v>
      </c>
    </row>
    <row r="98" spans="16:16" ht="30" customHeight="1" x14ac:dyDescent="0.25">
      <c r="P98" s="1" t="e">
        <f>VLOOKUP('3.3 Supplementary Data'!O98,HAPCAS_Table!$A$1:$B$445,2,FALSE)</f>
        <v>#N/A</v>
      </c>
    </row>
    <row r="99" spans="16:16" ht="30" customHeight="1" x14ac:dyDescent="0.25">
      <c r="P99" s="1" t="e">
        <f>VLOOKUP('3.3 Supplementary Data'!O99,HAPCAS_Table!$A$1:$B$445,2,FALSE)</f>
        <v>#N/A</v>
      </c>
    </row>
    <row r="100" spans="16:16" ht="30" customHeight="1" x14ac:dyDescent="0.25">
      <c r="P100" s="1" t="e">
        <f>VLOOKUP('3.3 Supplementary Data'!O100,HAPCAS_Table!$A$1:$B$445,2,FALSE)</f>
        <v>#N/A</v>
      </c>
    </row>
    <row r="101" spans="16:16" ht="30" customHeight="1" x14ac:dyDescent="0.25">
      <c r="P101" s="1" t="e">
        <f>VLOOKUP('3.3 Supplementary Data'!O101,HAPCAS_Table!$A$1:$B$445,2,FALSE)</f>
        <v>#N/A</v>
      </c>
    </row>
    <row r="102" spans="16:16" ht="30" customHeight="1" x14ac:dyDescent="0.25">
      <c r="P102" s="1" t="e">
        <f>VLOOKUP('3.3 Supplementary Data'!O102,HAPCAS_Table!$A$1:$B$445,2,FALSE)</f>
        <v>#N/A</v>
      </c>
    </row>
    <row r="103" spans="16:16" ht="30" customHeight="1" x14ac:dyDescent="0.25">
      <c r="P103" s="1" t="e">
        <f>VLOOKUP('3.3 Supplementary Data'!O103,HAPCAS_Table!$A$1:$B$445,2,FALSE)</f>
        <v>#N/A</v>
      </c>
    </row>
    <row r="104" spans="16:16" ht="30" customHeight="1" x14ac:dyDescent="0.25">
      <c r="P104" s="1" t="e">
        <f>VLOOKUP('3.3 Supplementary Data'!O104,HAPCAS_Table!$A$1:$B$445,2,FALSE)</f>
        <v>#N/A</v>
      </c>
    </row>
    <row r="105" spans="16:16" ht="30" customHeight="1" x14ac:dyDescent="0.25">
      <c r="P105" s="1" t="e">
        <f>VLOOKUP('3.3 Supplementary Data'!O105,HAPCAS_Table!$A$1:$B$445,2,FALSE)</f>
        <v>#N/A</v>
      </c>
    </row>
    <row r="106" spans="16:16" ht="30" customHeight="1" x14ac:dyDescent="0.25">
      <c r="P106" s="1" t="e">
        <f>VLOOKUP('3.3 Supplementary Data'!O106,HAPCAS_Table!$A$1:$B$445,2,FALSE)</f>
        <v>#N/A</v>
      </c>
    </row>
    <row r="107" spans="16:16" ht="30" customHeight="1" x14ac:dyDescent="0.25">
      <c r="P107" s="1" t="e">
        <f>VLOOKUP('3.3 Supplementary Data'!O107,HAPCAS_Table!$A$1:$B$445,2,FALSE)</f>
        <v>#N/A</v>
      </c>
    </row>
    <row r="108" spans="16:16" ht="30" customHeight="1" x14ac:dyDescent="0.25">
      <c r="P108" s="1" t="e">
        <f>VLOOKUP('3.3 Supplementary Data'!O108,HAPCAS_Table!$A$1:$B$445,2,FALSE)</f>
        <v>#N/A</v>
      </c>
    </row>
    <row r="109" spans="16:16" ht="30" customHeight="1" x14ac:dyDescent="0.25">
      <c r="P109" s="1" t="e">
        <f>VLOOKUP('3.3 Supplementary Data'!O109,HAPCAS_Table!$A$1:$B$445,2,FALSE)</f>
        <v>#N/A</v>
      </c>
    </row>
    <row r="110" spans="16:16" ht="30" customHeight="1" x14ac:dyDescent="0.25">
      <c r="P110" s="1" t="e">
        <f>VLOOKUP('3.3 Supplementary Data'!O110,HAPCAS_Table!$A$1:$B$445,2,FALSE)</f>
        <v>#N/A</v>
      </c>
    </row>
    <row r="111" spans="16:16" ht="30" customHeight="1" x14ac:dyDescent="0.25">
      <c r="P111" s="1" t="e">
        <f>VLOOKUP('3.3 Supplementary Data'!O111,HAPCAS_Table!$A$1:$B$445,2,FALSE)</f>
        <v>#N/A</v>
      </c>
    </row>
    <row r="112" spans="16:16" ht="30" customHeight="1" x14ac:dyDescent="0.25">
      <c r="P112" s="1" t="e">
        <f>VLOOKUP('3.3 Supplementary Data'!O112,HAPCAS_Table!$A$1:$B$445,2,FALSE)</f>
        <v>#N/A</v>
      </c>
    </row>
    <row r="113" spans="16:16" ht="30" customHeight="1" x14ac:dyDescent="0.25">
      <c r="P113" s="1" t="e">
        <f>VLOOKUP('3.3 Supplementary Data'!O113,HAPCAS_Table!$A$1:$B$445,2,FALSE)</f>
        <v>#N/A</v>
      </c>
    </row>
    <row r="114" spans="16:16" ht="30" customHeight="1" x14ac:dyDescent="0.25">
      <c r="P114" s="1" t="e">
        <f>VLOOKUP('3.3 Supplementary Data'!O114,HAPCAS_Table!$A$1:$B$445,2,FALSE)</f>
        <v>#N/A</v>
      </c>
    </row>
    <row r="115" spans="16:16" ht="30" customHeight="1" x14ac:dyDescent="0.25">
      <c r="P115" s="1" t="e">
        <f>VLOOKUP('3.3 Supplementary Data'!O115,HAPCAS_Table!$A$1:$B$445,2,FALSE)</f>
        <v>#N/A</v>
      </c>
    </row>
    <row r="116" spans="16:16" ht="30" customHeight="1" x14ac:dyDescent="0.25">
      <c r="P116" s="1" t="e">
        <f>VLOOKUP('3.3 Supplementary Data'!O116,HAPCAS_Table!$A$1:$B$445,2,FALSE)</f>
        <v>#N/A</v>
      </c>
    </row>
    <row r="117" spans="16:16" ht="30" customHeight="1" x14ac:dyDescent="0.25">
      <c r="P117" s="1" t="e">
        <f>VLOOKUP('3.3 Supplementary Data'!O117,HAPCAS_Table!$A$1:$B$445,2,FALSE)</f>
        <v>#N/A</v>
      </c>
    </row>
    <row r="118" spans="16:16" ht="30" customHeight="1" x14ac:dyDescent="0.25">
      <c r="P118" s="1" t="e">
        <f>VLOOKUP('3.3 Supplementary Data'!O118,HAPCAS_Table!$A$1:$B$445,2,FALSE)</f>
        <v>#N/A</v>
      </c>
    </row>
    <row r="119" spans="16:16" ht="30" customHeight="1" x14ac:dyDescent="0.25">
      <c r="P119" s="1" t="e">
        <f>VLOOKUP('3.3 Supplementary Data'!O119,HAPCAS_Table!$A$1:$B$445,2,FALSE)</f>
        <v>#N/A</v>
      </c>
    </row>
    <row r="120" spans="16:16" ht="30" customHeight="1" x14ac:dyDescent="0.25">
      <c r="P120" s="1" t="e">
        <f>VLOOKUP('3.3 Supplementary Data'!O120,HAPCAS_Table!$A$1:$B$445,2,FALSE)</f>
        <v>#N/A</v>
      </c>
    </row>
    <row r="121" spans="16:16" ht="30" customHeight="1" x14ac:dyDescent="0.25">
      <c r="P121" s="1" t="e">
        <f>VLOOKUP('3.3 Supplementary Data'!O121,HAPCAS_Table!$A$1:$B$445,2,FALSE)</f>
        <v>#N/A</v>
      </c>
    </row>
    <row r="122" spans="16:16" ht="30" customHeight="1" x14ac:dyDescent="0.25">
      <c r="P122" s="1" t="e">
        <f>VLOOKUP('3.3 Supplementary Data'!O122,HAPCAS_Table!$A$1:$B$445,2,FALSE)</f>
        <v>#N/A</v>
      </c>
    </row>
    <row r="123" spans="16:16" ht="30" customHeight="1" x14ac:dyDescent="0.25">
      <c r="P123" s="1" t="e">
        <f>VLOOKUP('3.3 Supplementary Data'!O123,HAPCAS_Table!$A$1:$B$445,2,FALSE)</f>
        <v>#N/A</v>
      </c>
    </row>
    <row r="124" spans="16:16" ht="30" customHeight="1" x14ac:dyDescent="0.25">
      <c r="P124" s="1" t="e">
        <f>VLOOKUP('3.3 Supplementary Data'!O124,HAPCAS_Table!$A$1:$B$445,2,FALSE)</f>
        <v>#N/A</v>
      </c>
    </row>
    <row r="125" spans="16:16" ht="30" customHeight="1" x14ac:dyDescent="0.25">
      <c r="P125" s="1" t="e">
        <f>VLOOKUP('3.3 Supplementary Data'!O125,HAPCAS_Table!$A$1:$B$445,2,FALSE)</f>
        <v>#N/A</v>
      </c>
    </row>
    <row r="126" spans="16:16" ht="30" customHeight="1" x14ac:dyDescent="0.25">
      <c r="P126" s="1" t="e">
        <f>VLOOKUP('3.3 Supplementary Data'!O126,HAPCAS_Table!$A$1:$B$445,2,FALSE)</f>
        <v>#N/A</v>
      </c>
    </row>
    <row r="127" spans="16:16" ht="30" customHeight="1" x14ac:dyDescent="0.25">
      <c r="P127" s="1" t="e">
        <f>VLOOKUP('3.3 Supplementary Data'!O127,HAPCAS_Table!$A$1:$B$445,2,FALSE)</f>
        <v>#N/A</v>
      </c>
    </row>
    <row r="128" spans="16:16" ht="30" customHeight="1" x14ac:dyDescent="0.25">
      <c r="P128" s="1" t="e">
        <f>VLOOKUP('3.3 Supplementary Data'!O128,HAPCAS_Table!$A$1:$B$445,2,FALSE)</f>
        <v>#N/A</v>
      </c>
    </row>
    <row r="129" spans="16:16" ht="30" customHeight="1" x14ac:dyDescent="0.25">
      <c r="P129" s="1" t="e">
        <f>VLOOKUP('3.3 Supplementary Data'!O129,HAPCAS_Table!$A$1:$B$445,2,FALSE)</f>
        <v>#N/A</v>
      </c>
    </row>
    <row r="130" spans="16:16" ht="30" customHeight="1" x14ac:dyDescent="0.25">
      <c r="P130" s="1" t="e">
        <f>VLOOKUP('3.3 Supplementary Data'!O130,HAPCAS_Table!$A$1:$B$445,2,FALSE)</f>
        <v>#N/A</v>
      </c>
    </row>
    <row r="131" spans="16:16" ht="30" customHeight="1" x14ac:dyDescent="0.25">
      <c r="P131" s="1" t="e">
        <f>VLOOKUP('3.3 Supplementary Data'!O131,HAPCAS_Table!$A$1:$B$445,2,FALSE)</f>
        <v>#N/A</v>
      </c>
    </row>
    <row r="132" spans="16:16" ht="30" customHeight="1" x14ac:dyDescent="0.25">
      <c r="P132" s="1" t="e">
        <f>VLOOKUP('3.3 Supplementary Data'!O132,HAPCAS_Table!$A$1:$B$445,2,FALSE)</f>
        <v>#N/A</v>
      </c>
    </row>
    <row r="133" spans="16:16" ht="30" customHeight="1" x14ac:dyDescent="0.25">
      <c r="P133" s="1" t="e">
        <f>VLOOKUP('3.3 Supplementary Data'!O133,HAPCAS_Table!$A$1:$B$445,2,FALSE)</f>
        <v>#N/A</v>
      </c>
    </row>
    <row r="134" spans="16:16" ht="30" customHeight="1" x14ac:dyDescent="0.25">
      <c r="P134" s="1" t="e">
        <f>VLOOKUP('3.3 Supplementary Data'!O134,HAPCAS_Table!$A$1:$B$445,2,FALSE)</f>
        <v>#N/A</v>
      </c>
    </row>
    <row r="135" spans="16:16" ht="30" customHeight="1" x14ac:dyDescent="0.25">
      <c r="P135" s="1" t="e">
        <f>VLOOKUP('3.3 Supplementary Data'!O135,HAPCAS_Table!$A$1:$B$445,2,FALSE)</f>
        <v>#N/A</v>
      </c>
    </row>
    <row r="136" spans="16:16" ht="30" customHeight="1" x14ac:dyDescent="0.25">
      <c r="P136" s="1" t="e">
        <f>VLOOKUP('3.3 Supplementary Data'!O136,HAPCAS_Table!$A$1:$B$445,2,FALSE)</f>
        <v>#N/A</v>
      </c>
    </row>
    <row r="137" spans="16:16" ht="30" customHeight="1" x14ac:dyDescent="0.25">
      <c r="P137" s="1" t="e">
        <f>VLOOKUP('3.3 Supplementary Data'!O137,HAPCAS_Table!$A$1:$B$445,2,FALSE)</f>
        <v>#N/A</v>
      </c>
    </row>
    <row r="138" spans="16:16" ht="30" customHeight="1" x14ac:dyDescent="0.25">
      <c r="P138" s="1" t="e">
        <f>VLOOKUP('3.3 Supplementary Data'!O138,HAPCAS_Table!$A$1:$B$445,2,FALSE)</f>
        <v>#N/A</v>
      </c>
    </row>
    <row r="139" spans="16:16" ht="30" customHeight="1" x14ac:dyDescent="0.25">
      <c r="P139" s="1" t="e">
        <f>VLOOKUP('3.3 Supplementary Data'!O139,HAPCAS_Table!$A$1:$B$445,2,FALSE)</f>
        <v>#N/A</v>
      </c>
    </row>
    <row r="140" spans="16:16" ht="30" customHeight="1" x14ac:dyDescent="0.25">
      <c r="P140" s="1" t="e">
        <f>VLOOKUP('3.3 Supplementary Data'!O140,HAPCAS_Table!$A$1:$B$445,2,FALSE)</f>
        <v>#N/A</v>
      </c>
    </row>
    <row r="141" spans="16:16" ht="30" customHeight="1" x14ac:dyDescent="0.25">
      <c r="P141" s="1" t="e">
        <f>VLOOKUP('3.3 Supplementary Data'!O141,HAPCAS_Table!$A$1:$B$445,2,FALSE)</f>
        <v>#N/A</v>
      </c>
    </row>
    <row r="142" spans="16:16" ht="30" customHeight="1" x14ac:dyDescent="0.25">
      <c r="P142" s="1" t="e">
        <f>VLOOKUP('3.3 Supplementary Data'!O142,HAPCAS_Table!$A$1:$B$445,2,FALSE)</f>
        <v>#N/A</v>
      </c>
    </row>
    <row r="143" spans="16:16" ht="30" customHeight="1" x14ac:dyDescent="0.25">
      <c r="P143" s="1" t="e">
        <f>VLOOKUP('3.3 Supplementary Data'!O143,HAPCAS_Table!$A$1:$B$445,2,FALSE)</f>
        <v>#N/A</v>
      </c>
    </row>
    <row r="144" spans="16:16" ht="30" customHeight="1" x14ac:dyDescent="0.25">
      <c r="P144" s="1" t="e">
        <f>VLOOKUP('3.3 Supplementary Data'!O144,HAPCAS_Table!$A$1:$B$445,2,FALSE)</f>
        <v>#N/A</v>
      </c>
    </row>
    <row r="145" spans="16:16" ht="30" customHeight="1" x14ac:dyDescent="0.25">
      <c r="P145" s="1" t="e">
        <f>VLOOKUP('3.3 Supplementary Data'!O145,HAPCAS_Table!$A$1:$B$445,2,FALSE)</f>
        <v>#N/A</v>
      </c>
    </row>
    <row r="146" spans="16:16" ht="30" customHeight="1" x14ac:dyDescent="0.25">
      <c r="P146" s="1" t="e">
        <f>VLOOKUP('3.3 Supplementary Data'!O146,HAPCAS_Table!$A$1:$B$445,2,FALSE)</f>
        <v>#N/A</v>
      </c>
    </row>
    <row r="147" spans="16:16" ht="30" customHeight="1" x14ac:dyDescent="0.25">
      <c r="P147" s="1" t="e">
        <f>VLOOKUP('3.3 Supplementary Data'!O147,HAPCAS_Table!$A$1:$B$445,2,FALSE)</f>
        <v>#N/A</v>
      </c>
    </row>
    <row r="148" spans="16:16" ht="30" customHeight="1" x14ac:dyDescent="0.25">
      <c r="P148" s="1" t="e">
        <f>VLOOKUP('3.3 Supplementary Data'!O148,HAPCAS_Table!$A$1:$B$445,2,FALSE)</f>
        <v>#N/A</v>
      </c>
    </row>
    <row r="149" spans="16:16" ht="30" customHeight="1" x14ac:dyDescent="0.25">
      <c r="P149" s="1" t="e">
        <f>VLOOKUP('3.3 Supplementary Data'!O149,HAPCAS_Table!$A$1:$B$445,2,FALSE)</f>
        <v>#N/A</v>
      </c>
    </row>
    <row r="150" spans="16:16" ht="30" customHeight="1" x14ac:dyDescent="0.25">
      <c r="P150" s="1" t="e">
        <f>VLOOKUP('3.3 Supplementary Data'!O150,HAPCAS_Table!$A$1:$B$445,2,FALSE)</f>
        <v>#N/A</v>
      </c>
    </row>
    <row r="151" spans="16:16" ht="30" customHeight="1" x14ac:dyDescent="0.25">
      <c r="P151" s="1" t="e">
        <f>VLOOKUP('3.3 Supplementary Data'!O151,HAPCAS_Table!$A$1:$B$445,2,FALSE)</f>
        <v>#N/A</v>
      </c>
    </row>
    <row r="152" spans="16:16" ht="30" customHeight="1" x14ac:dyDescent="0.25">
      <c r="P152" s="1" t="e">
        <f>VLOOKUP('3.3 Supplementary Data'!O152,HAPCAS_Table!$A$1:$B$445,2,FALSE)</f>
        <v>#N/A</v>
      </c>
    </row>
    <row r="153" spans="16:16" ht="30" customHeight="1" x14ac:dyDescent="0.25">
      <c r="P153" s="1" t="e">
        <f>VLOOKUP('3.3 Supplementary Data'!O153,HAPCAS_Table!$A$1:$B$445,2,FALSE)</f>
        <v>#N/A</v>
      </c>
    </row>
    <row r="154" spans="16:16" ht="30" customHeight="1" x14ac:dyDescent="0.25">
      <c r="P154" s="1" t="e">
        <f>VLOOKUP('3.3 Supplementary Data'!O154,HAPCAS_Table!$A$1:$B$445,2,FALSE)</f>
        <v>#N/A</v>
      </c>
    </row>
    <row r="155" spans="16:16" ht="30" customHeight="1" x14ac:dyDescent="0.25">
      <c r="P155" s="1" t="e">
        <f>VLOOKUP('3.3 Supplementary Data'!O155,HAPCAS_Table!$A$1:$B$445,2,FALSE)</f>
        <v>#N/A</v>
      </c>
    </row>
    <row r="156" spans="16:16" ht="30" customHeight="1" x14ac:dyDescent="0.25">
      <c r="P156" s="1" t="e">
        <f>VLOOKUP('3.3 Supplementary Data'!O156,HAPCAS_Table!$A$1:$B$445,2,FALSE)</f>
        <v>#N/A</v>
      </c>
    </row>
    <row r="157" spans="16:16" ht="30" customHeight="1" x14ac:dyDescent="0.25">
      <c r="P157" s="1" t="e">
        <f>VLOOKUP('3.3 Supplementary Data'!O157,HAPCAS_Table!$A$1:$B$445,2,FALSE)</f>
        <v>#N/A</v>
      </c>
    </row>
    <row r="158" spans="16:16" ht="30" customHeight="1" x14ac:dyDescent="0.25">
      <c r="P158" s="1" t="e">
        <f>VLOOKUP('3.3 Supplementary Data'!O158,HAPCAS_Table!$A$1:$B$445,2,FALSE)</f>
        <v>#N/A</v>
      </c>
    </row>
    <row r="159" spans="16:16" ht="30" customHeight="1" x14ac:dyDescent="0.25">
      <c r="P159" s="1" t="e">
        <f>VLOOKUP('3.3 Supplementary Data'!O159,HAPCAS_Table!$A$1:$B$445,2,FALSE)</f>
        <v>#N/A</v>
      </c>
    </row>
    <row r="160" spans="16:16" ht="30" customHeight="1" x14ac:dyDescent="0.25">
      <c r="P160" s="1" t="e">
        <f>VLOOKUP('3.3 Supplementary Data'!O160,HAPCAS_Table!$A$1:$B$445,2,FALSE)</f>
        <v>#N/A</v>
      </c>
    </row>
    <row r="161" spans="16:16" ht="30" customHeight="1" x14ac:dyDescent="0.25">
      <c r="P161" s="1" t="e">
        <f>VLOOKUP('3.3 Supplementary Data'!O161,HAPCAS_Table!$A$1:$B$445,2,FALSE)</f>
        <v>#N/A</v>
      </c>
    </row>
    <row r="162" spans="16:16" ht="30" customHeight="1" x14ac:dyDescent="0.25">
      <c r="P162" s="1" t="e">
        <f>VLOOKUP('3.3 Supplementary Data'!O162,HAPCAS_Table!$A$1:$B$445,2,FALSE)</f>
        <v>#N/A</v>
      </c>
    </row>
    <row r="163" spans="16:16" ht="30" customHeight="1" x14ac:dyDescent="0.25">
      <c r="P163" s="1" t="e">
        <f>VLOOKUP('3.3 Supplementary Data'!O163,HAPCAS_Table!$A$1:$B$445,2,FALSE)</f>
        <v>#N/A</v>
      </c>
    </row>
    <row r="164" spans="16:16" ht="30" customHeight="1" x14ac:dyDescent="0.25">
      <c r="P164" s="1" t="e">
        <f>VLOOKUP('3.3 Supplementary Data'!O164,HAPCAS_Table!$A$1:$B$445,2,FALSE)</f>
        <v>#N/A</v>
      </c>
    </row>
    <row r="165" spans="16:16" ht="30" customHeight="1" x14ac:dyDescent="0.25">
      <c r="P165" s="1" t="e">
        <f>VLOOKUP('3.3 Supplementary Data'!O165,HAPCAS_Table!$A$1:$B$445,2,FALSE)</f>
        <v>#N/A</v>
      </c>
    </row>
    <row r="166" spans="16:16" ht="30" customHeight="1" x14ac:dyDescent="0.25">
      <c r="P166" s="1" t="e">
        <f>VLOOKUP('3.3 Supplementary Data'!O166,HAPCAS_Table!$A$1:$B$445,2,FALSE)</f>
        <v>#N/A</v>
      </c>
    </row>
    <row r="167" spans="16:16" ht="30" customHeight="1" x14ac:dyDescent="0.25">
      <c r="P167" s="1" t="e">
        <f>VLOOKUP('3.3 Supplementary Data'!O167,HAPCAS_Table!$A$1:$B$445,2,FALSE)</f>
        <v>#N/A</v>
      </c>
    </row>
    <row r="168" spans="16:16" ht="30" customHeight="1" x14ac:dyDescent="0.25">
      <c r="P168" s="1" t="e">
        <f>VLOOKUP('3.3 Supplementary Data'!O168,HAPCAS_Table!$A$1:$B$445,2,FALSE)</f>
        <v>#N/A</v>
      </c>
    </row>
    <row r="169" spans="16:16" ht="30" customHeight="1" x14ac:dyDescent="0.25">
      <c r="P169" s="1" t="e">
        <f>VLOOKUP('3.3 Supplementary Data'!O169,HAPCAS_Table!$A$1:$B$445,2,FALSE)</f>
        <v>#N/A</v>
      </c>
    </row>
    <row r="170" spans="16:16" ht="30" customHeight="1" x14ac:dyDescent="0.25">
      <c r="P170" s="1" t="e">
        <f>VLOOKUP('3.3 Supplementary Data'!O170,HAPCAS_Table!$A$1:$B$445,2,FALSE)</f>
        <v>#N/A</v>
      </c>
    </row>
    <row r="171" spans="16:16" ht="30" customHeight="1" x14ac:dyDescent="0.25">
      <c r="P171" s="1" t="e">
        <f>VLOOKUP('3.3 Supplementary Data'!O171,HAPCAS_Table!$A$1:$B$445,2,FALSE)</f>
        <v>#N/A</v>
      </c>
    </row>
    <row r="172" spans="16:16" ht="30" customHeight="1" x14ac:dyDescent="0.25">
      <c r="P172" s="1" t="e">
        <f>VLOOKUP('3.3 Supplementary Data'!O172,HAPCAS_Table!$A$1:$B$445,2,FALSE)</f>
        <v>#N/A</v>
      </c>
    </row>
    <row r="173" spans="16:16" ht="30" customHeight="1" x14ac:dyDescent="0.25">
      <c r="P173" s="1" t="e">
        <f>VLOOKUP('3.3 Supplementary Data'!O173,HAPCAS_Table!$A$1:$B$445,2,FALSE)</f>
        <v>#N/A</v>
      </c>
    </row>
    <row r="174" spans="16:16" ht="30" customHeight="1" x14ac:dyDescent="0.25">
      <c r="P174" s="1" t="e">
        <f>VLOOKUP('3.3 Supplementary Data'!O174,HAPCAS_Table!$A$1:$B$445,2,FALSE)</f>
        <v>#N/A</v>
      </c>
    </row>
    <row r="175" spans="16:16" ht="30" customHeight="1" x14ac:dyDescent="0.25">
      <c r="P175" s="1" t="e">
        <f>VLOOKUP('3.3 Supplementary Data'!O175,HAPCAS_Table!$A$1:$B$445,2,FALSE)</f>
        <v>#N/A</v>
      </c>
    </row>
    <row r="176" spans="16:16" ht="30" customHeight="1" x14ac:dyDescent="0.25">
      <c r="P176" s="1" t="e">
        <f>VLOOKUP('3.3 Supplementary Data'!O176,HAPCAS_Table!$A$1:$B$445,2,FALSE)</f>
        <v>#N/A</v>
      </c>
    </row>
    <row r="177" spans="16:16" ht="30" customHeight="1" x14ac:dyDescent="0.25">
      <c r="P177" s="1" t="e">
        <f>VLOOKUP('3.3 Supplementary Data'!O177,HAPCAS_Table!$A$1:$B$445,2,FALSE)</f>
        <v>#N/A</v>
      </c>
    </row>
    <row r="178" spans="16:16" ht="30" customHeight="1" x14ac:dyDescent="0.25">
      <c r="P178" s="1" t="e">
        <f>VLOOKUP('3.3 Supplementary Data'!O178,HAPCAS_Table!$A$1:$B$445,2,FALSE)</f>
        <v>#N/A</v>
      </c>
    </row>
    <row r="179" spans="16:16" ht="30" customHeight="1" x14ac:dyDescent="0.25">
      <c r="P179" s="1" t="e">
        <f>VLOOKUP('3.3 Supplementary Data'!O179,HAPCAS_Table!$A$1:$B$445,2,FALSE)</f>
        <v>#N/A</v>
      </c>
    </row>
    <row r="180" spans="16:16" ht="30" customHeight="1" x14ac:dyDescent="0.25">
      <c r="P180" s="1" t="e">
        <f>VLOOKUP('3.3 Supplementary Data'!O180,HAPCAS_Table!$A$1:$B$445,2,FALSE)</f>
        <v>#N/A</v>
      </c>
    </row>
    <row r="181" spans="16:16" ht="30" customHeight="1" x14ac:dyDescent="0.25">
      <c r="P181" s="1" t="e">
        <f>VLOOKUP('3.3 Supplementary Data'!O181,HAPCAS_Table!$A$1:$B$445,2,FALSE)</f>
        <v>#N/A</v>
      </c>
    </row>
    <row r="182" spans="16:16" ht="30" customHeight="1" x14ac:dyDescent="0.25">
      <c r="P182" s="1" t="e">
        <f>VLOOKUP('3.3 Supplementary Data'!O182,HAPCAS_Table!$A$1:$B$445,2,FALSE)</f>
        <v>#N/A</v>
      </c>
    </row>
    <row r="183" spans="16:16" ht="30" customHeight="1" x14ac:dyDescent="0.25">
      <c r="P183" s="1" t="e">
        <f>VLOOKUP('3.3 Supplementary Data'!O183,HAPCAS_Table!$A$1:$B$445,2,FALSE)</f>
        <v>#N/A</v>
      </c>
    </row>
    <row r="184" spans="16:16" ht="30" customHeight="1" x14ac:dyDescent="0.25">
      <c r="P184" s="1" t="e">
        <f>VLOOKUP('3.3 Supplementary Data'!O184,HAPCAS_Table!$A$1:$B$445,2,FALSE)</f>
        <v>#N/A</v>
      </c>
    </row>
    <row r="185" spans="16:16" ht="30" customHeight="1" x14ac:dyDescent="0.25">
      <c r="P185" s="1" t="e">
        <f>VLOOKUP('3.3 Supplementary Data'!O185,HAPCAS_Table!$A$1:$B$445,2,FALSE)</f>
        <v>#N/A</v>
      </c>
    </row>
    <row r="186" spans="16:16" ht="30" customHeight="1" x14ac:dyDescent="0.25">
      <c r="P186" s="1" t="e">
        <f>VLOOKUP('3.3 Supplementary Data'!O186,HAPCAS_Table!$A$1:$B$445,2,FALSE)</f>
        <v>#N/A</v>
      </c>
    </row>
    <row r="187" spans="16:16" ht="30" customHeight="1" x14ac:dyDescent="0.25">
      <c r="P187" s="1" t="e">
        <f>VLOOKUP('3.3 Supplementary Data'!O187,HAPCAS_Table!$A$1:$B$445,2,FALSE)</f>
        <v>#N/A</v>
      </c>
    </row>
    <row r="188" spans="16:16" ht="30" customHeight="1" x14ac:dyDescent="0.25">
      <c r="P188" s="1" t="e">
        <f>VLOOKUP('3.3 Supplementary Data'!O188,HAPCAS_Table!$A$1:$B$445,2,FALSE)</f>
        <v>#N/A</v>
      </c>
    </row>
    <row r="189" spans="16:16" ht="30" customHeight="1" x14ac:dyDescent="0.25">
      <c r="P189" s="1" t="e">
        <f>VLOOKUP('3.3 Supplementary Data'!O189,HAPCAS_Table!$A$1:$B$445,2,FALSE)</f>
        <v>#N/A</v>
      </c>
    </row>
    <row r="190" spans="16:16" ht="30" customHeight="1" x14ac:dyDescent="0.25">
      <c r="P190" s="1" t="e">
        <f>VLOOKUP('3.3 Supplementary Data'!O190,HAPCAS_Table!$A$1:$B$445,2,FALSE)</f>
        <v>#N/A</v>
      </c>
    </row>
    <row r="191" spans="16:16" ht="30" customHeight="1" x14ac:dyDescent="0.25">
      <c r="P191" s="1" t="e">
        <f>VLOOKUP('3.3 Supplementary Data'!O191,HAPCAS_Table!$A$1:$B$445,2,FALSE)</f>
        <v>#N/A</v>
      </c>
    </row>
    <row r="192" spans="16:16" ht="30" customHeight="1" x14ac:dyDescent="0.25">
      <c r="P192" s="1" t="e">
        <f>VLOOKUP('3.3 Supplementary Data'!O192,HAPCAS_Table!$A$1:$B$445,2,FALSE)</f>
        <v>#N/A</v>
      </c>
    </row>
    <row r="193" spans="16:16" ht="30" customHeight="1" x14ac:dyDescent="0.25">
      <c r="P193" s="1" t="e">
        <f>VLOOKUP('3.3 Supplementary Data'!O193,HAPCAS_Table!$A$1:$B$445,2,FALSE)</f>
        <v>#N/A</v>
      </c>
    </row>
    <row r="194" spans="16:16" ht="30" customHeight="1" x14ac:dyDescent="0.25">
      <c r="P194" s="1" t="e">
        <f>VLOOKUP('3.3 Supplementary Data'!O194,HAPCAS_Table!$A$1:$B$445,2,FALSE)</f>
        <v>#N/A</v>
      </c>
    </row>
    <row r="195" spans="16:16" ht="30" customHeight="1" x14ac:dyDescent="0.25">
      <c r="P195" s="1" t="e">
        <f>VLOOKUP('3.3 Supplementary Data'!O195,HAPCAS_Table!$A$1:$B$445,2,FALSE)</f>
        <v>#N/A</v>
      </c>
    </row>
    <row r="196" spans="16:16" ht="30" customHeight="1" x14ac:dyDescent="0.25">
      <c r="P196" s="1" t="e">
        <f>VLOOKUP('3.3 Supplementary Data'!O196,HAPCAS_Table!$A$1:$B$445,2,FALSE)</f>
        <v>#N/A</v>
      </c>
    </row>
    <row r="197" spans="16:16" ht="30" customHeight="1" x14ac:dyDescent="0.25">
      <c r="P197" s="1" t="e">
        <f>VLOOKUP('3.3 Supplementary Data'!O197,HAPCAS_Table!$A$1:$B$445,2,FALSE)</f>
        <v>#N/A</v>
      </c>
    </row>
    <row r="198" spans="16:16" ht="30" customHeight="1" x14ac:dyDescent="0.25">
      <c r="P198" s="1" t="e">
        <f>VLOOKUP('3.3 Supplementary Data'!O198,HAPCAS_Table!$A$1:$B$445,2,FALSE)</f>
        <v>#N/A</v>
      </c>
    </row>
    <row r="199" spans="16:16" ht="30" customHeight="1" x14ac:dyDescent="0.25">
      <c r="P199" s="1" t="e">
        <f>VLOOKUP('3.3 Supplementary Data'!O199,HAPCAS_Table!$A$1:$B$445,2,FALSE)</f>
        <v>#N/A</v>
      </c>
    </row>
    <row r="200" spans="16:16" ht="30" customHeight="1" x14ac:dyDescent="0.25">
      <c r="P200" s="1" t="e">
        <f>VLOOKUP('3.3 Supplementary Data'!O200,HAPCAS_Table!$A$1:$B$445,2,FALSE)</f>
        <v>#N/A</v>
      </c>
    </row>
    <row r="201" spans="16:16" ht="30" customHeight="1" x14ac:dyDescent="0.25">
      <c r="P201" s="1" t="e">
        <f>VLOOKUP('3.3 Supplementary Data'!O201,HAPCAS_Table!$A$1:$B$445,2,FALSE)</f>
        <v>#N/A</v>
      </c>
    </row>
    <row r="202" spans="16:16" ht="30" customHeight="1" x14ac:dyDescent="0.25">
      <c r="P202" s="1" t="e">
        <f>VLOOKUP('3.3 Supplementary Data'!O202,HAPCAS_Table!$A$1:$B$445,2,FALSE)</f>
        <v>#N/A</v>
      </c>
    </row>
    <row r="203" spans="16:16" ht="30" customHeight="1" x14ac:dyDescent="0.25">
      <c r="P203" s="1" t="e">
        <f>VLOOKUP('3.3 Supplementary Data'!O203,HAPCAS_Table!$A$1:$B$445,2,FALSE)</f>
        <v>#N/A</v>
      </c>
    </row>
    <row r="204" spans="16:16" ht="30" customHeight="1" x14ac:dyDescent="0.25">
      <c r="P204" s="1" t="e">
        <f>VLOOKUP('3.3 Supplementary Data'!O204,HAPCAS_Table!$A$1:$B$445,2,FALSE)</f>
        <v>#N/A</v>
      </c>
    </row>
    <row r="205" spans="16:16" ht="30" customHeight="1" x14ac:dyDescent="0.25">
      <c r="P205" s="1" t="e">
        <f>VLOOKUP('3.3 Supplementary Data'!O205,HAPCAS_Table!$A$1:$B$445,2,FALSE)</f>
        <v>#N/A</v>
      </c>
    </row>
    <row r="206" spans="16:16" ht="30" customHeight="1" x14ac:dyDescent="0.25">
      <c r="P206" s="1" t="e">
        <f>VLOOKUP('3.3 Supplementary Data'!O206,HAPCAS_Table!$A$1:$B$445,2,FALSE)</f>
        <v>#N/A</v>
      </c>
    </row>
    <row r="207" spans="16:16" ht="30" customHeight="1" x14ac:dyDescent="0.25">
      <c r="P207" s="1" t="e">
        <f>VLOOKUP('3.3 Supplementary Data'!O207,HAPCAS_Table!$A$1:$B$445,2,FALSE)</f>
        <v>#N/A</v>
      </c>
    </row>
    <row r="208" spans="16:16" ht="30" customHeight="1" x14ac:dyDescent="0.25">
      <c r="P208" s="1" t="e">
        <f>VLOOKUP('3.3 Supplementary Data'!O208,HAPCAS_Table!$A$1:$B$445,2,FALSE)</f>
        <v>#N/A</v>
      </c>
    </row>
    <row r="209" spans="16:16" ht="30" customHeight="1" x14ac:dyDescent="0.25">
      <c r="P209" s="1" t="e">
        <f>VLOOKUP('3.3 Supplementary Data'!O209,HAPCAS_Table!$A$1:$B$445,2,FALSE)</f>
        <v>#N/A</v>
      </c>
    </row>
    <row r="210" spans="16:16" ht="30" customHeight="1" x14ac:dyDescent="0.25">
      <c r="P210" s="1" t="e">
        <f>VLOOKUP('3.3 Supplementary Data'!O210,HAPCAS_Table!$A$1:$B$445,2,FALSE)</f>
        <v>#N/A</v>
      </c>
    </row>
    <row r="211" spans="16:16" ht="30" customHeight="1" x14ac:dyDescent="0.25">
      <c r="P211" s="1" t="e">
        <f>VLOOKUP('3.3 Supplementary Data'!O211,HAPCAS_Table!$A$1:$B$445,2,FALSE)</f>
        <v>#N/A</v>
      </c>
    </row>
    <row r="212" spans="16:16" ht="30" customHeight="1" x14ac:dyDescent="0.25">
      <c r="P212" s="1" t="e">
        <f>VLOOKUP('3.3 Supplementary Data'!O212,HAPCAS_Table!$A$1:$B$445,2,FALSE)</f>
        <v>#N/A</v>
      </c>
    </row>
    <row r="213" spans="16:16" ht="30" customHeight="1" x14ac:dyDescent="0.25">
      <c r="P213" s="1" t="e">
        <f>VLOOKUP('3.3 Supplementary Data'!O213,HAPCAS_Table!$A$1:$B$445,2,FALSE)</f>
        <v>#N/A</v>
      </c>
    </row>
    <row r="214" spans="16:16" ht="30" customHeight="1" x14ac:dyDescent="0.25">
      <c r="P214" s="1" t="e">
        <f>VLOOKUP('3.3 Supplementary Data'!O214,HAPCAS_Table!$A$1:$B$445,2,FALSE)</f>
        <v>#N/A</v>
      </c>
    </row>
    <row r="215" spans="16:16" ht="30" customHeight="1" x14ac:dyDescent="0.25">
      <c r="P215" s="1" t="e">
        <f>VLOOKUP('3.3 Supplementary Data'!O215,HAPCAS_Table!$A$1:$B$445,2,FALSE)</f>
        <v>#N/A</v>
      </c>
    </row>
    <row r="216" spans="16:16" ht="30" customHeight="1" x14ac:dyDescent="0.25">
      <c r="P216" s="1" t="e">
        <f>VLOOKUP('3.3 Supplementary Data'!O216,HAPCAS_Table!$A$1:$B$445,2,FALSE)</f>
        <v>#N/A</v>
      </c>
    </row>
    <row r="217" spans="16:16" ht="30" customHeight="1" x14ac:dyDescent="0.25">
      <c r="P217" s="1" t="e">
        <f>VLOOKUP('3.3 Supplementary Data'!O217,HAPCAS_Table!$A$1:$B$445,2,FALSE)</f>
        <v>#N/A</v>
      </c>
    </row>
    <row r="218" spans="16:16" ht="30" customHeight="1" x14ac:dyDescent="0.25">
      <c r="P218" s="1" t="e">
        <f>VLOOKUP('3.3 Supplementary Data'!O218,HAPCAS_Table!$A$1:$B$445,2,FALSE)</f>
        <v>#N/A</v>
      </c>
    </row>
    <row r="219" spans="16:16" ht="30" customHeight="1" x14ac:dyDescent="0.25">
      <c r="P219" s="1" t="e">
        <f>VLOOKUP('3.3 Supplementary Data'!O219,HAPCAS_Table!$A$1:$B$445,2,FALSE)</f>
        <v>#N/A</v>
      </c>
    </row>
    <row r="220" spans="16:16" ht="30" customHeight="1" x14ac:dyDescent="0.25">
      <c r="P220" s="1" t="e">
        <f>VLOOKUP('3.3 Supplementary Data'!O220,HAPCAS_Table!$A$1:$B$445,2,FALSE)</f>
        <v>#N/A</v>
      </c>
    </row>
    <row r="221" spans="16:16" ht="30" customHeight="1" x14ac:dyDescent="0.25">
      <c r="P221" s="1" t="e">
        <f>VLOOKUP('3.3 Supplementary Data'!O221,HAPCAS_Table!$A$1:$B$445,2,FALSE)</f>
        <v>#N/A</v>
      </c>
    </row>
    <row r="222" spans="16:16" ht="30" customHeight="1" x14ac:dyDescent="0.25">
      <c r="P222" s="1" t="e">
        <f>VLOOKUP('3.3 Supplementary Data'!O222,HAPCAS_Table!$A$1:$B$445,2,FALSE)</f>
        <v>#N/A</v>
      </c>
    </row>
    <row r="223" spans="16:16" ht="30" customHeight="1" x14ac:dyDescent="0.25">
      <c r="P223" s="1" t="e">
        <f>VLOOKUP('3.3 Supplementary Data'!O223,HAPCAS_Table!$A$1:$B$445,2,FALSE)</f>
        <v>#N/A</v>
      </c>
    </row>
    <row r="224" spans="16:16" ht="30" customHeight="1" x14ac:dyDescent="0.25">
      <c r="P224" s="1" t="e">
        <f>VLOOKUP('3.3 Supplementary Data'!O224,HAPCAS_Table!$A$1:$B$445,2,FALSE)</f>
        <v>#N/A</v>
      </c>
    </row>
    <row r="225" spans="16:16" ht="30" customHeight="1" x14ac:dyDescent="0.25">
      <c r="P225" s="1" t="e">
        <f>VLOOKUP('3.3 Supplementary Data'!O225,HAPCAS_Table!$A$1:$B$445,2,FALSE)</f>
        <v>#N/A</v>
      </c>
    </row>
    <row r="226" spans="16:16" ht="30" customHeight="1" x14ac:dyDescent="0.25">
      <c r="P226" s="1" t="e">
        <f>VLOOKUP('3.3 Supplementary Data'!O226,HAPCAS_Table!$A$1:$B$445,2,FALSE)</f>
        <v>#N/A</v>
      </c>
    </row>
    <row r="227" spans="16:16" ht="30" customHeight="1" x14ac:dyDescent="0.25">
      <c r="P227" s="1" t="e">
        <f>VLOOKUP('3.3 Supplementary Data'!O227,HAPCAS_Table!$A$1:$B$445,2,FALSE)</f>
        <v>#N/A</v>
      </c>
    </row>
    <row r="228" spans="16:16" ht="30" customHeight="1" x14ac:dyDescent="0.25">
      <c r="P228" s="1" t="e">
        <f>VLOOKUP('3.3 Supplementary Data'!O228,HAPCAS_Table!$A$1:$B$445,2,FALSE)</f>
        <v>#N/A</v>
      </c>
    </row>
    <row r="229" spans="16:16" ht="30" customHeight="1" x14ac:dyDescent="0.25">
      <c r="P229" s="1" t="e">
        <f>VLOOKUP('3.3 Supplementary Data'!O229,HAPCAS_Table!$A$1:$B$445,2,FALSE)</f>
        <v>#N/A</v>
      </c>
    </row>
    <row r="230" spans="16:16" ht="30" customHeight="1" x14ac:dyDescent="0.25">
      <c r="P230" s="1" t="e">
        <f>VLOOKUP('3.3 Supplementary Data'!O230,HAPCAS_Table!$A$1:$B$445,2,FALSE)</f>
        <v>#N/A</v>
      </c>
    </row>
    <row r="231" spans="16:16" ht="30" customHeight="1" x14ac:dyDescent="0.25">
      <c r="P231" s="1" t="e">
        <f>VLOOKUP('3.3 Supplementary Data'!O231,HAPCAS_Table!$A$1:$B$445,2,FALSE)</f>
        <v>#N/A</v>
      </c>
    </row>
    <row r="232" spans="16:16" ht="30" customHeight="1" x14ac:dyDescent="0.25">
      <c r="P232" s="1" t="e">
        <f>VLOOKUP('3.3 Supplementary Data'!O232,HAPCAS_Table!$A$1:$B$445,2,FALSE)</f>
        <v>#N/A</v>
      </c>
    </row>
    <row r="233" spans="16:16" ht="30" customHeight="1" x14ac:dyDescent="0.25">
      <c r="P233" s="1" t="e">
        <f>VLOOKUP('3.3 Supplementary Data'!O233,HAPCAS_Table!$A$1:$B$445,2,FALSE)</f>
        <v>#N/A</v>
      </c>
    </row>
    <row r="234" spans="16:16" ht="30" customHeight="1" x14ac:dyDescent="0.25">
      <c r="P234" s="1" t="e">
        <f>VLOOKUP('3.3 Supplementary Data'!O234,HAPCAS_Table!$A$1:$B$445,2,FALSE)</f>
        <v>#N/A</v>
      </c>
    </row>
    <row r="235" spans="16:16" ht="30" customHeight="1" x14ac:dyDescent="0.25">
      <c r="P235" s="1" t="e">
        <f>VLOOKUP('3.3 Supplementary Data'!O235,HAPCAS_Table!$A$1:$B$445,2,FALSE)</f>
        <v>#N/A</v>
      </c>
    </row>
    <row r="236" spans="16:16" ht="30" customHeight="1" x14ac:dyDescent="0.25">
      <c r="P236" s="1" t="e">
        <f>VLOOKUP('3.3 Supplementary Data'!O236,HAPCAS_Table!$A$1:$B$445,2,FALSE)</f>
        <v>#N/A</v>
      </c>
    </row>
    <row r="237" spans="16:16" ht="30" customHeight="1" x14ac:dyDescent="0.25">
      <c r="P237" s="1" t="e">
        <f>VLOOKUP('3.3 Supplementary Data'!O237,HAPCAS_Table!$A$1:$B$445,2,FALSE)</f>
        <v>#N/A</v>
      </c>
    </row>
    <row r="238" spans="16:16" ht="30" customHeight="1" x14ac:dyDescent="0.25">
      <c r="P238" s="1" t="e">
        <f>VLOOKUP('3.3 Supplementary Data'!O238,HAPCAS_Table!$A$1:$B$445,2,FALSE)</f>
        <v>#N/A</v>
      </c>
    </row>
    <row r="239" spans="16:16" ht="30" customHeight="1" x14ac:dyDescent="0.25">
      <c r="P239" s="1" t="e">
        <f>VLOOKUP('3.3 Supplementary Data'!O239,HAPCAS_Table!$A$1:$B$445,2,FALSE)</f>
        <v>#N/A</v>
      </c>
    </row>
    <row r="240" spans="16:16" ht="30" customHeight="1" x14ac:dyDescent="0.25">
      <c r="P240" s="1" t="e">
        <f>VLOOKUP('3.3 Supplementary Data'!O240,HAPCAS_Table!$A$1:$B$445,2,FALSE)</f>
        <v>#N/A</v>
      </c>
    </row>
    <row r="241" spans="16:16" ht="30" customHeight="1" x14ac:dyDescent="0.25">
      <c r="P241" s="1" t="e">
        <f>VLOOKUP('3.3 Supplementary Data'!O241,HAPCAS_Table!$A$1:$B$445,2,FALSE)</f>
        <v>#N/A</v>
      </c>
    </row>
    <row r="242" spans="16:16" ht="30" customHeight="1" x14ac:dyDescent="0.25">
      <c r="P242" s="1" t="e">
        <f>VLOOKUP('3.3 Supplementary Data'!O242,HAPCAS_Table!$A$1:$B$445,2,FALSE)</f>
        <v>#N/A</v>
      </c>
    </row>
    <row r="243" spans="16:16" ht="30" customHeight="1" x14ac:dyDescent="0.25">
      <c r="P243" s="1" t="e">
        <f>VLOOKUP('3.3 Supplementary Data'!O243,HAPCAS_Table!$A$1:$B$445,2,FALSE)</f>
        <v>#N/A</v>
      </c>
    </row>
    <row r="244" spans="16:16" ht="30" customHeight="1" x14ac:dyDescent="0.25">
      <c r="P244" s="1" t="e">
        <f>VLOOKUP('3.3 Supplementary Data'!O244,HAPCAS_Table!$A$1:$B$445,2,FALSE)</f>
        <v>#N/A</v>
      </c>
    </row>
    <row r="245" spans="16:16" ht="30" customHeight="1" x14ac:dyDescent="0.25">
      <c r="P245" s="1" t="e">
        <f>VLOOKUP('3.3 Supplementary Data'!O245,HAPCAS_Table!$A$1:$B$445,2,FALSE)</f>
        <v>#N/A</v>
      </c>
    </row>
    <row r="246" spans="16:16" ht="30" customHeight="1" x14ac:dyDescent="0.25">
      <c r="P246" s="1" t="e">
        <f>VLOOKUP('3.3 Supplementary Data'!O246,HAPCAS_Table!$A$1:$B$445,2,FALSE)</f>
        <v>#N/A</v>
      </c>
    </row>
    <row r="247" spans="16:16" ht="30" customHeight="1" x14ac:dyDescent="0.25">
      <c r="P247" s="1" t="e">
        <f>VLOOKUP('3.3 Supplementary Data'!O247,HAPCAS_Table!$A$1:$B$445,2,FALSE)</f>
        <v>#N/A</v>
      </c>
    </row>
    <row r="248" spans="16:16" ht="30" customHeight="1" x14ac:dyDescent="0.25">
      <c r="P248" s="1" t="e">
        <f>VLOOKUP('3.3 Supplementary Data'!O248,HAPCAS_Table!$A$1:$B$445,2,FALSE)</f>
        <v>#N/A</v>
      </c>
    </row>
    <row r="249" spans="16:16" ht="30" customHeight="1" x14ac:dyDescent="0.25">
      <c r="P249" s="1" t="e">
        <f>VLOOKUP('3.3 Supplementary Data'!O249,HAPCAS_Table!$A$1:$B$445,2,FALSE)</f>
        <v>#N/A</v>
      </c>
    </row>
    <row r="250" spans="16:16" ht="30" customHeight="1" x14ac:dyDescent="0.25">
      <c r="P250" s="1" t="e">
        <f>VLOOKUP('3.3 Supplementary Data'!O250,HAPCAS_Table!$A$1:$B$445,2,FALSE)</f>
        <v>#N/A</v>
      </c>
    </row>
    <row r="251" spans="16:16" ht="30" customHeight="1" x14ac:dyDescent="0.25">
      <c r="P251" s="1" t="e">
        <f>VLOOKUP('3.3 Supplementary Data'!O251,HAPCAS_Table!$A$1:$B$445,2,FALSE)</f>
        <v>#N/A</v>
      </c>
    </row>
    <row r="252" spans="16:16" ht="30" customHeight="1" x14ac:dyDescent="0.25">
      <c r="P252" s="1" t="e">
        <f>VLOOKUP('3.3 Supplementary Data'!O252,HAPCAS_Table!$A$1:$B$445,2,FALSE)</f>
        <v>#N/A</v>
      </c>
    </row>
    <row r="253" spans="16:16" ht="30" customHeight="1" x14ac:dyDescent="0.25">
      <c r="P253" s="1" t="e">
        <f>VLOOKUP('3.3 Supplementary Data'!O253,HAPCAS_Table!$A$1:$B$445,2,FALSE)</f>
        <v>#N/A</v>
      </c>
    </row>
    <row r="254" spans="16:16" ht="30" customHeight="1" x14ac:dyDescent="0.25">
      <c r="P254" s="1" t="e">
        <f>VLOOKUP('3.3 Supplementary Data'!O254,HAPCAS_Table!$A$1:$B$445,2,FALSE)</f>
        <v>#N/A</v>
      </c>
    </row>
    <row r="255" spans="16:16" ht="30" customHeight="1" x14ac:dyDescent="0.25">
      <c r="P255" s="1" t="e">
        <f>VLOOKUP('3.3 Supplementary Data'!O255,HAPCAS_Table!$A$1:$B$445,2,FALSE)</f>
        <v>#N/A</v>
      </c>
    </row>
    <row r="256" spans="16:16" ht="30" customHeight="1" x14ac:dyDescent="0.25">
      <c r="P256" s="1" t="e">
        <f>VLOOKUP('3.3 Supplementary Data'!O256,HAPCAS_Table!$A$1:$B$445,2,FALSE)</f>
        <v>#N/A</v>
      </c>
    </row>
    <row r="257" spans="16:16" ht="30" customHeight="1" x14ac:dyDescent="0.25">
      <c r="P257" s="1" t="e">
        <f>VLOOKUP('3.3 Supplementary Data'!O257,HAPCAS_Table!$A$1:$B$445,2,FALSE)</f>
        <v>#N/A</v>
      </c>
    </row>
    <row r="258" spans="16:16" ht="30" customHeight="1" x14ac:dyDescent="0.25">
      <c r="P258" s="1" t="e">
        <f>VLOOKUP('3.3 Supplementary Data'!O258,HAPCAS_Table!$A$1:$B$445,2,FALSE)</f>
        <v>#N/A</v>
      </c>
    </row>
    <row r="259" spans="16:16" ht="30" customHeight="1" x14ac:dyDescent="0.25">
      <c r="P259" s="1" t="e">
        <f>VLOOKUP('3.3 Supplementary Data'!O259,HAPCAS_Table!$A$1:$B$445,2,FALSE)</f>
        <v>#N/A</v>
      </c>
    </row>
    <row r="260" spans="16:16" ht="30" customHeight="1" x14ac:dyDescent="0.25">
      <c r="P260" s="1" t="e">
        <f>VLOOKUP('3.3 Supplementary Data'!O260,HAPCAS_Table!$A$1:$B$445,2,FALSE)</f>
        <v>#N/A</v>
      </c>
    </row>
    <row r="261" spans="16:16" ht="30" customHeight="1" x14ac:dyDescent="0.25">
      <c r="P261" s="1" t="e">
        <f>VLOOKUP('3.3 Supplementary Data'!O261,HAPCAS_Table!$A$1:$B$445,2,FALSE)</f>
        <v>#N/A</v>
      </c>
    </row>
    <row r="262" spans="16:16" ht="30" customHeight="1" x14ac:dyDescent="0.25">
      <c r="P262" s="1" t="e">
        <f>VLOOKUP('3.3 Supplementary Data'!O262,HAPCAS_Table!$A$1:$B$445,2,FALSE)</f>
        <v>#N/A</v>
      </c>
    </row>
    <row r="263" spans="16:16" ht="30" customHeight="1" x14ac:dyDescent="0.25">
      <c r="P263" s="1" t="e">
        <f>VLOOKUP('3.3 Supplementary Data'!O263,HAPCAS_Table!$A$1:$B$445,2,FALSE)</f>
        <v>#N/A</v>
      </c>
    </row>
    <row r="264" spans="16:16" ht="30" customHeight="1" x14ac:dyDescent="0.25">
      <c r="P264" s="1" t="e">
        <f>VLOOKUP('3.3 Supplementary Data'!O264,HAPCAS_Table!$A$1:$B$445,2,FALSE)</f>
        <v>#N/A</v>
      </c>
    </row>
    <row r="265" spans="16:16" ht="30" customHeight="1" x14ac:dyDescent="0.25">
      <c r="P265" s="1" t="e">
        <f>VLOOKUP('3.3 Supplementary Data'!O265,HAPCAS_Table!$A$1:$B$445,2,FALSE)</f>
        <v>#N/A</v>
      </c>
    </row>
    <row r="266" spans="16:16" ht="30" customHeight="1" x14ac:dyDescent="0.25">
      <c r="P266" s="1" t="e">
        <f>VLOOKUP('3.3 Supplementary Data'!O266,HAPCAS_Table!$A$1:$B$445,2,FALSE)</f>
        <v>#N/A</v>
      </c>
    </row>
    <row r="267" spans="16:16" ht="30" customHeight="1" x14ac:dyDescent="0.25">
      <c r="P267" s="1" t="e">
        <f>VLOOKUP('3.3 Supplementary Data'!O267,HAPCAS_Table!$A$1:$B$445,2,FALSE)</f>
        <v>#N/A</v>
      </c>
    </row>
    <row r="268" spans="16:16" ht="30" customHeight="1" x14ac:dyDescent="0.25">
      <c r="P268" s="1" t="e">
        <f>VLOOKUP('3.3 Supplementary Data'!O268,HAPCAS_Table!$A$1:$B$445,2,FALSE)</f>
        <v>#N/A</v>
      </c>
    </row>
    <row r="269" spans="16:16" ht="30" customHeight="1" x14ac:dyDescent="0.25">
      <c r="P269" s="1" t="e">
        <f>VLOOKUP('3.3 Supplementary Data'!O269,HAPCAS_Table!$A$1:$B$445,2,FALSE)</f>
        <v>#N/A</v>
      </c>
    </row>
    <row r="270" spans="16:16" ht="30" customHeight="1" x14ac:dyDescent="0.25">
      <c r="P270" s="1" t="e">
        <f>VLOOKUP('3.3 Supplementary Data'!O270,HAPCAS_Table!$A$1:$B$445,2,FALSE)</f>
        <v>#N/A</v>
      </c>
    </row>
    <row r="271" spans="16:16" ht="30" customHeight="1" x14ac:dyDescent="0.25">
      <c r="P271" s="1" t="e">
        <f>VLOOKUP('3.3 Supplementary Data'!O271,HAPCAS_Table!$A$1:$B$445,2,FALSE)</f>
        <v>#N/A</v>
      </c>
    </row>
    <row r="272" spans="16:16" ht="30" customHeight="1" x14ac:dyDescent="0.25">
      <c r="P272" s="1" t="e">
        <f>VLOOKUP('3.3 Supplementary Data'!O272,HAPCAS_Table!$A$1:$B$445,2,FALSE)</f>
        <v>#N/A</v>
      </c>
    </row>
    <row r="273" spans="16:16" ht="30" customHeight="1" x14ac:dyDescent="0.25">
      <c r="P273" s="1" t="e">
        <f>VLOOKUP('3.3 Supplementary Data'!O273,HAPCAS_Table!$A$1:$B$445,2,FALSE)</f>
        <v>#N/A</v>
      </c>
    </row>
    <row r="274" spans="16:16" ht="30" customHeight="1" x14ac:dyDescent="0.25">
      <c r="P274" s="1" t="e">
        <f>VLOOKUP('3.3 Supplementary Data'!O274,HAPCAS_Table!$A$1:$B$445,2,FALSE)</f>
        <v>#N/A</v>
      </c>
    </row>
    <row r="275" spans="16:16" ht="30" customHeight="1" x14ac:dyDescent="0.25">
      <c r="P275" s="1" t="e">
        <f>VLOOKUP('3.3 Supplementary Data'!O275,HAPCAS_Table!$A$1:$B$445,2,FALSE)</f>
        <v>#N/A</v>
      </c>
    </row>
    <row r="276" spans="16:16" ht="30" customHeight="1" x14ac:dyDescent="0.25">
      <c r="P276" s="1" t="e">
        <f>VLOOKUP('3.3 Supplementary Data'!O276,HAPCAS_Table!$A$1:$B$445,2,FALSE)</f>
        <v>#N/A</v>
      </c>
    </row>
    <row r="277" spans="16:16" ht="30" customHeight="1" x14ac:dyDescent="0.25">
      <c r="P277" s="1" t="e">
        <f>VLOOKUP('3.3 Supplementary Data'!O277,HAPCAS_Table!$A$1:$B$445,2,FALSE)</f>
        <v>#N/A</v>
      </c>
    </row>
    <row r="278" spans="16:16" ht="30" customHeight="1" x14ac:dyDescent="0.25">
      <c r="P278" s="1" t="e">
        <f>VLOOKUP('3.3 Supplementary Data'!O278,HAPCAS_Table!$A$1:$B$445,2,FALSE)</f>
        <v>#N/A</v>
      </c>
    </row>
    <row r="279" spans="16:16" ht="30" customHeight="1" x14ac:dyDescent="0.25">
      <c r="P279" s="1" t="e">
        <f>VLOOKUP('3.3 Supplementary Data'!O279,HAPCAS_Table!$A$1:$B$445,2,FALSE)</f>
        <v>#N/A</v>
      </c>
    </row>
    <row r="280" spans="16:16" ht="30" customHeight="1" x14ac:dyDescent="0.25">
      <c r="P280" s="1" t="e">
        <f>VLOOKUP('3.3 Supplementary Data'!O280,HAPCAS_Table!$A$1:$B$445,2,FALSE)</f>
        <v>#N/A</v>
      </c>
    </row>
    <row r="281" spans="16:16" ht="30" customHeight="1" x14ac:dyDescent="0.25">
      <c r="P281" s="1" t="e">
        <f>VLOOKUP('3.3 Supplementary Data'!O281,HAPCAS_Table!$A$1:$B$445,2,FALSE)</f>
        <v>#N/A</v>
      </c>
    </row>
    <row r="282" spans="16:16" ht="30" customHeight="1" x14ac:dyDescent="0.25">
      <c r="P282" s="1" t="e">
        <f>VLOOKUP('3.3 Supplementary Data'!O282,HAPCAS_Table!$A$1:$B$445,2,FALSE)</f>
        <v>#N/A</v>
      </c>
    </row>
    <row r="283" spans="16:16" ht="30" customHeight="1" x14ac:dyDescent="0.25">
      <c r="P283" s="1" t="e">
        <f>VLOOKUP('3.3 Supplementary Data'!O283,HAPCAS_Table!$A$1:$B$445,2,FALSE)</f>
        <v>#N/A</v>
      </c>
    </row>
    <row r="284" spans="16:16" ht="30" customHeight="1" x14ac:dyDescent="0.25">
      <c r="P284" s="1" t="e">
        <f>VLOOKUP('3.3 Supplementary Data'!O284,HAPCAS_Table!$A$1:$B$445,2,FALSE)</f>
        <v>#N/A</v>
      </c>
    </row>
    <row r="285" spans="16:16" ht="30" customHeight="1" x14ac:dyDescent="0.25">
      <c r="P285" s="1" t="e">
        <f>VLOOKUP('3.3 Supplementary Data'!O285,HAPCAS_Table!$A$1:$B$445,2,FALSE)</f>
        <v>#N/A</v>
      </c>
    </row>
    <row r="286" spans="16:16" ht="30" customHeight="1" x14ac:dyDescent="0.25">
      <c r="P286" s="1" t="e">
        <f>VLOOKUP('3.3 Supplementary Data'!O286,HAPCAS_Table!$A$1:$B$445,2,FALSE)</f>
        <v>#N/A</v>
      </c>
    </row>
    <row r="287" spans="16:16" ht="30" customHeight="1" x14ac:dyDescent="0.25">
      <c r="P287" s="1" t="e">
        <f>VLOOKUP('3.3 Supplementary Data'!O287,HAPCAS_Table!$A$1:$B$445,2,FALSE)</f>
        <v>#N/A</v>
      </c>
    </row>
    <row r="288" spans="16:16" ht="30" customHeight="1" x14ac:dyDescent="0.25">
      <c r="P288" s="1" t="e">
        <f>VLOOKUP('3.3 Supplementary Data'!O288,HAPCAS_Table!$A$1:$B$445,2,FALSE)</f>
        <v>#N/A</v>
      </c>
    </row>
    <row r="289" spans="16:16" ht="30" customHeight="1" x14ac:dyDescent="0.25">
      <c r="P289" s="1" t="e">
        <f>VLOOKUP('3.3 Supplementary Data'!O289,HAPCAS_Table!$A$1:$B$445,2,FALSE)</f>
        <v>#N/A</v>
      </c>
    </row>
    <row r="290" spans="16:16" ht="30" customHeight="1" x14ac:dyDescent="0.25">
      <c r="P290" s="1" t="e">
        <f>VLOOKUP('3.3 Supplementary Data'!O290,HAPCAS_Table!$A$1:$B$445,2,FALSE)</f>
        <v>#N/A</v>
      </c>
    </row>
    <row r="291" spans="16:16" ht="30" customHeight="1" x14ac:dyDescent="0.25">
      <c r="P291" s="1" t="e">
        <f>VLOOKUP('3.3 Supplementary Data'!O291,HAPCAS_Table!$A$1:$B$445,2,FALSE)</f>
        <v>#N/A</v>
      </c>
    </row>
    <row r="292" spans="16:16" ht="30" customHeight="1" x14ac:dyDescent="0.25">
      <c r="P292" s="1" t="e">
        <f>VLOOKUP('3.3 Supplementary Data'!O292,HAPCAS_Table!$A$1:$B$445,2,FALSE)</f>
        <v>#N/A</v>
      </c>
    </row>
    <row r="293" spans="16:16" ht="30" customHeight="1" x14ac:dyDescent="0.25">
      <c r="P293" s="1" t="e">
        <f>VLOOKUP('3.3 Supplementary Data'!O293,HAPCAS_Table!$A$1:$B$445,2,FALSE)</f>
        <v>#N/A</v>
      </c>
    </row>
    <row r="294" spans="16:16" ht="30" customHeight="1" x14ac:dyDescent="0.25">
      <c r="P294" s="1" t="e">
        <f>VLOOKUP('3.3 Supplementary Data'!O294,HAPCAS_Table!$A$1:$B$445,2,FALSE)</f>
        <v>#N/A</v>
      </c>
    </row>
    <row r="295" spans="16:16" ht="30" customHeight="1" x14ac:dyDescent="0.25">
      <c r="P295" s="1" t="e">
        <f>VLOOKUP('3.3 Supplementary Data'!O295,HAPCAS_Table!$A$1:$B$445,2,FALSE)</f>
        <v>#N/A</v>
      </c>
    </row>
    <row r="296" spans="16:16" ht="30" customHeight="1" x14ac:dyDescent="0.25">
      <c r="P296" s="1" t="e">
        <f>VLOOKUP('3.3 Supplementary Data'!O296,HAPCAS_Table!$A$1:$B$445,2,FALSE)</f>
        <v>#N/A</v>
      </c>
    </row>
    <row r="297" spans="16:16" ht="30" customHeight="1" x14ac:dyDescent="0.25">
      <c r="P297" s="1" t="e">
        <f>VLOOKUP('3.3 Supplementary Data'!O297,HAPCAS_Table!$A$1:$B$445,2,FALSE)</f>
        <v>#N/A</v>
      </c>
    </row>
    <row r="298" spans="16:16" ht="30" customHeight="1" x14ac:dyDescent="0.25">
      <c r="P298" s="1" t="e">
        <f>VLOOKUP('3.3 Supplementary Data'!O298,HAPCAS_Table!$A$1:$B$445,2,FALSE)</f>
        <v>#N/A</v>
      </c>
    </row>
    <row r="299" spans="16:16" ht="30" customHeight="1" x14ac:dyDescent="0.25">
      <c r="P299" s="1" t="e">
        <f>VLOOKUP('3.3 Supplementary Data'!O299,HAPCAS_Table!$A$1:$B$445,2,FALSE)</f>
        <v>#N/A</v>
      </c>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A9AB8033-F786-41B1-BF56-87E2B0AE7384}">
          <x14:formula1>
            <xm:f>'Dropdown lists'!$AT$2:$AT$8</xm:f>
          </x14:formula1>
          <xm:sqref>J2:J12 R2:R1048576 H2:H12</xm:sqref>
        </x14:dataValidation>
        <x14:dataValidation type="list" allowBlank="1" showInputMessage="1" showErrorMessage="1" xr:uid="{718EAE7D-C955-4FDB-B66D-0DDDC2CC027F}">
          <x14:formula1>
            <xm:f>'Dropdown lists'!$BA$2:$BA$445</xm:f>
          </x14:formula1>
          <xm:sqref>O2:O1048576</xm:sqref>
        </x14:dataValidation>
        <x14:dataValidation type="list" allowBlank="1" showInputMessage="1" showErrorMessage="1" xr:uid="{D33C6542-AFBF-44B1-8E73-0A0FCC200F28}">
          <x14:formula1>
            <xm:f>'Dropdown lists'!$BC$2:$BC$3</xm:f>
          </x14:formula1>
          <xm:sqref>B2:B12 K2:K12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3BF56-D005-47D3-A3B3-DC7CDA078E42}">
  <dimension ref="A1:R58"/>
  <sheetViews>
    <sheetView zoomScale="80" zoomScaleNormal="80" workbookViewId="0">
      <pane xSplit="1" ySplit="3" topLeftCell="B4" activePane="bottomRight" state="frozen"/>
      <selection pane="topRight" activeCell="B1" sqref="B1"/>
      <selection pane="bottomLeft" activeCell="A4" sqref="A4"/>
      <selection pane="bottomRight" activeCell="B4" sqref="B4"/>
    </sheetView>
  </sheetViews>
  <sheetFormatPr defaultColWidth="0" defaultRowHeight="30" customHeight="1" zeroHeight="1" x14ac:dyDescent="0.25"/>
  <cols>
    <col min="1" max="12" width="60.7109375" customWidth="1"/>
    <col min="13" max="13" width="9.140625" hidden="1" customWidth="1"/>
    <col min="14" max="14" width="8.85546875" hidden="1" customWidth="1"/>
    <col min="15" max="17" width="9.140625" hidden="1" customWidth="1"/>
    <col min="18" max="18" width="8.85546875" hidden="1" customWidth="1"/>
    <col min="19" max="16384" width="9.140625" hidden="1"/>
  </cols>
  <sheetData>
    <row r="1" spans="1:12" ht="30" customHeight="1" x14ac:dyDescent="0.25">
      <c r="A1" s="197" t="s">
        <v>346</v>
      </c>
      <c r="B1" s="197"/>
      <c r="C1" s="197"/>
      <c r="D1" s="197"/>
      <c r="E1" s="197"/>
      <c r="F1" s="197"/>
      <c r="G1" s="197"/>
      <c r="H1" s="197"/>
      <c r="I1" s="197"/>
      <c r="J1" s="197"/>
      <c r="K1" s="197"/>
      <c r="L1" s="197"/>
    </row>
    <row r="2" spans="1:12" ht="73.5" customHeight="1" x14ac:dyDescent="0.25">
      <c r="A2" s="194" t="s">
        <v>1878</v>
      </c>
      <c r="B2" s="195"/>
      <c r="C2" s="195"/>
      <c r="D2" s="195"/>
      <c r="E2" s="195"/>
      <c r="F2" s="195"/>
      <c r="G2" s="195"/>
      <c r="H2" s="195"/>
      <c r="I2" s="195"/>
      <c r="J2" s="195"/>
      <c r="K2" s="195"/>
      <c r="L2" s="196"/>
    </row>
    <row r="3" spans="1:12" ht="15" x14ac:dyDescent="0.25">
      <c r="A3" s="107" t="s">
        <v>49</v>
      </c>
      <c r="B3" s="107" t="s">
        <v>347</v>
      </c>
      <c r="C3" s="107" t="s">
        <v>348</v>
      </c>
      <c r="D3" s="107" t="s">
        <v>349</v>
      </c>
      <c r="E3" s="107" t="s">
        <v>350</v>
      </c>
      <c r="F3" s="107" t="s">
        <v>351</v>
      </c>
      <c r="G3" s="107" t="s">
        <v>352</v>
      </c>
      <c r="H3" s="107" t="s">
        <v>353</v>
      </c>
      <c r="I3" s="107" t="s">
        <v>354</v>
      </c>
      <c r="J3" s="107" t="s">
        <v>355</v>
      </c>
      <c r="K3" s="107" t="s">
        <v>356</v>
      </c>
      <c r="L3" s="107" t="s">
        <v>51</v>
      </c>
    </row>
    <row r="4" spans="1:12" ht="30" customHeight="1" x14ac:dyDescent="0.25">
      <c r="A4" s="74" t="s">
        <v>357</v>
      </c>
      <c r="B4" s="108"/>
      <c r="C4" s="108"/>
      <c r="D4" s="108"/>
      <c r="E4" s="108"/>
      <c r="F4" s="108"/>
      <c r="G4" s="108"/>
      <c r="H4" s="108"/>
      <c r="I4" s="108"/>
      <c r="J4" s="108"/>
      <c r="K4" s="108"/>
      <c r="L4" s="108"/>
    </row>
    <row r="5" spans="1:12" ht="45" x14ac:dyDescent="0.25">
      <c r="A5" s="74" t="s">
        <v>358</v>
      </c>
      <c r="B5" s="108"/>
      <c r="C5" s="108"/>
      <c r="D5" s="108"/>
      <c r="E5" s="108"/>
      <c r="F5" s="108"/>
      <c r="G5" s="108"/>
      <c r="H5" s="108"/>
      <c r="I5" s="108"/>
      <c r="J5" s="108"/>
      <c r="K5" s="108"/>
      <c r="L5" s="108"/>
    </row>
    <row r="6" spans="1:12" ht="30" customHeight="1" x14ac:dyDescent="0.25">
      <c r="A6" s="74" t="s">
        <v>359</v>
      </c>
      <c r="B6" s="108"/>
      <c r="C6" s="108"/>
      <c r="D6" s="108"/>
      <c r="E6" s="108"/>
      <c r="F6" s="108"/>
      <c r="G6" s="108"/>
      <c r="H6" s="108"/>
      <c r="I6" s="108"/>
      <c r="J6" s="108"/>
      <c r="K6" s="108"/>
      <c r="L6" s="108"/>
    </row>
    <row r="7" spans="1:12" ht="30" customHeight="1" x14ac:dyDescent="0.25">
      <c r="A7" s="74" t="s">
        <v>360</v>
      </c>
      <c r="B7" s="108"/>
      <c r="C7" s="108"/>
      <c r="D7" s="108"/>
      <c r="E7" s="108"/>
      <c r="F7" s="108"/>
      <c r="G7" s="108"/>
      <c r="H7" s="108"/>
      <c r="I7" s="108"/>
      <c r="J7" s="108"/>
      <c r="K7" s="108"/>
      <c r="L7" s="108"/>
    </row>
    <row r="8" spans="1:12" ht="48.75" customHeight="1" x14ac:dyDescent="0.25">
      <c r="A8" s="74" t="s">
        <v>361</v>
      </c>
      <c r="B8" s="26"/>
      <c r="C8" s="26"/>
      <c r="D8" s="26"/>
      <c r="E8" s="26"/>
      <c r="F8" s="26"/>
      <c r="G8" s="26"/>
      <c r="H8" s="26"/>
      <c r="I8" s="26"/>
      <c r="J8" s="26"/>
      <c r="K8" s="26"/>
      <c r="L8" s="112"/>
    </row>
    <row r="9" spans="1:12" ht="57" customHeight="1" x14ac:dyDescent="0.25">
      <c r="A9" s="74" t="s">
        <v>362</v>
      </c>
      <c r="B9" s="108"/>
      <c r="C9" s="108"/>
      <c r="D9" s="108"/>
      <c r="E9" s="108"/>
      <c r="F9" s="108"/>
      <c r="G9" s="108"/>
      <c r="H9" s="108"/>
      <c r="I9" s="108"/>
      <c r="J9" s="108"/>
      <c r="K9" s="108"/>
      <c r="L9" s="108"/>
    </row>
    <row r="10" spans="1:12" ht="30" customHeight="1" x14ac:dyDescent="0.25">
      <c r="A10" s="73" t="s">
        <v>363</v>
      </c>
      <c r="B10" s="108"/>
      <c r="C10" s="108"/>
      <c r="D10" s="108"/>
      <c r="E10" s="108"/>
      <c r="F10" s="108"/>
      <c r="G10" s="108"/>
      <c r="H10" s="108"/>
      <c r="I10" s="108"/>
      <c r="J10" s="108"/>
      <c r="K10" s="108"/>
      <c r="L10" s="108"/>
    </row>
    <row r="11" spans="1:12" ht="60" x14ac:dyDescent="0.25">
      <c r="A11" s="74" t="s">
        <v>364</v>
      </c>
      <c r="B11" s="113" t="s">
        <v>365</v>
      </c>
      <c r="C11" s="113" t="s">
        <v>365</v>
      </c>
      <c r="D11" s="113" t="s">
        <v>365</v>
      </c>
      <c r="E11" s="113" t="s">
        <v>365</v>
      </c>
      <c r="F11" s="113" t="s">
        <v>365</v>
      </c>
      <c r="G11" s="113" t="s">
        <v>365</v>
      </c>
      <c r="H11" s="113" t="s">
        <v>365</v>
      </c>
      <c r="I11" s="113" t="s">
        <v>365</v>
      </c>
      <c r="J11" s="113" t="s">
        <v>365</v>
      </c>
      <c r="K11" s="113" t="s">
        <v>365</v>
      </c>
      <c r="L11" s="112" t="s">
        <v>366</v>
      </c>
    </row>
    <row r="12" spans="1:12" ht="30" customHeight="1" x14ac:dyDescent="0.25">
      <c r="A12" s="74" t="s">
        <v>367</v>
      </c>
      <c r="B12" s="113" t="s">
        <v>365</v>
      </c>
      <c r="C12" s="113" t="s">
        <v>365</v>
      </c>
      <c r="D12" s="113" t="s">
        <v>365</v>
      </c>
      <c r="E12" s="113" t="s">
        <v>365</v>
      </c>
      <c r="F12" s="113" t="s">
        <v>365</v>
      </c>
      <c r="G12" s="113" t="s">
        <v>365</v>
      </c>
      <c r="H12" s="113" t="s">
        <v>365</v>
      </c>
      <c r="I12" s="113" t="s">
        <v>365</v>
      </c>
      <c r="J12" s="113" t="s">
        <v>365</v>
      </c>
      <c r="K12" s="113" t="s">
        <v>365</v>
      </c>
      <c r="L12" s="112" t="s">
        <v>368</v>
      </c>
    </row>
    <row r="13" spans="1:12" ht="45" x14ac:dyDescent="0.25">
      <c r="A13" s="74" t="s">
        <v>369</v>
      </c>
      <c r="B13" s="113" t="s">
        <v>365</v>
      </c>
      <c r="C13" s="113" t="s">
        <v>365</v>
      </c>
      <c r="D13" s="113" t="s">
        <v>365</v>
      </c>
      <c r="E13" s="113" t="s">
        <v>365</v>
      </c>
      <c r="F13" s="113" t="s">
        <v>365</v>
      </c>
      <c r="G13" s="113" t="s">
        <v>365</v>
      </c>
      <c r="H13" s="113" t="s">
        <v>365</v>
      </c>
      <c r="I13" s="113" t="s">
        <v>365</v>
      </c>
      <c r="J13" s="113" t="s">
        <v>365</v>
      </c>
      <c r="K13" s="113" t="s">
        <v>365</v>
      </c>
      <c r="L13" s="112" t="s">
        <v>370</v>
      </c>
    </row>
    <row r="21" ht="41.45" hidden="1" customHeight="1" x14ac:dyDescent="0.25"/>
    <row r="22" ht="42.6" hidden="1" customHeight="1" x14ac:dyDescent="0.25"/>
    <row r="23" ht="34.9" hidden="1" customHeight="1" x14ac:dyDescent="0.25"/>
    <row r="53" ht="15" hidden="1" x14ac:dyDescent="0.25"/>
    <row r="56" ht="15" hidden="1" x14ac:dyDescent="0.25"/>
    <row r="57" ht="15" hidden="1" x14ac:dyDescent="0.25"/>
    <row r="58" ht="15" hidden="1" x14ac:dyDescent="0.25"/>
  </sheetData>
  <mergeCells count="2">
    <mergeCell ref="A1:L1"/>
    <mergeCell ref="A2:L2"/>
  </mergeCells>
  <hyperlinks>
    <hyperlink ref="B11" location="'3.4 Supplementary Data'!A1" display="3.4 Supplementary Data" xr:uid="{65DF8776-8C36-4379-BADF-E403D1E16A92}"/>
    <hyperlink ref="C11" location="'3.4 Supplementary Data'!A1" display="3.4 Supplementary Data" xr:uid="{6A11375D-2F03-4BBB-9BF0-A01A487BEEA6}"/>
    <hyperlink ref="D11" location="'3.4 Supplementary Data'!A1" display="3.4 Supplementary Data" xr:uid="{E5BD19D0-8171-4263-BBA5-7B5414A911F4}"/>
    <hyperlink ref="E11" location="'3.4 Supplementary Data'!A1" display="3.4 Supplementary Data" xr:uid="{1E80EE0C-4EF2-44E2-B4D3-A40A5053EB68}"/>
    <hyperlink ref="F11" location="'3.4 Supplementary Data'!A1" display="3.4 Supplementary Data" xr:uid="{F615AE34-55A9-41DE-8999-3DC0FA938C1F}"/>
    <hyperlink ref="G11" location="'3.4 Supplementary Data'!A1" display="3.4 Supplementary Data" xr:uid="{0A50785B-C0AB-4779-AFD5-AD1723F4FB77}"/>
    <hyperlink ref="H11" location="'3.4 Supplementary Data'!A1" display="3.4 Supplementary Data" xr:uid="{AB328130-2C51-42F8-8196-F7E1555863F0}"/>
    <hyperlink ref="I11" location="'3.4 Supplementary Data'!A1" display="3.4 Supplementary Data" xr:uid="{4F4649B7-6930-4013-BBEA-2739FC720572}"/>
    <hyperlink ref="J11" location="'3.4 Supplementary Data'!A1" display="3.4 Supplementary Data" xr:uid="{C5462B0D-D5E2-4E17-9EDF-6C28F300690C}"/>
    <hyperlink ref="K11" location="'3.4 Supplementary Data'!A1" display="3.4 Supplementary Data" xr:uid="{F599B345-A08A-40E8-8167-D865C653943F}"/>
    <hyperlink ref="B12" location="'3.4 Supplementary Data'!A1" display="3.4 Supplementary Data" xr:uid="{DDF4D891-83AE-46AD-B89F-DAE3D947155C}"/>
    <hyperlink ref="B13" location="'3.4 Supplementary Data'!A1" display="3.4 Supplementary Data" xr:uid="{011122D5-A38B-490E-9489-E155B959DD9D}"/>
    <hyperlink ref="C13" location="'3.4 Supplementary Data'!A1" display="3.4 Supplementary Data" xr:uid="{ABD45A0B-FB3A-4723-85AD-CC633491797B}"/>
    <hyperlink ref="C12" location="'3.4 Supplementary Data'!A1" display="3.4 Supplementary Data" xr:uid="{7628E287-C19D-4674-8312-C125F1BCC99A}"/>
    <hyperlink ref="D12" location="'3.4 Supplementary Data'!A1" display="3.4 Supplementary Data" xr:uid="{A326E718-DDDC-46BD-A374-B44A12FA415F}"/>
    <hyperlink ref="D13" location="'3.4 Supplementary Data'!A1" display="3.4 Supplementary Data" xr:uid="{58096635-0D81-4D96-BDFB-CB9AE00D7604}"/>
    <hyperlink ref="E13" location="'3.4 Supplementary Data'!A1" display="3.4 Supplementary Data" xr:uid="{6CD76AE7-7B58-4C04-8CC5-3CBD110D1CDF}"/>
    <hyperlink ref="E12" location="'3.4 Supplementary Data'!A1" display="3.4 Supplementary Data" xr:uid="{CA86E284-7E01-4561-9E26-1AF8EB1B1E4D}"/>
    <hyperlink ref="F12" location="'3.4 Supplementary Data'!A1" display="3.4 Supplementary Data" xr:uid="{90122D9E-DFB4-4C6C-B2C5-808D7AB1A4BA}"/>
    <hyperlink ref="F13" location="'3.4 Supplementary Data'!A1" display="3.4 Supplementary Data" xr:uid="{0DAF2B7F-EF0E-4BA7-8081-F72A5DC847A3}"/>
    <hyperlink ref="G13" location="'3.4 Supplementary Data'!A1" display="3.4 Supplementary Data" xr:uid="{15711ECB-8B84-4FDB-9A8C-FE74E9A58455}"/>
    <hyperlink ref="G12" location="'3.4 Supplementary Data'!A1" display="3.4 Supplementary Data" xr:uid="{88450DD8-3EF4-4AF9-B239-1B8C89F4C022}"/>
    <hyperlink ref="H12" location="'3.4 Supplementary Data'!A1" display="3.4 Supplementary Data" xr:uid="{BD227C65-B18A-4803-ABED-7639186E93F9}"/>
    <hyperlink ref="H13" location="'3.4 Supplementary Data'!A1" display="3.4 Supplementary Data" xr:uid="{926C6F0A-7B10-497C-81A8-962D880E6CE3}"/>
    <hyperlink ref="I13" location="'3.4 Supplementary Data'!A1" display="3.4 Supplementary Data" xr:uid="{50DB2718-98AB-41C6-9E70-4B1A0859326A}"/>
    <hyperlink ref="I12" location="'3.4 Supplementary Data'!A1" display="3.4 Supplementary Data" xr:uid="{8B3E3F5D-D2D3-4165-81FB-AC3B7B081907}"/>
    <hyperlink ref="J12" location="'3.4 Supplementary Data'!A1" display="3.4 Supplementary Data" xr:uid="{6FEF1C03-9ED9-4F3F-8E11-504DC53E11DA}"/>
    <hyperlink ref="J13" location="'3.4 Supplementary Data'!A1" display="3.4 Supplementary Data" xr:uid="{C740678A-2BF0-402A-9EC6-A98B85D6A3D5}"/>
    <hyperlink ref="K13" location="'3.4 Supplementary Data'!A1" display="3.4 Supplementary Data" xr:uid="{1B918415-80AD-43D0-BE53-D53EFBF5E3ED}"/>
    <hyperlink ref="K12" location="'3.4 Supplementary Data'!A1" display="3.4 Supplementary Data" xr:uid="{D3A071EB-F6AB-4D24-9BAA-0082D60E6F05}"/>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8463AC9-7454-48ED-865F-4EF2408B967C}">
          <x14:formula1>
            <xm:f>'Dropdown lists'!$J$2:$J$3</xm:f>
          </x14:formula1>
          <xm:sqref>B9:K9</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395F4-6BE3-4386-B30A-586D5666A2EC}">
  <dimension ref="A1:G300"/>
  <sheetViews>
    <sheetView zoomScale="80" zoomScaleNormal="80" workbookViewId="0">
      <pane ySplit="1" topLeftCell="A2" activePane="bottomLeft" state="frozen"/>
      <selection pane="bottomLeft"/>
    </sheetView>
  </sheetViews>
  <sheetFormatPr defaultColWidth="0" defaultRowHeight="30" customHeight="1" x14ac:dyDescent="0.25"/>
  <cols>
    <col min="1" max="7" width="30.7109375" style="1" customWidth="1"/>
    <col min="8" max="16384" width="9.140625" hidden="1"/>
  </cols>
  <sheetData>
    <row r="1" spans="1:7" s="58" customFormat="1" ht="90" x14ac:dyDescent="0.25">
      <c r="A1" s="96" t="s">
        <v>371</v>
      </c>
      <c r="B1" s="97" t="s">
        <v>372</v>
      </c>
      <c r="C1" s="97" t="s">
        <v>373</v>
      </c>
      <c r="D1" s="97" t="s">
        <v>374</v>
      </c>
      <c r="E1" s="97" t="s">
        <v>375</v>
      </c>
      <c r="F1" s="97" t="s">
        <v>376</v>
      </c>
      <c r="G1" s="97" t="s">
        <v>377</v>
      </c>
    </row>
    <row r="2" spans="1:7" ht="30" customHeight="1" x14ac:dyDescent="0.25">
      <c r="C2" s="1" t="e">
        <f>VLOOKUP('3.4 Supplementary Data'!B2,HAPCAS_Table!$A$1:$B$445,2,FALSE)</f>
        <v>#N/A</v>
      </c>
      <c r="D2" s="140"/>
      <c r="E2" s="140"/>
      <c r="F2" s="140"/>
      <c r="G2" s="140"/>
    </row>
    <row r="3" spans="1:7" ht="30" customHeight="1" x14ac:dyDescent="0.25">
      <c r="C3" s="1" t="e">
        <f>VLOOKUP('3.4 Supplementary Data'!B3,HAPCAS_Table!$A$1:$B$445,2,FALSE)</f>
        <v>#N/A</v>
      </c>
      <c r="D3" s="140"/>
      <c r="E3" s="140"/>
      <c r="F3" s="140"/>
      <c r="G3" s="140"/>
    </row>
    <row r="4" spans="1:7" ht="30" customHeight="1" x14ac:dyDescent="0.25">
      <c r="C4" s="1" t="e">
        <f>VLOOKUP('3.4 Supplementary Data'!B4,HAPCAS_Table!$A$1:$B$445,2,FALSE)</f>
        <v>#N/A</v>
      </c>
      <c r="D4" s="140"/>
      <c r="E4" s="140"/>
      <c r="F4" s="140"/>
      <c r="G4" s="140"/>
    </row>
    <row r="5" spans="1:7" ht="30" customHeight="1" x14ac:dyDescent="0.25">
      <c r="C5" s="1" t="e">
        <f>VLOOKUP('3.4 Supplementary Data'!B5,HAPCAS_Table!$A$1:$B$445,2,FALSE)</f>
        <v>#N/A</v>
      </c>
      <c r="D5" s="140"/>
      <c r="E5" s="140"/>
      <c r="F5" s="140"/>
      <c r="G5" s="140"/>
    </row>
    <row r="6" spans="1:7" ht="30" customHeight="1" x14ac:dyDescent="0.25">
      <c r="C6" s="1" t="e">
        <f>VLOOKUP('3.4 Supplementary Data'!B6,HAPCAS_Table!$A$1:$B$445,2,FALSE)</f>
        <v>#N/A</v>
      </c>
      <c r="D6" s="140"/>
      <c r="E6" s="140"/>
      <c r="F6" s="140"/>
      <c r="G6" s="140"/>
    </row>
    <row r="7" spans="1:7" ht="30" customHeight="1" x14ac:dyDescent="0.25">
      <c r="C7" s="1" t="e">
        <f>VLOOKUP('3.4 Supplementary Data'!B7,HAPCAS_Table!$A$1:$B$445,2,FALSE)</f>
        <v>#N/A</v>
      </c>
      <c r="D7" s="140"/>
      <c r="E7" s="140"/>
      <c r="F7" s="140"/>
      <c r="G7" s="140"/>
    </row>
    <row r="8" spans="1:7" ht="30" customHeight="1" x14ac:dyDescent="0.25">
      <c r="C8" s="1" t="e">
        <f>VLOOKUP('3.4 Supplementary Data'!B8,HAPCAS_Table!$A$1:$B$445,2,FALSE)</f>
        <v>#N/A</v>
      </c>
      <c r="D8" s="140"/>
      <c r="E8" s="140"/>
      <c r="F8" s="140"/>
      <c r="G8" s="140"/>
    </row>
    <row r="9" spans="1:7" ht="30" customHeight="1" x14ac:dyDescent="0.25">
      <c r="C9" s="1" t="e">
        <f>VLOOKUP('3.4 Supplementary Data'!B9,HAPCAS_Table!$A$1:$B$445,2,FALSE)</f>
        <v>#N/A</v>
      </c>
      <c r="D9" s="140"/>
      <c r="E9" s="140"/>
      <c r="F9" s="140"/>
      <c r="G9" s="140"/>
    </row>
    <row r="10" spans="1:7" ht="30" customHeight="1" x14ac:dyDescent="0.25">
      <c r="C10" s="1" t="e">
        <f>VLOOKUP('3.4 Supplementary Data'!B10,HAPCAS_Table!$A$1:$B$445,2,FALSE)</f>
        <v>#N/A</v>
      </c>
      <c r="D10" s="140"/>
      <c r="E10" s="140"/>
      <c r="F10" s="140"/>
      <c r="G10" s="140"/>
    </row>
    <row r="11" spans="1:7" ht="30" customHeight="1" x14ac:dyDescent="0.25">
      <c r="C11" s="1" t="e">
        <f>VLOOKUP('3.4 Supplementary Data'!B11,HAPCAS_Table!$A$1:$B$445,2,FALSE)</f>
        <v>#N/A</v>
      </c>
      <c r="D11" s="140"/>
      <c r="E11" s="140"/>
      <c r="F11" s="140"/>
      <c r="G11" s="140"/>
    </row>
    <row r="12" spans="1:7" ht="30" customHeight="1" x14ac:dyDescent="0.25">
      <c r="C12" s="1" t="e">
        <f>VLOOKUP('3.4 Supplementary Data'!B12,HAPCAS_Table!$A$1:$B$445,2,FALSE)</f>
        <v>#N/A</v>
      </c>
      <c r="D12" s="140"/>
      <c r="E12" s="140"/>
      <c r="F12" s="140"/>
      <c r="G12" s="140"/>
    </row>
    <row r="13" spans="1:7" ht="30" customHeight="1" x14ac:dyDescent="0.25">
      <c r="C13" s="1" t="e">
        <f>VLOOKUP('3.4 Supplementary Data'!B13,HAPCAS_Table!$A$1:$B$445,2,FALSE)</f>
        <v>#N/A</v>
      </c>
      <c r="D13" s="140"/>
      <c r="E13" s="140"/>
      <c r="F13" s="140"/>
      <c r="G13" s="140"/>
    </row>
    <row r="14" spans="1:7" ht="30" customHeight="1" x14ac:dyDescent="0.25">
      <c r="C14" s="1" t="e">
        <f>VLOOKUP('3.4 Supplementary Data'!B14,HAPCAS_Table!$A$1:$B$445,2,FALSE)</f>
        <v>#N/A</v>
      </c>
      <c r="D14" s="140"/>
      <c r="E14" s="140"/>
      <c r="F14" s="140"/>
      <c r="G14" s="140"/>
    </row>
    <row r="15" spans="1:7" ht="30" customHeight="1" x14ac:dyDescent="0.25">
      <c r="C15" s="1" t="e">
        <f>VLOOKUP('3.4 Supplementary Data'!B15,HAPCAS_Table!$A$1:$B$445,2,FALSE)</f>
        <v>#N/A</v>
      </c>
      <c r="D15" s="140"/>
      <c r="E15" s="140"/>
      <c r="F15" s="140"/>
      <c r="G15" s="140"/>
    </row>
    <row r="16" spans="1:7" ht="30" customHeight="1" x14ac:dyDescent="0.25">
      <c r="C16" s="1" t="e">
        <f>VLOOKUP('3.4 Supplementary Data'!B16,HAPCAS_Table!$A$1:$B$445,2,FALSE)</f>
        <v>#N/A</v>
      </c>
      <c r="D16" s="140"/>
      <c r="E16" s="140"/>
      <c r="F16" s="140"/>
      <c r="G16" s="140"/>
    </row>
    <row r="17" spans="3:7" ht="30" customHeight="1" x14ac:dyDescent="0.25">
      <c r="C17" s="1" t="e">
        <f>VLOOKUP('3.4 Supplementary Data'!B17,HAPCAS_Table!$A$1:$B$445,2,FALSE)</f>
        <v>#N/A</v>
      </c>
      <c r="D17" s="140"/>
      <c r="E17" s="140"/>
      <c r="F17" s="140"/>
      <c r="G17" s="140"/>
    </row>
    <row r="18" spans="3:7" ht="30" customHeight="1" x14ac:dyDescent="0.25">
      <c r="C18" s="1" t="e">
        <f>VLOOKUP('3.4 Supplementary Data'!B18,HAPCAS_Table!$A$1:$B$445,2,FALSE)</f>
        <v>#N/A</v>
      </c>
      <c r="D18" s="140"/>
      <c r="E18" s="140"/>
      <c r="F18" s="140"/>
      <c r="G18" s="140"/>
    </row>
    <row r="19" spans="3:7" ht="30" customHeight="1" x14ac:dyDescent="0.25">
      <c r="C19" s="1" t="e">
        <f>VLOOKUP('3.4 Supplementary Data'!B19,HAPCAS_Table!$A$1:$B$445,2,FALSE)</f>
        <v>#N/A</v>
      </c>
      <c r="D19" s="140"/>
      <c r="E19" s="140"/>
      <c r="F19" s="140"/>
      <c r="G19" s="140"/>
    </row>
    <row r="20" spans="3:7" ht="30" customHeight="1" x14ac:dyDescent="0.25">
      <c r="C20" s="1" t="e">
        <f>VLOOKUP('3.4 Supplementary Data'!B20,HAPCAS_Table!$A$1:$B$445,2,FALSE)</f>
        <v>#N/A</v>
      </c>
      <c r="D20" s="140"/>
      <c r="E20" s="140"/>
      <c r="F20" s="140"/>
      <c r="G20" s="140"/>
    </row>
    <row r="21" spans="3:7" ht="30" customHeight="1" x14ac:dyDescent="0.25">
      <c r="C21" s="1" t="e">
        <f>VLOOKUP('3.4 Supplementary Data'!B21,HAPCAS_Table!$A$1:$B$445,2,FALSE)</f>
        <v>#N/A</v>
      </c>
      <c r="D21" s="140"/>
      <c r="E21" s="140"/>
      <c r="F21" s="140"/>
      <c r="G21" s="140"/>
    </row>
    <row r="22" spans="3:7" ht="30" customHeight="1" x14ac:dyDescent="0.25">
      <c r="C22" s="1" t="e">
        <f>VLOOKUP('3.4 Supplementary Data'!B22,HAPCAS_Table!$A$1:$B$445,2,FALSE)</f>
        <v>#N/A</v>
      </c>
      <c r="D22" s="140"/>
      <c r="E22" s="140"/>
      <c r="F22" s="140"/>
      <c r="G22" s="140"/>
    </row>
    <row r="23" spans="3:7" ht="30" customHeight="1" x14ac:dyDescent="0.25">
      <c r="C23" s="1" t="e">
        <f>VLOOKUP('3.4 Supplementary Data'!B23,HAPCAS_Table!$A$1:$B$445,2,FALSE)</f>
        <v>#N/A</v>
      </c>
      <c r="D23" s="140"/>
      <c r="E23" s="140"/>
      <c r="F23" s="140"/>
      <c r="G23" s="140"/>
    </row>
    <row r="24" spans="3:7" ht="30" customHeight="1" x14ac:dyDescent="0.25">
      <c r="C24" s="1" t="e">
        <f>VLOOKUP('3.4 Supplementary Data'!B24,HAPCAS_Table!$A$1:$B$445,2,FALSE)</f>
        <v>#N/A</v>
      </c>
      <c r="D24" s="140"/>
      <c r="E24" s="140"/>
      <c r="F24" s="140"/>
      <c r="G24" s="140"/>
    </row>
    <row r="25" spans="3:7" ht="30" customHeight="1" x14ac:dyDescent="0.25">
      <c r="C25" s="1" t="e">
        <f>VLOOKUP('3.4 Supplementary Data'!B25,HAPCAS_Table!$A$1:$B$445,2,FALSE)</f>
        <v>#N/A</v>
      </c>
      <c r="D25" s="140"/>
      <c r="E25" s="140"/>
      <c r="F25" s="140"/>
      <c r="G25" s="140"/>
    </row>
    <row r="26" spans="3:7" ht="30" customHeight="1" x14ac:dyDescent="0.25">
      <c r="C26" s="1" t="e">
        <f>VLOOKUP('3.4 Supplementary Data'!B26,HAPCAS_Table!$A$1:$B$445,2,FALSE)</f>
        <v>#N/A</v>
      </c>
      <c r="D26" s="140"/>
      <c r="E26" s="140"/>
      <c r="F26" s="140"/>
      <c r="G26" s="140"/>
    </row>
    <row r="27" spans="3:7" ht="30" customHeight="1" x14ac:dyDescent="0.25">
      <c r="C27" s="1" t="e">
        <f>VLOOKUP('3.4 Supplementary Data'!B27,HAPCAS_Table!$A$1:$B$445,2,FALSE)</f>
        <v>#N/A</v>
      </c>
      <c r="D27" s="140"/>
      <c r="E27" s="140"/>
      <c r="F27" s="140"/>
      <c r="G27" s="140"/>
    </row>
    <row r="28" spans="3:7" ht="30" customHeight="1" x14ac:dyDescent="0.25">
      <c r="C28" s="1" t="e">
        <f>VLOOKUP('3.4 Supplementary Data'!B28,HAPCAS_Table!$A$1:$B$445,2,FALSE)</f>
        <v>#N/A</v>
      </c>
      <c r="D28" s="140"/>
      <c r="E28" s="140"/>
      <c r="F28" s="140"/>
      <c r="G28" s="140"/>
    </row>
    <row r="29" spans="3:7" ht="30" customHeight="1" x14ac:dyDescent="0.25">
      <c r="C29" s="1" t="e">
        <f>VLOOKUP('3.4 Supplementary Data'!B29,HAPCAS_Table!$A$1:$B$445,2,FALSE)</f>
        <v>#N/A</v>
      </c>
      <c r="D29" s="140"/>
      <c r="E29" s="140"/>
      <c r="F29" s="140"/>
      <c r="G29" s="140"/>
    </row>
    <row r="30" spans="3:7" ht="30" customHeight="1" x14ac:dyDescent="0.25">
      <c r="C30" s="1" t="e">
        <f>VLOOKUP('3.4 Supplementary Data'!B30,HAPCAS_Table!$A$1:$B$445,2,FALSE)</f>
        <v>#N/A</v>
      </c>
      <c r="D30" s="140"/>
      <c r="E30" s="140"/>
      <c r="F30" s="140"/>
      <c r="G30" s="140"/>
    </row>
    <row r="31" spans="3:7" ht="30" customHeight="1" x14ac:dyDescent="0.25">
      <c r="C31" s="1" t="e">
        <f>VLOOKUP('3.4 Supplementary Data'!B31,HAPCAS_Table!$A$1:$B$445,2,FALSE)</f>
        <v>#N/A</v>
      </c>
      <c r="D31" s="140"/>
      <c r="E31" s="140"/>
      <c r="F31" s="140"/>
      <c r="G31" s="140"/>
    </row>
    <row r="32" spans="3:7" ht="30" customHeight="1" x14ac:dyDescent="0.25">
      <c r="C32" s="1" t="e">
        <f>VLOOKUP('3.4 Supplementary Data'!B32,HAPCAS_Table!$A$1:$B$445,2,FALSE)</f>
        <v>#N/A</v>
      </c>
      <c r="D32" s="140"/>
      <c r="E32" s="140"/>
      <c r="F32" s="140"/>
      <c r="G32" s="140"/>
    </row>
    <row r="33" spans="3:7" ht="30" customHeight="1" x14ac:dyDescent="0.25">
      <c r="C33" s="1" t="e">
        <f>VLOOKUP('3.4 Supplementary Data'!B33,HAPCAS_Table!$A$1:$B$445,2,FALSE)</f>
        <v>#N/A</v>
      </c>
      <c r="D33" s="140"/>
      <c r="E33" s="140"/>
      <c r="F33" s="140"/>
      <c r="G33" s="140"/>
    </row>
    <row r="34" spans="3:7" ht="30" customHeight="1" x14ac:dyDescent="0.25">
      <c r="C34" s="1" t="e">
        <f>VLOOKUP('3.4 Supplementary Data'!B34,HAPCAS_Table!$A$1:$B$445,2,FALSE)</f>
        <v>#N/A</v>
      </c>
      <c r="D34" s="140"/>
      <c r="E34" s="140"/>
      <c r="F34" s="140"/>
      <c r="G34" s="140"/>
    </row>
    <row r="35" spans="3:7" ht="30" customHeight="1" x14ac:dyDescent="0.25">
      <c r="C35" s="1" t="e">
        <f>VLOOKUP('3.4 Supplementary Data'!B35,HAPCAS_Table!$A$1:$B$445,2,FALSE)</f>
        <v>#N/A</v>
      </c>
      <c r="D35" s="140"/>
      <c r="E35" s="140"/>
      <c r="F35" s="140"/>
      <c r="G35" s="140"/>
    </row>
    <row r="36" spans="3:7" ht="30" customHeight="1" x14ac:dyDescent="0.25">
      <c r="C36" s="1" t="e">
        <f>VLOOKUP('3.4 Supplementary Data'!B36,HAPCAS_Table!$A$1:$B$445,2,FALSE)</f>
        <v>#N/A</v>
      </c>
      <c r="D36" s="140"/>
      <c r="E36" s="140"/>
      <c r="F36" s="140"/>
      <c r="G36" s="140"/>
    </row>
    <row r="37" spans="3:7" ht="30" customHeight="1" x14ac:dyDescent="0.25">
      <c r="C37" s="1" t="e">
        <f>VLOOKUP('3.4 Supplementary Data'!B37,HAPCAS_Table!$A$1:$B$445,2,FALSE)</f>
        <v>#N/A</v>
      </c>
      <c r="D37" s="140"/>
      <c r="E37" s="140"/>
      <c r="F37" s="140"/>
      <c r="G37" s="140"/>
    </row>
    <row r="38" spans="3:7" ht="30" customHeight="1" x14ac:dyDescent="0.25">
      <c r="C38" s="1" t="e">
        <f>VLOOKUP('3.4 Supplementary Data'!B38,HAPCAS_Table!$A$1:$B$445,2,FALSE)</f>
        <v>#N/A</v>
      </c>
      <c r="D38" s="140"/>
      <c r="E38" s="140"/>
      <c r="F38" s="140"/>
      <c r="G38" s="140"/>
    </row>
    <row r="39" spans="3:7" ht="30" customHeight="1" x14ac:dyDescent="0.25">
      <c r="C39" s="1" t="e">
        <f>VLOOKUP('3.4 Supplementary Data'!B39,HAPCAS_Table!$A$1:$B$445,2,FALSE)</f>
        <v>#N/A</v>
      </c>
      <c r="D39" s="140"/>
      <c r="E39" s="140"/>
      <c r="F39" s="140"/>
      <c r="G39" s="140"/>
    </row>
    <row r="40" spans="3:7" ht="30" customHeight="1" x14ac:dyDescent="0.25">
      <c r="C40" s="1" t="e">
        <f>VLOOKUP('3.4 Supplementary Data'!B40,HAPCAS_Table!$A$1:$B$445,2,FALSE)</f>
        <v>#N/A</v>
      </c>
      <c r="D40" s="140"/>
      <c r="E40" s="140"/>
      <c r="F40" s="140"/>
      <c r="G40" s="140"/>
    </row>
    <row r="41" spans="3:7" ht="30" customHeight="1" x14ac:dyDescent="0.25">
      <c r="C41" s="1" t="e">
        <f>VLOOKUP('3.4 Supplementary Data'!B41,HAPCAS_Table!$A$1:$B$445,2,FALSE)</f>
        <v>#N/A</v>
      </c>
      <c r="D41" s="140"/>
      <c r="E41" s="140"/>
      <c r="F41" s="140"/>
      <c r="G41" s="140"/>
    </row>
    <row r="42" spans="3:7" ht="30" customHeight="1" x14ac:dyDescent="0.25">
      <c r="C42" s="1" t="e">
        <f>VLOOKUP('3.4 Supplementary Data'!B42,HAPCAS_Table!$A$1:$B$445,2,FALSE)</f>
        <v>#N/A</v>
      </c>
      <c r="D42" s="140"/>
      <c r="E42" s="140"/>
      <c r="F42" s="140"/>
      <c r="G42" s="140"/>
    </row>
    <row r="43" spans="3:7" ht="30" customHeight="1" x14ac:dyDescent="0.25">
      <c r="C43" s="1" t="e">
        <f>VLOOKUP('3.4 Supplementary Data'!B43,HAPCAS_Table!$A$1:$B$445,2,FALSE)</f>
        <v>#N/A</v>
      </c>
      <c r="D43" s="140"/>
      <c r="E43" s="140"/>
      <c r="F43" s="140"/>
      <c r="G43" s="140"/>
    </row>
    <row r="44" spans="3:7" ht="30" customHeight="1" x14ac:dyDescent="0.25">
      <c r="C44" s="1" t="e">
        <f>VLOOKUP('3.4 Supplementary Data'!B44,HAPCAS_Table!$A$1:$B$445,2,FALSE)</f>
        <v>#N/A</v>
      </c>
      <c r="D44" s="140"/>
      <c r="E44" s="140"/>
      <c r="F44" s="140"/>
      <c r="G44" s="140"/>
    </row>
    <row r="45" spans="3:7" ht="30" customHeight="1" x14ac:dyDescent="0.25">
      <c r="C45" s="1" t="e">
        <f>VLOOKUP('3.4 Supplementary Data'!B45,HAPCAS_Table!$A$1:$B$445,2,FALSE)</f>
        <v>#N/A</v>
      </c>
      <c r="D45" s="140"/>
      <c r="E45" s="140"/>
      <c r="F45" s="140"/>
      <c r="G45" s="140"/>
    </row>
    <row r="46" spans="3:7" ht="30" customHeight="1" x14ac:dyDescent="0.25">
      <c r="C46" s="1" t="e">
        <f>VLOOKUP('3.4 Supplementary Data'!B46,HAPCAS_Table!$A$1:$B$445,2,FALSE)</f>
        <v>#N/A</v>
      </c>
      <c r="D46" s="140"/>
      <c r="E46" s="140"/>
      <c r="F46" s="140"/>
      <c r="G46" s="140"/>
    </row>
    <row r="47" spans="3:7" ht="30" customHeight="1" x14ac:dyDescent="0.25">
      <c r="C47" s="1" t="e">
        <f>VLOOKUP('3.4 Supplementary Data'!B47,HAPCAS_Table!$A$1:$B$445,2,FALSE)</f>
        <v>#N/A</v>
      </c>
      <c r="D47" s="140"/>
      <c r="E47" s="140"/>
      <c r="F47" s="140"/>
      <c r="G47" s="140"/>
    </row>
    <row r="48" spans="3:7" ht="30" customHeight="1" x14ac:dyDescent="0.25">
      <c r="C48" s="1" t="e">
        <f>VLOOKUP('3.4 Supplementary Data'!B48,HAPCAS_Table!$A$1:$B$445,2,FALSE)</f>
        <v>#N/A</v>
      </c>
      <c r="D48" s="140"/>
      <c r="E48" s="140"/>
      <c r="F48" s="140"/>
      <c r="G48" s="140"/>
    </row>
    <row r="49" spans="3:7" ht="30" customHeight="1" x14ac:dyDescent="0.25">
      <c r="C49" s="1" t="e">
        <f>VLOOKUP('3.4 Supplementary Data'!B49,HAPCAS_Table!$A$1:$B$445,2,FALSE)</f>
        <v>#N/A</v>
      </c>
      <c r="D49" s="140"/>
      <c r="E49" s="140"/>
      <c r="F49" s="140"/>
      <c r="G49" s="140"/>
    </row>
    <row r="50" spans="3:7" ht="30" customHeight="1" x14ac:dyDescent="0.25">
      <c r="C50" s="1" t="e">
        <f>VLOOKUP('3.4 Supplementary Data'!B50,HAPCAS_Table!$A$1:$B$445,2,FALSE)</f>
        <v>#N/A</v>
      </c>
      <c r="D50" s="140"/>
      <c r="E50" s="140"/>
      <c r="F50" s="140"/>
      <c r="G50" s="140"/>
    </row>
    <row r="51" spans="3:7" ht="30" customHeight="1" x14ac:dyDescent="0.25">
      <c r="C51" s="1" t="e">
        <f>VLOOKUP('3.4 Supplementary Data'!B51,HAPCAS_Table!$A$1:$B$445,2,FALSE)</f>
        <v>#N/A</v>
      </c>
      <c r="D51" s="140"/>
      <c r="E51" s="140"/>
      <c r="F51" s="140"/>
      <c r="G51" s="140"/>
    </row>
    <row r="52" spans="3:7" ht="30" customHeight="1" x14ac:dyDescent="0.25">
      <c r="C52" s="1" t="e">
        <f>VLOOKUP('3.4 Supplementary Data'!B52,HAPCAS_Table!$A$1:$B$445,2,FALSE)</f>
        <v>#N/A</v>
      </c>
      <c r="D52" s="140"/>
      <c r="E52" s="140"/>
      <c r="F52" s="140"/>
      <c r="G52" s="140"/>
    </row>
    <row r="53" spans="3:7" ht="30" customHeight="1" x14ac:dyDescent="0.25">
      <c r="C53" s="1" t="e">
        <f>VLOOKUP('3.4 Supplementary Data'!B53,HAPCAS_Table!$A$1:$B$445,2,FALSE)</f>
        <v>#N/A</v>
      </c>
      <c r="D53" s="140"/>
      <c r="E53" s="140"/>
      <c r="F53" s="140"/>
      <c r="G53" s="140"/>
    </row>
    <row r="54" spans="3:7" ht="30" customHeight="1" x14ac:dyDescent="0.25">
      <c r="C54" s="1" t="e">
        <f>VLOOKUP('3.4 Supplementary Data'!B54,HAPCAS_Table!$A$1:$B$445,2,FALSE)</f>
        <v>#N/A</v>
      </c>
      <c r="D54" s="140"/>
      <c r="E54" s="140"/>
      <c r="F54" s="140"/>
      <c r="G54" s="140"/>
    </row>
    <row r="55" spans="3:7" ht="30" customHeight="1" x14ac:dyDescent="0.25">
      <c r="C55" s="1" t="e">
        <f>VLOOKUP('3.4 Supplementary Data'!B55,HAPCAS_Table!$A$1:$B$445,2,FALSE)</f>
        <v>#N/A</v>
      </c>
      <c r="D55" s="140"/>
      <c r="E55" s="140"/>
      <c r="F55" s="140"/>
      <c r="G55" s="140"/>
    </row>
    <row r="56" spans="3:7" ht="30" customHeight="1" x14ac:dyDescent="0.25">
      <c r="C56" s="1" t="e">
        <f>VLOOKUP('3.4 Supplementary Data'!B56,HAPCAS_Table!$A$1:$B$445,2,FALSE)</f>
        <v>#N/A</v>
      </c>
      <c r="D56" s="140"/>
      <c r="E56" s="140"/>
      <c r="F56" s="140"/>
      <c r="G56" s="140"/>
    </row>
    <row r="57" spans="3:7" ht="30" customHeight="1" x14ac:dyDescent="0.25">
      <c r="C57" s="1" t="e">
        <f>VLOOKUP('3.4 Supplementary Data'!B57,HAPCAS_Table!$A$1:$B$445,2,FALSE)</f>
        <v>#N/A</v>
      </c>
      <c r="D57" s="140"/>
      <c r="E57" s="140"/>
      <c r="F57" s="140"/>
      <c r="G57" s="140"/>
    </row>
    <row r="58" spans="3:7" ht="30" customHeight="1" x14ac:dyDescent="0.25">
      <c r="C58" s="1" t="e">
        <f>VLOOKUP('3.4 Supplementary Data'!B58,HAPCAS_Table!$A$1:$B$445,2,FALSE)</f>
        <v>#N/A</v>
      </c>
      <c r="D58" s="140"/>
      <c r="E58" s="140"/>
      <c r="F58" s="140"/>
      <c r="G58" s="140"/>
    </row>
    <row r="59" spans="3:7" ht="30" customHeight="1" x14ac:dyDescent="0.25">
      <c r="C59" s="1" t="e">
        <f>VLOOKUP('3.4 Supplementary Data'!B59,HAPCAS_Table!$A$1:$B$445,2,FALSE)</f>
        <v>#N/A</v>
      </c>
      <c r="D59" s="140"/>
      <c r="E59" s="140"/>
      <c r="F59" s="140"/>
      <c r="G59" s="140"/>
    </row>
    <row r="60" spans="3:7" ht="30" customHeight="1" x14ac:dyDescent="0.25">
      <c r="C60" s="1" t="e">
        <f>VLOOKUP('3.4 Supplementary Data'!B60,HAPCAS_Table!$A$1:$B$445,2,FALSE)</f>
        <v>#N/A</v>
      </c>
      <c r="D60" s="140"/>
      <c r="E60" s="140"/>
      <c r="F60" s="140"/>
      <c r="G60" s="140"/>
    </row>
    <row r="61" spans="3:7" ht="30" customHeight="1" x14ac:dyDescent="0.25">
      <c r="C61" s="1" t="e">
        <f>VLOOKUP('3.4 Supplementary Data'!B61,HAPCAS_Table!$A$1:$B$445,2,FALSE)</f>
        <v>#N/A</v>
      </c>
      <c r="D61" s="140"/>
      <c r="E61" s="140"/>
      <c r="F61" s="140"/>
      <c r="G61" s="140"/>
    </row>
    <row r="62" spans="3:7" ht="30" customHeight="1" x14ac:dyDescent="0.25">
      <c r="C62" s="1" t="e">
        <f>VLOOKUP('3.4 Supplementary Data'!B62,HAPCAS_Table!$A$1:$B$445,2,FALSE)</f>
        <v>#N/A</v>
      </c>
      <c r="D62" s="140"/>
      <c r="E62" s="140"/>
      <c r="F62" s="140"/>
      <c r="G62" s="140"/>
    </row>
    <row r="63" spans="3:7" ht="30" customHeight="1" x14ac:dyDescent="0.25">
      <c r="C63" s="1" t="e">
        <f>VLOOKUP('3.4 Supplementary Data'!B63,HAPCAS_Table!$A$1:$B$445,2,FALSE)</f>
        <v>#N/A</v>
      </c>
      <c r="D63" s="140"/>
      <c r="E63" s="140"/>
      <c r="F63" s="140"/>
      <c r="G63" s="140"/>
    </row>
    <row r="64" spans="3:7" ht="30" customHeight="1" x14ac:dyDescent="0.25">
      <c r="C64" s="1" t="e">
        <f>VLOOKUP('3.4 Supplementary Data'!B64,HAPCAS_Table!$A$1:$B$445,2,FALSE)</f>
        <v>#N/A</v>
      </c>
      <c r="D64" s="140"/>
      <c r="E64" s="140"/>
      <c r="F64" s="140"/>
      <c r="G64" s="140"/>
    </row>
    <row r="65" spans="3:7" ht="30" customHeight="1" x14ac:dyDescent="0.25">
      <c r="C65" s="1" t="e">
        <f>VLOOKUP('3.4 Supplementary Data'!B65,HAPCAS_Table!$A$1:$B$445,2,FALSE)</f>
        <v>#N/A</v>
      </c>
      <c r="D65" s="140"/>
      <c r="E65" s="140"/>
      <c r="F65" s="140"/>
      <c r="G65" s="140"/>
    </row>
    <row r="66" spans="3:7" ht="30" customHeight="1" x14ac:dyDescent="0.25">
      <c r="C66" s="1" t="e">
        <f>VLOOKUP('3.4 Supplementary Data'!B66,HAPCAS_Table!$A$1:$B$445,2,FALSE)</f>
        <v>#N/A</v>
      </c>
      <c r="D66" s="140"/>
      <c r="E66" s="140"/>
      <c r="F66" s="140"/>
      <c r="G66" s="140"/>
    </row>
    <row r="67" spans="3:7" ht="30" customHeight="1" x14ac:dyDescent="0.25">
      <c r="C67" s="1" t="e">
        <f>VLOOKUP('3.4 Supplementary Data'!B67,HAPCAS_Table!$A$1:$B$445,2,FALSE)</f>
        <v>#N/A</v>
      </c>
      <c r="D67" s="140"/>
      <c r="E67" s="140"/>
      <c r="F67" s="140"/>
      <c r="G67" s="140"/>
    </row>
    <row r="68" spans="3:7" ht="30" customHeight="1" x14ac:dyDescent="0.25">
      <c r="C68" s="1" t="e">
        <f>VLOOKUP('3.4 Supplementary Data'!B68,HAPCAS_Table!$A$1:$B$445,2,FALSE)</f>
        <v>#N/A</v>
      </c>
      <c r="D68" s="140"/>
      <c r="E68" s="140"/>
      <c r="F68" s="140"/>
      <c r="G68" s="140"/>
    </row>
    <row r="69" spans="3:7" ht="30" customHeight="1" x14ac:dyDescent="0.25">
      <c r="C69" s="1" t="e">
        <f>VLOOKUP('3.4 Supplementary Data'!B69,HAPCAS_Table!$A$1:$B$445,2,FALSE)</f>
        <v>#N/A</v>
      </c>
      <c r="D69" s="140"/>
      <c r="E69" s="140"/>
      <c r="F69" s="140"/>
      <c r="G69" s="140"/>
    </row>
    <row r="70" spans="3:7" ht="30" customHeight="1" x14ac:dyDescent="0.25">
      <c r="C70" s="1" t="e">
        <f>VLOOKUP('3.4 Supplementary Data'!B70,HAPCAS_Table!$A$1:$B$445,2,FALSE)</f>
        <v>#N/A</v>
      </c>
      <c r="D70" s="140"/>
      <c r="E70" s="140"/>
      <c r="F70" s="140"/>
      <c r="G70" s="140"/>
    </row>
    <row r="71" spans="3:7" ht="30" customHeight="1" x14ac:dyDescent="0.25">
      <c r="C71" s="1" t="e">
        <f>VLOOKUP('3.4 Supplementary Data'!B71,HAPCAS_Table!$A$1:$B$445,2,FALSE)</f>
        <v>#N/A</v>
      </c>
      <c r="D71" s="140"/>
      <c r="E71" s="140"/>
      <c r="F71" s="140"/>
      <c r="G71" s="140"/>
    </row>
    <row r="72" spans="3:7" ht="30" customHeight="1" x14ac:dyDescent="0.25">
      <c r="C72" s="1" t="e">
        <f>VLOOKUP('3.4 Supplementary Data'!B72,HAPCAS_Table!$A$1:$B$445,2,FALSE)</f>
        <v>#N/A</v>
      </c>
      <c r="D72" s="140"/>
      <c r="E72" s="140"/>
      <c r="F72" s="140"/>
      <c r="G72" s="140"/>
    </row>
    <row r="73" spans="3:7" ht="30" customHeight="1" x14ac:dyDescent="0.25">
      <c r="C73" s="1" t="e">
        <f>VLOOKUP('3.4 Supplementary Data'!B73,HAPCAS_Table!$A$1:$B$445,2,FALSE)</f>
        <v>#N/A</v>
      </c>
      <c r="D73" s="140"/>
      <c r="E73" s="140"/>
      <c r="F73" s="140"/>
      <c r="G73" s="140"/>
    </row>
    <row r="74" spans="3:7" ht="30" customHeight="1" x14ac:dyDescent="0.25">
      <c r="C74" s="1" t="e">
        <f>VLOOKUP('3.4 Supplementary Data'!B74,HAPCAS_Table!$A$1:$B$445,2,FALSE)</f>
        <v>#N/A</v>
      </c>
      <c r="D74" s="140"/>
      <c r="E74" s="140"/>
      <c r="F74" s="140"/>
      <c r="G74" s="140"/>
    </row>
    <row r="75" spans="3:7" ht="30" customHeight="1" x14ac:dyDescent="0.25">
      <c r="C75" s="1" t="e">
        <f>VLOOKUP('3.4 Supplementary Data'!B75,HAPCAS_Table!$A$1:$B$445,2,FALSE)</f>
        <v>#N/A</v>
      </c>
      <c r="D75" s="140"/>
      <c r="E75" s="140"/>
      <c r="F75" s="140"/>
      <c r="G75" s="140"/>
    </row>
    <row r="76" spans="3:7" ht="30" customHeight="1" x14ac:dyDescent="0.25">
      <c r="C76" s="1" t="e">
        <f>VLOOKUP('3.4 Supplementary Data'!B76,HAPCAS_Table!$A$1:$B$445,2,FALSE)</f>
        <v>#N/A</v>
      </c>
      <c r="D76" s="140"/>
      <c r="E76" s="140"/>
      <c r="F76" s="140"/>
      <c r="G76" s="140"/>
    </row>
    <row r="77" spans="3:7" ht="30" customHeight="1" x14ac:dyDescent="0.25">
      <c r="C77" s="1" t="e">
        <f>VLOOKUP('3.4 Supplementary Data'!B77,HAPCAS_Table!$A$1:$B$445,2,FALSE)</f>
        <v>#N/A</v>
      </c>
      <c r="D77" s="140"/>
      <c r="E77" s="140"/>
      <c r="F77" s="140"/>
      <c r="G77" s="140"/>
    </row>
    <row r="78" spans="3:7" ht="30" customHeight="1" x14ac:dyDescent="0.25">
      <c r="C78" s="1" t="e">
        <f>VLOOKUP('3.4 Supplementary Data'!B78,HAPCAS_Table!$A$1:$B$445,2,FALSE)</f>
        <v>#N/A</v>
      </c>
      <c r="D78" s="140"/>
      <c r="E78" s="140"/>
      <c r="F78" s="140"/>
      <c r="G78" s="140"/>
    </row>
    <row r="79" spans="3:7" ht="30" customHeight="1" x14ac:dyDescent="0.25">
      <c r="C79" s="1" t="e">
        <f>VLOOKUP('3.4 Supplementary Data'!B79,HAPCAS_Table!$A$1:$B$445,2,FALSE)</f>
        <v>#N/A</v>
      </c>
      <c r="D79" s="140"/>
      <c r="E79" s="140"/>
      <c r="F79" s="140"/>
      <c r="G79" s="140"/>
    </row>
    <row r="80" spans="3:7" ht="30" customHeight="1" x14ac:dyDescent="0.25">
      <c r="C80" s="1" t="e">
        <f>VLOOKUP('3.4 Supplementary Data'!B80,HAPCAS_Table!$A$1:$B$445,2,FALSE)</f>
        <v>#N/A</v>
      </c>
      <c r="D80" s="140"/>
      <c r="E80" s="140"/>
      <c r="F80" s="140"/>
      <c r="G80" s="140"/>
    </row>
    <row r="81" spans="3:7" ht="30" customHeight="1" x14ac:dyDescent="0.25">
      <c r="C81" s="1" t="e">
        <f>VLOOKUP('3.4 Supplementary Data'!B81,HAPCAS_Table!$A$1:$B$445,2,FALSE)</f>
        <v>#N/A</v>
      </c>
      <c r="D81" s="140"/>
      <c r="E81" s="140"/>
      <c r="F81" s="140"/>
      <c r="G81" s="140"/>
    </row>
    <row r="82" spans="3:7" ht="30" customHeight="1" x14ac:dyDescent="0.25">
      <c r="C82" s="1" t="e">
        <f>VLOOKUP('3.4 Supplementary Data'!B82,HAPCAS_Table!$A$1:$B$445,2,FALSE)</f>
        <v>#N/A</v>
      </c>
      <c r="D82" s="140"/>
      <c r="E82" s="140"/>
      <c r="F82" s="140"/>
      <c r="G82" s="140"/>
    </row>
    <row r="83" spans="3:7" ht="30" customHeight="1" x14ac:dyDescent="0.25">
      <c r="C83" s="1" t="e">
        <f>VLOOKUP('3.4 Supplementary Data'!B83,HAPCAS_Table!$A$1:$B$445,2,FALSE)</f>
        <v>#N/A</v>
      </c>
      <c r="D83" s="140"/>
      <c r="E83" s="140"/>
      <c r="F83" s="140"/>
      <c r="G83" s="140"/>
    </row>
    <row r="84" spans="3:7" ht="30" customHeight="1" x14ac:dyDescent="0.25">
      <c r="C84" s="1" t="e">
        <f>VLOOKUP('3.4 Supplementary Data'!B84,HAPCAS_Table!$A$1:$B$445,2,FALSE)</f>
        <v>#N/A</v>
      </c>
      <c r="D84" s="140"/>
      <c r="E84" s="140"/>
      <c r="F84" s="140"/>
      <c r="G84" s="140"/>
    </row>
    <row r="85" spans="3:7" ht="30" customHeight="1" x14ac:dyDescent="0.25">
      <c r="C85" s="1" t="e">
        <f>VLOOKUP('3.4 Supplementary Data'!B85,HAPCAS_Table!$A$1:$B$445,2,FALSE)</f>
        <v>#N/A</v>
      </c>
      <c r="D85" s="140"/>
      <c r="E85" s="140"/>
      <c r="F85" s="140"/>
      <c r="G85" s="140"/>
    </row>
    <row r="86" spans="3:7" ht="30" customHeight="1" x14ac:dyDescent="0.25">
      <c r="C86" s="1" t="e">
        <f>VLOOKUP('3.4 Supplementary Data'!B86,HAPCAS_Table!$A$1:$B$445,2,FALSE)</f>
        <v>#N/A</v>
      </c>
      <c r="D86" s="140"/>
      <c r="E86" s="140"/>
      <c r="F86" s="140"/>
      <c r="G86" s="140"/>
    </row>
    <row r="87" spans="3:7" ht="30" customHeight="1" x14ac:dyDescent="0.25">
      <c r="C87" s="1" t="e">
        <f>VLOOKUP('3.4 Supplementary Data'!B87,HAPCAS_Table!$A$1:$B$445,2,FALSE)</f>
        <v>#N/A</v>
      </c>
      <c r="D87" s="140"/>
      <c r="E87" s="140"/>
      <c r="F87" s="140"/>
      <c r="G87" s="140"/>
    </row>
    <row r="88" spans="3:7" ht="30" customHeight="1" x14ac:dyDescent="0.25">
      <c r="C88" s="1" t="e">
        <f>VLOOKUP('3.4 Supplementary Data'!B88,HAPCAS_Table!$A$1:$B$445,2,FALSE)</f>
        <v>#N/A</v>
      </c>
      <c r="D88" s="140"/>
      <c r="E88" s="140"/>
      <c r="F88" s="140"/>
      <c r="G88" s="140"/>
    </row>
    <row r="89" spans="3:7" ht="30" customHeight="1" x14ac:dyDescent="0.25">
      <c r="C89" s="1" t="e">
        <f>VLOOKUP('3.4 Supplementary Data'!B89,HAPCAS_Table!$A$1:$B$445,2,FALSE)</f>
        <v>#N/A</v>
      </c>
      <c r="D89" s="140"/>
      <c r="E89" s="140"/>
      <c r="F89" s="140"/>
      <c r="G89" s="140"/>
    </row>
    <row r="90" spans="3:7" ht="30" customHeight="1" x14ac:dyDescent="0.25">
      <c r="C90" s="1" t="e">
        <f>VLOOKUP('3.4 Supplementary Data'!B90,HAPCAS_Table!$A$1:$B$445,2,FALSE)</f>
        <v>#N/A</v>
      </c>
      <c r="D90" s="140"/>
      <c r="E90" s="140"/>
      <c r="F90" s="140"/>
      <c r="G90" s="140"/>
    </row>
    <row r="91" spans="3:7" ht="30" customHeight="1" x14ac:dyDescent="0.25">
      <c r="C91" s="1" t="e">
        <f>VLOOKUP('3.4 Supplementary Data'!B91,HAPCAS_Table!$A$1:$B$445,2,FALSE)</f>
        <v>#N/A</v>
      </c>
      <c r="D91" s="140"/>
      <c r="E91" s="140"/>
      <c r="F91" s="140"/>
      <c r="G91" s="140"/>
    </row>
    <row r="92" spans="3:7" ht="30" customHeight="1" x14ac:dyDescent="0.25">
      <c r="C92" s="1" t="e">
        <f>VLOOKUP('3.4 Supplementary Data'!B92,HAPCAS_Table!$A$1:$B$445,2,FALSE)</f>
        <v>#N/A</v>
      </c>
      <c r="D92" s="140"/>
      <c r="E92" s="140"/>
      <c r="F92" s="140"/>
      <c r="G92" s="140"/>
    </row>
    <row r="93" spans="3:7" ht="30" customHeight="1" x14ac:dyDescent="0.25">
      <c r="C93" s="1" t="e">
        <f>VLOOKUP('3.4 Supplementary Data'!B93,HAPCAS_Table!$A$1:$B$445,2,FALSE)</f>
        <v>#N/A</v>
      </c>
      <c r="D93" s="140"/>
      <c r="E93" s="140"/>
      <c r="F93" s="140"/>
      <c r="G93" s="140"/>
    </row>
    <row r="94" spans="3:7" ht="30" customHeight="1" x14ac:dyDescent="0.25">
      <c r="C94" s="1" t="e">
        <f>VLOOKUP('3.4 Supplementary Data'!B94,HAPCAS_Table!$A$1:$B$445,2,FALSE)</f>
        <v>#N/A</v>
      </c>
      <c r="D94" s="140"/>
      <c r="E94" s="140"/>
      <c r="F94" s="140"/>
      <c r="G94" s="140"/>
    </row>
    <row r="95" spans="3:7" ht="30" customHeight="1" x14ac:dyDescent="0.25">
      <c r="C95" s="1" t="e">
        <f>VLOOKUP('3.4 Supplementary Data'!B95,HAPCAS_Table!$A$1:$B$445,2,FALSE)</f>
        <v>#N/A</v>
      </c>
      <c r="D95" s="140"/>
      <c r="E95" s="140"/>
      <c r="F95" s="140"/>
      <c r="G95" s="140"/>
    </row>
    <row r="96" spans="3:7" ht="30" customHeight="1" x14ac:dyDescent="0.25">
      <c r="C96" s="1" t="e">
        <f>VLOOKUP('3.4 Supplementary Data'!B96,HAPCAS_Table!$A$1:$B$445,2,FALSE)</f>
        <v>#N/A</v>
      </c>
      <c r="D96" s="140"/>
      <c r="E96" s="140"/>
      <c r="F96" s="140"/>
      <c r="G96" s="140"/>
    </row>
    <row r="97" spans="3:7" ht="30" customHeight="1" x14ac:dyDescent="0.25">
      <c r="C97" s="1" t="e">
        <f>VLOOKUP('3.4 Supplementary Data'!B97,HAPCAS_Table!$A$1:$B$445,2,FALSE)</f>
        <v>#N/A</v>
      </c>
      <c r="D97" s="140"/>
      <c r="E97" s="140"/>
      <c r="F97" s="140"/>
      <c r="G97" s="140"/>
    </row>
    <row r="98" spans="3:7" ht="30" customHeight="1" x14ac:dyDescent="0.25">
      <c r="C98" s="1" t="e">
        <f>VLOOKUP('3.4 Supplementary Data'!B98,HAPCAS_Table!$A$1:$B$445,2,FALSE)</f>
        <v>#N/A</v>
      </c>
      <c r="D98" s="140"/>
      <c r="E98" s="140"/>
      <c r="F98" s="140"/>
      <c r="G98" s="140"/>
    </row>
    <row r="99" spans="3:7" ht="30" customHeight="1" x14ac:dyDescent="0.25">
      <c r="C99" s="1" t="e">
        <f>VLOOKUP('3.4 Supplementary Data'!B99,HAPCAS_Table!$A$1:$B$445,2,FALSE)</f>
        <v>#N/A</v>
      </c>
      <c r="D99" s="140"/>
      <c r="E99" s="140"/>
      <c r="F99" s="140"/>
      <c r="G99" s="140"/>
    </row>
    <row r="100" spans="3:7" ht="30" customHeight="1" x14ac:dyDescent="0.25">
      <c r="C100" s="1" t="e">
        <f>VLOOKUP('3.4 Supplementary Data'!B100,HAPCAS_Table!$A$1:$B$445,2,FALSE)</f>
        <v>#N/A</v>
      </c>
      <c r="D100" s="140"/>
      <c r="E100" s="140"/>
      <c r="F100" s="140"/>
      <c r="G100" s="140"/>
    </row>
    <row r="101" spans="3:7" ht="30" customHeight="1" x14ac:dyDescent="0.25">
      <c r="C101" s="1" t="e">
        <f>VLOOKUP('3.4 Supplementary Data'!B101,HAPCAS_Table!$A$1:$B$445,2,FALSE)</f>
        <v>#N/A</v>
      </c>
      <c r="D101" s="140"/>
      <c r="E101" s="140"/>
      <c r="F101" s="140"/>
      <c r="G101" s="140"/>
    </row>
    <row r="102" spans="3:7" ht="30" customHeight="1" x14ac:dyDescent="0.25">
      <c r="C102" s="1" t="e">
        <f>VLOOKUP('3.4 Supplementary Data'!B102,HAPCAS_Table!$A$1:$B$445,2,FALSE)</f>
        <v>#N/A</v>
      </c>
      <c r="D102" s="140"/>
      <c r="E102" s="140"/>
      <c r="F102" s="140"/>
      <c r="G102" s="140"/>
    </row>
    <row r="103" spans="3:7" ht="30" customHeight="1" x14ac:dyDescent="0.25">
      <c r="C103" s="1" t="e">
        <f>VLOOKUP('3.4 Supplementary Data'!B103,HAPCAS_Table!$A$1:$B$445,2,FALSE)</f>
        <v>#N/A</v>
      </c>
      <c r="D103" s="140"/>
      <c r="E103" s="140"/>
      <c r="F103" s="140"/>
      <c r="G103" s="140"/>
    </row>
    <row r="104" spans="3:7" ht="30" customHeight="1" x14ac:dyDescent="0.25">
      <c r="C104" s="1" t="e">
        <f>VLOOKUP('3.4 Supplementary Data'!B104,HAPCAS_Table!$A$1:$B$445,2,FALSE)</f>
        <v>#N/A</v>
      </c>
      <c r="D104" s="140"/>
      <c r="E104" s="140"/>
      <c r="F104" s="140"/>
      <c r="G104" s="140"/>
    </row>
    <row r="105" spans="3:7" ht="30" customHeight="1" x14ac:dyDescent="0.25">
      <c r="C105" s="1" t="e">
        <f>VLOOKUP('3.4 Supplementary Data'!B105,HAPCAS_Table!$A$1:$B$445,2,FALSE)</f>
        <v>#N/A</v>
      </c>
      <c r="D105" s="140"/>
      <c r="E105" s="140"/>
      <c r="F105" s="140"/>
      <c r="G105" s="140"/>
    </row>
    <row r="106" spans="3:7" ht="30" customHeight="1" x14ac:dyDescent="0.25">
      <c r="C106" s="1" t="e">
        <f>VLOOKUP('3.4 Supplementary Data'!B106,HAPCAS_Table!$A$1:$B$445,2,FALSE)</f>
        <v>#N/A</v>
      </c>
      <c r="D106" s="140"/>
      <c r="E106" s="140"/>
      <c r="F106" s="140"/>
      <c r="G106" s="140"/>
    </row>
    <row r="107" spans="3:7" ht="30" customHeight="1" x14ac:dyDescent="0.25">
      <c r="C107" s="1" t="e">
        <f>VLOOKUP('3.4 Supplementary Data'!B107,HAPCAS_Table!$A$1:$B$445,2,FALSE)</f>
        <v>#N/A</v>
      </c>
      <c r="D107" s="140"/>
      <c r="E107" s="140"/>
      <c r="F107" s="140"/>
      <c r="G107" s="140"/>
    </row>
    <row r="108" spans="3:7" ht="30" customHeight="1" x14ac:dyDescent="0.25">
      <c r="C108" s="1" t="e">
        <f>VLOOKUP('3.4 Supplementary Data'!B108,HAPCAS_Table!$A$1:$B$445,2,FALSE)</f>
        <v>#N/A</v>
      </c>
      <c r="D108" s="140"/>
      <c r="E108" s="140"/>
      <c r="F108" s="140"/>
      <c r="G108" s="140"/>
    </row>
    <row r="109" spans="3:7" ht="30" customHeight="1" x14ac:dyDescent="0.25">
      <c r="C109" s="1" t="e">
        <f>VLOOKUP('3.4 Supplementary Data'!B109,HAPCAS_Table!$A$1:$B$445,2,FALSE)</f>
        <v>#N/A</v>
      </c>
      <c r="D109" s="140"/>
      <c r="E109" s="140"/>
      <c r="F109" s="140"/>
      <c r="G109" s="140"/>
    </row>
    <row r="110" spans="3:7" ht="30" customHeight="1" x14ac:dyDescent="0.25">
      <c r="C110" s="1" t="e">
        <f>VLOOKUP('3.4 Supplementary Data'!B110,HAPCAS_Table!$A$1:$B$445,2,FALSE)</f>
        <v>#N/A</v>
      </c>
      <c r="D110" s="140"/>
      <c r="E110" s="140"/>
      <c r="F110" s="140"/>
      <c r="G110" s="140"/>
    </row>
    <row r="111" spans="3:7" ht="30" customHeight="1" x14ac:dyDescent="0.25">
      <c r="C111" s="1" t="e">
        <f>VLOOKUP('3.4 Supplementary Data'!B111,HAPCAS_Table!$A$1:$B$445,2,FALSE)</f>
        <v>#N/A</v>
      </c>
      <c r="D111" s="140"/>
      <c r="E111" s="140"/>
      <c r="F111" s="140"/>
      <c r="G111" s="140"/>
    </row>
    <row r="112" spans="3:7" ht="30" customHeight="1" x14ac:dyDescent="0.25">
      <c r="C112" s="1" t="e">
        <f>VLOOKUP('3.4 Supplementary Data'!B112,HAPCAS_Table!$A$1:$B$445,2,FALSE)</f>
        <v>#N/A</v>
      </c>
      <c r="D112" s="140"/>
      <c r="E112" s="140"/>
      <c r="F112" s="140"/>
      <c r="G112" s="140"/>
    </row>
    <row r="113" spans="3:7" ht="30" customHeight="1" x14ac:dyDescent="0.25">
      <c r="C113" s="1" t="e">
        <f>VLOOKUP('3.4 Supplementary Data'!B113,HAPCAS_Table!$A$1:$B$445,2,FALSE)</f>
        <v>#N/A</v>
      </c>
      <c r="D113" s="140"/>
      <c r="E113" s="140"/>
      <c r="F113" s="140"/>
      <c r="G113" s="140"/>
    </row>
    <row r="114" spans="3:7" ht="30" customHeight="1" x14ac:dyDescent="0.25">
      <c r="C114" s="1" t="e">
        <f>VLOOKUP('3.4 Supplementary Data'!B114,HAPCAS_Table!$A$1:$B$445,2,FALSE)</f>
        <v>#N/A</v>
      </c>
      <c r="D114" s="140"/>
      <c r="E114" s="140"/>
      <c r="F114" s="140"/>
      <c r="G114" s="140"/>
    </row>
    <row r="115" spans="3:7" ht="30" customHeight="1" x14ac:dyDescent="0.25">
      <c r="C115" s="1" t="e">
        <f>VLOOKUP('3.4 Supplementary Data'!B115,HAPCAS_Table!$A$1:$B$445,2,FALSE)</f>
        <v>#N/A</v>
      </c>
      <c r="D115" s="140"/>
      <c r="E115" s="140"/>
      <c r="F115" s="140"/>
      <c r="G115" s="140"/>
    </row>
    <row r="116" spans="3:7" ht="30" customHeight="1" x14ac:dyDescent="0.25">
      <c r="C116" s="1" t="e">
        <f>VLOOKUP('3.4 Supplementary Data'!B116,HAPCAS_Table!$A$1:$B$445,2,FALSE)</f>
        <v>#N/A</v>
      </c>
      <c r="D116" s="140"/>
      <c r="E116" s="140"/>
      <c r="F116" s="140"/>
      <c r="G116" s="140"/>
    </row>
    <row r="117" spans="3:7" ht="30" customHeight="1" x14ac:dyDescent="0.25">
      <c r="C117" s="1" t="e">
        <f>VLOOKUP('3.4 Supplementary Data'!B117,HAPCAS_Table!$A$1:$B$445,2,FALSE)</f>
        <v>#N/A</v>
      </c>
      <c r="D117" s="140"/>
      <c r="E117" s="140"/>
      <c r="F117" s="140"/>
      <c r="G117" s="140"/>
    </row>
    <row r="118" spans="3:7" ht="30" customHeight="1" x14ac:dyDescent="0.25">
      <c r="C118" s="1" t="e">
        <f>VLOOKUP('3.4 Supplementary Data'!B118,HAPCAS_Table!$A$1:$B$445,2,FALSE)</f>
        <v>#N/A</v>
      </c>
      <c r="D118" s="140"/>
      <c r="E118" s="140"/>
      <c r="F118" s="140"/>
      <c r="G118" s="140"/>
    </row>
    <row r="119" spans="3:7" ht="30" customHeight="1" x14ac:dyDescent="0.25">
      <c r="C119" s="1" t="e">
        <f>VLOOKUP('3.4 Supplementary Data'!B119,HAPCAS_Table!$A$1:$B$445,2,FALSE)</f>
        <v>#N/A</v>
      </c>
      <c r="D119" s="140"/>
      <c r="E119" s="140"/>
      <c r="F119" s="140"/>
      <c r="G119" s="140"/>
    </row>
    <row r="120" spans="3:7" ht="30" customHeight="1" x14ac:dyDescent="0.25">
      <c r="C120" s="1" t="e">
        <f>VLOOKUP('3.4 Supplementary Data'!B120,HAPCAS_Table!$A$1:$B$445,2,FALSE)</f>
        <v>#N/A</v>
      </c>
      <c r="D120" s="140"/>
      <c r="E120" s="140"/>
      <c r="F120" s="140"/>
      <c r="G120" s="140"/>
    </row>
    <row r="121" spans="3:7" ht="30" customHeight="1" x14ac:dyDescent="0.25">
      <c r="C121" s="1" t="e">
        <f>VLOOKUP('3.4 Supplementary Data'!B121,HAPCAS_Table!$A$1:$B$445,2,FALSE)</f>
        <v>#N/A</v>
      </c>
      <c r="D121" s="140"/>
      <c r="E121" s="140"/>
      <c r="F121" s="140"/>
      <c r="G121" s="140"/>
    </row>
    <row r="122" spans="3:7" ht="30" customHeight="1" x14ac:dyDescent="0.25">
      <c r="C122" s="1" t="e">
        <f>VLOOKUP('3.4 Supplementary Data'!B122,HAPCAS_Table!$A$1:$B$445,2,FALSE)</f>
        <v>#N/A</v>
      </c>
      <c r="D122" s="140"/>
      <c r="E122" s="140"/>
      <c r="F122" s="140"/>
      <c r="G122" s="140"/>
    </row>
    <row r="123" spans="3:7" ht="30" customHeight="1" x14ac:dyDescent="0.25">
      <c r="C123" s="1" t="e">
        <f>VLOOKUP('3.4 Supplementary Data'!B123,HAPCAS_Table!$A$1:$B$445,2,FALSE)</f>
        <v>#N/A</v>
      </c>
      <c r="D123" s="140"/>
      <c r="E123" s="140"/>
      <c r="F123" s="140"/>
      <c r="G123" s="140"/>
    </row>
    <row r="124" spans="3:7" ht="30" customHeight="1" x14ac:dyDescent="0.25">
      <c r="C124" s="1" t="e">
        <f>VLOOKUP('3.4 Supplementary Data'!B124,HAPCAS_Table!$A$1:$B$445,2,FALSE)</f>
        <v>#N/A</v>
      </c>
      <c r="D124" s="140"/>
      <c r="E124" s="140"/>
      <c r="F124" s="140"/>
      <c r="G124" s="140"/>
    </row>
    <row r="125" spans="3:7" ht="30" customHeight="1" x14ac:dyDescent="0.25">
      <c r="C125" s="1" t="e">
        <f>VLOOKUP('3.4 Supplementary Data'!B125,HAPCAS_Table!$A$1:$B$445,2,FALSE)</f>
        <v>#N/A</v>
      </c>
      <c r="D125" s="140"/>
      <c r="E125" s="140"/>
      <c r="F125" s="140"/>
      <c r="G125" s="140"/>
    </row>
    <row r="126" spans="3:7" ht="30" customHeight="1" x14ac:dyDescent="0.25">
      <c r="C126" s="1" t="e">
        <f>VLOOKUP('3.4 Supplementary Data'!B126,HAPCAS_Table!$A$1:$B$445,2,FALSE)</f>
        <v>#N/A</v>
      </c>
      <c r="D126" s="140"/>
      <c r="E126" s="140"/>
      <c r="F126" s="140"/>
      <c r="G126" s="140"/>
    </row>
    <row r="127" spans="3:7" ht="30" customHeight="1" x14ac:dyDescent="0.25">
      <c r="C127" s="1" t="e">
        <f>VLOOKUP('3.4 Supplementary Data'!B127,HAPCAS_Table!$A$1:$B$445,2,FALSE)</f>
        <v>#N/A</v>
      </c>
      <c r="D127" s="140"/>
      <c r="E127" s="140"/>
      <c r="F127" s="140"/>
      <c r="G127" s="140"/>
    </row>
    <row r="128" spans="3:7" ht="30" customHeight="1" x14ac:dyDescent="0.25">
      <c r="C128" s="1" t="e">
        <f>VLOOKUP('3.4 Supplementary Data'!B128,HAPCAS_Table!$A$1:$B$445,2,FALSE)</f>
        <v>#N/A</v>
      </c>
      <c r="D128" s="140"/>
      <c r="E128" s="140"/>
      <c r="F128" s="140"/>
      <c r="G128" s="140"/>
    </row>
    <row r="129" spans="3:7" ht="30" customHeight="1" x14ac:dyDescent="0.25">
      <c r="C129" s="1" t="e">
        <f>VLOOKUP('3.4 Supplementary Data'!B129,HAPCAS_Table!$A$1:$B$445,2,FALSE)</f>
        <v>#N/A</v>
      </c>
      <c r="D129" s="140"/>
      <c r="E129" s="140"/>
      <c r="F129" s="140"/>
      <c r="G129" s="140"/>
    </row>
    <row r="130" spans="3:7" ht="30" customHeight="1" x14ac:dyDescent="0.25">
      <c r="C130" s="1" t="e">
        <f>VLOOKUP('3.4 Supplementary Data'!B130,HAPCAS_Table!$A$1:$B$445,2,FALSE)</f>
        <v>#N/A</v>
      </c>
      <c r="D130" s="140"/>
      <c r="E130" s="140"/>
      <c r="F130" s="140"/>
      <c r="G130" s="140"/>
    </row>
    <row r="131" spans="3:7" ht="30" customHeight="1" x14ac:dyDescent="0.25">
      <c r="C131" s="1" t="e">
        <f>VLOOKUP('3.4 Supplementary Data'!B131,HAPCAS_Table!$A$1:$B$445,2,FALSE)</f>
        <v>#N/A</v>
      </c>
      <c r="D131" s="140"/>
      <c r="E131" s="140"/>
      <c r="F131" s="140"/>
      <c r="G131" s="140"/>
    </row>
    <row r="132" spans="3:7" ht="30" customHeight="1" x14ac:dyDescent="0.25">
      <c r="C132" s="1" t="e">
        <f>VLOOKUP('3.4 Supplementary Data'!B132,HAPCAS_Table!$A$1:$B$445,2,FALSE)</f>
        <v>#N/A</v>
      </c>
      <c r="D132" s="140"/>
      <c r="E132" s="140"/>
      <c r="F132" s="140"/>
      <c r="G132" s="140"/>
    </row>
    <row r="133" spans="3:7" ht="30" customHeight="1" x14ac:dyDescent="0.25">
      <c r="C133" s="1" t="e">
        <f>VLOOKUP('3.4 Supplementary Data'!B133,HAPCAS_Table!$A$1:$B$445,2,FALSE)</f>
        <v>#N/A</v>
      </c>
      <c r="D133" s="140"/>
      <c r="E133" s="140"/>
      <c r="F133" s="140"/>
      <c r="G133" s="140"/>
    </row>
    <row r="134" spans="3:7" ht="30" customHeight="1" x14ac:dyDescent="0.25">
      <c r="C134" s="1" t="e">
        <f>VLOOKUP('3.4 Supplementary Data'!B134,HAPCAS_Table!$A$1:$B$445,2,FALSE)</f>
        <v>#N/A</v>
      </c>
      <c r="D134" s="140"/>
      <c r="E134" s="140"/>
      <c r="F134" s="140"/>
      <c r="G134" s="140"/>
    </row>
    <row r="135" spans="3:7" ht="30" customHeight="1" x14ac:dyDescent="0.25">
      <c r="C135" s="1" t="e">
        <f>VLOOKUP('3.4 Supplementary Data'!B135,HAPCAS_Table!$A$1:$B$445,2,FALSE)</f>
        <v>#N/A</v>
      </c>
      <c r="D135" s="140"/>
      <c r="E135" s="140"/>
      <c r="F135" s="140"/>
      <c r="G135" s="140"/>
    </row>
    <row r="136" spans="3:7" ht="30" customHeight="1" x14ac:dyDescent="0.25">
      <c r="C136" s="1" t="e">
        <f>VLOOKUP('3.4 Supplementary Data'!B136,HAPCAS_Table!$A$1:$B$445,2,FALSE)</f>
        <v>#N/A</v>
      </c>
      <c r="D136" s="140"/>
      <c r="E136" s="140"/>
      <c r="F136" s="140"/>
      <c r="G136" s="140"/>
    </row>
    <row r="137" spans="3:7" ht="30" customHeight="1" x14ac:dyDescent="0.25">
      <c r="C137" s="1" t="e">
        <f>VLOOKUP('3.4 Supplementary Data'!B137,HAPCAS_Table!$A$1:$B$445,2,FALSE)</f>
        <v>#N/A</v>
      </c>
      <c r="D137" s="140"/>
      <c r="E137" s="140"/>
      <c r="F137" s="140"/>
      <c r="G137" s="140"/>
    </row>
    <row r="138" spans="3:7" ht="30" customHeight="1" x14ac:dyDescent="0.25">
      <c r="C138" s="1" t="e">
        <f>VLOOKUP('3.4 Supplementary Data'!B138,HAPCAS_Table!$A$1:$B$445,2,FALSE)</f>
        <v>#N/A</v>
      </c>
      <c r="D138" s="140"/>
      <c r="E138" s="140"/>
      <c r="F138" s="140"/>
      <c r="G138" s="140"/>
    </row>
    <row r="139" spans="3:7" ht="30" customHeight="1" x14ac:dyDescent="0.25">
      <c r="C139" s="1" t="e">
        <f>VLOOKUP('3.4 Supplementary Data'!B139,HAPCAS_Table!$A$1:$B$445,2,FALSE)</f>
        <v>#N/A</v>
      </c>
      <c r="D139" s="140"/>
      <c r="E139" s="140"/>
      <c r="F139" s="140"/>
      <c r="G139" s="140"/>
    </row>
    <row r="140" spans="3:7" ht="30" customHeight="1" x14ac:dyDescent="0.25">
      <c r="C140" s="1" t="e">
        <f>VLOOKUP('3.4 Supplementary Data'!B140,HAPCAS_Table!$A$1:$B$445,2,FALSE)</f>
        <v>#N/A</v>
      </c>
      <c r="D140" s="140"/>
      <c r="E140" s="140"/>
      <c r="F140" s="140"/>
      <c r="G140" s="140"/>
    </row>
    <row r="141" spans="3:7" ht="30" customHeight="1" x14ac:dyDescent="0.25">
      <c r="C141" s="1" t="e">
        <f>VLOOKUP('3.4 Supplementary Data'!B141,HAPCAS_Table!$A$1:$B$445,2,FALSE)</f>
        <v>#N/A</v>
      </c>
      <c r="D141" s="140"/>
      <c r="E141" s="140"/>
      <c r="F141" s="140"/>
      <c r="G141" s="140"/>
    </row>
    <row r="142" spans="3:7" ht="30" customHeight="1" x14ac:dyDescent="0.25">
      <c r="C142" s="1" t="e">
        <f>VLOOKUP('3.4 Supplementary Data'!B142,HAPCAS_Table!$A$1:$B$445,2,FALSE)</f>
        <v>#N/A</v>
      </c>
      <c r="D142" s="140"/>
      <c r="E142" s="140"/>
      <c r="F142" s="140"/>
      <c r="G142" s="140"/>
    </row>
    <row r="143" spans="3:7" ht="30" customHeight="1" x14ac:dyDescent="0.25">
      <c r="C143" s="1" t="e">
        <f>VLOOKUP('3.4 Supplementary Data'!B143,HAPCAS_Table!$A$1:$B$445,2,FALSE)</f>
        <v>#N/A</v>
      </c>
      <c r="D143" s="140"/>
      <c r="E143" s="140"/>
      <c r="F143" s="140"/>
      <c r="G143" s="140"/>
    </row>
    <row r="144" spans="3:7" ht="30" customHeight="1" x14ac:dyDescent="0.25">
      <c r="C144" s="1" t="e">
        <f>VLOOKUP('3.4 Supplementary Data'!B144,HAPCAS_Table!$A$1:$B$445,2,FALSE)</f>
        <v>#N/A</v>
      </c>
      <c r="D144" s="140"/>
      <c r="E144" s="140"/>
      <c r="F144" s="140"/>
      <c r="G144" s="140"/>
    </row>
    <row r="145" spans="3:7" ht="30" customHeight="1" x14ac:dyDescent="0.25">
      <c r="C145" s="1" t="e">
        <f>VLOOKUP('3.4 Supplementary Data'!B145,HAPCAS_Table!$A$1:$B$445,2,FALSE)</f>
        <v>#N/A</v>
      </c>
      <c r="D145" s="140"/>
      <c r="E145" s="140"/>
      <c r="F145" s="140"/>
      <c r="G145" s="140"/>
    </row>
    <row r="146" spans="3:7" ht="30" customHeight="1" x14ac:dyDescent="0.25">
      <c r="C146" s="1" t="e">
        <f>VLOOKUP('3.4 Supplementary Data'!B146,HAPCAS_Table!$A$1:$B$445,2,FALSE)</f>
        <v>#N/A</v>
      </c>
      <c r="D146" s="140"/>
      <c r="E146" s="140"/>
      <c r="F146" s="140"/>
      <c r="G146" s="140"/>
    </row>
    <row r="147" spans="3:7" ht="30" customHeight="1" x14ac:dyDescent="0.25">
      <c r="C147" s="1" t="e">
        <f>VLOOKUP('3.4 Supplementary Data'!B147,HAPCAS_Table!$A$1:$B$445,2,FALSE)</f>
        <v>#N/A</v>
      </c>
      <c r="D147" s="140"/>
      <c r="E147" s="140"/>
      <c r="F147" s="140"/>
      <c r="G147" s="140"/>
    </row>
    <row r="148" spans="3:7" ht="30" customHeight="1" x14ac:dyDescent="0.25">
      <c r="C148" s="1" t="e">
        <f>VLOOKUP('3.4 Supplementary Data'!B148,HAPCAS_Table!$A$1:$B$445,2,FALSE)</f>
        <v>#N/A</v>
      </c>
      <c r="D148" s="140"/>
      <c r="E148" s="140"/>
      <c r="F148" s="140"/>
      <c r="G148" s="140"/>
    </row>
    <row r="149" spans="3:7" ht="30" customHeight="1" x14ac:dyDescent="0.25">
      <c r="C149" s="1" t="e">
        <f>VLOOKUP('3.4 Supplementary Data'!B149,HAPCAS_Table!$A$1:$B$445,2,FALSE)</f>
        <v>#N/A</v>
      </c>
      <c r="D149" s="140"/>
      <c r="E149" s="140"/>
      <c r="F149" s="140"/>
      <c r="G149" s="140"/>
    </row>
    <row r="150" spans="3:7" ht="30" customHeight="1" x14ac:dyDescent="0.25">
      <c r="C150" s="1" t="e">
        <f>VLOOKUP('3.4 Supplementary Data'!B150,HAPCAS_Table!$A$1:$B$445,2,FALSE)</f>
        <v>#N/A</v>
      </c>
      <c r="D150" s="140"/>
      <c r="E150" s="140"/>
      <c r="F150" s="140"/>
      <c r="G150" s="140"/>
    </row>
    <row r="151" spans="3:7" ht="30" customHeight="1" x14ac:dyDescent="0.25">
      <c r="C151" s="1" t="e">
        <f>VLOOKUP('3.4 Supplementary Data'!B151,HAPCAS_Table!$A$1:$B$445,2,FALSE)</f>
        <v>#N/A</v>
      </c>
      <c r="D151" s="140"/>
      <c r="E151" s="140"/>
      <c r="F151" s="140"/>
      <c r="G151" s="140"/>
    </row>
    <row r="152" spans="3:7" ht="30" customHeight="1" x14ac:dyDescent="0.25">
      <c r="C152" s="1" t="e">
        <f>VLOOKUP('3.4 Supplementary Data'!B152,HAPCAS_Table!$A$1:$B$445,2,FALSE)</f>
        <v>#N/A</v>
      </c>
      <c r="D152" s="140"/>
      <c r="E152" s="140"/>
      <c r="F152" s="140"/>
      <c r="G152" s="140"/>
    </row>
    <row r="153" spans="3:7" ht="30" customHeight="1" x14ac:dyDescent="0.25">
      <c r="C153" s="1" t="e">
        <f>VLOOKUP('3.4 Supplementary Data'!B153,HAPCAS_Table!$A$1:$B$445,2,FALSE)</f>
        <v>#N/A</v>
      </c>
      <c r="D153" s="140"/>
      <c r="E153" s="140"/>
      <c r="F153" s="140"/>
      <c r="G153" s="140"/>
    </row>
    <row r="154" spans="3:7" ht="30" customHeight="1" x14ac:dyDescent="0.25">
      <c r="C154" s="1" t="e">
        <f>VLOOKUP('3.4 Supplementary Data'!B154,HAPCAS_Table!$A$1:$B$445,2,FALSE)</f>
        <v>#N/A</v>
      </c>
      <c r="D154" s="140"/>
      <c r="E154" s="140"/>
      <c r="F154" s="140"/>
      <c r="G154" s="140"/>
    </row>
    <row r="155" spans="3:7" ht="30" customHeight="1" x14ac:dyDescent="0.25">
      <c r="C155" s="1" t="e">
        <f>VLOOKUP('3.4 Supplementary Data'!B155,HAPCAS_Table!$A$1:$B$445,2,FALSE)</f>
        <v>#N/A</v>
      </c>
      <c r="D155" s="140"/>
      <c r="E155" s="140"/>
      <c r="F155" s="140"/>
      <c r="G155" s="140"/>
    </row>
    <row r="156" spans="3:7" ht="30" customHeight="1" x14ac:dyDescent="0.25">
      <c r="C156" s="1" t="e">
        <f>VLOOKUP('3.4 Supplementary Data'!B156,HAPCAS_Table!$A$1:$B$445,2,FALSE)</f>
        <v>#N/A</v>
      </c>
      <c r="D156" s="140"/>
      <c r="E156" s="140"/>
      <c r="F156" s="140"/>
      <c r="G156" s="140"/>
    </row>
    <row r="157" spans="3:7" ht="30" customHeight="1" x14ac:dyDescent="0.25">
      <c r="C157" s="1" t="e">
        <f>VLOOKUP('3.4 Supplementary Data'!B157,HAPCAS_Table!$A$1:$B$445,2,FALSE)</f>
        <v>#N/A</v>
      </c>
      <c r="D157" s="140"/>
      <c r="E157" s="140"/>
      <c r="F157" s="140"/>
      <c r="G157" s="140"/>
    </row>
    <row r="158" spans="3:7" ht="30" customHeight="1" x14ac:dyDescent="0.25">
      <c r="C158" s="1" t="e">
        <f>VLOOKUP('3.4 Supplementary Data'!B158,HAPCAS_Table!$A$1:$B$445,2,FALSE)</f>
        <v>#N/A</v>
      </c>
      <c r="D158" s="140"/>
      <c r="E158" s="140"/>
      <c r="F158" s="140"/>
      <c r="G158" s="140"/>
    </row>
    <row r="159" spans="3:7" ht="30" customHeight="1" x14ac:dyDescent="0.25">
      <c r="C159" s="1" t="e">
        <f>VLOOKUP('3.4 Supplementary Data'!B159,HAPCAS_Table!$A$1:$B$445,2,FALSE)</f>
        <v>#N/A</v>
      </c>
      <c r="D159" s="140"/>
      <c r="E159" s="140"/>
      <c r="F159" s="140"/>
      <c r="G159" s="140"/>
    </row>
    <row r="160" spans="3:7" ht="30" customHeight="1" x14ac:dyDescent="0.25">
      <c r="C160" s="1" t="e">
        <f>VLOOKUP('3.4 Supplementary Data'!B160,HAPCAS_Table!$A$1:$B$445,2,FALSE)</f>
        <v>#N/A</v>
      </c>
      <c r="D160" s="140"/>
      <c r="E160" s="140"/>
      <c r="F160" s="140"/>
      <c r="G160" s="140"/>
    </row>
    <row r="161" spans="3:7" ht="30" customHeight="1" x14ac:dyDescent="0.25">
      <c r="C161" s="1" t="e">
        <f>VLOOKUP('3.4 Supplementary Data'!B161,HAPCAS_Table!$A$1:$B$445,2,FALSE)</f>
        <v>#N/A</v>
      </c>
      <c r="D161" s="140"/>
      <c r="E161" s="140"/>
      <c r="F161" s="140"/>
      <c r="G161" s="140"/>
    </row>
    <row r="162" spans="3:7" ht="30" customHeight="1" x14ac:dyDescent="0.25">
      <c r="C162" s="1" t="e">
        <f>VLOOKUP('3.4 Supplementary Data'!B162,HAPCAS_Table!$A$1:$B$445,2,FALSE)</f>
        <v>#N/A</v>
      </c>
      <c r="D162" s="140"/>
      <c r="E162" s="140"/>
      <c r="F162" s="140"/>
      <c r="G162" s="140"/>
    </row>
    <row r="163" spans="3:7" ht="30" customHeight="1" x14ac:dyDescent="0.25">
      <c r="C163" s="1" t="e">
        <f>VLOOKUP('3.4 Supplementary Data'!B163,HAPCAS_Table!$A$1:$B$445,2,FALSE)</f>
        <v>#N/A</v>
      </c>
      <c r="D163" s="140"/>
      <c r="E163" s="140"/>
      <c r="F163" s="140"/>
      <c r="G163" s="140"/>
    </row>
    <row r="164" spans="3:7" ht="30" customHeight="1" x14ac:dyDescent="0.25">
      <c r="C164" s="1" t="e">
        <f>VLOOKUP('3.4 Supplementary Data'!B164,HAPCAS_Table!$A$1:$B$445,2,FALSE)</f>
        <v>#N/A</v>
      </c>
      <c r="D164" s="140"/>
      <c r="E164" s="140"/>
      <c r="F164" s="140"/>
      <c r="G164" s="140"/>
    </row>
    <row r="165" spans="3:7" ht="30" customHeight="1" x14ac:dyDescent="0.25">
      <c r="C165" s="1" t="e">
        <f>VLOOKUP('3.4 Supplementary Data'!B165,HAPCAS_Table!$A$1:$B$445,2,FALSE)</f>
        <v>#N/A</v>
      </c>
      <c r="D165" s="140"/>
      <c r="E165" s="140"/>
      <c r="F165" s="140"/>
      <c r="G165" s="140"/>
    </row>
    <row r="166" spans="3:7" ht="30" customHeight="1" x14ac:dyDescent="0.25">
      <c r="C166" s="1" t="e">
        <f>VLOOKUP('3.4 Supplementary Data'!B166,HAPCAS_Table!$A$1:$B$445,2,FALSE)</f>
        <v>#N/A</v>
      </c>
      <c r="D166" s="140"/>
      <c r="E166" s="140"/>
      <c r="F166" s="140"/>
      <c r="G166" s="140"/>
    </row>
    <row r="167" spans="3:7" ht="30" customHeight="1" x14ac:dyDescent="0.25">
      <c r="C167" s="1" t="e">
        <f>VLOOKUP('3.4 Supplementary Data'!B167,HAPCAS_Table!$A$1:$B$445,2,FALSE)</f>
        <v>#N/A</v>
      </c>
      <c r="D167" s="140"/>
      <c r="E167" s="140"/>
      <c r="F167" s="140"/>
      <c r="G167" s="140"/>
    </row>
    <row r="168" spans="3:7" ht="30" customHeight="1" x14ac:dyDescent="0.25">
      <c r="C168" s="1" t="e">
        <f>VLOOKUP('3.4 Supplementary Data'!B168,HAPCAS_Table!$A$1:$B$445,2,FALSE)</f>
        <v>#N/A</v>
      </c>
      <c r="D168" s="140"/>
      <c r="E168" s="140"/>
      <c r="F168" s="140"/>
      <c r="G168" s="140"/>
    </row>
    <row r="169" spans="3:7" ht="30" customHeight="1" x14ac:dyDescent="0.25">
      <c r="C169" s="1" t="e">
        <f>VLOOKUP('3.4 Supplementary Data'!B169,HAPCAS_Table!$A$1:$B$445,2,FALSE)</f>
        <v>#N/A</v>
      </c>
      <c r="D169" s="140"/>
      <c r="E169" s="140"/>
      <c r="F169" s="140"/>
      <c r="G169" s="140"/>
    </row>
    <row r="170" spans="3:7" ht="30" customHeight="1" x14ac:dyDescent="0.25">
      <c r="C170" s="1" t="e">
        <f>VLOOKUP('3.4 Supplementary Data'!B170,HAPCAS_Table!$A$1:$B$445,2,FALSE)</f>
        <v>#N/A</v>
      </c>
      <c r="D170" s="140"/>
      <c r="E170" s="140"/>
      <c r="F170" s="140"/>
      <c r="G170" s="140"/>
    </row>
    <row r="171" spans="3:7" ht="30" customHeight="1" x14ac:dyDescent="0.25">
      <c r="C171" s="1" t="e">
        <f>VLOOKUP('3.4 Supplementary Data'!B171,HAPCAS_Table!$A$1:$B$445,2,FALSE)</f>
        <v>#N/A</v>
      </c>
      <c r="D171" s="140"/>
      <c r="E171" s="140"/>
      <c r="F171" s="140"/>
      <c r="G171" s="140"/>
    </row>
    <row r="172" spans="3:7" ht="30" customHeight="1" x14ac:dyDescent="0.25">
      <c r="C172" s="1" t="e">
        <f>VLOOKUP('3.4 Supplementary Data'!B172,HAPCAS_Table!$A$1:$B$445,2,FALSE)</f>
        <v>#N/A</v>
      </c>
      <c r="D172" s="140"/>
      <c r="E172" s="140"/>
      <c r="F172" s="140"/>
      <c r="G172" s="140"/>
    </row>
    <row r="173" spans="3:7" ht="30" customHeight="1" x14ac:dyDescent="0.25">
      <c r="C173" s="1" t="e">
        <f>VLOOKUP('3.4 Supplementary Data'!B173,HAPCAS_Table!$A$1:$B$445,2,FALSE)</f>
        <v>#N/A</v>
      </c>
      <c r="D173" s="140"/>
      <c r="E173" s="140"/>
      <c r="F173" s="140"/>
      <c r="G173" s="140"/>
    </row>
    <row r="174" spans="3:7" ht="30" customHeight="1" x14ac:dyDescent="0.25">
      <c r="C174" s="1" t="e">
        <f>VLOOKUP('3.4 Supplementary Data'!B174,HAPCAS_Table!$A$1:$B$445,2,FALSE)</f>
        <v>#N/A</v>
      </c>
      <c r="D174" s="140"/>
      <c r="E174" s="140"/>
      <c r="F174" s="140"/>
      <c r="G174" s="140"/>
    </row>
    <row r="175" spans="3:7" ht="30" customHeight="1" x14ac:dyDescent="0.25">
      <c r="C175" s="1" t="e">
        <f>VLOOKUP('3.4 Supplementary Data'!B175,HAPCAS_Table!$A$1:$B$445,2,FALSE)</f>
        <v>#N/A</v>
      </c>
      <c r="D175" s="140"/>
      <c r="E175" s="140"/>
      <c r="F175" s="140"/>
      <c r="G175" s="140"/>
    </row>
    <row r="176" spans="3:7" ht="30" customHeight="1" x14ac:dyDescent="0.25">
      <c r="C176" s="1" t="e">
        <f>VLOOKUP('3.4 Supplementary Data'!B176,HAPCAS_Table!$A$1:$B$445,2,FALSE)</f>
        <v>#N/A</v>
      </c>
      <c r="D176" s="140"/>
      <c r="E176" s="140"/>
      <c r="F176" s="140"/>
      <c r="G176" s="140"/>
    </row>
    <row r="177" spans="3:7" ht="30" customHeight="1" x14ac:dyDescent="0.25">
      <c r="C177" s="1" t="e">
        <f>VLOOKUP('3.4 Supplementary Data'!B177,HAPCAS_Table!$A$1:$B$445,2,FALSE)</f>
        <v>#N/A</v>
      </c>
      <c r="D177" s="140"/>
      <c r="E177" s="140"/>
      <c r="F177" s="140"/>
      <c r="G177" s="140"/>
    </row>
    <row r="178" spans="3:7" ht="30" customHeight="1" x14ac:dyDescent="0.25">
      <c r="C178" s="1" t="e">
        <f>VLOOKUP('3.4 Supplementary Data'!B178,HAPCAS_Table!$A$1:$B$445,2,FALSE)</f>
        <v>#N/A</v>
      </c>
      <c r="D178" s="140"/>
      <c r="E178" s="140"/>
      <c r="F178" s="140"/>
      <c r="G178" s="140"/>
    </row>
    <row r="179" spans="3:7" ht="30" customHeight="1" x14ac:dyDescent="0.25">
      <c r="C179" s="1" t="e">
        <f>VLOOKUP('3.4 Supplementary Data'!B179,HAPCAS_Table!$A$1:$B$445,2,FALSE)</f>
        <v>#N/A</v>
      </c>
      <c r="D179" s="140"/>
      <c r="E179" s="140"/>
      <c r="F179" s="140"/>
      <c r="G179" s="140"/>
    </row>
    <row r="180" spans="3:7" ht="30" customHeight="1" x14ac:dyDescent="0.25">
      <c r="C180" s="1" t="e">
        <f>VLOOKUP('3.4 Supplementary Data'!B180,HAPCAS_Table!$A$1:$B$445,2,FALSE)</f>
        <v>#N/A</v>
      </c>
      <c r="D180" s="140"/>
      <c r="E180" s="140"/>
      <c r="F180" s="140"/>
      <c r="G180" s="140"/>
    </row>
    <row r="181" spans="3:7" ht="30" customHeight="1" x14ac:dyDescent="0.25">
      <c r="C181" s="1" t="e">
        <f>VLOOKUP('3.4 Supplementary Data'!B181,HAPCAS_Table!$A$1:$B$445,2,FALSE)</f>
        <v>#N/A</v>
      </c>
      <c r="D181" s="140"/>
      <c r="E181" s="140"/>
      <c r="F181" s="140"/>
      <c r="G181" s="140"/>
    </row>
    <row r="182" spans="3:7" ht="30" customHeight="1" x14ac:dyDescent="0.25">
      <c r="C182" s="1" t="e">
        <f>VLOOKUP('3.4 Supplementary Data'!B182,HAPCAS_Table!$A$1:$B$445,2,FALSE)</f>
        <v>#N/A</v>
      </c>
      <c r="D182" s="140"/>
      <c r="E182" s="140"/>
      <c r="F182" s="140"/>
      <c r="G182" s="140"/>
    </row>
    <row r="183" spans="3:7" ht="30" customHeight="1" x14ac:dyDescent="0.25">
      <c r="C183" s="1" t="e">
        <f>VLOOKUP('3.4 Supplementary Data'!B183,HAPCAS_Table!$A$1:$B$445,2,FALSE)</f>
        <v>#N/A</v>
      </c>
      <c r="D183" s="140"/>
      <c r="E183" s="140"/>
      <c r="F183" s="140"/>
      <c r="G183" s="140"/>
    </row>
    <row r="184" spans="3:7" ht="30" customHeight="1" x14ac:dyDescent="0.25">
      <c r="C184" s="1" t="e">
        <f>VLOOKUP('3.4 Supplementary Data'!B184,HAPCAS_Table!$A$1:$B$445,2,FALSE)</f>
        <v>#N/A</v>
      </c>
      <c r="D184" s="140"/>
      <c r="E184" s="140"/>
      <c r="F184" s="140"/>
      <c r="G184" s="140"/>
    </row>
    <row r="185" spans="3:7" ht="30" customHeight="1" x14ac:dyDescent="0.25">
      <c r="C185" s="1" t="e">
        <f>VLOOKUP('3.4 Supplementary Data'!B185,HAPCAS_Table!$A$1:$B$445,2,FALSE)</f>
        <v>#N/A</v>
      </c>
      <c r="D185" s="140"/>
      <c r="E185" s="140"/>
      <c r="F185" s="140"/>
      <c r="G185" s="140"/>
    </row>
    <row r="186" spans="3:7" ht="30" customHeight="1" x14ac:dyDescent="0.25">
      <c r="C186" s="1" t="e">
        <f>VLOOKUP('3.4 Supplementary Data'!B186,HAPCAS_Table!$A$1:$B$445,2,FALSE)</f>
        <v>#N/A</v>
      </c>
      <c r="D186" s="140"/>
      <c r="E186" s="140"/>
      <c r="F186" s="140"/>
      <c r="G186" s="140"/>
    </row>
    <row r="187" spans="3:7" ht="30" customHeight="1" x14ac:dyDescent="0.25">
      <c r="C187" s="1" t="e">
        <f>VLOOKUP('3.4 Supplementary Data'!B187,HAPCAS_Table!$A$1:$B$445,2,FALSE)</f>
        <v>#N/A</v>
      </c>
      <c r="D187" s="140"/>
      <c r="E187" s="140"/>
      <c r="F187" s="140"/>
      <c r="G187" s="140"/>
    </row>
    <row r="188" spans="3:7" ht="30" customHeight="1" x14ac:dyDescent="0.25">
      <c r="C188" s="1" t="e">
        <f>VLOOKUP('3.4 Supplementary Data'!B188,HAPCAS_Table!$A$1:$B$445,2,FALSE)</f>
        <v>#N/A</v>
      </c>
      <c r="D188" s="140"/>
      <c r="E188" s="140"/>
      <c r="F188" s="140"/>
      <c r="G188" s="140"/>
    </row>
    <row r="189" spans="3:7" ht="30" customHeight="1" x14ac:dyDescent="0.25">
      <c r="C189" s="1" t="e">
        <f>VLOOKUP('3.4 Supplementary Data'!B189,HAPCAS_Table!$A$1:$B$445,2,FALSE)</f>
        <v>#N/A</v>
      </c>
      <c r="D189" s="140"/>
      <c r="E189" s="140"/>
      <c r="F189" s="140"/>
      <c r="G189" s="140"/>
    </row>
    <row r="190" spans="3:7" ht="30" customHeight="1" x14ac:dyDescent="0.25">
      <c r="C190" s="1" t="e">
        <f>VLOOKUP('3.4 Supplementary Data'!B190,HAPCAS_Table!$A$1:$B$445,2,FALSE)</f>
        <v>#N/A</v>
      </c>
      <c r="D190" s="140"/>
      <c r="E190" s="140"/>
      <c r="F190" s="140"/>
      <c r="G190" s="140"/>
    </row>
    <row r="191" spans="3:7" ht="30" customHeight="1" x14ac:dyDescent="0.25">
      <c r="C191" s="1" t="e">
        <f>VLOOKUP('3.4 Supplementary Data'!B191,HAPCAS_Table!$A$1:$B$445,2,FALSE)</f>
        <v>#N/A</v>
      </c>
      <c r="D191" s="140"/>
      <c r="E191" s="140"/>
      <c r="F191" s="140"/>
      <c r="G191" s="140"/>
    </row>
    <row r="192" spans="3:7" ht="30" customHeight="1" x14ac:dyDescent="0.25">
      <c r="C192" s="1" t="e">
        <f>VLOOKUP('3.4 Supplementary Data'!B192,HAPCAS_Table!$A$1:$B$445,2,FALSE)</f>
        <v>#N/A</v>
      </c>
      <c r="D192" s="140"/>
      <c r="E192" s="140"/>
      <c r="F192" s="140"/>
      <c r="G192" s="140"/>
    </row>
    <row r="193" spans="3:7" ht="30" customHeight="1" x14ac:dyDescent="0.25">
      <c r="C193" s="1" t="e">
        <f>VLOOKUP('3.4 Supplementary Data'!B193,HAPCAS_Table!$A$1:$B$445,2,FALSE)</f>
        <v>#N/A</v>
      </c>
      <c r="D193" s="140"/>
      <c r="E193" s="140"/>
      <c r="F193" s="140"/>
      <c r="G193" s="140"/>
    </row>
    <row r="194" spans="3:7" ht="30" customHeight="1" x14ac:dyDescent="0.25">
      <c r="C194" s="1" t="e">
        <f>VLOOKUP('3.4 Supplementary Data'!B194,HAPCAS_Table!$A$1:$B$445,2,FALSE)</f>
        <v>#N/A</v>
      </c>
      <c r="D194" s="140"/>
      <c r="E194" s="140"/>
      <c r="F194" s="140"/>
      <c r="G194" s="140"/>
    </row>
    <row r="195" spans="3:7" ht="30" customHeight="1" x14ac:dyDescent="0.25">
      <c r="C195" s="1" t="e">
        <f>VLOOKUP('3.4 Supplementary Data'!B195,HAPCAS_Table!$A$1:$B$445,2,FALSE)</f>
        <v>#N/A</v>
      </c>
      <c r="D195" s="140"/>
      <c r="E195" s="140"/>
      <c r="F195" s="140"/>
      <c r="G195" s="140"/>
    </row>
    <row r="196" spans="3:7" ht="30" customHeight="1" x14ac:dyDescent="0.25">
      <c r="C196" s="1" t="e">
        <f>VLOOKUP('3.4 Supplementary Data'!B196,HAPCAS_Table!$A$1:$B$445,2,FALSE)</f>
        <v>#N/A</v>
      </c>
      <c r="D196" s="140"/>
      <c r="E196" s="140"/>
      <c r="F196" s="140"/>
      <c r="G196" s="140"/>
    </row>
    <row r="197" spans="3:7" ht="30" customHeight="1" x14ac:dyDescent="0.25">
      <c r="C197" s="1" t="e">
        <f>VLOOKUP('3.4 Supplementary Data'!B197,HAPCAS_Table!$A$1:$B$445,2,FALSE)</f>
        <v>#N/A</v>
      </c>
      <c r="D197" s="140"/>
      <c r="E197" s="140"/>
      <c r="F197" s="140"/>
      <c r="G197" s="140"/>
    </row>
    <row r="198" spans="3:7" ht="30" customHeight="1" x14ac:dyDescent="0.25">
      <c r="C198" s="1" t="e">
        <f>VLOOKUP('3.4 Supplementary Data'!B198,HAPCAS_Table!$A$1:$B$445,2,FALSE)</f>
        <v>#N/A</v>
      </c>
      <c r="D198" s="140"/>
      <c r="E198" s="140"/>
      <c r="F198" s="140"/>
      <c r="G198" s="140"/>
    </row>
    <row r="199" spans="3:7" ht="30" customHeight="1" x14ac:dyDescent="0.25">
      <c r="C199" s="1" t="e">
        <f>VLOOKUP('3.4 Supplementary Data'!B199,HAPCAS_Table!$A$1:$B$445,2,FALSE)</f>
        <v>#N/A</v>
      </c>
      <c r="D199" s="140"/>
      <c r="E199" s="140"/>
      <c r="F199" s="140"/>
      <c r="G199" s="140"/>
    </row>
    <row r="200" spans="3:7" ht="30" customHeight="1" x14ac:dyDescent="0.25">
      <c r="C200" s="1" t="e">
        <f>VLOOKUP('3.4 Supplementary Data'!B200,HAPCAS_Table!$A$1:$B$445,2,FALSE)</f>
        <v>#N/A</v>
      </c>
      <c r="D200" s="140"/>
      <c r="E200" s="140"/>
      <c r="F200" s="140"/>
      <c r="G200" s="140"/>
    </row>
    <row r="201" spans="3:7" ht="30" customHeight="1" x14ac:dyDescent="0.25">
      <c r="C201" s="1" t="e">
        <f>VLOOKUP('3.4 Supplementary Data'!B201,HAPCAS_Table!$A$1:$B$445,2,FALSE)</f>
        <v>#N/A</v>
      </c>
      <c r="D201" s="140"/>
      <c r="E201" s="140"/>
      <c r="F201" s="140"/>
      <c r="G201" s="140"/>
    </row>
    <row r="202" spans="3:7" ht="30" customHeight="1" x14ac:dyDescent="0.25">
      <c r="C202" s="1" t="e">
        <f>VLOOKUP('3.4 Supplementary Data'!B202,HAPCAS_Table!$A$1:$B$445,2,FALSE)</f>
        <v>#N/A</v>
      </c>
      <c r="D202" s="140"/>
      <c r="E202" s="140"/>
      <c r="F202" s="140"/>
      <c r="G202" s="140"/>
    </row>
    <row r="203" spans="3:7" ht="30" customHeight="1" x14ac:dyDescent="0.25">
      <c r="C203" s="1" t="e">
        <f>VLOOKUP('3.4 Supplementary Data'!B203,HAPCAS_Table!$A$1:$B$445,2,FALSE)</f>
        <v>#N/A</v>
      </c>
      <c r="D203" s="140"/>
      <c r="E203" s="140"/>
      <c r="F203" s="140"/>
      <c r="G203" s="140"/>
    </row>
    <row r="204" spans="3:7" ht="30" customHeight="1" x14ac:dyDescent="0.25">
      <c r="C204" s="1" t="e">
        <f>VLOOKUP('3.4 Supplementary Data'!B204,HAPCAS_Table!$A$1:$B$445,2,FALSE)</f>
        <v>#N/A</v>
      </c>
      <c r="D204" s="140"/>
      <c r="E204" s="140"/>
      <c r="F204" s="140"/>
      <c r="G204" s="140"/>
    </row>
    <row r="205" spans="3:7" ht="30" customHeight="1" x14ac:dyDescent="0.25">
      <c r="C205" s="1" t="e">
        <f>VLOOKUP('3.4 Supplementary Data'!B205,HAPCAS_Table!$A$1:$B$445,2,FALSE)</f>
        <v>#N/A</v>
      </c>
      <c r="D205" s="140"/>
      <c r="E205" s="140"/>
      <c r="F205" s="140"/>
      <c r="G205" s="140"/>
    </row>
    <row r="206" spans="3:7" ht="30" customHeight="1" x14ac:dyDescent="0.25">
      <c r="C206" s="1" t="e">
        <f>VLOOKUP('3.4 Supplementary Data'!B206,HAPCAS_Table!$A$1:$B$445,2,FALSE)</f>
        <v>#N/A</v>
      </c>
      <c r="D206" s="140"/>
      <c r="E206" s="140"/>
      <c r="F206" s="140"/>
      <c r="G206" s="140"/>
    </row>
    <row r="207" spans="3:7" ht="30" customHeight="1" x14ac:dyDescent="0.25">
      <c r="C207" s="1" t="e">
        <f>VLOOKUP('3.4 Supplementary Data'!B207,HAPCAS_Table!$A$1:$B$445,2,FALSE)</f>
        <v>#N/A</v>
      </c>
      <c r="D207" s="140"/>
      <c r="E207" s="140"/>
      <c r="F207" s="140"/>
      <c r="G207" s="140"/>
    </row>
    <row r="208" spans="3:7" ht="30" customHeight="1" x14ac:dyDescent="0.25">
      <c r="C208" s="1" t="e">
        <f>VLOOKUP('3.4 Supplementary Data'!B208,HAPCAS_Table!$A$1:$B$445,2,FALSE)</f>
        <v>#N/A</v>
      </c>
      <c r="D208" s="140"/>
      <c r="E208" s="140"/>
      <c r="F208" s="140"/>
      <c r="G208" s="140"/>
    </row>
    <row r="209" spans="3:7" ht="30" customHeight="1" x14ac:dyDescent="0.25">
      <c r="C209" s="1" t="e">
        <f>VLOOKUP('3.4 Supplementary Data'!B209,HAPCAS_Table!$A$1:$B$445,2,FALSE)</f>
        <v>#N/A</v>
      </c>
      <c r="D209" s="140"/>
      <c r="E209" s="140"/>
      <c r="F209" s="140"/>
      <c r="G209" s="140"/>
    </row>
    <row r="210" spans="3:7" ht="30" customHeight="1" x14ac:dyDescent="0.25">
      <c r="C210" s="1" t="e">
        <f>VLOOKUP('3.4 Supplementary Data'!B210,HAPCAS_Table!$A$1:$B$445,2,FALSE)</f>
        <v>#N/A</v>
      </c>
      <c r="D210" s="140"/>
      <c r="E210" s="140"/>
      <c r="F210" s="140"/>
      <c r="G210" s="140"/>
    </row>
    <row r="211" spans="3:7" ht="30" customHeight="1" x14ac:dyDescent="0.25">
      <c r="C211" s="1" t="e">
        <f>VLOOKUP('3.4 Supplementary Data'!B211,HAPCAS_Table!$A$1:$B$445,2,FALSE)</f>
        <v>#N/A</v>
      </c>
      <c r="D211" s="140"/>
      <c r="E211" s="140"/>
      <c r="F211" s="140"/>
      <c r="G211" s="140"/>
    </row>
    <row r="212" spans="3:7" ht="30" customHeight="1" x14ac:dyDescent="0.25">
      <c r="C212" s="1" t="e">
        <f>VLOOKUP('3.4 Supplementary Data'!B212,HAPCAS_Table!$A$1:$B$445,2,FALSE)</f>
        <v>#N/A</v>
      </c>
      <c r="D212" s="140"/>
      <c r="E212" s="140"/>
      <c r="F212" s="140"/>
      <c r="G212" s="140"/>
    </row>
    <row r="213" spans="3:7" ht="30" customHeight="1" x14ac:dyDescent="0.25">
      <c r="C213" s="1" t="e">
        <f>VLOOKUP('3.4 Supplementary Data'!B213,HAPCAS_Table!$A$1:$B$445,2,FALSE)</f>
        <v>#N/A</v>
      </c>
      <c r="D213" s="140"/>
      <c r="E213" s="140"/>
      <c r="F213" s="140"/>
      <c r="G213" s="140"/>
    </row>
    <row r="214" spans="3:7" ht="30" customHeight="1" x14ac:dyDescent="0.25">
      <c r="C214" s="1" t="e">
        <f>VLOOKUP('3.4 Supplementary Data'!B214,HAPCAS_Table!$A$1:$B$445,2,FALSE)</f>
        <v>#N/A</v>
      </c>
      <c r="D214" s="140"/>
      <c r="E214" s="140"/>
      <c r="F214" s="140"/>
      <c r="G214" s="140"/>
    </row>
    <row r="215" spans="3:7" ht="30" customHeight="1" x14ac:dyDescent="0.25">
      <c r="C215" s="1" t="e">
        <f>VLOOKUP('3.4 Supplementary Data'!B215,HAPCAS_Table!$A$1:$B$445,2,FALSE)</f>
        <v>#N/A</v>
      </c>
      <c r="D215" s="140"/>
      <c r="E215" s="140"/>
      <c r="F215" s="140"/>
      <c r="G215" s="140"/>
    </row>
    <row r="216" spans="3:7" ht="30" customHeight="1" x14ac:dyDescent="0.25">
      <c r="C216" s="1" t="e">
        <f>VLOOKUP('3.4 Supplementary Data'!B216,HAPCAS_Table!$A$1:$B$445,2,FALSE)</f>
        <v>#N/A</v>
      </c>
      <c r="D216" s="140"/>
      <c r="E216" s="140"/>
      <c r="F216" s="140"/>
      <c r="G216" s="140"/>
    </row>
    <row r="217" spans="3:7" ht="30" customHeight="1" x14ac:dyDescent="0.25">
      <c r="C217" s="1" t="e">
        <f>VLOOKUP('3.4 Supplementary Data'!B217,HAPCAS_Table!$A$1:$B$445,2,FALSE)</f>
        <v>#N/A</v>
      </c>
      <c r="D217" s="140"/>
      <c r="E217" s="140"/>
      <c r="F217" s="140"/>
      <c r="G217" s="140"/>
    </row>
    <row r="218" spans="3:7" ht="30" customHeight="1" x14ac:dyDescent="0.25">
      <c r="C218" s="1" t="e">
        <f>VLOOKUP('3.4 Supplementary Data'!B218,HAPCAS_Table!$A$1:$B$445,2,FALSE)</f>
        <v>#N/A</v>
      </c>
      <c r="D218" s="140"/>
      <c r="E218" s="140"/>
      <c r="F218" s="140"/>
      <c r="G218" s="140"/>
    </row>
    <row r="219" spans="3:7" ht="30" customHeight="1" x14ac:dyDescent="0.25">
      <c r="C219" s="1" t="e">
        <f>VLOOKUP('3.4 Supplementary Data'!B219,HAPCAS_Table!$A$1:$B$445,2,FALSE)</f>
        <v>#N/A</v>
      </c>
      <c r="D219" s="140"/>
      <c r="E219" s="140"/>
      <c r="F219" s="140"/>
      <c r="G219" s="140"/>
    </row>
    <row r="220" spans="3:7" ht="30" customHeight="1" x14ac:dyDescent="0.25">
      <c r="C220" s="1" t="e">
        <f>VLOOKUP('3.4 Supplementary Data'!B220,HAPCAS_Table!$A$1:$B$445,2,FALSE)</f>
        <v>#N/A</v>
      </c>
      <c r="D220" s="140"/>
      <c r="E220" s="140"/>
      <c r="F220" s="140"/>
      <c r="G220" s="140"/>
    </row>
    <row r="221" spans="3:7" ht="30" customHeight="1" x14ac:dyDescent="0.25">
      <c r="C221" s="1" t="e">
        <f>VLOOKUP('3.4 Supplementary Data'!B221,HAPCAS_Table!$A$1:$B$445,2,FALSE)</f>
        <v>#N/A</v>
      </c>
      <c r="D221" s="140"/>
      <c r="E221" s="140"/>
      <c r="F221" s="140"/>
      <c r="G221" s="140"/>
    </row>
    <row r="222" spans="3:7" ht="30" customHeight="1" x14ac:dyDescent="0.25">
      <c r="C222" s="1" t="e">
        <f>VLOOKUP('3.4 Supplementary Data'!B222,HAPCAS_Table!$A$1:$B$445,2,FALSE)</f>
        <v>#N/A</v>
      </c>
      <c r="D222" s="140"/>
      <c r="E222" s="140"/>
      <c r="F222" s="140"/>
      <c r="G222" s="140"/>
    </row>
    <row r="223" spans="3:7" ht="30" customHeight="1" x14ac:dyDescent="0.25">
      <c r="C223" s="1" t="e">
        <f>VLOOKUP('3.4 Supplementary Data'!B223,HAPCAS_Table!$A$1:$B$445,2,FALSE)</f>
        <v>#N/A</v>
      </c>
      <c r="D223" s="140"/>
      <c r="E223" s="140"/>
      <c r="F223" s="140"/>
      <c r="G223" s="140"/>
    </row>
    <row r="224" spans="3:7" ht="30" customHeight="1" x14ac:dyDescent="0.25">
      <c r="C224" s="1" t="e">
        <f>VLOOKUP('3.4 Supplementary Data'!B224,HAPCAS_Table!$A$1:$B$445,2,FALSE)</f>
        <v>#N/A</v>
      </c>
      <c r="D224" s="140"/>
      <c r="E224" s="140"/>
      <c r="F224" s="140"/>
      <c r="G224" s="140"/>
    </row>
    <row r="225" spans="3:7" ht="30" customHeight="1" x14ac:dyDescent="0.25">
      <c r="C225" s="1" t="e">
        <f>VLOOKUP('3.4 Supplementary Data'!B225,HAPCAS_Table!$A$1:$B$445,2,FALSE)</f>
        <v>#N/A</v>
      </c>
      <c r="D225" s="140"/>
      <c r="E225" s="140"/>
      <c r="F225" s="140"/>
      <c r="G225" s="140"/>
    </row>
    <row r="226" spans="3:7" ht="30" customHeight="1" x14ac:dyDescent="0.25">
      <c r="C226" s="1" t="e">
        <f>VLOOKUP('3.4 Supplementary Data'!B226,HAPCAS_Table!$A$1:$B$445,2,FALSE)</f>
        <v>#N/A</v>
      </c>
      <c r="D226" s="140"/>
      <c r="E226" s="140"/>
      <c r="F226" s="140"/>
      <c r="G226" s="140"/>
    </row>
    <row r="227" spans="3:7" ht="30" customHeight="1" x14ac:dyDescent="0.25">
      <c r="C227" s="1" t="e">
        <f>VLOOKUP('3.4 Supplementary Data'!B227,HAPCAS_Table!$A$1:$B$445,2,FALSE)</f>
        <v>#N/A</v>
      </c>
      <c r="D227" s="140"/>
      <c r="E227" s="140"/>
      <c r="F227" s="140"/>
      <c r="G227" s="140"/>
    </row>
    <row r="228" spans="3:7" ht="30" customHeight="1" x14ac:dyDescent="0.25">
      <c r="C228" s="1" t="e">
        <f>VLOOKUP('3.4 Supplementary Data'!B228,HAPCAS_Table!$A$1:$B$445,2,FALSE)</f>
        <v>#N/A</v>
      </c>
      <c r="D228" s="140"/>
      <c r="E228" s="140"/>
      <c r="F228" s="140"/>
      <c r="G228" s="140"/>
    </row>
    <row r="229" spans="3:7" ht="30" customHeight="1" x14ac:dyDescent="0.25">
      <c r="C229" s="1" t="e">
        <f>VLOOKUP('3.4 Supplementary Data'!B229,HAPCAS_Table!$A$1:$B$445,2,FALSE)</f>
        <v>#N/A</v>
      </c>
      <c r="D229" s="140"/>
      <c r="E229" s="140"/>
      <c r="F229" s="140"/>
      <c r="G229" s="140"/>
    </row>
    <row r="230" spans="3:7" ht="30" customHeight="1" x14ac:dyDescent="0.25">
      <c r="C230" s="1" t="e">
        <f>VLOOKUP('3.4 Supplementary Data'!B230,HAPCAS_Table!$A$1:$B$445,2,FALSE)</f>
        <v>#N/A</v>
      </c>
      <c r="D230" s="140"/>
      <c r="E230" s="140"/>
      <c r="F230" s="140"/>
      <c r="G230" s="140"/>
    </row>
    <row r="231" spans="3:7" ht="30" customHeight="1" x14ac:dyDescent="0.25">
      <c r="C231" s="1" t="e">
        <f>VLOOKUP('3.4 Supplementary Data'!B231,HAPCAS_Table!$A$1:$B$445,2,FALSE)</f>
        <v>#N/A</v>
      </c>
      <c r="D231" s="140"/>
      <c r="E231" s="140"/>
      <c r="F231" s="140"/>
      <c r="G231" s="140"/>
    </row>
    <row r="232" spans="3:7" ht="30" customHeight="1" x14ac:dyDescent="0.25">
      <c r="C232" s="1" t="e">
        <f>VLOOKUP('3.4 Supplementary Data'!B232,HAPCAS_Table!$A$1:$B$445,2,FALSE)</f>
        <v>#N/A</v>
      </c>
      <c r="D232" s="140"/>
      <c r="E232" s="140"/>
      <c r="F232" s="140"/>
      <c r="G232" s="140"/>
    </row>
    <row r="233" spans="3:7" ht="30" customHeight="1" x14ac:dyDescent="0.25">
      <c r="C233" s="1" t="e">
        <f>VLOOKUP('3.4 Supplementary Data'!B233,HAPCAS_Table!$A$1:$B$445,2,FALSE)</f>
        <v>#N/A</v>
      </c>
      <c r="D233" s="140"/>
      <c r="E233" s="140"/>
      <c r="F233" s="140"/>
      <c r="G233" s="140"/>
    </row>
    <row r="234" spans="3:7" ht="30" customHeight="1" x14ac:dyDescent="0.25">
      <c r="C234" s="1" t="e">
        <f>VLOOKUP('3.4 Supplementary Data'!B234,HAPCAS_Table!$A$1:$B$445,2,FALSE)</f>
        <v>#N/A</v>
      </c>
      <c r="D234" s="140"/>
      <c r="E234" s="140"/>
      <c r="F234" s="140"/>
      <c r="G234" s="140"/>
    </row>
    <row r="235" spans="3:7" ht="30" customHeight="1" x14ac:dyDescent="0.25">
      <c r="C235" s="1" t="e">
        <f>VLOOKUP('3.4 Supplementary Data'!B235,HAPCAS_Table!$A$1:$B$445,2,FALSE)</f>
        <v>#N/A</v>
      </c>
      <c r="D235" s="140"/>
      <c r="E235" s="140"/>
      <c r="F235" s="140"/>
      <c r="G235" s="140"/>
    </row>
    <row r="236" spans="3:7" ht="30" customHeight="1" x14ac:dyDescent="0.25">
      <c r="C236" s="1" t="e">
        <f>VLOOKUP('3.4 Supplementary Data'!B236,HAPCAS_Table!$A$1:$B$445,2,FALSE)</f>
        <v>#N/A</v>
      </c>
      <c r="D236" s="140"/>
      <c r="E236" s="140"/>
      <c r="F236" s="140"/>
      <c r="G236" s="140"/>
    </row>
    <row r="237" spans="3:7" ht="30" customHeight="1" x14ac:dyDescent="0.25">
      <c r="C237" s="1" t="e">
        <f>VLOOKUP('3.4 Supplementary Data'!B237,HAPCAS_Table!$A$1:$B$445,2,FALSE)</f>
        <v>#N/A</v>
      </c>
      <c r="D237" s="140"/>
      <c r="E237" s="140"/>
      <c r="F237" s="140"/>
      <c r="G237" s="140"/>
    </row>
    <row r="238" spans="3:7" ht="30" customHeight="1" x14ac:dyDescent="0.25">
      <c r="C238" s="1" t="e">
        <f>VLOOKUP('3.4 Supplementary Data'!B238,HAPCAS_Table!$A$1:$B$445,2,FALSE)</f>
        <v>#N/A</v>
      </c>
      <c r="D238" s="140"/>
      <c r="E238" s="140"/>
      <c r="F238" s="140"/>
      <c r="G238" s="140"/>
    </row>
    <row r="239" spans="3:7" ht="30" customHeight="1" x14ac:dyDescent="0.25">
      <c r="C239" s="1" t="e">
        <f>VLOOKUP('3.4 Supplementary Data'!B239,HAPCAS_Table!$A$1:$B$445,2,FALSE)</f>
        <v>#N/A</v>
      </c>
      <c r="D239" s="140"/>
      <c r="E239" s="140"/>
      <c r="F239" s="140"/>
      <c r="G239" s="140"/>
    </row>
    <row r="240" spans="3:7" ht="30" customHeight="1" x14ac:dyDescent="0.25">
      <c r="C240" s="1" t="e">
        <f>VLOOKUP('3.4 Supplementary Data'!B240,HAPCAS_Table!$A$1:$B$445,2,FALSE)</f>
        <v>#N/A</v>
      </c>
      <c r="D240" s="140"/>
      <c r="E240" s="140"/>
      <c r="F240" s="140"/>
      <c r="G240" s="140"/>
    </row>
    <row r="241" spans="3:7" ht="30" customHeight="1" x14ac:dyDescent="0.25">
      <c r="C241" s="1" t="e">
        <f>VLOOKUP('3.4 Supplementary Data'!B241,HAPCAS_Table!$A$1:$B$445,2,FALSE)</f>
        <v>#N/A</v>
      </c>
      <c r="D241" s="140"/>
      <c r="E241" s="140"/>
      <c r="F241" s="140"/>
      <c r="G241" s="140"/>
    </row>
    <row r="242" spans="3:7" ht="30" customHeight="1" x14ac:dyDescent="0.25">
      <c r="C242" s="1" t="e">
        <f>VLOOKUP('3.4 Supplementary Data'!B242,HAPCAS_Table!$A$1:$B$445,2,FALSE)</f>
        <v>#N/A</v>
      </c>
      <c r="D242" s="140"/>
      <c r="E242" s="140"/>
      <c r="F242" s="140"/>
      <c r="G242" s="140"/>
    </row>
    <row r="243" spans="3:7" ht="30" customHeight="1" x14ac:dyDescent="0.25">
      <c r="C243" s="1" t="e">
        <f>VLOOKUP('3.4 Supplementary Data'!B243,HAPCAS_Table!$A$1:$B$445,2,FALSE)</f>
        <v>#N/A</v>
      </c>
      <c r="D243" s="140"/>
      <c r="E243" s="140"/>
      <c r="F243" s="140"/>
      <c r="G243" s="140"/>
    </row>
    <row r="244" spans="3:7" ht="30" customHeight="1" x14ac:dyDescent="0.25">
      <c r="C244" s="1" t="e">
        <f>VLOOKUP('3.4 Supplementary Data'!B244,HAPCAS_Table!$A$1:$B$445,2,FALSE)</f>
        <v>#N/A</v>
      </c>
      <c r="D244" s="140"/>
      <c r="E244" s="140"/>
      <c r="F244" s="140"/>
      <c r="G244" s="140"/>
    </row>
    <row r="245" spans="3:7" ht="30" customHeight="1" x14ac:dyDescent="0.25">
      <c r="C245" s="1" t="e">
        <f>VLOOKUP('3.4 Supplementary Data'!B245,HAPCAS_Table!$A$1:$B$445,2,FALSE)</f>
        <v>#N/A</v>
      </c>
      <c r="D245" s="140"/>
      <c r="E245" s="140"/>
      <c r="F245" s="140"/>
      <c r="G245" s="140"/>
    </row>
    <row r="246" spans="3:7" ht="30" customHeight="1" x14ac:dyDescent="0.25">
      <c r="C246" s="1" t="e">
        <f>VLOOKUP('3.4 Supplementary Data'!B246,HAPCAS_Table!$A$1:$B$445,2,FALSE)</f>
        <v>#N/A</v>
      </c>
      <c r="D246" s="140"/>
      <c r="E246" s="140"/>
      <c r="F246" s="140"/>
      <c r="G246" s="140"/>
    </row>
    <row r="247" spans="3:7" ht="30" customHeight="1" x14ac:dyDescent="0.25">
      <c r="C247" s="1" t="e">
        <f>VLOOKUP('3.4 Supplementary Data'!B247,HAPCAS_Table!$A$1:$B$445,2,FALSE)</f>
        <v>#N/A</v>
      </c>
      <c r="D247" s="140"/>
      <c r="E247" s="140"/>
      <c r="F247" s="140"/>
      <c r="G247" s="140"/>
    </row>
    <row r="248" spans="3:7" ht="30" customHeight="1" x14ac:dyDescent="0.25">
      <c r="C248" s="1" t="e">
        <f>VLOOKUP('3.4 Supplementary Data'!B248,HAPCAS_Table!$A$1:$B$445,2,FALSE)</f>
        <v>#N/A</v>
      </c>
      <c r="D248" s="140"/>
      <c r="E248" s="140"/>
      <c r="F248" s="140"/>
      <c r="G248" s="140"/>
    </row>
    <row r="249" spans="3:7" ht="30" customHeight="1" x14ac:dyDescent="0.25">
      <c r="C249" s="1" t="e">
        <f>VLOOKUP('3.4 Supplementary Data'!B249,HAPCAS_Table!$A$1:$B$445,2,FALSE)</f>
        <v>#N/A</v>
      </c>
      <c r="D249" s="140"/>
      <c r="E249" s="140"/>
      <c r="F249" s="140"/>
      <c r="G249" s="140"/>
    </row>
    <row r="250" spans="3:7" ht="30" customHeight="1" x14ac:dyDescent="0.25">
      <c r="C250" s="1" t="e">
        <f>VLOOKUP('3.4 Supplementary Data'!B250,HAPCAS_Table!$A$1:$B$445,2,FALSE)</f>
        <v>#N/A</v>
      </c>
      <c r="D250" s="140"/>
      <c r="E250" s="140"/>
      <c r="F250" s="140"/>
      <c r="G250" s="140"/>
    </row>
    <row r="251" spans="3:7" ht="30" customHeight="1" x14ac:dyDescent="0.25">
      <c r="C251" s="1" t="e">
        <f>VLOOKUP('3.4 Supplementary Data'!B251,HAPCAS_Table!$A$1:$B$445,2,FALSE)</f>
        <v>#N/A</v>
      </c>
      <c r="D251" s="140"/>
      <c r="E251" s="140"/>
      <c r="F251" s="140"/>
      <c r="G251" s="140"/>
    </row>
    <row r="252" spans="3:7" ht="30" customHeight="1" x14ac:dyDescent="0.25">
      <c r="C252" s="1" t="e">
        <f>VLOOKUP('3.4 Supplementary Data'!B252,HAPCAS_Table!$A$1:$B$445,2,FALSE)</f>
        <v>#N/A</v>
      </c>
      <c r="D252" s="140"/>
      <c r="E252" s="140"/>
      <c r="F252" s="140"/>
      <c r="G252" s="140"/>
    </row>
    <row r="253" spans="3:7" ht="30" customHeight="1" x14ac:dyDescent="0.25">
      <c r="C253" s="1" t="e">
        <f>VLOOKUP('3.4 Supplementary Data'!B253,HAPCAS_Table!$A$1:$B$445,2,FALSE)</f>
        <v>#N/A</v>
      </c>
      <c r="D253" s="140"/>
      <c r="E253" s="140"/>
      <c r="F253" s="140"/>
      <c r="G253" s="140"/>
    </row>
    <row r="254" spans="3:7" ht="30" customHeight="1" x14ac:dyDescent="0.25">
      <c r="C254" s="1" t="e">
        <f>VLOOKUP('3.4 Supplementary Data'!B254,HAPCAS_Table!$A$1:$B$445,2,FALSE)</f>
        <v>#N/A</v>
      </c>
      <c r="D254" s="140"/>
      <c r="E254" s="140"/>
      <c r="F254" s="140"/>
      <c r="G254" s="140"/>
    </row>
    <row r="255" spans="3:7" ht="30" customHeight="1" x14ac:dyDescent="0.25">
      <c r="C255" s="1" t="e">
        <f>VLOOKUP('3.4 Supplementary Data'!B255,HAPCAS_Table!$A$1:$B$445,2,FALSE)</f>
        <v>#N/A</v>
      </c>
      <c r="D255" s="140"/>
      <c r="E255" s="140"/>
      <c r="F255" s="140"/>
      <c r="G255" s="140"/>
    </row>
    <row r="256" spans="3:7" ht="30" customHeight="1" x14ac:dyDescent="0.25">
      <c r="C256" s="1" t="e">
        <f>VLOOKUP('3.4 Supplementary Data'!B256,HAPCAS_Table!$A$1:$B$445,2,FALSE)</f>
        <v>#N/A</v>
      </c>
      <c r="D256" s="140"/>
      <c r="E256" s="140"/>
      <c r="F256" s="140"/>
      <c r="G256" s="140"/>
    </row>
    <row r="257" spans="3:7" ht="30" customHeight="1" x14ac:dyDescent="0.25">
      <c r="C257" s="1" t="e">
        <f>VLOOKUP('3.4 Supplementary Data'!B257,HAPCAS_Table!$A$1:$B$445,2,FALSE)</f>
        <v>#N/A</v>
      </c>
      <c r="D257" s="140"/>
      <c r="E257" s="140"/>
      <c r="F257" s="140"/>
      <c r="G257" s="140"/>
    </row>
    <row r="258" spans="3:7" ht="30" customHeight="1" x14ac:dyDescent="0.25">
      <c r="C258" s="1" t="e">
        <f>VLOOKUP('3.4 Supplementary Data'!B258,HAPCAS_Table!$A$1:$B$445,2,FALSE)</f>
        <v>#N/A</v>
      </c>
      <c r="D258" s="140"/>
      <c r="E258" s="140"/>
      <c r="F258" s="140"/>
      <c r="G258" s="140"/>
    </row>
    <row r="259" spans="3:7" ht="30" customHeight="1" x14ac:dyDescent="0.25">
      <c r="C259" s="1" t="e">
        <f>VLOOKUP('3.4 Supplementary Data'!B259,HAPCAS_Table!$A$1:$B$445,2,FALSE)</f>
        <v>#N/A</v>
      </c>
      <c r="D259" s="140"/>
      <c r="E259" s="140"/>
      <c r="F259" s="140"/>
      <c r="G259" s="140"/>
    </row>
    <row r="260" spans="3:7" ht="30" customHeight="1" x14ac:dyDescent="0.25">
      <c r="C260" s="1" t="e">
        <f>VLOOKUP('3.4 Supplementary Data'!B260,HAPCAS_Table!$A$1:$B$445,2,FALSE)</f>
        <v>#N/A</v>
      </c>
      <c r="D260" s="140"/>
      <c r="E260" s="140"/>
      <c r="F260" s="140"/>
      <c r="G260" s="140"/>
    </row>
    <row r="261" spans="3:7" ht="30" customHeight="1" x14ac:dyDescent="0.25">
      <c r="C261" s="1" t="e">
        <f>VLOOKUP('3.4 Supplementary Data'!B261,HAPCAS_Table!$A$1:$B$445,2,FALSE)</f>
        <v>#N/A</v>
      </c>
      <c r="D261" s="140"/>
      <c r="E261" s="140"/>
      <c r="F261" s="140"/>
      <c r="G261" s="140"/>
    </row>
    <row r="262" spans="3:7" ht="30" customHeight="1" x14ac:dyDescent="0.25">
      <c r="C262" s="1" t="e">
        <f>VLOOKUP('3.4 Supplementary Data'!B262,HAPCAS_Table!$A$1:$B$445,2,FALSE)</f>
        <v>#N/A</v>
      </c>
      <c r="D262" s="140"/>
      <c r="E262" s="140"/>
      <c r="F262" s="140"/>
      <c r="G262" s="140"/>
    </row>
    <row r="263" spans="3:7" ht="30" customHeight="1" x14ac:dyDescent="0.25">
      <c r="C263" s="1" t="e">
        <f>VLOOKUP('3.4 Supplementary Data'!B263,HAPCAS_Table!$A$1:$B$445,2,FALSE)</f>
        <v>#N/A</v>
      </c>
      <c r="D263" s="140"/>
      <c r="E263" s="140"/>
      <c r="F263" s="140"/>
      <c r="G263" s="140"/>
    </row>
    <row r="264" spans="3:7" ht="30" customHeight="1" x14ac:dyDescent="0.25">
      <c r="C264" s="1" t="e">
        <f>VLOOKUP('3.4 Supplementary Data'!B264,HAPCAS_Table!$A$1:$B$445,2,FALSE)</f>
        <v>#N/A</v>
      </c>
      <c r="D264" s="140"/>
      <c r="E264" s="140"/>
      <c r="F264" s="140"/>
      <c r="G264" s="140"/>
    </row>
    <row r="265" spans="3:7" ht="30" customHeight="1" x14ac:dyDescent="0.25">
      <c r="C265" s="1" t="e">
        <f>VLOOKUP('3.4 Supplementary Data'!B265,HAPCAS_Table!$A$1:$B$445,2,FALSE)</f>
        <v>#N/A</v>
      </c>
      <c r="D265" s="140"/>
      <c r="E265" s="140"/>
      <c r="F265" s="140"/>
      <c r="G265" s="140"/>
    </row>
    <row r="266" spans="3:7" ht="30" customHeight="1" x14ac:dyDescent="0.25">
      <c r="C266" s="1" t="e">
        <f>VLOOKUP('3.4 Supplementary Data'!B266,HAPCAS_Table!$A$1:$B$445,2,FALSE)</f>
        <v>#N/A</v>
      </c>
      <c r="D266" s="140"/>
      <c r="E266" s="140"/>
      <c r="F266" s="140"/>
      <c r="G266" s="140"/>
    </row>
    <row r="267" spans="3:7" ht="30" customHeight="1" x14ac:dyDescent="0.25">
      <c r="C267" s="1" t="e">
        <f>VLOOKUP('3.4 Supplementary Data'!B267,HAPCAS_Table!$A$1:$B$445,2,FALSE)</f>
        <v>#N/A</v>
      </c>
      <c r="D267" s="140"/>
      <c r="E267" s="140"/>
      <c r="F267" s="140"/>
      <c r="G267" s="140"/>
    </row>
    <row r="268" spans="3:7" ht="30" customHeight="1" x14ac:dyDescent="0.25">
      <c r="C268" s="1" t="e">
        <f>VLOOKUP('3.4 Supplementary Data'!B268,HAPCAS_Table!$A$1:$B$445,2,FALSE)</f>
        <v>#N/A</v>
      </c>
      <c r="D268" s="140"/>
      <c r="E268" s="140"/>
      <c r="F268" s="140"/>
      <c r="G268" s="140"/>
    </row>
    <row r="269" spans="3:7" ht="30" customHeight="1" x14ac:dyDescent="0.25">
      <c r="C269" s="1" t="e">
        <f>VLOOKUP('3.4 Supplementary Data'!B269,HAPCAS_Table!$A$1:$B$445,2,FALSE)</f>
        <v>#N/A</v>
      </c>
      <c r="D269" s="140"/>
      <c r="E269" s="140"/>
      <c r="F269" s="140"/>
      <c r="G269" s="140"/>
    </row>
    <row r="270" spans="3:7" ht="30" customHeight="1" x14ac:dyDescent="0.25">
      <c r="C270" s="1" t="e">
        <f>VLOOKUP('3.4 Supplementary Data'!B270,HAPCAS_Table!$A$1:$B$445,2,FALSE)</f>
        <v>#N/A</v>
      </c>
      <c r="D270" s="140"/>
      <c r="E270" s="140"/>
      <c r="F270" s="140"/>
      <c r="G270" s="140"/>
    </row>
    <row r="271" spans="3:7" ht="30" customHeight="1" x14ac:dyDescent="0.25">
      <c r="C271" s="1" t="e">
        <f>VLOOKUP('3.4 Supplementary Data'!B271,HAPCAS_Table!$A$1:$B$445,2,FALSE)</f>
        <v>#N/A</v>
      </c>
      <c r="D271" s="140"/>
      <c r="E271" s="140"/>
      <c r="F271" s="140"/>
      <c r="G271" s="140"/>
    </row>
    <row r="272" spans="3:7" ht="30" customHeight="1" x14ac:dyDescent="0.25">
      <c r="C272" s="1" t="e">
        <f>VLOOKUP('3.4 Supplementary Data'!B272,HAPCAS_Table!$A$1:$B$445,2,FALSE)</f>
        <v>#N/A</v>
      </c>
      <c r="D272" s="140"/>
      <c r="E272" s="140"/>
      <c r="F272" s="140"/>
      <c r="G272" s="140"/>
    </row>
    <row r="273" spans="3:7" ht="30" customHeight="1" x14ac:dyDescent="0.25">
      <c r="C273" s="1" t="e">
        <f>VLOOKUP('3.4 Supplementary Data'!B273,HAPCAS_Table!$A$1:$B$445,2,FALSE)</f>
        <v>#N/A</v>
      </c>
      <c r="D273" s="140"/>
      <c r="E273" s="140"/>
      <c r="F273" s="140"/>
      <c r="G273" s="140"/>
    </row>
    <row r="274" spans="3:7" ht="30" customHeight="1" x14ac:dyDescent="0.25">
      <c r="C274" s="1" t="e">
        <f>VLOOKUP('3.4 Supplementary Data'!B274,HAPCAS_Table!$A$1:$B$445,2,FALSE)</f>
        <v>#N/A</v>
      </c>
      <c r="D274" s="140"/>
      <c r="E274" s="140"/>
      <c r="F274" s="140"/>
      <c r="G274" s="140"/>
    </row>
    <row r="275" spans="3:7" ht="30" customHeight="1" x14ac:dyDescent="0.25">
      <c r="C275" s="1" t="e">
        <f>VLOOKUP('3.4 Supplementary Data'!B275,HAPCAS_Table!$A$1:$B$445,2,FALSE)</f>
        <v>#N/A</v>
      </c>
      <c r="D275" s="140"/>
      <c r="E275" s="140"/>
      <c r="F275" s="140"/>
      <c r="G275" s="140"/>
    </row>
    <row r="276" spans="3:7" ht="30" customHeight="1" x14ac:dyDescent="0.25">
      <c r="C276" s="1" t="e">
        <f>VLOOKUP('3.4 Supplementary Data'!B276,HAPCAS_Table!$A$1:$B$445,2,FALSE)</f>
        <v>#N/A</v>
      </c>
      <c r="D276" s="140"/>
      <c r="E276" s="140"/>
      <c r="F276" s="140"/>
      <c r="G276" s="140"/>
    </row>
    <row r="277" spans="3:7" ht="30" customHeight="1" x14ac:dyDescent="0.25">
      <c r="C277" s="1" t="e">
        <f>VLOOKUP('3.4 Supplementary Data'!B277,HAPCAS_Table!$A$1:$B$445,2,FALSE)</f>
        <v>#N/A</v>
      </c>
      <c r="D277" s="140"/>
      <c r="E277" s="140"/>
      <c r="F277" s="140"/>
      <c r="G277" s="140"/>
    </row>
    <row r="278" spans="3:7" ht="30" customHeight="1" x14ac:dyDescent="0.25">
      <c r="C278" s="1" t="e">
        <f>VLOOKUP('3.4 Supplementary Data'!B278,HAPCAS_Table!$A$1:$B$445,2,FALSE)</f>
        <v>#N/A</v>
      </c>
      <c r="D278" s="140"/>
      <c r="E278" s="140"/>
      <c r="F278" s="140"/>
      <c r="G278" s="140"/>
    </row>
    <row r="279" spans="3:7" ht="30" customHeight="1" x14ac:dyDescent="0.25">
      <c r="C279" s="1" t="e">
        <f>VLOOKUP('3.4 Supplementary Data'!B279,HAPCAS_Table!$A$1:$B$445,2,FALSE)</f>
        <v>#N/A</v>
      </c>
      <c r="D279" s="140"/>
      <c r="E279" s="140"/>
      <c r="F279" s="140"/>
      <c r="G279" s="140"/>
    </row>
    <row r="280" spans="3:7" ht="30" customHeight="1" x14ac:dyDescent="0.25">
      <c r="C280" s="1" t="e">
        <f>VLOOKUP('3.4 Supplementary Data'!B280,HAPCAS_Table!$A$1:$B$445,2,FALSE)</f>
        <v>#N/A</v>
      </c>
      <c r="D280" s="140"/>
      <c r="E280" s="140"/>
      <c r="F280" s="140"/>
      <c r="G280" s="140"/>
    </row>
    <row r="281" spans="3:7" ht="30" customHeight="1" x14ac:dyDescent="0.25">
      <c r="C281" s="1" t="e">
        <f>VLOOKUP('3.4 Supplementary Data'!B281,HAPCAS_Table!$A$1:$B$445,2,FALSE)</f>
        <v>#N/A</v>
      </c>
      <c r="D281" s="140"/>
      <c r="E281" s="140"/>
      <c r="F281" s="140"/>
      <c r="G281" s="140"/>
    </row>
    <row r="282" spans="3:7" ht="30" customHeight="1" x14ac:dyDescent="0.25">
      <c r="C282" s="1" t="e">
        <f>VLOOKUP('3.4 Supplementary Data'!B282,HAPCAS_Table!$A$1:$B$445,2,FALSE)</f>
        <v>#N/A</v>
      </c>
      <c r="D282" s="140"/>
      <c r="E282" s="140"/>
      <c r="F282" s="140"/>
      <c r="G282" s="140"/>
    </row>
    <row r="283" spans="3:7" ht="30" customHeight="1" x14ac:dyDescent="0.25">
      <c r="C283" s="1" t="e">
        <f>VLOOKUP('3.4 Supplementary Data'!B283,HAPCAS_Table!$A$1:$B$445,2,FALSE)</f>
        <v>#N/A</v>
      </c>
      <c r="D283" s="140"/>
      <c r="E283" s="140"/>
      <c r="F283" s="140"/>
      <c r="G283" s="140"/>
    </row>
    <row r="284" spans="3:7" ht="30" customHeight="1" x14ac:dyDescent="0.25">
      <c r="C284" s="1" t="e">
        <f>VLOOKUP('3.4 Supplementary Data'!B284,HAPCAS_Table!$A$1:$B$445,2,FALSE)</f>
        <v>#N/A</v>
      </c>
      <c r="D284" s="140"/>
      <c r="E284" s="140"/>
      <c r="F284" s="140"/>
      <c r="G284" s="140"/>
    </row>
    <row r="285" spans="3:7" ht="30" customHeight="1" x14ac:dyDescent="0.25">
      <c r="C285" s="1" t="e">
        <f>VLOOKUP('3.4 Supplementary Data'!B285,HAPCAS_Table!$A$1:$B$445,2,FALSE)</f>
        <v>#N/A</v>
      </c>
      <c r="D285" s="140"/>
      <c r="E285" s="140"/>
      <c r="F285" s="140"/>
      <c r="G285" s="140"/>
    </row>
    <row r="286" spans="3:7" ht="30" customHeight="1" x14ac:dyDescent="0.25">
      <c r="C286" s="1" t="e">
        <f>VLOOKUP('3.4 Supplementary Data'!B286,HAPCAS_Table!$A$1:$B$445,2,FALSE)</f>
        <v>#N/A</v>
      </c>
      <c r="D286" s="140"/>
      <c r="E286" s="140"/>
      <c r="F286" s="140"/>
      <c r="G286" s="140"/>
    </row>
    <row r="287" spans="3:7" ht="30" customHeight="1" x14ac:dyDescent="0.25">
      <c r="C287" s="1" t="e">
        <f>VLOOKUP('3.4 Supplementary Data'!B287,HAPCAS_Table!$A$1:$B$445,2,FALSE)</f>
        <v>#N/A</v>
      </c>
      <c r="D287" s="140"/>
      <c r="E287" s="140"/>
      <c r="F287" s="140"/>
      <c r="G287" s="140"/>
    </row>
    <row r="288" spans="3:7" ht="30" customHeight="1" x14ac:dyDescent="0.25">
      <c r="C288" s="1" t="e">
        <f>VLOOKUP('3.4 Supplementary Data'!B288,HAPCAS_Table!$A$1:$B$445,2,FALSE)</f>
        <v>#N/A</v>
      </c>
      <c r="D288" s="140"/>
      <c r="E288" s="140"/>
      <c r="F288" s="140"/>
      <c r="G288" s="140"/>
    </row>
    <row r="289" spans="3:7" ht="30" customHeight="1" x14ac:dyDescent="0.25">
      <c r="C289" s="1" t="e">
        <f>VLOOKUP('3.4 Supplementary Data'!B289,HAPCAS_Table!$A$1:$B$445,2,FALSE)</f>
        <v>#N/A</v>
      </c>
      <c r="D289" s="140"/>
      <c r="E289" s="140"/>
      <c r="F289" s="140"/>
      <c r="G289" s="140"/>
    </row>
    <row r="290" spans="3:7" ht="30" customHeight="1" x14ac:dyDescent="0.25">
      <c r="C290" s="1" t="e">
        <f>VLOOKUP('3.4 Supplementary Data'!B290,HAPCAS_Table!$A$1:$B$445,2,FALSE)</f>
        <v>#N/A</v>
      </c>
      <c r="D290" s="140"/>
      <c r="E290" s="140"/>
      <c r="F290" s="140"/>
      <c r="G290" s="140"/>
    </row>
    <row r="291" spans="3:7" ht="30" customHeight="1" x14ac:dyDescent="0.25">
      <c r="C291" s="1" t="e">
        <f>VLOOKUP('3.4 Supplementary Data'!B291,HAPCAS_Table!$A$1:$B$445,2,FALSE)</f>
        <v>#N/A</v>
      </c>
      <c r="D291" s="140"/>
      <c r="E291" s="140"/>
      <c r="F291" s="140"/>
      <c r="G291" s="140"/>
    </row>
    <row r="292" spans="3:7" ht="30" customHeight="1" x14ac:dyDescent="0.25">
      <c r="C292" s="1" t="e">
        <f>VLOOKUP('3.4 Supplementary Data'!B292,HAPCAS_Table!$A$1:$B$445,2,FALSE)</f>
        <v>#N/A</v>
      </c>
      <c r="D292" s="140"/>
      <c r="E292" s="140"/>
      <c r="F292" s="140"/>
      <c r="G292" s="140"/>
    </row>
    <row r="293" spans="3:7" ht="30" customHeight="1" x14ac:dyDescent="0.25">
      <c r="C293" s="1" t="e">
        <f>VLOOKUP('3.4 Supplementary Data'!B293,HAPCAS_Table!$A$1:$B$445,2,FALSE)</f>
        <v>#N/A</v>
      </c>
      <c r="D293" s="140"/>
      <c r="E293" s="140"/>
      <c r="F293" s="140"/>
      <c r="G293" s="140"/>
    </row>
    <row r="294" spans="3:7" ht="30" customHeight="1" x14ac:dyDescent="0.25">
      <c r="C294" s="1" t="e">
        <f>VLOOKUP('3.4 Supplementary Data'!B294,HAPCAS_Table!$A$1:$B$445,2,FALSE)</f>
        <v>#N/A</v>
      </c>
      <c r="D294" s="140"/>
      <c r="E294" s="140"/>
      <c r="F294" s="140"/>
      <c r="G294" s="140"/>
    </row>
    <row r="295" spans="3:7" ht="30" customHeight="1" x14ac:dyDescent="0.25">
      <c r="C295" s="1" t="e">
        <f>VLOOKUP('3.4 Supplementary Data'!B295,HAPCAS_Table!$A$1:$B$445,2,FALSE)</f>
        <v>#N/A</v>
      </c>
      <c r="D295" s="140"/>
      <c r="E295" s="140"/>
      <c r="F295" s="140"/>
      <c r="G295" s="140"/>
    </row>
    <row r="296" spans="3:7" ht="30" customHeight="1" x14ac:dyDescent="0.25">
      <c r="C296" s="1" t="e">
        <f>VLOOKUP('3.4 Supplementary Data'!B296,HAPCAS_Table!$A$1:$B$445,2,FALSE)</f>
        <v>#N/A</v>
      </c>
      <c r="D296" s="140"/>
      <c r="E296" s="140"/>
      <c r="F296" s="140"/>
      <c r="G296" s="140"/>
    </row>
    <row r="297" spans="3:7" ht="30" customHeight="1" x14ac:dyDescent="0.25">
      <c r="C297" s="1" t="e">
        <f>VLOOKUP('3.4 Supplementary Data'!B297,HAPCAS_Table!$A$1:$B$445,2,FALSE)</f>
        <v>#N/A</v>
      </c>
      <c r="D297" s="140"/>
      <c r="E297" s="140"/>
      <c r="F297" s="140"/>
      <c r="G297" s="140"/>
    </row>
    <row r="298" spans="3:7" ht="30" customHeight="1" x14ac:dyDescent="0.25">
      <c r="C298" s="1" t="e">
        <f>VLOOKUP('3.4 Supplementary Data'!B298,HAPCAS_Table!$A$1:$B$445,2,FALSE)</f>
        <v>#N/A</v>
      </c>
      <c r="D298" s="140"/>
      <c r="E298" s="140"/>
      <c r="F298" s="140"/>
      <c r="G298" s="140"/>
    </row>
    <row r="299" spans="3:7" ht="30" customHeight="1" x14ac:dyDescent="0.25">
      <c r="C299" s="1" t="e">
        <f>VLOOKUP('3.4 Supplementary Data'!B299,HAPCAS_Table!$A$1:$B$445,2,FALSE)</f>
        <v>#N/A</v>
      </c>
      <c r="D299" s="140"/>
      <c r="E299" s="140"/>
      <c r="F299" s="140"/>
      <c r="G299" s="140"/>
    </row>
    <row r="300" spans="3:7" ht="30" customHeight="1" x14ac:dyDescent="0.25">
      <c r="C300" s="1" t="e">
        <f>VLOOKUP('3.4 Supplementary Data'!B300,HAPCAS_Table!$A$1:$B$445,2,FALSE)</f>
        <v>#N/A</v>
      </c>
      <c r="D300" s="140"/>
      <c r="E300" s="140"/>
      <c r="F300" s="140"/>
      <c r="G300" s="140"/>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917081A1-D21B-49F3-9A89-3CBABD506ABE}">
          <x14:formula1>
            <xm:f>'Dropdown lists'!$BA$2:$BA$445</xm:f>
          </x14:formula1>
          <xm:sqref>B2:B1048576</xm:sqref>
        </x14:dataValidation>
        <x14:dataValidation type="list" allowBlank="1" showInputMessage="1" showErrorMessage="1" xr:uid="{B8147215-0F2B-4043-B576-611458BAA62E}">
          <x14:formula1>
            <xm:f>'Dropdown lists'!$AT$2:$AT$8</xm:f>
          </x14:formula1>
          <xm:sqref>E2:E300</xm:sqref>
        </x14:dataValidation>
        <x14:dataValidation type="list" allowBlank="1" showInputMessage="1" showErrorMessage="1" xr:uid="{7FBED995-A215-4FD6-9909-FAA8BDFBB5AE}">
          <x14:formula1>
            <xm:f>'Dropdown lists'!$BC$2:$BC$3</xm:f>
          </x14:formula1>
          <xm:sqref>F2:F300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3AF1B-6CE7-43BC-882A-662503BF387E}">
  <dimension ref="A1:W62"/>
  <sheetViews>
    <sheetView zoomScale="80" zoomScaleNormal="80" workbookViewId="0">
      <pane xSplit="1" ySplit="3" topLeftCell="B4" activePane="bottomRight" state="frozen"/>
      <selection pane="topRight" activeCell="B1" sqref="B1"/>
      <selection pane="bottomLeft" activeCell="A4" sqref="A4"/>
      <selection pane="bottomRight" activeCell="B4" sqref="B4"/>
    </sheetView>
  </sheetViews>
  <sheetFormatPr defaultColWidth="0" defaultRowHeight="30" customHeight="1" zeroHeight="1" x14ac:dyDescent="0.25"/>
  <cols>
    <col min="1" max="1" width="60.7109375" customWidth="1"/>
    <col min="2" max="2" width="60.7109375" style="63" customWidth="1"/>
    <col min="3" max="22" width="60.7109375" customWidth="1"/>
    <col min="23" max="23" width="0" hidden="1" customWidth="1"/>
    <col min="24" max="16384" width="9.140625" hidden="1"/>
  </cols>
  <sheetData>
    <row r="1" spans="1:22" ht="30" customHeight="1" x14ac:dyDescent="0.25">
      <c r="A1" s="186" t="s">
        <v>378</v>
      </c>
      <c r="B1" s="186"/>
      <c r="C1" s="186"/>
      <c r="D1" s="186"/>
      <c r="E1" s="186"/>
      <c r="F1" s="186"/>
      <c r="G1" s="186"/>
      <c r="H1" s="186"/>
      <c r="I1" s="186"/>
      <c r="J1" s="186"/>
      <c r="K1" s="186"/>
      <c r="L1" s="186"/>
      <c r="M1" s="186"/>
      <c r="N1" s="186"/>
      <c r="O1" s="186"/>
      <c r="P1" s="186"/>
      <c r="Q1" s="186"/>
      <c r="R1" s="186"/>
      <c r="S1" s="186"/>
      <c r="T1" s="186"/>
      <c r="U1" s="186"/>
      <c r="V1" s="186"/>
    </row>
    <row r="2" spans="1:22" ht="49.15" customHeight="1" x14ac:dyDescent="0.25">
      <c r="A2" s="185" t="s">
        <v>379</v>
      </c>
      <c r="B2" s="185"/>
      <c r="C2" s="185"/>
      <c r="D2" s="185"/>
      <c r="E2" s="185"/>
      <c r="F2" s="185"/>
      <c r="G2" s="185"/>
      <c r="H2" s="185"/>
      <c r="I2" s="185"/>
      <c r="J2" s="185"/>
      <c r="K2" s="185"/>
      <c r="L2" s="185"/>
      <c r="M2" s="185"/>
      <c r="N2" s="185"/>
      <c r="O2" s="185"/>
      <c r="P2" s="185"/>
      <c r="Q2" s="185"/>
      <c r="R2" s="185"/>
      <c r="S2" s="185"/>
      <c r="T2" s="185"/>
      <c r="U2" s="185"/>
      <c r="V2" s="185"/>
    </row>
    <row r="3" spans="1:22" ht="15" x14ac:dyDescent="0.25">
      <c r="A3" s="31" t="s">
        <v>49</v>
      </c>
      <c r="B3" s="38" t="s">
        <v>380</v>
      </c>
      <c r="C3" s="38" t="s">
        <v>381</v>
      </c>
      <c r="D3" s="38" t="s">
        <v>382</v>
      </c>
      <c r="E3" s="38" t="s">
        <v>383</v>
      </c>
      <c r="F3" s="38" t="s">
        <v>384</v>
      </c>
      <c r="G3" s="38" t="s">
        <v>385</v>
      </c>
      <c r="H3" s="38" t="s">
        <v>386</v>
      </c>
      <c r="I3" s="38" t="s">
        <v>387</v>
      </c>
      <c r="J3" s="38" t="s">
        <v>388</v>
      </c>
      <c r="K3" s="38" t="s">
        <v>389</v>
      </c>
      <c r="L3" s="38" t="s">
        <v>390</v>
      </c>
      <c r="M3" s="38" t="s">
        <v>391</v>
      </c>
      <c r="N3" s="38" t="s">
        <v>392</v>
      </c>
      <c r="O3" s="38" t="s">
        <v>393</v>
      </c>
      <c r="P3" s="38" t="s">
        <v>394</v>
      </c>
      <c r="Q3" s="38" t="s">
        <v>395</v>
      </c>
      <c r="R3" s="38" t="s">
        <v>396</v>
      </c>
      <c r="S3" s="38" t="s">
        <v>397</v>
      </c>
      <c r="T3" s="38" t="s">
        <v>398</v>
      </c>
      <c r="U3" s="38" t="s">
        <v>399</v>
      </c>
      <c r="V3" s="38" t="s">
        <v>51</v>
      </c>
    </row>
    <row r="4" spans="1:22" x14ac:dyDescent="0.25">
      <c r="A4" s="24" t="s">
        <v>400</v>
      </c>
      <c r="B4" s="95"/>
      <c r="C4" s="32"/>
      <c r="D4" s="32"/>
      <c r="E4" s="32"/>
      <c r="F4" s="32"/>
      <c r="G4" s="32"/>
      <c r="H4" s="32"/>
      <c r="I4" s="32"/>
      <c r="J4" s="32"/>
      <c r="K4" s="32"/>
      <c r="L4" s="32"/>
      <c r="M4" s="32"/>
      <c r="N4" s="32"/>
      <c r="O4" s="32"/>
      <c r="P4" s="32"/>
      <c r="Q4" s="32"/>
      <c r="R4" s="32"/>
      <c r="S4" s="32"/>
      <c r="T4" s="32"/>
      <c r="U4" s="32"/>
      <c r="V4" s="165"/>
    </row>
    <row r="5" spans="1:22" ht="45" x14ac:dyDescent="0.25">
      <c r="A5" s="25" t="s">
        <v>401</v>
      </c>
      <c r="B5" s="95"/>
      <c r="C5" s="32"/>
      <c r="D5" s="32"/>
      <c r="E5" s="32"/>
      <c r="F5" s="32"/>
      <c r="G5" s="32"/>
      <c r="H5" s="32"/>
      <c r="I5" s="32"/>
      <c r="J5" s="32"/>
      <c r="K5" s="32"/>
      <c r="L5" s="32"/>
      <c r="M5" s="32"/>
      <c r="N5" s="32"/>
      <c r="O5" s="32"/>
      <c r="P5" s="32"/>
      <c r="Q5" s="32"/>
      <c r="R5" s="32"/>
      <c r="S5" s="32"/>
      <c r="T5" s="32"/>
      <c r="U5" s="32"/>
      <c r="V5" s="165"/>
    </row>
    <row r="6" spans="1:22" ht="45" x14ac:dyDescent="0.25">
      <c r="A6" s="24" t="s">
        <v>402</v>
      </c>
      <c r="B6" s="95"/>
      <c r="C6" s="32"/>
      <c r="D6" s="32"/>
      <c r="E6" s="32"/>
      <c r="F6" s="32"/>
      <c r="G6" s="32"/>
      <c r="H6" s="32"/>
      <c r="I6" s="32"/>
      <c r="J6" s="32"/>
      <c r="K6" s="32"/>
      <c r="L6" s="32"/>
      <c r="M6" s="32"/>
      <c r="N6" s="32"/>
      <c r="O6" s="32"/>
      <c r="P6" s="32"/>
      <c r="Q6" s="32"/>
      <c r="R6" s="32"/>
      <c r="S6" s="32"/>
      <c r="T6" s="32"/>
      <c r="U6" s="32"/>
      <c r="V6" s="165"/>
    </row>
    <row r="7" spans="1:22" ht="30" customHeight="1" x14ac:dyDescent="0.25">
      <c r="A7" s="27" t="s">
        <v>403</v>
      </c>
      <c r="B7" s="37"/>
      <c r="C7" s="54"/>
      <c r="D7" s="54"/>
      <c r="E7" s="54"/>
      <c r="F7" s="54"/>
      <c r="G7" s="54"/>
      <c r="H7" s="54"/>
      <c r="I7" s="54"/>
      <c r="J7" s="54"/>
      <c r="K7" s="54"/>
      <c r="L7" s="54"/>
      <c r="M7" s="54"/>
      <c r="N7" s="54"/>
      <c r="O7" s="54"/>
      <c r="P7" s="54"/>
      <c r="Q7" s="54"/>
      <c r="R7" s="54"/>
      <c r="S7" s="54"/>
      <c r="T7" s="54"/>
      <c r="U7" s="54"/>
      <c r="V7" s="29"/>
    </row>
    <row r="8" spans="1:22" ht="75" x14ac:dyDescent="0.25">
      <c r="A8" s="7" t="s">
        <v>404</v>
      </c>
      <c r="B8" s="95"/>
      <c r="C8" s="95"/>
      <c r="D8" s="95"/>
      <c r="E8" s="95"/>
      <c r="F8" s="95"/>
      <c r="G8" s="95"/>
      <c r="H8" s="95"/>
      <c r="I8" s="95"/>
      <c r="J8" s="95"/>
      <c r="K8" s="95"/>
      <c r="L8" s="95"/>
      <c r="M8" s="95"/>
      <c r="N8" s="95"/>
      <c r="O8" s="95"/>
      <c r="P8" s="95"/>
      <c r="Q8" s="95"/>
      <c r="R8" s="95"/>
      <c r="S8" s="95"/>
      <c r="T8" s="95"/>
      <c r="U8" s="95"/>
      <c r="V8" s="1"/>
    </row>
    <row r="9" spans="1:22" ht="207" customHeight="1" x14ac:dyDescent="0.25">
      <c r="A9" s="7" t="s">
        <v>405</v>
      </c>
      <c r="B9" s="95"/>
      <c r="C9" s="95"/>
      <c r="D9" s="95"/>
      <c r="E9" s="95"/>
      <c r="F9" s="95"/>
      <c r="G9" s="95"/>
      <c r="H9" s="95"/>
      <c r="I9" s="95"/>
      <c r="J9" s="95"/>
      <c r="K9" s="95"/>
      <c r="L9" s="95"/>
      <c r="M9" s="95"/>
      <c r="N9" s="95"/>
      <c r="O9" s="95"/>
      <c r="P9" s="95"/>
      <c r="Q9" s="95"/>
      <c r="R9" s="95"/>
      <c r="S9" s="95"/>
      <c r="T9" s="95"/>
      <c r="U9" s="95"/>
      <c r="V9" s="1"/>
    </row>
    <row r="10" spans="1:22" ht="30" customHeight="1" x14ac:dyDescent="0.25">
      <c r="A10" s="25" t="s">
        <v>406</v>
      </c>
      <c r="B10" s="119"/>
      <c r="C10" s="34"/>
      <c r="D10" s="34"/>
      <c r="E10" s="34"/>
      <c r="F10" s="34"/>
      <c r="G10" s="34"/>
      <c r="H10" s="34"/>
      <c r="I10" s="34"/>
      <c r="J10" s="34"/>
      <c r="K10" s="34"/>
      <c r="L10" s="34"/>
      <c r="M10" s="34"/>
      <c r="N10" s="34"/>
      <c r="O10" s="34"/>
      <c r="P10" s="34"/>
      <c r="Q10" s="34"/>
      <c r="R10" s="34"/>
      <c r="S10" s="34"/>
      <c r="T10" s="34"/>
      <c r="U10" s="34"/>
      <c r="V10" s="1"/>
    </row>
    <row r="11" spans="1:22" x14ac:dyDescent="0.25">
      <c r="A11" s="9" t="s">
        <v>1891</v>
      </c>
      <c r="B11" s="119"/>
      <c r="C11" s="119"/>
      <c r="D11" s="119"/>
      <c r="E11" s="119"/>
      <c r="F11" s="119"/>
      <c r="G11" s="119"/>
      <c r="H11" s="119"/>
      <c r="I11" s="119"/>
      <c r="J11" s="119"/>
      <c r="K11" s="119"/>
      <c r="L11" s="119"/>
      <c r="M11" s="119"/>
      <c r="N11" s="119"/>
      <c r="O11" s="119"/>
      <c r="P11" s="119"/>
      <c r="Q11" s="119"/>
      <c r="R11" s="119"/>
      <c r="S11" s="119"/>
      <c r="T11" s="119"/>
      <c r="U11" s="119"/>
      <c r="V11" s="1"/>
    </row>
    <row r="12" spans="1:22" x14ac:dyDescent="0.25">
      <c r="A12" s="127" t="s">
        <v>1890</v>
      </c>
      <c r="B12" s="95"/>
      <c r="C12" s="95"/>
      <c r="D12" s="95"/>
      <c r="E12" s="95"/>
      <c r="F12" s="95"/>
      <c r="G12" s="95"/>
      <c r="H12" s="95"/>
      <c r="I12" s="95"/>
      <c r="J12" s="95"/>
      <c r="K12" s="95"/>
      <c r="L12" s="95"/>
      <c r="M12" s="95"/>
      <c r="N12" s="95"/>
      <c r="O12" s="95"/>
      <c r="P12" s="95"/>
      <c r="Q12" s="95"/>
      <c r="R12" s="95"/>
      <c r="S12" s="95"/>
      <c r="T12" s="95"/>
      <c r="U12" s="95"/>
      <c r="V12" s="165"/>
    </row>
    <row r="13" spans="1:22" ht="30" customHeight="1" x14ac:dyDescent="0.25">
      <c r="A13" s="27" t="s">
        <v>407</v>
      </c>
      <c r="B13" s="120"/>
      <c r="C13" s="79"/>
      <c r="D13" s="79"/>
      <c r="E13" s="79"/>
      <c r="F13" s="79"/>
      <c r="G13" s="79"/>
      <c r="H13" s="79"/>
      <c r="I13" s="79"/>
      <c r="J13" s="79"/>
      <c r="K13" s="79"/>
      <c r="L13" s="79"/>
      <c r="M13" s="79"/>
      <c r="N13" s="79"/>
      <c r="O13" s="79"/>
      <c r="P13" s="79"/>
      <c r="Q13" s="79"/>
      <c r="R13" s="79"/>
      <c r="S13" s="79"/>
      <c r="T13" s="79"/>
      <c r="U13" s="79"/>
      <c r="V13" s="80"/>
    </row>
    <row r="14" spans="1:22" ht="30" customHeight="1" x14ac:dyDescent="0.25">
      <c r="A14" s="64" t="s">
        <v>408</v>
      </c>
      <c r="B14" s="119"/>
      <c r="C14" s="34"/>
      <c r="D14" s="34"/>
      <c r="E14" s="34"/>
      <c r="F14" s="34"/>
      <c r="G14" s="34"/>
      <c r="H14" s="34"/>
      <c r="I14" s="34"/>
      <c r="J14" s="34"/>
      <c r="K14" s="34"/>
      <c r="L14" s="34"/>
      <c r="M14" s="34"/>
      <c r="N14" s="34"/>
      <c r="O14" s="34"/>
      <c r="P14" s="34"/>
      <c r="Q14" s="34"/>
      <c r="R14" s="34"/>
      <c r="S14" s="34"/>
      <c r="T14" s="34"/>
      <c r="U14" s="34"/>
      <c r="V14" s="1"/>
    </row>
    <row r="15" spans="1:22" ht="45" x14ac:dyDescent="0.25">
      <c r="A15" s="64" t="s">
        <v>409</v>
      </c>
      <c r="B15" s="119"/>
      <c r="C15" s="119"/>
      <c r="D15" s="119"/>
      <c r="E15" s="119"/>
      <c r="F15" s="119"/>
      <c r="G15" s="119"/>
      <c r="H15" s="119"/>
      <c r="I15" s="119"/>
      <c r="J15" s="119"/>
      <c r="K15" s="119"/>
      <c r="L15" s="119"/>
      <c r="M15" s="119"/>
      <c r="N15" s="119"/>
      <c r="O15" s="119"/>
      <c r="P15" s="119"/>
      <c r="Q15" s="119"/>
      <c r="R15" s="119"/>
      <c r="S15" s="119"/>
      <c r="T15" s="119"/>
      <c r="U15" s="119"/>
      <c r="V15" s="1"/>
    </row>
    <row r="16" spans="1:22" ht="30" customHeight="1" x14ac:dyDescent="0.25">
      <c r="A16" s="6" t="s">
        <v>410</v>
      </c>
      <c r="B16" s="119"/>
      <c r="C16" s="34"/>
      <c r="D16" s="34"/>
      <c r="E16" s="34"/>
      <c r="F16" s="34"/>
      <c r="G16" s="34"/>
      <c r="H16" s="34"/>
      <c r="I16" s="34"/>
      <c r="J16" s="34"/>
      <c r="K16" s="34"/>
      <c r="L16" s="34"/>
      <c r="M16" s="34"/>
      <c r="N16" s="34"/>
      <c r="O16" s="34"/>
      <c r="P16" s="34"/>
      <c r="Q16" s="34"/>
      <c r="R16" s="34"/>
      <c r="S16" s="34"/>
      <c r="T16" s="34"/>
      <c r="U16" s="34"/>
      <c r="V16" s="1"/>
    </row>
    <row r="17" spans="1:22" ht="30" customHeight="1" x14ac:dyDescent="0.25">
      <c r="A17" s="6" t="s">
        <v>411</v>
      </c>
      <c r="B17" s="119"/>
      <c r="C17" s="34"/>
      <c r="D17" s="34"/>
      <c r="E17" s="34"/>
      <c r="F17" s="34"/>
      <c r="G17" s="34"/>
      <c r="H17" s="34"/>
      <c r="I17" s="34"/>
      <c r="J17" s="34"/>
      <c r="K17" s="34"/>
      <c r="L17" s="34"/>
      <c r="M17" s="34"/>
      <c r="N17" s="34"/>
      <c r="O17" s="34"/>
      <c r="P17" s="34"/>
      <c r="Q17" s="34"/>
      <c r="R17" s="34"/>
      <c r="S17" s="34"/>
      <c r="T17" s="34"/>
      <c r="U17" s="34"/>
      <c r="V17" s="1"/>
    </row>
    <row r="18" spans="1:22" ht="30" customHeight="1" x14ac:dyDescent="0.25">
      <c r="A18" s="6" t="s">
        <v>412</v>
      </c>
      <c r="B18" s="119"/>
      <c r="C18" s="34"/>
      <c r="D18" s="34"/>
      <c r="E18" s="34"/>
      <c r="F18" s="34"/>
      <c r="G18" s="34"/>
      <c r="H18" s="34"/>
      <c r="I18" s="34"/>
      <c r="J18" s="34"/>
      <c r="K18" s="34"/>
      <c r="L18" s="34"/>
      <c r="M18" s="34"/>
      <c r="N18" s="34"/>
      <c r="O18" s="34"/>
      <c r="P18" s="34"/>
      <c r="Q18" s="34"/>
      <c r="R18" s="34"/>
      <c r="S18" s="34"/>
      <c r="T18" s="34"/>
      <c r="U18" s="34"/>
      <c r="V18" s="1"/>
    </row>
    <row r="19" spans="1:22" ht="30" customHeight="1" x14ac:dyDescent="0.25">
      <c r="A19" s="6" t="s">
        <v>413</v>
      </c>
      <c r="B19" s="119"/>
      <c r="C19" s="34"/>
      <c r="D19" s="34"/>
      <c r="E19" s="34"/>
      <c r="F19" s="34"/>
      <c r="G19" s="34"/>
      <c r="H19" s="34"/>
      <c r="I19" s="34"/>
      <c r="J19" s="34"/>
      <c r="K19" s="34"/>
      <c r="L19" s="34"/>
      <c r="M19" s="34"/>
      <c r="N19" s="34"/>
      <c r="O19" s="34"/>
      <c r="P19" s="34"/>
      <c r="Q19" s="34"/>
      <c r="R19" s="34"/>
      <c r="S19" s="34"/>
      <c r="T19" s="34"/>
      <c r="U19" s="34"/>
      <c r="V19" s="1"/>
    </row>
    <row r="20" spans="1:22" ht="30" customHeight="1" x14ac:dyDescent="0.25">
      <c r="A20" s="27" t="s">
        <v>414</v>
      </c>
      <c r="B20" s="119"/>
      <c r="C20" s="119"/>
      <c r="D20" s="119"/>
      <c r="E20" s="119"/>
      <c r="F20" s="119"/>
      <c r="G20" s="119"/>
      <c r="H20" s="119"/>
      <c r="I20" s="119"/>
      <c r="J20" s="119"/>
      <c r="K20" s="119"/>
      <c r="L20" s="119"/>
      <c r="M20" s="119"/>
      <c r="N20" s="119"/>
      <c r="O20" s="119"/>
      <c r="P20" s="119"/>
      <c r="Q20" s="119"/>
      <c r="R20" s="119"/>
      <c r="S20" s="119"/>
      <c r="T20" s="119"/>
      <c r="U20" s="119"/>
      <c r="V20" s="1"/>
    </row>
    <row r="21" spans="1:22" ht="30" customHeight="1" x14ac:dyDescent="0.25">
      <c r="A21" s="73" t="s">
        <v>1889</v>
      </c>
      <c r="B21" s="119"/>
      <c r="C21" s="119"/>
      <c r="D21" s="119"/>
      <c r="E21" s="119"/>
      <c r="F21" s="119"/>
      <c r="G21" s="119"/>
      <c r="H21" s="119"/>
      <c r="I21" s="119"/>
      <c r="J21" s="119"/>
      <c r="K21" s="119"/>
      <c r="L21" s="119"/>
      <c r="M21" s="119"/>
      <c r="N21" s="119"/>
      <c r="O21" s="119"/>
      <c r="P21" s="119"/>
      <c r="Q21" s="119"/>
      <c r="R21" s="119"/>
      <c r="S21" s="119"/>
      <c r="T21" s="119"/>
      <c r="U21" s="119"/>
      <c r="V21" s="1"/>
    </row>
    <row r="22" spans="1:22" ht="30" customHeight="1" x14ac:dyDescent="0.25">
      <c r="A22" s="27" t="s">
        <v>415</v>
      </c>
      <c r="B22" s="120"/>
      <c r="C22" s="120"/>
      <c r="D22" s="120"/>
      <c r="E22" s="120"/>
      <c r="F22" s="120"/>
      <c r="G22" s="120"/>
      <c r="H22" s="120"/>
      <c r="I22" s="120"/>
      <c r="J22" s="120"/>
      <c r="K22" s="120"/>
      <c r="L22" s="120"/>
      <c r="M22" s="120"/>
      <c r="N22" s="120"/>
      <c r="O22" s="120"/>
      <c r="P22" s="120"/>
      <c r="Q22" s="120"/>
      <c r="R22" s="120"/>
      <c r="S22" s="120"/>
      <c r="T22" s="120"/>
      <c r="U22" s="120"/>
      <c r="V22" s="80"/>
    </row>
    <row r="23" spans="1:22" ht="30" customHeight="1" x14ac:dyDescent="0.25">
      <c r="A23" s="64" t="s">
        <v>416</v>
      </c>
      <c r="B23" s="119"/>
      <c r="C23" s="34"/>
      <c r="D23" s="34"/>
      <c r="E23" s="34"/>
      <c r="F23" s="34"/>
      <c r="G23" s="34"/>
      <c r="H23" s="34"/>
      <c r="I23" s="34"/>
      <c r="J23" s="34"/>
      <c r="K23" s="34"/>
      <c r="L23" s="34"/>
      <c r="M23" s="34"/>
      <c r="N23" s="34"/>
      <c r="O23" s="34"/>
      <c r="P23" s="34"/>
      <c r="Q23" s="34"/>
      <c r="R23" s="34"/>
      <c r="S23" s="34"/>
      <c r="T23" s="34"/>
      <c r="U23" s="34"/>
      <c r="V23" s="1"/>
    </row>
    <row r="24" spans="1:22" ht="30" customHeight="1" x14ac:dyDescent="0.25">
      <c r="A24" s="64" t="s">
        <v>417</v>
      </c>
      <c r="B24" s="119"/>
      <c r="C24" s="34"/>
      <c r="D24" s="34"/>
      <c r="E24" s="34"/>
      <c r="F24" s="34"/>
      <c r="G24" s="34"/>
      <c r="H24" s="34"/>
      <c r="I24" s="34"/>
      <c r="J24" s="34"/>
      <c r="K24" s="34"/>
      <c r="L24" s="34"/>
      <c r="M24" s="34"/>
      <c r="N24" s="34"/>
      <c r="O24" s="34"/>
      <c r="P24" s="34"/>
      <c r="Q24" s="34"/>
      <c r="R24" s="34"/>
      <c r="S24" s="34"/>
      <c r="T24" s="34"/>
      <c r="U24" s="34"/>
      <c r="V24" s="1"/>
    </row>
    <row r="25" spans="1:22" ht="30" customHeight="1" x14ac:dyDescent="0.25">
      <c r="A25" s="64" t="s">
        <v>418</v>
      </c>
      <c r="B25" s="119"/>
      <c r="C25" s="119"/>
      <c r="D25" s="119"/>
      <c r="E25" s="119"/>
      <c r="F25" s="119"/>
      <c r="G25" s="119"/>
      <c r="H25" s="119"/>
      <c r="I25" s="119"/>
      <c r="J25" s="119"/>
      <c r="K25" s="119"/>
      <c r="L25" s="119"/>
      <c r="M25" s="119"/>
      <c r="N25" s="119"/>
      <c r="O25" s="119"/>
      <c r="P25" s="119"/>
      <c r="Q25" s="119"/>
      <c r="R25" s="119"/>
      <c r="S25" s="119"/>
      <c r="T25" s="119"/>
      <c r="U25" s="119"/>
      <c r="V25" s="1"/>
    </row>
    <row r="26" spans="1:22" ht="30" customHeight="1" x14ac:dyDescent="0.25">
      <c r="A26" s="64" t="s">
        <v>419</v>
      </c>
      <c r="B26" s="119"/>
      <c r="C26" s="119"/>
      <c r="D26" s="119"/>
      <c r="E26" s="119"/>
      <c r="F26" s="119"/>
      <c r="G26" s="119"/>
      <c r="H26" s="119"/>
      <c r="I26" s="119"/>
      <c r="J26" s="119"/>
      <c r="K26" s="119"/>
      <c r="L26" s="119"/>
      <c r="M26" s="119"/>
      <c r="N26" s="119"/>
      <c r="O26" s="119"/>
      <c r="P26" s="119"/>
      <c r="Q26" s="119"/>
      <c r="R26" s="119"/>
      <c r="S26" s="119"/>
      <c r="T26" s="119"/>
      <c r="U26" s="119"/>
      <c r="V26" s="1"/>
    </row>
    <row r="27" spans="1:22" ht="30" customHeight="1" x14ac:dyDescent="0.25">
      <c r="A27" s="64" t="s">
        <v>420</v>
      </c>
      <c r="B27" s="119"/>
      <c r="C27" s="119"/>
      <c r="D27" s="119"/>
      <c r="E27" s="119"/>
      <c r="F27" s="119"/>
      <c r="G27" s="119"/>
      <c r="H27" s="119"/>
      <c r="I27" s="119"/>
      <c r="J27" s="119"/>
      <c r="K27" s="119"/>
      <c r="L27" s="119"/>
      <c r="M27" s="119"/>
      <c r="N27" s="119"/>
      <c r="O27" s="119"/>
      <c r="P27" s="119"/>
      <c r="Q27" s="119"/>
      <c r="R27" s="119"/>
      <c r="S27" s="119"/>
      <c r="T27" s="119"/>
      <c r="U27" s="119"/>
      <c r="V27" s="1"/>
    </row>
    <row r="28" spans="1:22" ht="30" customHeight="1" x14ac:dyDescent="0.25">
      <c r="A28" s="64" t="s">
        <v>421</v>
      </c>
      <c r="B28" s="121"/>
      <c r="C28" s="121"/>
      <c r="D28" s="121"/>
      <c r="E28" s="121"/>
      <c r="F28" s="121"/>
      <c r="G28" s="121"/>
      <c r="H28" s="121"/>
      <c r="I28" s="121"/>
      <c r="J28" s="121"/>
      <c r="K28" s="121"/>
      <c r="L28" s="121"/>
      <c r="M28" s="121"/>
      <c r="N28" s="121"/>
      <c r="O28" s="121"/>
      <c r="P28" s="121"/>
      <c r="Q28" s="121"/>
      <c r="R28" s="121"/>
      <c r="S28" s="121"/>
      <c r="T28" s="121"/>
      <c r="U28" s="121"/>
      <c r="V28" s="121"/>
    </row>
    <row r="29" spans="1:22" ht="30" customHeight="1" x14ac:dyDescent="0.25">
      <c r="A29" s="7" t="s">
        <v>422</v>
      </c>
      <c r="B29" s="120"/>
      <c r="C29" s="120"/>
      <c r="D29" s="120"/>
      <c r="E29" s="120"/>
      <c r="F29" s="120"/>
      <c r="G29" s="120"/>
      <c r="H29" s="120"/>
      <c r="I29" s="120"/>
      <c r="J29" s="120"/>
      <c r="K29" s="120"/>
      <c r="L29" s="120"/>
      <c r="M29" s="120"/>
      <c r="N29" s="120"/>
      <c r="O29" s="120"/>
      <c r="P29" s="120"/>
      <c r="Q29" s="120"/>
      <c r="R29" s="120"/>
      <c r="S29" s="120"/>
      <c r="T29" s="120"/>
      <c r="U29" s="120"/>
      <c r="V29" s="80"/>
    </row>
    <row r="30" spans="1:22" ht="30" customHeight="1" x14ac:dyDescent="0.25">
      <c r="A30" s="7" t="s">
        <v>423</v>
      </c>
      <c r="B30" s="120"/>
      <c r="C30" s="120"/>
      <c r="D30" s="120"/>
      <c r="E30" s="120"/>
      <c r="F30" s="120"/>
      <c r="G30" s="120"/>
      <c r="H30" s="120"/>
      <c r="I30" s="120"/>
      <c r="J30" s="120"/>
      <c r="K30" s="120"/>
      <c r="L30" s="120"/>
      <c r="M30" s="120"/>
      <c r="N30" s="120"/>
      <c r="O30" s="120"/>
      <c r="P30" s="120"/>
      <c r="Q30" s="120"/>
      <c r="R30" s="120"/>
      <c r="S30" s="120"/>
      <c r="T30" s="120"/>
      <c r="U30" s="120"/>
      <c r="V30" s="80"/>
    </row>
    <row r="31" spans="1:22" x14ac:dyDescent="0.25">
      <c r="A31" s="7" t="s">
        <v>424</v>
      </c>
      <c r="B31" s="26"/>
      <c r="C31" s="26"/>
      <c r="D31" s="26"/>
      <c r="E31" s="26"/>
      <c r="F31" s="26"/>
      <c r="G31" s="26"/>
      <c r="H31" s="26"/>
      <c r="I31" s="26"/>
      <c r="J31" s="26"/>
      <c r="K31" s="26"/>
      <c r="L31" s="26"/>
      <c r="M31" s="26"/>
      <c r="N31" s="26"/>
      <c r="O31" s="26"/>
      <c r="P31" s="26"/>
      <c r="Q31" s="26"/>
      <c r="R31" s="26"/>
      <c r="S31" s="26"/>
      <c r="T31" s="26"/>
      <c r="U31" s="26"/>
      <c r="V31" s="26"/>
    </row>
    <row r="32" spans="1:22" ht="48" customHeight="1" x14ac:dyDescent="0.25">
      <c r="A32" s="7" t="s">
        <v>425</v>
      </c>
      <c r="B32" s="119"/>
      <c r="C32" s="119"/>
      <c r="D32" s="119"/>
      <c r="E32" s="119"/>
      <c r="F32" s="119"/>
      <c r="G32" s="119"/>
      <c r="H32" s="119"/>
      <c r="I32" s="119"/>
      <c r="J32" s="119"/>
      <c r="K32" s="119"/>
      <c r="L32" s="119"/>
      <c r="M32" s="119"/>
      <c r="N32" s="119"/>
      <c r="O32" s="119"/>
      <c r="P32" s="119"/>
      <c r="Q32" s="119"/>
      <c r="R32" s="119"/>
      <c r="S32" s="119"/>
      <c r="T32" s="119"/>
      <c r="U32" s="119"/>
      <c r="V32" s="80"/>
    </row>
    <row r="33" spans="1:23" s="87" customFormat="1" ht="165" x14ac:dyDescent="0.25">
      <c r="A33" s="123" t="s">
        <v>426</v>
      </c>
      <c r="B33" s="122"/>
      <c r="C33" s="82"/>
      <c r="D33" s="82"/>
      <c r="E33" s="82"/>
      <c r="F33" s="82"/>
      <c r="G33" s="82"/>
      <c r="H33" s="82"/>
      <c r="I33" s="82"/>
      <c r="J33" s="82"/>
      <c r="K33" s="82"/>
      <c r="L33" s="82"/>
      <c r="M33" s="82"/>
      <c r="N33" s="82"/>
      <c r="O33" s="82"/>
      <c r="P33" s="82"/>
      <c r="Q33" s="82"/>
      <c r="R33" s="82"/>
      <c r="S33" s="82"/>
      <c r="T33" s="82"/>
      <c r="U33" s="82"/>
      <c r="V33" s="82"/>
    </row>
    <row r="34" spans="1:23" ht="30" customHeight="1" x14ac:dyDescent="0.25">
      <c r="A34" s="74" t="s">
        <v>427</v>
      </c>
      <c r="B34" s="124"/>
      <c r="C34" s="125"/>
      <c r="D34" s="125"/>
      <c r="E34" s="125"/>
      <c r="F34" s="125"/>
      <c r="G34" s="125"/>
      <c r="H34" s="125"/>
      <c r="I34" s="125"/>
      <c r="J34" s="125"/>
      <c r="K34" s="125"/>
      <c r="L34" s="125"/>
      <c r="M34" s="125"/>
      <c r="N34" s="125"/>
      <c r="O34" s="125"/>
      <c r="P34" s="125"/>
      <c r="Q34" s="125"/>
      <c r="R34" s="125"/>
      <c r="S34" s="125"/>
      <c r="T34" s="125"/>
      <c r="U34" s="125"/>
      <c r="V34" s="125"/>
    </row>
    <row r="35" spans="1:23" x14ac:dyDescent="0.25">
      <c r="A35" s="73" t="s">
        <v>428</v>
      </c>
      <c r="B35" s="130" t="s">
        <v>429</v>
      </c>
      <c r="C35" s="130" t="s">
        <v>429</v>
      </c>
      <c r="D35" s="130" t="s">
        <v>429</v>
      </c>
      <c r="E35" s="130" t="s">
        <v>429</v>
      </c>
      <c r="F35" s="130" t="s">
        <v>429</v>
      </c>
      <c r="G35" s="130" t="s">
        <v>429</v>
      </c>
      <c r="H35" s="130" t="s">
        <v>429</v>
      </c>
      <c r="I35" s="130" t="s">
        <v>429</v>
      </c>
      <c r="J35" s="130" t="s">
        <v>429</v>
      </c>
      <c r="K35" s="130" t="s">
        <v>429</v>
      </c>
      <c r="L35" s="130" t="s">
        <v>429</v>
      </c>
      <c r="M35" s="130" t="s">
        <v>429</v>
      </c>
      <c r="N35" s="130" t="s">
        <v>429</v>
      </c>
      <c r="O35" s="130" t="s">
        <v>429</v>
      </c>
      <c r="P35" s="130" t="s">
        <v>429</v>
      </c>
      <c r="Q35" s="130" t="s">
        <v>429</v>
      </c>
      <c r="R35" s="130" t="s">
        <v>429</v>
      </c>
      <c r="S35" s="130" t="s">
        <v>429</v>
      </c>
      <c r="T35" s="130" t="s">
        <v>429</v>
      </c>
      <c r="U35" s="130" t="s">
        <v>429</v>
      </c>
      <c r="V35" s="82" t="s">
        <v>430</v>
      </c>
    </row>
    <row r="36" spans="1:23" ht="30" customHeight="1" x14ac:dyDescent="0.25">
      <c r="A36" s="7" t="s">
        <v>431</v>
      </c>
      <c r="B36" s="95"/>
      <c r="C36" s="95"/>
      <c r="D36" s="95"/>
      <c r="E36" s="95"/>
      <c r="F36" s="95"/>
      <c r="G36" s="95"/>
      <c r="H36" s="95"/>
      <c r="I36" s="95"/>
      <c r="J36" s="95"/>
      <c r="K36" s="95"/>
      <c r="L36" s="95"/>
      <c r="M36" s="95"/>
      <c r="N36" s="95"/>
      <c r="O36" s="95"/>
      <c r="P36" s="95"/>
      <c r="Q36" s="95"/>
      <c r="R36" s="95"/>
      <c r="S36" s="95"/>
      <c r="T36" s="95"/>
      <c r="U36" s="95"/>
      <c r="V36" s="165"/>
    </row>
    <row r="37" spans="1:23" ht="30" customHeight="1" x14ac:dyDescent="0.25">
      <c r="A37" s="7" t="s">
        <v>432</v>
      </c>
      <c r="B37" s="126"/>
      <c r="C37" s="126"/>
      <c r="D37" s="126"/>
      <c r="E37" s="126"/>
      <c r="F37" s="126"/>
      <c r="G37" s="126"/>
      <c r="H37" s="126"/>
      <c r="I37" s="126"/>
      <c r="J37" s="126"/>
      <c r="K37" s="126"/>
      <c r="L37" s="126"/>
      <c r="M37" s="126"/>
      <c r="N37" s="126"/>
      <c r="O37" s="126"/>
      <c r="P37" s="126"/>
      <c r="Q37" s="126"/>
      <c r="R37" s="126"/>
      <c r="S37" s="126"/>
      <c r="T37" s="126"/>
      <c r="U37" s="126"/>
      <c r="V37" s="76"/>
    </row>
    <row r="38" spans="1:23" ht="30" customHeight="1" x14ac:dyDescent="0.25">
      <c r="A38" s="7" t="s">
        <v>433</v>
      </c>
      <c r="B38" s="95"/>
      <c r="C38" s="95"/>
      <c r="D38" s="95"/>
      <c r="E38" s="95"/>
      <c r="F38" s="95"/>
      <c r="G38" s="95"/>
      <c r="H38" s="95"/>
      <c r="I38" s="95"/>
      <c r="J38" s="95"/>
      <c r="K38" s="95"/>
      <c r="L38" s="95"/>
      <c r="M38" s="95"/>
      <c r="N38" s="95"/>
      <c r="O38" s="95"/>
      <c r="P38" s="95"/>
      <c r="Q38" s="95"/>
      <c r="R38" s="95"/>
      <c r="S38" s="95"/>
      <c r="T38" s="95"/>
      <c r="U38" s="95"/>
      <c r="V38" s="165"/>
    </row>
    <row r="39" spans="1:23" ht="30" customHeight="1" x14ac:dyDescent="0.25">
      <c r="A39" s="7" t="s">
        <v>434</v>
      </c>
      <c r="B39" s="95"/>
      <c r="C39" s="95"/>
      <c r="D39" s="95"/>
      <c r="E39" s="95"/>
      <c r="F39" s="95"/>
      <c r="G39" s="95"/>
      <c r="H39" s="95"/>
      <c r="I39" s="95"/>
      <c r="J39" s="95"/>
      <c r="K39" s="95"/>
      <c r="L39" s="95"/>
      <c r="M39" s="95"/>
      <c r="N39" s="95"/>
      <c r="O39" s="95"/>
      <c r="P39" s="95"/>
      <c r="Q39" s="95"/>
      <c r="R39" s="95"/>
      <c r="S39" s="95"/>
      <c r="T39" s="95"/>
      <c r="U39" s="95"/>
      <c r="V39" s="1"/>
    </row>
    <row r="40" spans="1:23" ht="30" customHeight="1" x14ac:dyDescent="0.25">
      <c r="A40" s="7" t="s">
        <v>435</v>
      </c>
      <c r="B40" s="95"/>
      <c r="C40" s="95"/>
      <c r="D40" s="95"/>
      <c r="E40" s="95"/>
      <c r="F40" s="95"/>
      <c r="G40" s="95"/>
      <c r="H40" s="95"/>
      <c r="I40" s="95"/>
      <c r="J40" s="95"/>
      <c r="K40" s="95"/>
      <c r="L40" s="95"/>
      <c r="M40" s="95"/>
      <c r="N40" s="95"/>
      <c r="O40" s="95"/>
      <c r="P40" s="95"/>
      <c r="Q40" s="95"/>
      <c r="R40" s="95"/>
      <c r="S40" s="95"/>
      <c r="T40" s="95"/>
      <c r="U40" s="95"/>
      <c r="V40" s="1"/>
    </row>
    <row r="41" spans="1:23" ht="30" customHeight="1" x14ac:dyDescent="0.25">
      <c r="A41" s="7" t="s">
        <v>436</v>
      </c>
      <c r="B41" s="95"/>
      <c r="C41" s="95"/>
      <c r="D41" s="95"/>
      <c r="E41" s="95"/>
      <c r="F41" s="95"/>
      <c r="G41" s="95"/>
      <c r="H41" s="95"/>
      <c r="I41" s="95"/>
      <c r="J41" s="95"/>
      <c r="K41" s="95"/>
      <c r="L41" s="95"/>
      <c r="M41" s="95"/>
      <c r="N41" s="95"/>
      <c r="O41" s="95"/>
      <c r="P41" s="95"/>
      <c r="Q41" s="95"/>
      <c r="R41" s="95"/>
      <c r="S41" s="95"/>
      <c r="T41" s="95"/>
      <c r="U41" s="95"/>
      <c r="V41" s="1"/>
    </row>
    <row r="42" spans="1:23" ht="30" customHeight="1" x14ac:dyDescent="0.25">
      <c r="A42" s="7" t="s">
        <v>437</v>
      </c>
      <c r="B42" s="95"/>
      <c r="C42" s="95"/>
      <c r="D42" s="95"/>
      <c r="E42" s="95"/>
      <c r="F42" s="95"/>
      <c r="G42" s="95"/>
      <c r="H42" s="95"/>
      <c r="I42" s="95"/>
      <c r="J42" s="95"/>
      <c r="K42" s="95"/>
      <c r="L42" s="95"/>
      <c r="M42" s="95"/>
      <c r="N42" s="95"/>
      <c r="O42" s="95"/>
      <c r="P42" s="95"/>
      <c r="Q42" s="95"/>
      <c r="R42" s="95"/>
      <c r="S42" s="95"/>
      <c r="T42" s="95"/>
      <c r="U42" s="95"/>
      <c r="V42" s="1"/>
    </row>
    <row r="43" spans="1:23" ht="49.5" customHeight="1" x14ac:dyDescent="0.25">
      <c r="A43" s="7" t="s">
        <v>438</v>
      </c>
      <c r="B43" s="95"/>
      <c r="C43" s="95"/>
      <c r="D43" s="95"/>
      <c r="E43" s="95"/>
      <c r="F43" s="95"/>
      <c r="G43" s="95"/>
      <c r="H43" s="95"/>
      <c r="I43" s="95"/>
      <c r="J43" s="95"/>
      <c r="K43" s="95"/>
      <c r="L43" s="95"/>
      <c r="M43" s="95"/>
      <c r="N43" s="95"/>
      <c r="O43" s="95"/>
      <c r="P43" s="95"/>
      <c r="Q43" s="95"/>
      <c r="R43" s="95"/>
      <c r="S43" s="95"/>
      <c r="T43" s="95"/>
      <c r="U43" s="95"/>
      <c r="V43" s="1"/>
    </row>
    <row r="44" spans="1:23" ht="30" customHeight="1" x14ac:dyDescent="0.25">
      <c r="A44" s="7" t="s">
        <v>439</v>
      </c>
      <c r="B44" s="121"/>
      <c r="C44" s="121"/>
      <c r="D44" s="121"/>
      <c r="E44" s="121"/>
      <c r="F44" s="121"/>
      <c r="G44" s="121"/>
      <c r="H44" s="121"/>
      <c r="I44" s="121"/>
      <c r="J44" s="121"/>
      <c r="K44" s="121"/>
      <c r="L44" s="121"/>
      <c r="M44" s="121"/>
      <c r="N44" s="121"/>
      <c r="O44" s="121"/>
      <c r="P44" s="121"/>
      <c r="Q44" s="121"/>
      <c r="R44" s="121"/>
      <c r="S44" s="121"/>
      <c r="T44" s="121"/>
      <c r="U44" s="121"/>
      <c r="V44" s="121"/>
    </row>
    <row r="45" spans="1:23" ht="30" customHeight="1" x14ac:dyDescent="0.25">
      <c r="A45" s="9" t="s">
        <v>440</v>
      </c>
      <c r="B45" s="26"/>
      <c r="C45" s="26"/>
      <c r="D45" s="26"/>
      <c r="E45" s="26"/>
      <c r="F45" s="26"/>
      <c r="G45" s="26"/>
      <c r="H45" s="26"/>
      <c r="I45" s="26"/>
      <c r="J45" s="26"/>
      <c r="K45" s="26"/>
      <c r="L45" s="26"/>
      <c r="M45" s="26"/>
      <c r="N45" s="26"/>
      <c r="O45" s="26"/>
      <c r="P45" s="26"/>
      <c r="Q45" s="26"/>
      <c r="R45" s="26"/>
      <c r="S45" s="26"/>
      <c r="T45" s="26"/>
      <c r="U45" s="26"/>
      <c r="V45" s="26"/>
      <c r="W45" s="81"/>
    </row>
    <row r="46" spans="1:23" ht="165" x14ac:dyDescent="0.25">
      <c r="A46" s="9" t="s">
        <v>441</v>
      </c>
      <c r="B46" s="119"/>
      <c r="C46" s="119"/>
      <c r="D46" s="119"/>
      <c r="E46" s="119"/>
      <c r="F46" s="119"/>
      <c r="G46" s="119"/>
      <c r="H46" s="119"/>
      <c r="I46" s="119"/>
      <c r="J46" s="119"/>
      <c r="K46" s="119"/>
      <c r="L46" s="119"/>
      <c r="M46" s="119"/>
      <c r="N46" s="119"/>
      <c r="O46" s="119"/>
      <c r="P46" s="119"/>
      <c r="Q46" s="119"/>
      <c r="R46" s="119"/>
      <c r="S46" s="119"/>
      <c r="T46" s="119"/>
      <c r="U46" s="119"/>
      <c r="V46" s="165"/>
    </row>
    <row r="47" spans="1:23" x14ac:dyDescent="0.25">
      <c r="A47" s="128" t="s">
        <v>442</v>
      </c>
      <c r="B47" s="37"/>
      <c r="C47" s="37"/>
      <c r="D47" s="37"/>
      <c r="E47" s="37"/>
      <c r="F47" s="37"/>
      <c r="G47" s="37"/>
      <c r="H47" s="37"/>
      <c r="I47" s="37"/>
      <c r="J47" s="37"/>
      <c r="K47" s="37"/>
      <c r="L47" s="37"/>
      <c r="M47" s="37"/>
      <c r="N47" s="37"/>
      <c r="O47" s="37"/>
      <c r="P47" s="37"/>
      <c r="Q47" s="37"/>
      <c r="R47" s="37"/>
      <c r="S47" s="37"/>
      <c r="T47" s="37"/>
      <c r="U47" s="37"/>
      <c r="V47" s="37"/>
    </row>
    <row r="48" spans="1:23" ht="30" customHeight="1" x14ac:dyDescent="0.25">
      <c r="A48" s="9" t="s">
        <v>443</v>
      </c>
      <c r="B48" s="95"/>
      <c r="C48" s="95"/>
      <c r="D48" s="95"/>
      <c r="E48" s="95"/>
      <c r="F48" s="95"/>
      <c r="G48" s="95"/>
      <c r="H48" s="95"/>
      <c r="I48" s="95"/>
      <c r="J48" s="95"/>
      <c r="K48" s="95"/>
      <c r="L48" s="95"/>
      <c r="M48" s="95"/>
      <c r="N48" s="95"/>
      <c r="O48" s="95"/>
      <c r="P48" s="95"/>
      <c r="Q48" s="95"/>
      <c r="R48" s="95"/>
      <c r="S48" s="95"/>
      <c r="T48" s="95"/>
      <c r="U48" s="95"/>
      <c r="V48" s="76"/>
    </row>
    <row r="49" spans="1:22" ht="90.75" customHeight="1" x14ac:dyDescent="0.25">
      <c r="A49" s="64" t="s">
        <v>444</v>
      </c>
      <c r="B49" s="60" t="s">
        <v>445</v>
      </c>
      <c r="C49" s="60" t="s">
        <v>445</v>
      </c>
      <c r="D49" s="60" t="s">
        <v>445</v>
      </c>
      <c r="E49" s="60" t="s">
        <v>445</v>
      </c>
      <c r="F49" s="60" t="s">
        <v>445</v>
      </c>
      <c r="G49" s="60" t="s">
        <v>445</v>
      </c>
      <c r="H49" s="60" t="s">
        <v>445</v>
      </c>
      <c r="I49" s="60" t="s">
        <v>445</v>
      </c>
      <c r="J49" s="60" t="s">
        <v>445</v>
      </c>
      <c r="K49" s="60" t="s">
        <v>445</v>
      </c>
      <c r="L49" s="60" t="s">
        <v>445</v>
      </c>
      <c r="M49" s="60" t="s">
        <v>445</v>
      </c>
      <c r="N49" s="60" t="s">
        <v>445</v>
      </c>
      <c r="O49" s="60" t="s">
        <v>445</v>
      </c>
      <c r="P49" s="60" t="s">
        <v>445</v>
      </c>
      <c r="Q49" s="60" t="s">
        <v>445</v>
      </c>
      <c r="R49" s="60" t="s">
        <v>445</v>
      </c>
      <c r="S49" s="60" t="s">
        <v>445</v>
      </c>
      <c r="T49" s="60" t="s">
        <v>445</v>
      </c>
      <c r="U49" s="60" t="s">
        <v>445</v>
      </c>
      <c r="V49" s="95" t="s">
        <v>446</v>
      </c>
    </row>
    <row r="50" spans="1:22" x14ac:dyDescent="0.25">
      <c r="A50" s="7" t="s">
        <v>447</v>
      </c>
      <c r="B50" s="119"/>
      <c r="C50" s="119"/>
      <c r="D50" s="119"/>
      <c r="E50" s="119"/>
      <c r="F50" s="119"/>
      <c r="G50" s="119"/>
      <c r="H50" s="119"/>
      <c r="I50" s="119"/>
      <c r="J50" s="119"/>
      <c r="K50" s="119"/>
      <c r="L50" s="119"/>
      <c r="M50" s="119"/>
      <c r="N50" s="119"/>
      <c r="O50" s="119"/>
      <c r="P50" s="119"/>
      <c r="Q50" s="119"/>
      <c r="R50" s="119"/>
      <c r="S50" s="119"/>
      <c r="T50" s="119"/>
      <c r="U50" s="119"/>
      <c r="V50" s="1"/>
    </row>
    <row r="51" spans="1:22" ht="30" customHeight="1" x14ac:dyDescent="0.25">
      <c r="A51" s="7" t="s">
        <v>448</v>
      </c>
      <c r="B51" s="119"/>
      <c r="C51" s="119"/>
      <c r="D51" s="119"/>
      <c r="E51" s="119"/>
      <c r="F51" s="119"/>
      <c r="G51" s="119"/>
      <c r="H51" s="119"/>
      <c r="I51" s="119"/>
      <c r="J51" s="119"/>
      <c r="K51" s="119"/>
      <c r="L51" s="119"/>
      <c r="M51" s="119"/>
      <c r="N51" s="119"/>
      <c r="O51" s="119"/>
      <c r="P51" s="119"/>
      <c r="Q51" s="119"/>
      <c r="R51" s="119"/>
      <c r="S51" s="119"/>
      <c r="T51" s="119"/>
      <c r="U51" s="119"/>
      <c r="V51" s="26"/>
    </row>
    <row r="52" spans="1:22" ht="32.25" x14ac:dyDescent="0.25">
      <c r="A52" s="64" t="s">
        <v>449</v>
      </c>
      <c r="B52" s="119"/>
      <c r="C52" s="119"/>
      <c r="D52" s="119"/>
      <c r="E52" s="119"/>
      <c r="F52" s="119"/>
      <c r="G52" s="119"/>
      <c r="H52" s="119"/>
      <c r="I52" s="119"/>
      <c r="J52" s="119"/>
      <c r="K52" s="119"/>
      <c r="L52" s="119"/>
      <c r="M52" s="119"/>
      <c r="N52" s="119"/>
      <c r="O52" s="119"/>
      <c r="P52" s="119"/>
      <c r="Q52" s="119"/>
      <c r="R52" s="119"/>
      <c r="S52" s="119"/>
      <c r="T52" s="119"/>
      <c r="U52" s="119"/>
      <c r="V52" s="1"/>
    </row>
    <row r="53" spans="1:22" ht="30" customHeight="1" x14ac:dyDescent="0.25">
      <c r="A53" s="187" t="s">
        <v>450</v>
      </c>
      <c r="B53" s="193"/>
    </row>
    <row r="54" spans="1:22" ht="30" customHeight="1" x14ac:dyDescent="0.25">
      <c r="A54" s="193"/>
      <c r="B54" s="193"/>
    </row>
    <row r="55" spans="1:22" ht="30" customHeight="1" x14ac:dyDescent="0.25">
      <c r="A55" s="193"/>
      <c r="B55" s="193"/>
    </row>
    <row r="56" spans="1:22" ht="30" customHeight="1" x14ac:dyDescent="0.25">
      <c r="A56" s="193"/>
      <c r="B56" s="193"/>
    </row>
    <row r="57" spans="1:22" ht="30" customHeight="1" x14ac:dyDescent="0.25">
      <c r="A57" s="193"/>
      <c r="B57" s="193"/>
    </row>
    <row r="58" spans="1:22" ht="30" customHeight="1" x14ac:dyDescent="0.25">
      <c r="A58" s="193"/>
      <c r="B58" s="193"/>
    </row>
    <row r="59" spans="1:22" ht="30" customHeight="1" x14ac:dyDescent="0.25"/>
    <row r="60" spans="1:22" ht="30" customHeight="1" x14ac:dyDescent="0.25"/>
    <row r="61" spans="1:22" ht="30" customHeight="1" x14ac:dyDescent="0.25"/>
    <row r="62" spans="1:22" ht="30" customHeight="1" x14ac:dyDescent="0.25"/>
  </sheetData>
  <mergeCells count="3">
    <mergeCell ref="A53:B58"/>
    <mergeCell ref="A1:V1"/>
    <mergeCell ref="A2:V2"/>
  </mergeCells>
  <phoneticPr fontId="17" type="noConversion"/>
  <hyperlinks>
    <hyperlink ref="B49" location="'4.1 Supplementary Data #2'!A1" display="4.1 Supplementary Data #2" xr:uid="{46F7F347-EA6C-4E2A-9238-184B9A55C3E0}"/>
    <hyperlink ref="B35" location="'4.1 Supplementary Data #1'!A1" display="4.1 Supplementary Data #1" xr:uid="{8FC510AB-C1CE-412E-9FFF-7250C032ADE6}"/>
    <hyperlink ref="C35" location="'4.1 Supplementary Data #1'!A1" display="4.1 Supplementary Data #1" xr:uid="{08CA05EE-E37A-419F-87DA-9A97E17CFEE6}"/>
    <hyperlink ref="D35" location="'4.1 Supplementary Data #1'!A1" display="4.1 Supplementary Data #1" xr:uid="{6113AE60-9FCC-435F-BF48-4AD4BF71CC31}"/>
    <hyperlink ref="E35" location="'4.1 Supplementary Data #1'!A1" display="4.1 Supplementary Data #1" xr:uid="{078F59A6-4F1E-4DC5-85A0-89FE9A785A37}"/>
    <hyperlink ref="C49:U49" location="'4.1 Supplementary Data #2'!A1" display="4.1 Supplementary Data #2" xr:uid="{88A0DD7B-41F2-4A1D-AAB3-87051AD36F46}"/>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r:uid="{79E33E13-E828-4849-A642-DA9DE977421A}">
          <x14:formula1>
            <xm:f>'Dropdown lists'!$AP$2:$AP$3</xm:f>
          </x14:formula1>
          <xm:sqref>B50:U51</xm:sqref>
        </x14:dataValidation>
        <x14:dataValidation type="list" allowBlank="1" showInputMessage="1" showErrorMessage="1" xr:uid="{CF685B43-4DE6-4B26-A4B6-8D5DDEC815F9}">
          <x14:formula1>
            <xm:f>'Dropdown lists'!$K$2:$K$10</xm:f>
          </x14:formula1>
          <xm:sqref>B10:U10</xm:sqref>
        </x14:dataValidation>
        <x14:dataValidation type="list" allowBlank="1" showInputMessage="1" showErrorMessage="1" xr:uid="{B94320A2-496D-4F98-A94A-8441841EA2B4}">
          <x14:formula1>
            <xm:f>'Dropdown lists'!$L$2:$L$4</xm:f>
          </x14:formula1>
          <xm:sqref>B13:U13</xm:sqref>
        </x14:dataValidation>
        <x14:dataValidation type="list" allowBlank="1" showInputMessage="1" showErrorMessage="1" xr:uid="{D46EE55E-F249-4C9C-8189-447B2CC81C76}">
          <x14:formula1>
            <xm:f>'Dropdown lists'!$M$2:$M$10</xm:f>
          </x14:formula1>
          <xm:sqref>B14:U14</xm:sqref>
        </x14:dataValidation>
        <x14:dataValidation type="list" allowBlank="1" showInputMessage="1" showErrorMessage="1" xr:uid="{B080B5D1-CF27-455F-BDD4-4F934296C1B2}">
          <x14:formula1>
            <xm:f>'Dropdown lists'!$N$2:$N$11</xm:f>
          </x14:formula1>
          <xm:sqref>B15:U15</xm:sqref>
        </x14:dataValidation>
        <x14:dataValidation type="list" allowBlank="1" showInputMessage="1" showErrorMessage="1" xr:uid="{83DEE346-8578-4BEA-91ED-4341CB3C1238}">
          <x14:formula1>
            <xm:f>'Dropdown lists'!$O$2:$O$4</xm:f>
          </x14:formula1>
          <xm:sqref>B22:U22</xm:sqref>
        </x14:dataValidation>
        <x14:dataValidation type="list" allowBlank="1" showInputMessage="1" showErrorMessage="1" xr:uid="{50418F64-39C1-4CAC-8BDA-03BD2F8F4A79}">
          <x14:formula1>
            <xm:f>'Dropdown lists'!$P$2:$P$5</xm:f>
          </x14:formula1>
          <xm:sqref>B25:U25</xm:sqref>
        </x14:dataValidation>
        <x14:dataValidation type="list" allowBlank="1" showInputMessage="1" showErrorMessage="1" xr:uid="{92A878ED-4CBB-44EC-816E-FEB54A0F57C9}">
          <x14:formula1>
            <xm:f>'Dropdown lists'!$Q$2:$Q$14</xm:f>
          </x14:formula1>
          <xm:sqref>B26:U26 B30:U30</xm:sqref>
        </x14:dataValidation>
        <x14:dataValidation type="list" allowBlank="1" showInputMessage="1" showErrorMessage="1" xr:uid="{94B23F6F-C03A-41AE-A784-5F2E5BC34B91}">
          <x14:formula1>
            <xm:f>'Dropdown lists'!$R$2:$R$4</xm:f>
          </x14:formula1>
          <xm:sqref>B31:U31 B27:U27</xm:sqref>
        </x14:dataValidation>
        <x14:dataValidation type="list" allowBlank="1" showInputMessage="1" showErrorMessage="1" xr:uid="{112C8268-8EF7-44C6-A352-A1623D0B255C}">
          <x14:formula1>
            <xm:f>'Dropdown lists'!$S$2:$S$3</xm:f>
          </x14:formula1>
          <xm:sqref>B29:U29</xm:sqref>
        </x14:dataValidation>
        <x14:dataValidation type="list" allowBlank="1" showInputMessage="1" showErrorMessage="1" xr:uid="{E8CA32B7-80AE-4719-B40B-0E9A05C4B9F8}">
          <x14:formula1>
            <xm:f>'Dropdown lists'!$T$2:$T$13</xm:f>
          </x14:formula1>
          <xm:sqref>B36:U36</xm:sqref>
        </x14:dataValidation>
        <x14:dataValidation type="list" allowBlank="1" showInputMessage="1" showErrorMessage="1" xr:uid="{C51D7DD4-566C-4317-9891-5D859F73208C}">
          <x14:formula1>
            <xm:f>'Dropdown lists'!$U$2:$U$3</xm:f>
          </x14:formula1>
          <xm:sqref>B37:U37</xm:sqref>
        </x14:dataValidation>
        <x14:dataValidation type="list" allowBlank="1" showInputMessage="1" showErrorMessage="1" xr:uid="{C124BE37-62A2-4B04-B918-5ACF4167957E}">
          <x14:formula1>
            <xm:f>'Dropdown lists'!$V$2:$V$3</xm:f>
          </x14:formula1>
          <xm:sqref>B38:U38</xm:sqref>
        </x14:dataValidation>
        <x14:dataValidation type="list" allowBlank="1" showInputMessage="1" showErrorMessage="1" xr:uid="{D455A016-F7CE-4659-AB17-0FE7A683DD71}">
          <x14:formula1>
            <xm:f>'Dropdown lists'!$W$2:$W$4</xm:f>
          </x14:formula1>
          <xm:sqref>B43:U43</xm:sqref>
        </x14:dataValidation>
        <x14:dataValidation type="list" allowBlank="1" showInputMessage="1" showErrorMessage="1" xr:uid="{26E5AAFF-082E-4645-BAA2-DEFDA2C9C52A}">
          <x14:formula1>
            <xm:f>'Dropdown lists'!$X$2:$X$3</xm:f>
          </x14:formula1>
          <xm:sqref>B48:U48</xm:sqref>
        </x14:dataValidation>
        <x14:dataValidation type="list" allowBlank="1" showInputMessage="1" showErrorMessage="1" xr:uid="{03E110EF-650D-41EB-AE8D-96D77E47DAC6}">
          <x14:formula1>
            <xm:f>'Dropdown lists'!$BC$2:$BC$3</xm:f>
          </x14:formula1>
          <xm:sqref>B52:U52 B32:U32 B20:U20 B11:U11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6D20F-E79A-4425-9B66-FC4C60521396}">
  <dimension ref="A1:AW1"/>
  <sheetViews>
    <sheetView zoomScale="80" zoomScaleNormal="80" workbookViewId="0">
      <pane ySplit="1" topLeftCell="A2" activePane="bottomLeft" state="frozen"/>
      <selection pane="bottomLeft"/>
    </sheetView>
  </sheetViews>
  <sheetFormatPr defaultColWidth="0" defaultRowHeight="30" customHeight="1" x14ac:dyDescent="0.25"/>
  <cols>
    <col min="1" max="1" width="14.28515625" style="1" customWidth="1"/>
    <col min="2" max="49" width="20.7109375" style="1" customWidth="1"/>
    <col min="50" max="16384" width="9.140625" hidden="1"/>
  </cols>
  <sheetData>
    <row r="1" spans="1:49" ht="150.75" customHeight="1" x14ac:dyDescent="0.25">
      <c r="A1" s="129" t="s">
        <v>451</v>
      </c>
      <c r="B1" s="129" t="s">
        <v>452</v>
      </c>
      <c r="C1" s="129" t="s">
        <v>453</v>
      </c>
      <c r="D1" s="129" t="s">
        <v>454</v>
      </c>
      <c r="E1" s="129" t="s">
        <v>455</v>
      </c>
      <c r="F1" s="129" t="s">
        <v>456</v>
      </c>
      <c r="G1" s="129" t="s">
        <v>457</v>
      </c>
      <c r="H1" s="129" t="s">
        <v>458</v>
      </c>
      <c r="I1" s="129" t="s">
        <v>459</v>
      </c>
      <c r="J1" s="129" t="s">
        <v>460</v>
      </c>
      <c r="K1" s="129" t="s">
        <v>461</v>
      </c>
      <c r="L1" s="129" t="s">
        <v>462</v>
      </c>
      <c r="M1" s="129" t="s">
        <v>463</v>
      </c>
      <c r="N1" s="129" t="s">
        <v>464</v>
      </c>
      <c r="O1" s="129" t="s">
        <v>465</v>
      </c>
      <c r="P1" s="129" t="s">
        <v>466</v>
      </c>
      <c r="Q1" s="129" t="s">
        <v>467</v>
      </c>
      <c r="R1" s="129" t="s">
        <v>468</v>
      </c>
      <c r="S1" s="129" t="s">
        <v>469</v>
      </c>
      <c r="T1" s="129" t="s">
        <v>470</v>
      </c>
      <c r="U1" s="129" t="s">
        <v>471</v>
      </c>
      <c r="V1" s="129" t="s">
        <v>472</v>
      </c>
      <c r="W1" s="129" t="s">
        <v>473</v>
      </c>
      <c r="X1" s="129" t="s">
        <v>474</v>
      </c>
      <c r="Y1" s="129" t="s">
        <v>475</v>
      </c>
      <c r="Z1" s="129" t="s">
        <v>476</v>
      </c>
      <c r="AA1" s="129" t="s">
        <v>477</v>
      </c>
      <c r="AB1" s="129" t="s">
        <v>478</v>
      </c>
      <c r="AC1" s="129" t="s">
        <v>479</v>
      </c>
      <c r="AD1" s="129" t="s">
        <v>480</v>
      </c>
      <c r="AE1" s="129" t="s">
        <v>481</v>
      </c>
      <c r="AF1" s="129" t="s">
        <v>482</v>
      </c>
      <c r="AG1" s="129" t="s">
        <v>483</v>
      </c>
      <c r="AH1" s="129" t="s">
        <v>484</v>
      </c>
      <c r="AI1" s="129" t="s">
        <v>485</v>
      </c>
      <c r="AJ1" s="129" t="s">
        <v>486</v>
      </c>
      <c r="AK1" s="129" t="s">
        <v>487</v>
      </c>
      <c r="AL1" s="129" t="s">
        <v>488</v>
      </c>
      <c r="AM1" s="129" t="s">
        <v>489</v>
      </c>
      <c r="AN1" s="129" t="s">
        <v>490</v>
      </c>
      <c r="AO1" s="129" t="s">
        <v>491</v>
      </c>
      <c r="AP1" s="129" t="s">
        <v>492</v>
      </c>
      <c r="AQ1" s="129" t="s">
        <v>493</v>
      </c>
      <c r="AR1" s="129" t="s">
        <v>494</v>
      </c>
      <c r="AS1" s="129" t="s">
        <v>495</v>
      </c>
      <c r="AT1" s="129" t="s">
        <v>496</v>
      </c>
      <c r="AU1" s="129" t="s">
        <v>497</v>
      </c>
      <c r="AV1" s="129" t="s">
        <v>498</v>
      </c>
      <c r="AW1" s="129" t="s">
        <v>499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09934-267B-40B1-BADA-959A9F2C390F}">
  <dimension ref="A1:F1"/>
  <sheetViews>
    <sheetView zoomScale="80" zoomScaleNormal="80" workbookViewId="0">
      <pane ySplit="1" topLeftCell="A2" activePane="bottomLeft" state="frozen"/>
      <selection pane="bottomLeft" activeCell="A2" sqref="A2"/>
    </sheetView>
  </sheetViews>
  <sheetFormatPr defaultColWidth="0" defaultRowHeight="30" customHeight="1" x14ac:dyDescent="0.25"/>
  <cols>
    <col min="1" max="1" width="17.140625" style="1" customWidth="1"/>
    <col min="2" max="3" width="25.7109375" style="1" customWidth="1"/>
    <col min="4" max="4" width="29.7109375" style="1" customWidth="1"/>
    <col min="5" max="6" width="35.7109375" style="1" customWidth="1"/>
    <col min="7" max="16384" width="9.140625" hidden="1"/>
  </cols>
  <sheetData>
    <row r="1" spans="1:6" s="58" customFormat="1" ht="75.75" customHeight="1" x14ac:dyDescent="0.25">
      <c r="A1" s="97" t="s">
        <v>451</v>
      </c>
      <c r="B1" s="97" t="s">
        <v>500</v>
      </c>
      <c r="C1" s="97" t="s">
        <v>501</v>
      </c>
      <c r="D1" s="97" t="s">
        <v>502</v>
      </c>
      <c r="E1" s="97" t="s">
        <v>503</v>
      </c>
      <c r="F1" s="97" t="s">
        <v>504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0AD34-6802-4561-BFB9-835E67E88E3E}">
  <dimension ref="A1:V34"/>
  <sheetViews>
    <sheetView zoomScale="80" zoomScaleNormal="80" workbookViewId="0">
      <pane xSplit="1" ySplit="3" topLeftCell="B4" activePane="bottomRight" state="frozen"/>
      <selection pane="topRight" activeCell="B1" sqref="B1"/>
      <selection pane="bottomLeft" activeCell="A4" sqref="A4"/>
      <selection pane="bottomRight" activeCell="B4" sqref="B4"/>
    </sheetView>
  </sheetViews>
  <sheetFormatPr defaultColWidth="0" defaultRowHeight="30" customHeight="1" zeroHeight="1" x14ac:dyDescent="0.25"/>
  <cols>
    <col min="1" max="1" width="60.7109375" customWidth="1"/>
    <col min="2" max="2" width="60.7109375" style="63" customWidth="1"/>
    <col min="3" max="22" width="60.7109375" customWidth="1"/>
    <col min="23" max="16384" width="9.140625" hidden="1"/>
  </cols>
  <sheetData>
    <row r="1" spans="1:22" ht="30" customHeight="1" x14ac:dyDescent="0.25">
      <c r="A1" s="186" t="s">
        <v>505</v>
      </c>
      <c r="B1" s="186"/>
      <c r="C1" s="186"/>
      <c r="D1" s="186"/>
      <c r="E1" s="186"/>
      <c r="F1" s="186"/>
      <c r="G1" s="186"/>
      <c r="H1" s="186"/>
      <c r="I1" s="186"/>
      <c r="J1" s="186"/>
      <c r="K1" s="186"/>
      <c r="L1" s="186"/>
      <c r="M1" s="186"/>
      <c r="N1" s="186"/>
      <c r="O1" s="186"/>
      <c r="P1" s="186"/>
      <c r="Q1" s="186"/>
      <c r="R1" s="186"/>
      <c r="S1" s="186"/>
      <c r="T1" s="186"/>
      <c r="U1" s="186"/>
      <c r="V1" s="186"/>
    </row>
    <row r="2" spans="1:22" ht="36.75" customHeight="1" x14ac:dyDescent="0.25">
      <c r="A2" s="185" t="s">
        <v>506</v>
      </c>
      <c r="B2" s="185"/>
      <c r="C2" s="185"/>
      <c r="D2" s="185"/>
      <c r="E2" s="185"/>
      <c r="F2" s="185"/>
      <c r="G2" s="185"/>
      <c r="H2" s="185"/>
      <c r="I2" s="185"/>
      <c r="J2" s="185"/>
      <c r="K2" s="185"/>
      <c r="L2" s="185"/>
      <c r="M2" s="185"/>
      <c r="N2" s="185"/>
      <c r="O2" s="185"/>
      <c r="P2" s="185"/>
      <c r="Q2" s="185"/>
      <c r="R2" s="185"/>
      <c r="S2" s="185"/>
      <c r="T2" s="185"/>
      <c r="U2" s="185"/>
      <c r="V2" s="185"/>
    </row>
    <row r="3" spans="1:22" ht="15" x14ac:dyDescent="0.25">
      <c r="A3" s="31" t="s">
        <v>49</v>
      </c>
      <c r="B3" s="38" t="s">
        <v>507</v>
      </c>
      <c r="C3" s="38" t="s">
        <v>508</v>
      </c>
      <c r="D3" s="38" t="s">
        <v>509</v>
      </c>
      <c r="E3" s="38" t="s">
        <v>510</v>
      </c>
      <c r="F3" s="38" t="s">
        <v>511</v>
      </c>
      <c r="G3" s="38" t="s">
        <v>512</v>
      </c>
      <c r="H3" s="38" t="s">
        <v>513</v>
      </c>
      <c r="I3" s="38" t="s">
        <v>514</v>
      </c>
      <c r="J3" s="38" t="s">
        <v>515</v>
      </c>
      <c r="K3" s="38" t="s">
        <v>516</v>
      </c>
      <c r="L3" s="38" t="s">
        <v>517</v>
      </c>
      <c r="M3" s="38" t="s">
        <v>518</v>
      </c>
      <c r="N3" s="38" t="s">
        <v>519</v>
      </c>
      <c r="O3" s="38" t="s">
        <v>520</v>
      </c>
      <c r="P3" s="38" t="s">
        <v>521</v>
      </c>
      <c r="Q3" s="38" t="s">
        <v>522</v>
      </c>
      <c r="R3" s="38" t="s">
        <v>523</v>
      </c>
      <c r="S3" s="38" t="s">
        <v>524</v>
      </c>
      <c r="T3" s="38" t="s">
        <v>525</v>
      </c>
      <c r="U3" s="38" t="s">
        <v>526</v>
      </c>
      <c r="V3" s="38" t="s">
        <v>51</v>
      </c>
    </row>
    <row r="4" spans="1:22" ht="45" x14ac:dyDescent="0.25">
      <c r="A4" s="25" t="s">
        <v>527</v>
      </c>
      <c r="B4" s="95"/>
      <c r="C4" s="32"/>
      <c r="D4" s="32"/>
      <c r="E4" s="32"/>
      <c r="F4" s="32"/>
      <c r="G4" s="32"/>
      <c r="H4" s="32"/>
      <c r="I4" s="32"/>
      <c r="J4" s="32"/>
      <c r="K4" s="32"/>
      <c r="L4" s="32"/>
      <c r="M4" s="32"/>
      <c r="N4" s="32"/>
      <c r="O4" s="32"/>
      <c r="P4" s="32"/>
      <c r="Q4" s="32"/>
      <c r="R4" s="32"/>
      <c r="S4" s="32"/>
      <c r="T4" s="32"/>
      <c r="U4" s="32"/>
      <c r="V4" s="165"/>
    </row>
    <row r="5" spans="1:22" ht="30" customHeight="1" x14ac:dyDescent="0.25">
      <c r="A5" s="27" t="s">
        <v>528</v>
      </c>
      <c r="B5" s="95"/>
      <c r="C5" s="32"/>
      <c r="D5" s="32"/>
      <c r="E5" s="32"/>
      <c r="F5" s="32"/>
      <c r="G5" s="32"/>
      <c r="H5" s="32"/>
      <c r="I5" s="32"/>
      <c r="J5" s="32"/>
      <c r="K5" s="32"/>
      <c r="L5" s="32"/>
      <c r="M5" s="32"/>
      <c r="N5" s="32"/>
      <c r="O5" s="32"/>
      <c r="P5" s="32"/>
      <c r="Q5" s="32"/>
      <c r="R5" s="32"/>
      <c r="S5" s="32"/>
      <c r="T5" s="32"/>
      <c r="U5" s="32"/>
      <c r="V5" s="165"/>
    </row>
    <row r="6" spans="1:22" ht="30" customHeight="1" x14ac:dyDescent="0.25">
      <c r="A6" s="27" t="s">
        <v>529</v>
      </c>
      <c r="B6" s="37"/>
      <c r="C6" s="54"/>
      <c r="D6" s="54"/>
      <c r="E6" s="54"/>
      <c r="F6" s="54"/>
      <c r="G6" s="54"/>
      <c r="H6" s="54"/>
      <c r="I6" s="54"/>
      <c r="J6" s="54"/>
      <c r="K6" s="54"/>
      <c r="L6" s="54"/>
      <c r="M6" s="54"/>
      <c r="N6" s="54"/>
      <c r="O6" s="54"/>
      <c r="P6" s="54"/>
      <c r="Q6" s="54"/>
      <c r="R6" s="54"/>
      <c r="S6" s="54"/>
      <c r="T6" s="54"/>
      <c r="U6" s="54"/>
      <c r="V6" s="29"/>
    </row>
    <row r="7" spans="1:22" ht="30" customHeight="1" x14ac:dyDescent="0.25">
      <c r="A7" s="7" t="s">
        <v>530</v>
      </c>
      <c r="B7" s="95"/>
      <c r="C7" s="95"/>
      <c r="D7" s="95"/>
      <c r="E7" s="95"/>
      <c r="F7" s="95"/>
      <c r="G7" s="95"/>
      <c r="H7" s="95"/>
      <c r="I7" s="95"/>
      <c r="J7" s="95"/>
      <c r="K7" s="95"/>
      <c r="L7" s="95"/>
      <c r="M7" s="95"/>
      <c r="N7" s="95"/>
      <c r="O7" s="95"/>
      <c r="P7" s="95"/>
      <c r="Q7" s="95"/>
      <c r="R7" s="95"/>
      <c r="S7" s="95"/>
      <c r="T7" s="95"/>
      <c r="U7" s="95"/>
      <c r="V7" s="1"/>
    </row>
    <row r="8" spans="1:22" ht="30" customHeight="1" x14ac:dyDescent="0.25">
      <c r="A8" s="7" t="s">
        <v>531</v>
      </c>
      <c r="B8" s="95"/>
      <c r="C8" s="95"/>
      <c r="D8" s="95"/>
      <c r="E8" s="95"/>
      <c r="F8" s="95"/>
      <c r="G8" s="95"/>
      <c r="H8" s="95"/>
      <c r="I8" s="95"/>
      <c r="J8" s="95"/>
      <c r="K8" s="95"/>
      <c r="L8" s="95"/>
      <c r="M8" s="95"/>
      <c r="N8" s="95"/>
      <c r="O8" s="95"/>
      <c r="P8" s="95"/>
      <c r="Q8" s="95"/>
      <c r="R8" s="95"/>
      <c r="S8" s="95"/>
      <c r="T8" s="95"/>
      <c r="U8" s="95"/>
      <c r="V8" s="1"/>
    </row>
    <row r="9" spans="1:22" ht="30" customHeight="1" x14ac:dyDescent="0.25">
      <c r="A9" s="7" t="s">
        <v>532</v>
      </c>
      <c r="B9" s="95"/>
      <c r="C9" s="95"/>
      <c r="D9" s="95"/>
      <c r="E9" s="95"/>
      <c r="F9" s="95"/>
      <c r="G9" s="95"/>
      <c r="H9" s="95"/>
      <c r="I9" s="95"/>
      <c r="J9" s="95"/>
      <c r="K9" s="95"/>
      <c r="L9" s="95"/>
      <c r="M9" s="95"/>
      <c r="N9" s="95"/>
      <c r="O9" s="95"/>
      <c r="P9" s="95"/>
      <c r="Q9" s="95"/>
      <c r="R9" s="95"/>
      <c r="S9" s="95"/>
      <c r="T9" s="95"/>
      <c r="U9" s="95"/>
      <c r="V9" s="80"/>
    </row>
    <row r="10" spans="1:22" ht="45" x14ac:dyDescent="0.25">
      <c r="A10" s="64" t="s">
        <v>533</v>
      </c>
      <c r="B10" s="119"/>
      <c r="C10" s="119"/>
      <c r="D10" s="119"/>
      <c r="E10" s="119"/>
      <c r="F10" s="119"/>
      <c r="G10" s="119"/>
      <c r="H10" s="119"/>
      <c r="I10" s="119"/>
      <c r="J10" s="119"/>
      <c r="K10" s="119"/>
      <c r="L10" s="119"/>
      <c r="M10" s="119"/>
      <c r="N10" s="119"/>
      <c r="O10" s="119"/>
      <c r="P10" s="119"/>
      <c r="Q10" s="119"/>
      <c r="R10" s="119"/>
      <c r="S10" s="119"/>
      <c r="T10" s="119"/>
      <c r="U10" s="119"/>
      <c r="V10" s="1"/>
    </row>
    <row r="11" spans="1:22" ht="30" customHeight="1" x14ac:dyDescent="0.25">
      <c r="A11" s="6" t="s">
        <v>534</v>
      </c>
      <c r="B11" s="119"/>
      <c r="C11" s="34"/>
      <c r="D11" s="34"/>
      <c r="E11" s="34"/>
      <c r="F11" s="34"/>
      <c r="G11" s="34"/>
      <c r="H11" s="34"/>
      <c r="I11" s="34"/>
      <c r="J11" s="34"/>
      <c r="K11" s="34"/>
      <c r="L11" s="34"/>
      <c r="M11" s="34"/>
      <c r="N11" s="34"/>
      <c r="O11" s="34"/>
      <c r="P11" s="34"/>
      <c r="Q11" s="34"/>
      <c r="R11" s="34"/>
      <c r="S11" s="34"/>
      <c r="T11" s="34"/>
      <c r="U11" s="34"/>
      <c r="V11" s="1"/>
    </row>
    <row r="12" spans="1:22" ht="30" customHeight="1" x14ac:dyDescent="0.25">
      <c r="A12" s="64" t="s">
        <v>535</v>
      </c>
      <c r="B12" s="119"/>
      <c r="C12" s="34"/>
      <c r="D12" s="34"/>
      <c r="E12" s="34"/>
      <c r="F12" s="34"/>
      <c r="G12" s="34"/>
      <c r="H12" s="34"/>
      <c r="I12" s="34"/>
      <c r="J12" s="34"/>
      <c r="K12" s="34"/>
      <c r="L12" s="34"/>
      <c r="M12" s="34"/>
      <c r="N12" s="34"/>
      <c r="O12" s="34"/>
      <c r="P12" s="34"/>
      <c r="Q12" s="34"/>
      <c r="R12" s="34"/>
      <c r="S12" s="34"/>
      <c r="T12" s="34"/>
      <c r="U12" s="34"/>
      <c r="V12" s="1"/>
    </row>
    <row r="13" spans="1:22" ht="30" customHeight="1" x14ac:dyDescent="0.25">
      <c r="A13" s="64" t="s">
        <v>536</v>
      </c>
      <c r="B13" s="119"/>
      <c r="C13" s="34"/>
      <c r="D13" s="34"/>
      <c r="E13" s="34"/>
      <c r="F13" s="34"/>
      <c r="G13" s="34"/>
      <c r="H13" s="34"/>
      <c r="I13" s="34"/>
      <c r="J13" s="34"/>
      <c r="K13" s="34"/>
      <c r="L13" s="34"/>
      <c r="M13" s="34"/>
      <c r="N13" s="34"/>
      <c r="O13" s="34"/>
      <c r="P13" s="34"/>
      <c r="Q13" s="34"/>
      <c r="R13" s="34"/>
      <c r="S13" s="34"/>
      <c r="T13" s="34"/>
      <c r="U13" s="34"/>
      <c r="V13" s="1"/>
    </row>
    <row r="14" spans="1:22" ht="30" customHeight="1" x14ac:dyDescent="0.25">
      <c r="A14" s="6" t="s">
        <v>537</v>
      </c>
      <c r="B14" s="121"/>
      <c r="C14" s="33"/>
      <c r="D14" s="33"/>
      <c r="E14" s="33"/>
      <c r="F14" s="33"/>
      <c r="G14" s="33"/>
      <c r="H14" s="33"/>
      <c r="I14" s="33"/>
      <c r="J14" s="33"/>
      <c r="K14" s="33"/>
      <c r="L14" s="33"/>
      <c r="M14" s="33"/>
      <c r="N14" s="33"/>
      <c r="O14" s="33"/>
      <c r="P14" s="33"/>
      <c r="Q14" s="33"/>
      <c r="R14" s="33"/>
      <c r="S14" s="33"/>
      <c r="T14" s="33"/>
      <c r="U14" s="33"/>
      <c r="V14" s="14"/>
    </row>
    <row r="15" spans="1:22" ht="30" customHeight="1" x14ac:dyDescent="0.25">
      <c r="A15" s="7" t="s">
        <v>538</v>
      </c>
      <c r="B15" s="119"/>
      <c r="C15" s="34"/>
      <c r="D15" s="34"/>
      <c r="E15" s="34"/>
      <c r="F15" s="34"/>
      <c r="G15" s="34"/>
      <c r="H15" s="34"/>
      <c r="I15" s="34"/>
      <c r="J15" s="34"/>
      <c r="K15" s="34"/>
      <c r="L15" s="34"/>
      <c r="M15" s="34"/>
      <c r="N15" s="34"/>
      <c r="O15" s="34"/>
      <c r="P15" s="34"/>
      <c r="Q15" s="34"/>
      <c r="R15" s="34"/>
      <c r="S15" s="34"/>
      <c r="T15" s="34"/>
      <c r="U15" s="34"/>
      <c r="V15" s="1"/>
    </row>
    <row r="16" spans="1:22" ht="30" customHeight="1" x14ac:dyDescent="0.25">
      <c r="A16" s="7" t="s">
        <v>539</v>
      </c>
      <c r="B16" s="120"/>
      <c r="C16" s="120"/>
      <c r="D16" s="120"/>
      <c r="E16" s="120"/>
      <c r="F16" s="120"/>
      <c r="G16" s="120"/>
      <c r="H16" s="120"/>
      <c r="I16" s="120"/>
      <c r="J16" s="120"/>
      <c r="K16" s="120"/>
      <c r="L16" s="120"/>
      <c r="M16" s="120"/>
      <c r="N16" s="120"/>
      <c r="O16" s="120"/>
      <c r="P16" s="120"/>
      <c r="Q16" s="120"/>
      <c r="R16" s="120"/>
      <c r="S16" s="120"/>
      <c r="T16" s="120"/>
      <c r="U16" s="120"/>
      <c r="V16" s="80"/>
    </row>
    <row r="17" spans="1:22" ht="30" customHeight="1" x14ac:dyDescent="0.25">
      <c r="A17" s="7" t="s">
        <v>540</v>
      </c>
      <c r="B17" s="119"/>
      <c r="C17" s="34"/>
      <c r="D17" s="34"/>
      <c r="E17" s="34"/>
      <c r="F17" s="34"/>
      <c r="G17" s="34"/>
      <c r="H17" s="34"/>
      <c r="I17" s="34"/>
      <c r="J17" s="34"/>
      <c r="K17" s="34"/>
      <c r="L17" s="34"/>
      <c r="M17" s="34"/>
      <c r="N17" s="34"/>
      <c r="O17" s="34"/>
      <c r="P17" s="34"/>
      <c r="Q17" s="34"/>
      <c r="R17" s="34"/>
      <c r="S17" s="34"/>
      <c r="T17" s="34"/>
      <c r="U17" s="34"/>
      <c r="V17" s="1"/>
    </row>
    <row r="18" spans="1:22" ht="30" customHeight="1" x14ac:dyDescent="0.25">
      <c r="A18" s="7" t="s">
        <v>541</v>
      </c>
      <c r="B18" s="119"/>
      <c r="C18" s="34"/>
      <c r="D18" s="34"/>
      <c r="E18" s="34"/>
      <c r="F18" s="34"/>
      <c r="G18" s="34"/>
      <c r="H18" s="34"/>
      <c r="I18" s="34"/>
      <c r="J18" s="34"/>
      <c r="K18" s="34"/>
      <c r="L18" s="34"/>
      <c r="M18" s="34"/>
      <c r="N18" s="34"/>
      <c r="O18" s="34"/>
      <c r="P18" s="34"/>
      <c r="Q18" s="34"/>
      <c r="R18" s="34"/>
      <c r="S18" s="34"/>
      <c r="T18" s="34"/>
      <c r="U18" s="34"/>
      <c r="V18" s="1"/>
    </row>
    <row r="19" spans="1:22" ht="30" customHeight="1" x14ac:dyDescent="0.25">
      <c r="A19" s="7" t="s">
        <v>542</v>
      </c>
      <c r="B19" s="60" t="s">
        <v>543</v>
      </c>
      <c r="C19" s="60" t="s">
        <v>543</v>
      </c>
      <c r="D19" s="60" t="s">
        <v>543</v>
      </c>
      <c r="E19" s="60" t="s">
        <v>543</v>
      </c>
      <c r="F19" s="60" t="s">
        <v>543</v>
      </c>
      <c r="G19" s="60" t="s">
        <v>543</v>
      </c>
      <c r="H19" s="60" t="s">
        <v>543</v>
      </c>
      <c r="I19" s="60" t="s">
        <v>543</v>
      </c>
      <c r="J19" s="60" t="s">
        <v>543</v>
      </c>
      <c r="K19" s="60" t="s">
        <v>543</v>
      </c>
      <c r="L19" s="60" t="s">
        <v>543</v>
      </c>
      <c r="M19" s="60" t="s">
        <v>543</v>
      </c>
      <c r="N19" s="60" t="s">
        <v>543</v>
      </c>
      <c r="O19" s="60" t="s">
        <v>543</v>
      </c>
      <c r="P19" s="60" t="s">
        <v>543</v>
      </c>
      <c r="Q19" s="60" t="s">
        <v>543</v>
      </c>
      <c r="R19" s="60" t="s">
        <v>543</v>
      </c>
      <c r="S19" s="60" t="s">
        <v>543</v>
      </c>
      <c r="T19" s="60" t="s">
        <v>543</v>
      </c>
      <c r="U19" s="60" t="s">
        <v>543</v>
      </c>
      <c r="V19" s="119" t="s">
        <v>544</v>
      </c>
    </row>
    <row r="20" spans="1:22" ht="30" customHeight="1" x14ac:dyDescent="0.25">
      <c r="A20" s="9" t="s">
        <v>545</v>
      </c>
      <c r="B20" s="119"/>
      <c r="C20" s="119"/>
      <c r="D20" s="119"/>
      <c r="E20" s="119"/>
      <c r="F20" s="119"/>
      <c r="G20" s="119"/>
      <c r="H20" s="119"/>
      <c r="I20" s="119"/>
      <c r="J20" s="119"/>
      <c r="K20" s="119"/>
      <c r="L20" s="119"/>
      <c r="M20" s="119"/>
      <c r="N20" s="119"/>
      <c r="O20" s="119"/>
      <c r="P20" s="119"/>
      <c r="Q20" s="119"/>
      <c r="R20" s="119"/>
      <c r="S20" s="119"/>
      <c r="T20" s="119"/>
      <c r="U20" s="119"/>
      <c r="V20" s="1"/>
    </row>
    <row r="21" spans="1:22" ht="30" customHeight="1" x14ac:dyDescent="0.25">
      <c r="A21" s="9" t="s">
        <v>546</v>
      </c>
      <c r="B21" s="119"/>
      <c r="C21" s="119"/>
      <c r="D21" s="119"/>
      <c r="E21" s="119"/>
      <c r="F21" s="119"/>
      <c r="G21" s="119"/>
      <c r="H21" s="119"/>
      <c r="I21" s="119"/>
      <c r="J21" s="119"/>
      <c r="K21" s="119"/>
      <c r="L21" s="119"/>
      <c r="M21" s="119"/>
      <c r="N21" s="119"/>
      <c r="O21" s="119"/>
      <c r="P21" s="119"/>
      <c r="Q21" s="119"/>
      <c r="R21" s="119"/>
      <c r="S21" s="119"/>
      <c r="T21" s="119"/>
      <c r="U21" s="119"/>
      <c r="V21" s="1"/>
    </row>
    <row r="22" spans="1:22" ht="30" customHeight="1" x14ac:dyDescent="0.25">
      <c r="A22" s="9" t="s">
        <v>547</v>
      </c>
      <c r="B22" s="120"/>
      <c r="C22" s="120"/>
      <c r="D22" s="120"/>
      <c r="E22" s="120"/>
      <c r="F22" s="120"/>
      <c r="G22" s="120"/>
      <c r="H22" s="120"/>
      <c r="I22" s="120"/>
      <c r="J22" s="120"/>
      <c r="K22" s="120"/>
      <c r="L22" s="120"/>
      <c r="M22" s="120"/>
      <c r="N22" s="120"/>
      <c r="O22" s="120"/>
      <c r="P22" s="120"/>
      <c r="Q22" s="120"/>
      <c r="R22" s="120"/>
      <c r="S22" s="120"/>
      <c r="T22" s="120"/>
      <c r="U22" s="120"/>
      <c r="V22" s="120"/>
    </row>
    <row r="23" spans="1:22" ht="30" customHeight="1" x14ac:dyDescent="0.25">
      <c r="A23" s="9" t="s">
        <v>548</v>
      </c>
      <c r="B23" s="120"/>
      <c r="C23" s="120"/>
      <c r="D23" s="120"/>
      <c r="E23" s="120"/>
      <c r="F23" s="120"/>
      <c r="G23" s="120"/>
      <c r="H23" s="120"/>
      <c r="I23" s="120"/>
      <c r="J23" s="120"/>
      <c r="K23" s="120"/>
      <c r="L23" s="120"/>
      <c r="M23" s="120"/>
      <c r="N23" s="120"/>
      <c r="O23" s="120"/>
      <c r="P23" s="120"/>
      <c r="Q23" s="120"/>
      <c r="R23" s="120"/>
      <c r="S23" s="120"/>
      <c r="T23" s="120"/>
      <c r="U23" s="120"/>
      <c r="V23" s="80"/>
    </row>
    <row r="24" spans="1:22" ht="30" customHeight="1" x14ac:dyDescent="0.25">
      <c r="A24" s="9" t="s">
        <v>549</v>
      </c>
      <c r="B24" s="120"/>
      <c r="C24" s="120"/>
      <c r="D24" s="120"/>
      <c r="E24" s="120"/>
      <c r="F24" s="120"/>
      <c r="G24" s="120"/>
      <c r="H24" s="120"/>
      <c r="I24" s="120"/>
      <c r="J24" s="120"/>
      <c r="K24" s="120"/>
      <c r="L24" s="120"/>
      <c r="M24" s="120"/>
      <c r="N24" s="120"/>
      <c r="O24" s="120"/>
      <c r="P24" s="120"/>
      <c r="Q24" s="120"/>
      <c r="R24" s="120"/>
      <c r="S24" s="120"/>
      <c r="T24" s="120"/>
      <c r="U24" s="120"/>
      <c r="V24" s="80"/>
    </row>
    <row r="25" spans="1:22" x14ac:dyDescent="0.25">
      <c r="A25" s="9" t="s">
        <v>550</v>
      </c>
      <c r="B25" s="26"/>
      <c r="C25" s="26"/>
      <c r="D25" s="26"/>
      <c r="E25" s="26"/>
      <c r="F25" s="26"/>
      <c r="G25" s="26"/>
      <c r="H25" s="26"/>
      <c r="I25" s="26"/>
      <c r="J25" s="26"/>
      <c r="K25" s="26"/>
      <c r="L25" s="26"/>
      <c r="M25" s="26"/>
      <c r="N25" s="26"/>
      <c r="O25" s="26"/>
      <c r="P25" s="26"/>
      <c r="Q25" s="26"/>
      <c r="R25" s="26"/>
      <c r="S25" s="26"/>
      <c r="T25" s="26"/>
      <c r="U25" s="26"/>
      <c r="V25" s="26"/>
    </row>
    <row r="26" spans="1:22" ht="30" customHeight="1" x14ac:dyDescent="0.25">
      <c r="A26" s="7" t="s">
        <v>551</v>
      </c>
      <c r="B26" s="60" t="s">
        <v>543</v>
      </c>
      <c r="C26" s="60" t="s">
        <v>543</v>
      </c>
      <c r="D26" s="60" t="s">
        <v>543</v>
      </c>
      <c r="E26" s="60" t="s">
        <v>543</v>
      </c>
      <c r="F26" s="60" t="s">
        <v>543</v>
      </c>
      <c r="G26" s="60" t="s">
        <v>543</v>
      </c>
      <c r="H26" s="60" t="s">
        <v>543</v>
      </c>
      <c r="I26" s="60" t="s">
        <v>543</v>
      </c>
      <c r="J26" s="60" t="s">
        <v>543</v>
      </c>
      <c r="K26" s="60" t="s">
        <v>543</v>
      </c>
      <c r="L26" s="60" t="s">
        <v>543</v>
      </c>
      <c r="M26" s="60" t="s">
        <v>543</v>
      </c>
      <c r="N26" s="60" t="s">
        <v>543</v>
      </c>
      <c r="O26" s="60" t="s">
        <v>543</v>
      </c>
      <c r="P26" s="60" t="s">
        <v>543</v>
      </c>
      <c r="Q26" s="60" t="s">
        <v>543</v>
      </c>
      <c r="R26" s="60" t="s">
        <v>543</v>
      </c>
      <c r="S26" s="60" t="s">
        <v>543</v>
      </c>
      <c r="T26" s="60" t="s">
        <v>543</v>
      </c>
      <c r="U26" s="60" t="s">
        <v>543</v>
      </c>
      <c r="V26" s="119" t="s">
        <v>544</v>
      </c>
    </row>
    <row r="27" spans="1:22" s="87" customFormat="1" x14ac:dyDescent="0.25">
      <c r="A27" s="9" t="s">
        <v>552</v>
      </c>
      <c r="B27" s="119"/>
      <c r="C27" s="119"/>
      <c r="D27" s="119"/>
      <c r="E27" s="119"/>
      <c r="F27" s="119"/>
      <c r="G27" s="119"/>
      <c r="H27" s="119"/>
      <c r="I27" s="119"/>
      <c r="J27" s="119"/>
      <c r="K27" s="119"/>
      <c r="L27" s="119"/>
      <c r="M27" s="119"/>
      <c r="N27" s="119"/>
      <c r="O27" s="119"/>
      <c r="P27" s="119"/>
      <c r="Q27" s="119"/>
      <c r="R27" s="119"/>
      <c r="S27" s="119"/>
      <c r="T27" s="119"/>
      <c r="U27" s="119"/>
      <c r="V27" s="82"/>
    </row>
    <row r="28" spans="1:22" ht="30" customHeight="1" x14ac:dyDescent="0.25">
      <c r="A28" s="9" t="s">
        <v>553</v>
      </c>
      <c r="B28" s="119"/>
      <c r="C28" s="119"/>
      <c r="D28" s="119"/>
      <c r="E28" s="119"/>
      <c r="F28" s="119"/>
      <c r="G28" s="119"/>
      <c r="H28" s="119"/>
      <c r="I28" s="119"/>
      <c r="J28" s="119"/>
      <c r="K28" s="119"/>
      <c r="L28" s="119"/>
      <c r="M28" s="119"/>
      <c r="N28" s="119"/>
      <c r="O28" s="119"/>
      <c r="P28" s="119"/>
      <c r="Q28" s="119"/>
      <c r="R28" s="119"/>
      <c r="S28" s="119"/>
      <c r="T28" s="119"/>
      <c r="U28" s="119"/>
      <c r="V28" s="82"/>
    </row>
    <row r="29" spans="1:22" x14ac:dyDescent="0.25">
      <c r="A29" s="9" t="s">
        <v>554</v>
      </c>
      <c r="B29" s="120"/>
      <c r="C29" s="120"/>
      <c r="D29" s="120"/>
      <c r="E29" s="120"/>
      <c r="F29" s="120"/>
      <c r="G29" s="120"/>
      <c r="H29" s="120"/>
      <c r="I29" s="120"/>
      <c r="J29" s="120"/>
      <c r="K29" s="120"/>
      <c r="L29" s="120"/>
      <c r="M29" s="120"/>
      <c r="N29" s="120"/>
      <c r="O29" s="120"/>
      <c r="P29" s="120"/>
      <c r="Q29" s="120"/>
      <c r="R29" s="120"/>
      <c r="S29" s="120"/>
      <c r="T29" s="120"/>
      <c r="U29" s="120"/>
      <c r="V29" s="82"/>
    </row>
    <row r="30" spans="1:22" ht="30" customHeight="1" x14ac:dyDescent="0.25">
      <c r="A30" s="9" t="s">
        <v>555</v>
      </c>
      <c r="B30" s="120"/>
      <c r="C30" s="120"/>
      <c r="D30" s="120"/>
      <c r="E30" s="120"/>
      <c r="F30" s="120"/>
      <c r="G30" s="120"/>
      <c r="H30" s="120"/>
      <c r="I30" s="120"/>
      <c r="J30" s="120"/>
      <c r="K30" s="120"/>
      <c r="L30" s="120"/>
      <c r="M30" s="120"/>
      <c r="N30" s="120"/>
      <c r="O30" s="120"/>
      <c r="P30" s="120"/>
      <c r="Q30" s="120"/>
      <c r="R30" s="120"/>
      <c r="S30" s="120"/>
      <c r="T30" s="120"/>
      <c r="U30" s="120"/>
      <c r="V30" s="165"/>
    </row>
    <row r="31" spans="1:22" ht="30" customHeight="1" x14ac:dyDescent="0.25">
      <c r="A31" s="9" t="s">
        <v>556</v>
      </c>
      <c r="B31" s="120"/>
      <c r="C31" s="120"/>
      <c r="D31" s="120"/>
      <c r="E31" s="120"/>
      <c r="F31" s="120"/>
      <c r="G31" s="120"/>
      <c r="H31" s="120"/>
      <c r="I31" s="120"/>
      <c r="J31" s="120"/>
      <c r="K31" s="120"/>
      <c r="L31" s="120"/>
      <c r="M31" s="120"/>
      <c r="N31" s="120"/>
      <c r="O31" s="120"/>
      <c r="P31" s="120"/>
      <c r="Q31" s="120"/>
      <c r="R31" s="120"/>
      <c r="S31" s="120"/>
      <c r="T31" s="120"/>
      <c r="U31" s="120"/>
      <c r="V31" s="76"/>
    </row>
    <row r="32" spans="1:22" ht="30" customHeight="1" x14ac:dyDescent="0.25">
      <c r="A32" s="9" t="s">
        <v>557</v>
      </c>
      <c r="B32" s="26"/>
      <c r="C32" s="26"/>
      <c r="D32" s="26"/>
      <c r="E32" s="26"/>
      <c r="F32" s="26"/>
      <c r="G32" s="26"/>
      <c r="H32" s="26"/>
      <c r="I32" s="26"/>
      <c r="J32" s="26"/>
      <c r="K32" s="26"/>
      <c r="L32" s="26"/>
      <c r="M32" s="26"/>
      <c r="N32" s="26"/>
      <c r="O32" s="26"/>
      <c r="P32" s="26"/>
      <c r="Q32" s="26"/>
      <c r="R32" s="26"/>
      <c r="S32" s="26"/>
      <c r="T32" s="26"/>
      <c r="U32" s="26"/>
      <c r="V32" s="165"/>
    </row>
    <row r="33" spans="1:22" ht="30" customHeight="1" x14ac:dyDescent="0.25">
      <c r="A33" s="7" t="s">
        <v>558</v>
      </c>
      <c r="B33" s="95"/>
      <c r="C33" s="95"/>
      <c r="D33" s="95"/>
      <c r="E33" s="95"/>
      <c r="F33" s="95"/>
      <c r="G33" s="95"/>
      <c r="H33" s="95"/>
      <c r="I33" s="95"/>
      <c r="J33" s="95"/>
      <c r="K33" s="95"/>
      <c r="L33" s="95"/>
      <c r="M33" s="95"/>
      <c r="N33" s="95"/>
      <c r="O33" s="95"/>
      <c r="P33" s="95"/>
      <c r="Q33" s="95"/>
      <c r="R33" s="95"/>
      <c r="S33" s="95"/>
      <c r="T33" s="95"/>
      <c r="U33" s="95"/>
      <c r="V33" s="1"/>
    </row>
    <row r="34" spans="1:22" ht="30" customHeight="1" x14ac:dyDescent="0.25"/>
  </sheetData>
  <mergeCells count="2">
    <mergeCell ref="A1:V1"/>
    <mergeCell ref="A2:V2"/>
  </mergeCells>
  <hyperlinks>
    <hyperlink ref="B19" location="'4.2 Supplementary Data'!A1" display="4.2 Supplementary Data" xr:uid="{53DD389B-43A5-4CD8-8C5C-16AFCE02A993}"/>
    <hyperlink ref="C19:U19" location="'4.2 Supplementary Data'!A1" display="4.2 Supplementary Data" xr:uid="{3CDC5730-1014-47E8-A5AC-911801924AF8}"/>
    <hyperlink ref="B26" location="'4.2 Supplementary Data'!A1" display="4.2 Supplementary Data" xr:uid="{4DCAD7AD-725F-4C4A-8427-357AA1D1D594}"/>
    <hyperlink ref="C26:U26" location="'4.2 Supplementary Data'!A1" display="4.2 Supplementary Data" xr:uid="{43BD5C0F-CD9C-4F15-94AA-362EC225B9E4}"/>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EBD4E319-C123-4C6D-8A1F-0E3355CD4998}">
          <x14:formula1>
            <xm:f>'Dropdown lists'!$O$2:$O$4</xm:f>
          </x14:formula1>
          <xm:sqref>B16:U16</xm:sqref>
        </x14:dataValidation>
        <x14:dataValidation type="list" allowBlank="1" showInputMessage="1" showErrorMessage="1" xr:uid="{323C5D6A-ED00-408D-AD32-62007B06DF95}">
          <x14:formula1>
            <xm:f>'Dropdown lists'!$AP$2:$AP$3</xm:f>
          </x14:formula1>
          <xm:sqref>B20:U25 B27:U32</xm:sqref>
        </x14:dataValidation>
        <x14:dataValidation type="list" allowBlank="1" showInputMessage="1" showErrorMessage="1" xr:uid="{6A21A408-15D3-4E06-8A4D-BBF2AB318F9C}">
          <x14:formula1>
            <xm:f>'Dropdown lists'!$Y$2:$Y$4</xm:f>
          </x14:formula1>
          <xm:sqref>B10:U10</xm:sqref>
        </x14:dataValidation>
        <x14:dataValidation type="list" allowBlank="1" showInputMessage="1" showErrorMessage="1" xr:uid="{19A16896-7771-42BE-BB04-01AEB1E35A4B}">
          <x14:formula1>
            <xm:f>'Dropdown lists'!$Z$2:$Z$5</xm:f>
          </x14:formula1>
          <xm:sqref>B33:U33</xm:sqref>
        </x14:dataValidation>
        <x14:dataValidation type="list" allowBlank="1" showInputMessage="1" showErrorMessage="1" xr:uid="{31F7D52D-3541-42D7-B499-88B865152D7B}">
          <x14:formula1>
            <xm:f>'Dropdown lists'!$BC$2:$BC$3</xm:f>
          </x14:formula1>
          <xm:sqref>B7:U9</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79075-648D-425F-8C1B-4889F898C6B3}">
  <dimension ref="A1:G300"/>
  <sheetViews>
    <sheetView zoomScale="80" zoomScaleNormal="80" workbookViewId="0">
      <pane ySplit="1" topLeftCell="A2" activePane="bottomLeft" state="frozen"/>
      <selection pane="bottomLeft"/>
    </sheetView>
  </sheetViews>
  <sheetFormatPr defaultColWidth="0" defaultRowHeight="30" customHeight="1" x14ac:dyDescent="0.25"/>
  <cols>
    <col min="1" max="6" width="25.7109375" style="1" customWidth="1"/>
    <col min="7" max="7" width="35.7109375" style="1" customWidth="1"/>
    <col min="8" max="16384" width="9.140625" hidden="1"/>
  </cols>
  <sheetData>
    <row r="1" spans="1:7" s="58" customFormat="1" ht="75.75" customHeight="1" x14ac:dyDescent="0.25">
      <c r="A1" s="97" t="s">
        <v>559</v>
      </c>
      <c r="B1" s="97" t="s">
        <v>560</v>
      </c>
      <c r="C1" s="97" t="s">
        <v>561</v>
      </c>
      <c r="D1" s="97" t="s">
        <v>562</v>
      </c>
      <c r="E1" s="97" t="s">
        <v>563</v>
      </c>
      <c r="F1" s="97" t="s">
        <v>564</v>
      </c>
      <c r="G1" s="97" t="s">
        <v>565</v>
      </c>
    </row>
    <row r="2" spans="1:7" ht="30" customHeight="1" x14ac:dyDescent="0.25">
      <c r="E2" s="140"/>
    </row>
    <row r="3" spans="1:7" ht="30" customHeight="1" x14ac:dyDescent="0.25">
      <c r="E3" s="140"/>
    </row>
    <row r="4" spans="1:7" ht="30" customHeight="1" x14ac:dyDescent="0.25">
      <c r="E4" s="140"/>
    </row>
    <row r="5" spans="1:7" ht="30" customHeight="1" x14ac:dyDescent="0.25">
      <c r="E5" s="140"/>
    </row>
    <row r="6" spans="1:7" ht="30" customHeight="1" x14ac:dyDescent="0.25">
      <c r="E6" s="140"/>
    </row>
    <row r="7" spans="1:7" ht="30" customHeight="1" x14ac:dyDescent="0.25">
      <c r="E7" s="140"/>
    </row>
    <row r="8" spans="1:7" ht="30" customHeight="1" x14ac:dyDescent="0.25">
      <c r="E8" s="140"/>
    </row>
    <row r="9" spans="1:7" ht="30" customHeight="1" x14ac:dyDescent="0.25">
      <c r="E9" s="140"/>
    </row>
    <row r="10" spans="1:7" ht="30" customHeight="1" x14ac:dyDescent="0.25">
      <c r="E10" s="140"/>
    </row>
    <row r="11" spans="1:7" ht="30" customHeight="1" x14ac:dyDescent="0.25">
      <c r="E11" s="140"/>
    </row>
    <row r="12" spans="1:7" ht="30" customHeight="1" x14ac:dyDescent="0.25">
      <c r="E12" s="140"/>
    </row>
    <row r="13" spans="1:7" ht="30" customHeight="1" x14ac:dyDescent="0.25">
      <c r="E13" s="140"/>
    </row>
    <row r="14" spans="1:7" ht="30" customHeight="1" x14ac:dyDescent="0.25">
      <c r="E14" s="140"/>
    </row>
    <row r="15" spans="1:7" ht="30" customHeight="1" x14ac:dyDescent="0.25">
      <c r="E15" s="140"/>
    </row>
    <row r="16" spans="1:7" ht="30" customHeight="1" x14ac:dyDescent="0.25">
      <c r="E16" s="140"/>
    </row>
    <row r="17" spans="5:5" ht="30" customHeight="1" x14ac:dyDescent="0.25">
      <c r="E17" s="140"/>
    </row>
    <row r="18" spans="5:5" ht="30" customHeight="1" x14ac:dyDescent="0.25">
      <c r="E18" s="140"/>
    </row>
    <row r="19" spans="5:5" ht="30" customHeight="1" x14ac:dyDescent="0.25">
      <c r="E19" s="140"/>
    </row>
    <row r="20" spans="5:5" ht="30" customHeight="1" x14ac:dyDescent="0.25">
      <c r="E20" s="140"/>
    </row>
    <row r="21" spans="5:5" ht="30" customHeight="1" x14ac:dyDescent="0.25">
      <c r="E21" s="140"/>
    </row>
    <row r="22" spans="5:5" ht="30" customHeight="1" x14ac:dyDescent="0.25">
      <c r="E22" s="140"/>
    </row>
    <row r="23" spans="5:5" ht="30" customHeight="1" x14ac:dyDescent="0.25">
      <c r="E23" s="140"/>
    </row>
    <row r="24" spans="5:5" ht="30" customHeight="1" x14ac:dyDescent="0.25">
      <c r="E24" s="140"/>
    </row>
    <row r="25" spans="5:5" ht="30" customHeight="1" x14ac:dyDescent="0.25">
      <c r="E25" s="140"/>
    </row>
    <row r="26" spans="5:5" ht="30" customHeight="1" x14ac:dyDescent="0.25">
      <c r="E26" s="140"/>
    </row>
    <row r="27" spans="5:5" ht="30" customHeight="1" x14ac:dyDescent="0.25">
      <c r="E27" s="140"/>
    </row>
    <row r="28" spans="5:5" ht="30" customHeight="1" x14ac:dyDescent="0.25">
      <c r="E28" s="140"/>
    </row>
    <row r="29" spans="5:5" ht="30" customHeight="1" x14ac:dyDescent="0.25">
      <c r="E29" s="140"/>
    </row>
    <row r="30" spans="5:5" ht="30" customHeight="1" x14ac:dyDescent="0.25">
      <c r="E30" s="140"/>
    </row>
    <row r="31" spans="5:5" ht="30" customHeight="1" x14ac:dyDescent="0.25">
      <c r="E31" s="140"/>
    </row>
    <row r="32" spans="5:5" ht="30" customHeight="1" x14ac:dyDescent="0.25">
      <c r="E32" s="140"/>
    </row>
    <row r="33" spans="5:5" ht="30" customHeight="1" x14ac:dyDescent="0.25">
      <c r="E33" s="140"/>
    </row>
    <row r="34" spans="5:5" ht="30" customHeight="1" x14ac:dyDescent="0.25">
      <c r="E34" s="140"/>
    </row>
    <row r="35" spans="5:5" ht="30" customHeight="1" x14ac:dyDescent="0.25">
      <c r="E35" s="140"/>
    </row>
    <row r="36" spans="5:5" ht="30" customHeight="1" x14ac:dyDescent="0.25">
      <c r="E36" s="140"/>
    </row>
    <row r="37" spans="5:5" ht="30" customHeight="1" x14ac:dyDescent="0.25">
      <c r="E37" s="140"/>
    </row>
    <row r="38" spans="5:5" ht="30" customHeight="1" x14ac:dyDescent="0.25">
      <c r="E38" s="140"/>
    </row>
    <row r="39" spans="5:5" ht="30" customHeight="1" x14ac:dyDescent="0.25">
      <c r="E39" s="140"/>
    </row>
    <row r="40" spans="5:5" ht="30" customHeight="1" x14ac:dyDescent="0.25">
      <c r="E40" s="140"/>
    </row>
    <row r="41" spans="5:5" ht="30" customHeight="1" x14ac:dyDescent="0.25">
      <c r="E41" s="140"/>
    </row>
    <row r="42" spans="5:5" ht="30" customHeight="1" x14ac:dyDescent="0.25">
      <c r="E42" s="140"/>
    </row>
    <row r="43" spans="5:5" ht="30" customHeight="1" x14ac:dyDescent="0.25">
      <c r="E43" s="140"/>
    </row>
    <row r="44" spans="5:5" ht="30" customHeight="1" x14ac:dyDescent="0.25">
      <c r="E44" s="140"/>
    </row>
    <row r="45" spans="5:5" ht="30" customHeight="1" x14ac:dyDescent="0.25">
      <c r="E45" s="140"/>
    </row>
    <row r="46" spans="5:5" ht="30" customHeight="1" x14ac:dyDescent="0.25">
      <c r="E46" s="140"/>
    </row>
    <row r="47" spans="5:5" ht="30" customHeight="1" x14ac:dyDescent="0.25">
      <c r="E47" s="140"/>
    </row>
    <row r="48" spans="5:5" ht="30" customHeight="1" x14ac:dyDescent="0.25">
      <c r="E48" s="140"/>
    </row>
    <row r="49" spans="5:5" ht="30" customHeight="1" x14ac:dyDescent="0.25">
      <c r="E49" s="140"/>
    </row>
    <row r="50" spans="5:5" ht="30" customHeight="1" x14ac:dyDescent="0.25">
      <c r="E50" s="140"/>
    </row>
    <row r="51" spans="5:5" ht="30" customHeight="1" x14ac:dyDescent="0.25">
      <c r="E51" s="140"/>
    </row>
    <row r="52" spans="5:5" ht="30" customHeight="1" x14ac:dyDescent="0.25">
      <c r="E52" s="140"/>
    </row>
    <row r="53" spans="5:5" ht="30" customHeight="1" x14ac:dyDescent="0.25">
      <c r="E53" s="140"/>
    </row>
    <row r="54" spans="5:5" ht="30" customHeight="1" x14ac:dyDescent="0.25">
      <c r="E54" s="140"/>
    </row>
    <row r="55" spans="5:5" ht="30" customHeight="1" x14ac:dyDescent="0.25">
      <c r="E55" s="140"/>
    </row>
    <row r="56" spans="5:5" ht="30" customHeight="1" x14ac:dyDescent="0.25">
      <c r="E56" s="140"/>
    </row>
    <row r="57" spans="5:5" ht="30" customHeight="1" x14ac:dyDescent="0.25">
      <c r="E57" s="140"/>
    </row>
    <row r="58" spans="5:5" ht="30" customHeight="1" x14ac:dyDescent="0.25">
      <c r="E58" s="140"/>
    </row>
    <row r="59" spans="5:5" ht="30" customHeight="1" x14ac:dyDescent="0.25">
      <c r="E59" s="140"/>
    </row>
    <row r="60" spans="5:5" ht="30" customHeight="1" x14ac:dyDescent="0.25">
      <c r="E60" s="140"/>
    </row>
    <row r="61" spans="5:5" ht="30" customHeight="1" x14ac:dyDescent="0.25">
      <c r="E61" s="140"/>
    </row>
    <row r="62" spans="5:5" ht="30" customHeight="1" x14ac:dyDescent="0.25">
      <c r="E62" s="140"/>
    </row>
    <row r="63" spans="5:5" ht="30" customHeight="1" x14ac:dyDescent="0.25">
      <c r="E63" s="140"/>
    </row>
    <row r="64" spans="5:5" ht="30" customHeight="1" x14ac:dyDescent="0.25">
      <c r="E64" s="140"/>
    </row>
    <row r="65" spans="5:5" ht="30" customHeight="1" x14ac:dyDescent="0.25">
      <c r="E65" s="140"/>
    </row>
    <row r="66" spans="5:5" ht="30" customHeight="1" x14ac:dyDescent="0.25">
      <c r="E66" s="140"/>
    </row>
    <row r="67" spans="5:5" ht="30" customHeight="1" x14ac:dyDescent="0.25">
      <c r="E67" s="140"/>
    </row>
    <row r="68" spans="5:5" ht="30" customHeight="1" x14ac:dyDescent="0.25">
      <c r="E68" s="140"/>
    </row>
    <row r="69" spans="5:5" ht="30" customHeight="1" x14ac:dyDescent="0.25">
      <c r="E69" s="140"/>
    </row>
    <row r="70" spans="5:5" ht="30" customHeight="1" x14ac:dyDescent="0.25">
      <c r="E70" s="140"/>
    </row>
    <row r="71" spans="5:5" ht="30" customHeight="1" x14ac:dyDescent="0.25">
      <c r="E71" s="140"/>
    </row>
    <row r="72" spans="5:5" ht="30" customHeight="1" x14ac:dyDescent="0.25">
      <c r="E72" s="140"/>
    </row>
    <row r="73" spans="5:5" ht="30" customHeight="1" x14ac:dyDescent="0.25">
      <c r="E73" s="140"/>
    </row>
    <row r="74" spans="5:5" ht="30" customHeight="1" x14ac:dyDescent="0.25">
      <c r="E74" s="140"/>
    </row>
    <row r="75" spans="5:5" ht="30" customHeight="1" x14ac:dyDescent="0.25">
      <c r="E75" s="140"/>
    </row>
    <row r="76" spans="5:5" ht="30" customHeight="1" x14ac:dyDescent="0.25">
      <c r="E76" s="140"/>
    </row>
    <row r="77" spans="5:5" ht="30" customHeight="1" x14ac:dyDescent="0.25">
      <c r="E77" s="140"/>
    </row>
    <row r="78" spans="5:5" ht="30" customHeight="1" x14ac:dyDescent="0.25">
      <c r="E78" s="140"/>
    </row>
    <row r="79" spans="5:5" ht="30" customHeight="1" x14ac:dyDescent="0.25">
      <c r="E79" s="140"/>
    </row>
    <row r="80" spans="5:5" ht="30" customHeight="1" x14ac:dyDescent="0.25">
      <c r="E80" s="140"/>
    </row>
    <row r="81" spans="5:5" ht="30" customHeight="1" x14ac:dyDescent="0.25">
      <c r="E81" s="140"/>
    </row>
    <row r="82" spans="5:5" ht="30" customHeight="1" x14ac:dyDescent="0.25">
      <c r="E82" s="140"/>
    </row>
    <row r="83" spans="5:5" ht="30" customHeight="1" x14ac:dyDescent="0.25">
      <c r="E83" s="140"/>
    </row>
    <row r="84" spans="5:5" ht="30" customHeight="1" x14ac:dyDescent="0.25">
      <c r="E84" s="140"/>
    </row>
    <row r="85" spans="5:5" ht="30" customHeight="1" x14ac:dyDescent="0.25">
      <c r="E85" s="140"/>
    </row>
    <row r="86" spans="5:5" ht="30" customHeight="1" x14ac:dyDescent="0.25">
      <c r="E86" s="140"/>
    </row>
    <row r="87" spans="5:5" ht="30" customHeight="1" x14ac:dyDescent="0.25">
      <c r="E87" s="140"/>
    </row>
    <row r="88" spans="5:5" ht="30" customHeight="1" x14ac:dyDescent="0.25">
      <c r="E88" s="140"/>
    </row>
    <row r="89" spans="5:5" ht="30" customHeight="1" x14ac:dyDescent="0.25">
      <c r="E89" s="140"/>
    </row>
    <row r="90" spans="5:5" ht="30" customHeight="1" x14ac:dyDescent="0.25">
      <c r="E90" s="140"/>
    </row>
    <row r="91" spans="5:5" ht="30" customHeight="1" x14ac:dyDescent="0.25">
      <c r="E91" s="140"/>
    </row>
    <row r="92" spans="5:5" ht="30" customHeight="1" x14ac:dyDescent="0.25">
      <c r="E92" s="140"/>
    </row>
    <row r="93" spans="5:5" ht="30" customHeight="1" x14ac:dyDescent="0.25">
      <c r="E93" s="140"/>
    </row>
    <row r="94" spans="5:5" ht="30" customHeight="1" x14ac:dyDescent="0.25">
      <c r="E94" s="140"/>
    </row>
    <row r="95" spans="5:5" ht="30" customHeight="1" x14ac:dyDescent="0.25">
      <c r="E95" s="140"/>
    </row>
    <row r="96" spans="5:5" ht="30" customHeight="1" x14ac:dyDescent="0.25">
      <c r="E96" s="140"/>
    </row>
    <row r="97" spans="5:5" ht="30" customHeight="1" x14ac:dyDescent="0.25">
      <c r="E97" s="140"/>
    </row>
    <row r="98" spans="5:5" ht="30" customHeight="1" x14ac:dyDescent="0.25">
      <c r="E98" s="140"/>
    </row>
    <row r="99" spans="5:5" ht="30" customHeight="1" x14ac:dyDescent="0.25">
      <c r="E99" s="140"/>
    </row>
    <row r="100" spans="5:5" ht="30" customHeight="1" x14ac:dyDescent="0.25">
      <c r="E100" s="140"/>
    </row>
    <row r="101" spans="5:5" ht="30" customHeight="1" x14ac:dyDescent="0.25">
      <c r="E101" s="140"/>
    </row>
    <row r="102" spans="5:5" ht="30" customHeight="1" x14ac:dyDescent="0.25">
      <c r="E102" s="140"/>
    </row>
    <row r="103" spans="5:5" ht="30" customHeight="1" x14ac:dyDescent="0.25">
      <c r="E103" s="140"/>
    </row>
    <row r="104" spans="5:5" ht="30" customHeight="1" x14ac:dyDescent="0.25">
      <c r="E104" s="140"/>
    </row>
    <row r="105" spans="5:5" ht="30" customHeight="1" x14ac:dyDescent="0.25">
      <c r="E105" s="140"/>
    </row>
    <row r="106" spans="5:5" ht="30" customHeight="1" x14ac:dyDescent="0.25">
      <c r="E106" s="140"/>
    </row>
    <row r="107" spans="5:5" ht="30" customHeight="1" x14ac:dyDescent="0.25">
      <c r="E107" s="140"/>
    </row>
    <row r="108" spans="5:5" ht="30" customHeight="1" x14ac:dyDescent="0.25">
      <c r="E108" s="140"/>
    </row>
    <row r="109" spans="5:5" ht="30" customHeight="1" x14ac:dyDescent="0.25">
      <c r="E109" s="140"/>
    </row>
    <row r="110" spans="5:5" ht="30" customHeight="1" x14ac:dyDescent="0.25">
      <c r="E110" s="140"/>
    </row>
    <row r="111" spans="5:5" ht="30" customHeight="1" x14ac:dyDescent="0.25">
      <c r="E111" s="140"/>
    </row>
    <row r="112" spans="5:5" ht="30" customHeight="1" x14ac:dyDescent="0.25">
      <c r="E112" s="140"/>
    </row>
    <row r="113" spans="5:5" ht="30" customHeight="1" x14ac:dyDescent="0.25">
      <c r="E113" s="140"/>
    </row>
    <row r="114" spans="5:5" ht="30" customHeight="1" x14ac:dyDescent="0.25">
      <c r="E114" s="140"/>
    </row>
    <row r="115" spans="5:5" ht="30" customHeight="1" x14ac:dyDescent="0.25">
      <c r="E115" s="140"/>
    </row>
    <row r="116" spans="5:5" ht="30" customHeight="1" x14ac:dyDescent="0.25">
      <c r="E116" s="140"/>
    </row>
    <row r="117" spans="5:5" ht="30" customHeight="1" x14ac:dyDescent="0.25">
      <c r="E117" s="140"/>
    </row>
    <row r="118" spans="5:5" ht="30" customHeight="1" x14ac:dyDescent="0.25">
      <c r="E118" s="140"/>
    </row>
    <row r="119" spans="5:5" ht="30" customHeight="1" x14ac:dyDescent="0.25">
      <c r="E119" s="140"/>
    </row>
    <row r="120" spans="5:5" ht="30" customHeight="1" x14ac:dyDescent="0.25">
      <c r="E120" s="140"/>
    </row>
    <row r="121" spans="5:5" ht="30" customHeight="1" x14ac:dyDescent="0.25">
      <c r="E121" s="140"/>
    </row>
    <row r="122" spans="5:5" ht="30" customHeight="1" x14ac:dyDescent="0.25">
      <c r="E122" s="140"/>
    </row>
    <row r="123" spans="5:5" ht="30" customHeight="1" x14ac:dyDescent="0.25">
      <c r="E123" s="140"/>
    </row>
    <row r="124" spans="5:5" ht="30" customHeight="1" x14ac:dyDescent="0.25">
      <c r="E124" s="140"/>
    </row>
    <row r="125" spans="5:5" ht="30" customHeight="1" x14ac:dyDescent="0.25">
      <c r="E125" s="140"/>
    </row>
    <row r="126" spans="5:5" ht="30" customHeight="1" x14ac:dyDescent="0.25">
      <c r="E126" s="140"/>
    </row>
    <row r="127" spans="5:5" ht="30" customHeight="1" x14ac:dyDescent="0.25">
      <c r="E127" s="140"/>
    </row>
    <row r="128" spans="5:5" ht="30" customHeight="1" x14ac:dyDescent="0.25">
      <c r="E128" s="140"/>
    </row>
    <row r="129" spans="5:5" ht="30" customHeight="1" x14ac:dyDescent="0.25">
      <c r="E129" s="140"/>
    </row>
    <row r="130" spans="5:5" ht="30" customHeight="1" x14ac:dyDescent="0.25">
      <c r="E130" s="140"/>
    </row>
    <row r="131" spans="5:5" ht="30" customHeight="1" x14ac:dyDescent="0.25">
      <c r="E131" s="140"/>
    </row>
    <row r="132" spans="5:5" ht="30" customHeight="1" x14ac:dyDescent="0.25">
      <c r="E132" s="140"/>
    </row>
    <row r="133" spans="5:5" ht="30" customHeight="1" x14ac:dyDescent="0.25">
      <c r="E133" s="140"/>
    </row>
    <row r="134" spans="5:5" ht="30" customHeight="1" x14ac:dyDescent="0.25">
      <c r="E134" s="140"/>
    </row>
    <row r="135" spans="5:5" ht="30" customHeight="1" x14ac:dyDescent="0.25">
      <c r="E135" s="140"/>
    </row>
    <row r="136" spans="5:5" ht="30" customHeight="1" x14ac:dyDescent="0.25">
      <c r="E136" s="140"/>
    </row>
    <row r="137" spans="5:5" ht="30" customHeight="1" x14ac:dyDescent="0.25">
      <c r="E137" s="140"/>
    </row>
    <row r="138" spans="5:5" ht="30" customHeight="1" x14ac:dyDescent="0.25">
      <c r="E138" s="140"/>
    </row>
    <row r="139" spans="5:5" ht="30" customHeight="1" x14ac:dyDescent="0.25">
      <c r="E139" s="140"/>
    </row>
    <row r="140" spans="5:5" ht="30" customHeight="1" x14ac:dyDescent="0.25">
      <c r="E140" s="140"/>
    </row>
    <row r="141" spans="5:5" ht="30" customHeight="1" x14ac:dyDescent="0.25">
      <c r="E141" s="140"/>
    </row>
    <row r="142" spans="5:5" ht="30" customHeight="1" x14ac:dyDescent="0.25">
      <c r="E142" s="140"/>
    </row>
    <row r="143" spans="5:5" ht="30" customHeight="1" x14ac:dyDescent="0.25">
      <c r="E143" s="140"/>
    </row>
    <row r="144" spans="5:5" ht="30" customHeight="1" x14ac:dyDescent="0.25">
      <c r="E144" s="140"/>
    </row>
    <row r="145" spans="5:5" ht="30" customHeight="1" x14ac:dyDescent="0.25">
      <c r="E145" s="140"/>
    </row>
    <row r="146" spans="5:5" ht="30" customHeight="1" x14ac:dyDescent="0.25">
      <c r="E146" s="140"/>
    </row>
    <row r="147" spans="5:5" ht="30" customHeight="1" x14ac:dyDescent="0.25">
      <c r="E147" s="140"/>
    </row>
    <row r="148" spans="5:5" ht="30" customHeight="1" x14ac:dyDescent="0.25">
      <c r="E148" s="140"/>
    </row>
    <row r="149" spans="5:5" ht="30" customHeight="1" x14ac:dyDescent="0.25">
      <c r="E149" s="140"/>
    </row>
    <row r="150" spans="5:5" ht="30" customHeight="1" x14ac:dyDescent="0.25">
      <c r="E150" s="140"/>
    </row>
    <row r="151" spans="5:5" ht="30" customHeight="1" x14ac:dyDescent="0.25">
      <c r="E151" s="140"/>
    </row>
    <row r="152" spans="5:5" ht="30" customHeight="1" x14ac:dyDescent="0.25">
      <c r="E152" s="140"/>
    </row>
    <row r="153" spans="5:5" ht="30" customHeight="1" x14ac:dyDescent="0.25">
      <c r="E153" s="140"/>
    </row>
    <row r="154" spans="5:5" ht="30" customHeight="1" x14ac:dyDescent="0.25">
      <c r="E154" s="140"/>
    </row>
    <row r="155" spans="5:5" ht="30" customHeight="1" x14ac:dyDescent="0.25">
      <c r="E155" s="140"/>
    </row>
    <row r="156" spans="5:5" ht="30" customHeight="1" x14ac:dyDescent="0.25">
      <c r="E156" s="140"/>
    </row>
    <row r="157" spans="5:5" ht="30" customHeight="1" x14ac:dyDescent="0.25">
      <c r="E157" s="140"/>
    </row>
    <row r="158" spans="5:5" ht="30" customHeight="1" x14ac:dyDescent="0.25">
      <c r="E158" s="140"/>
    </row>
    <row r="159" spans="5:5" ht="30" customHeight="1" x14ac:dyDescent="0.25">
      <c r="E159" s="140"/>
    </row>
    <row r="160" spans="5:5" ht="30" customHeight="1" x14ac:dyDescent="0.25">
      <c r="E160" s="140"/>
    </row>
    <row r="161" spans="5:5" ht="30" customHeight="1" x14ac:dyDescent="0.25">
      <c r="E161" s="140"/>
    </row>
    <row r="162" spans="5:5" ht="30" customHeight="1" x14ac:dyDescent="0.25">
      <c r="E162" s="140"/>
    </row>
    <row r="163" spans="5:5" ht="30" customHeight="1" x14ac:dyDescent="0.25">
      <c r="E163" s="140"/>
    </row>
    <row r="164" spans="5:5" ht="30" customHeight="1" x14ac:dyDescent="0.25">
      <c r="E164" s="140"/>
    </row>
    <row r="165" spans="5:5" ht="30" customHeight="1" x14ac:dyDescent="0.25">
      <c r="E165" s="140"/>
    </row>
    <row r="166" spans="5:5" ht="30" customHeight="1" x14ac:dyDescent="0.25">
      <c r="E166" s="140"/>
    </row>
    <row r="167" spans="5:5" ht="30" customHeight="1" x14ac:dyDescent="0.25">
      <c r="E167" s="140"/>
    </row>
    <row r="168" spans="5:5" ht="30" customHeight="1" x14ac:dyDescent="0.25">
      <c r="E168" s="140"/>
    </row>
    <row r="169" spans="5:5" ht="30" customHeight="1" x14ac:dyDescent="0.25">
      <c r="E169" s="140"/>
    </row>
    <row r="170" spans="5:5" ht="30" customHeight="1" x14ac:dyDescent="0.25">
      <c r="E170" s="140"/>
    </row>
    <row r="171" spans="5:5" ht="30" customHeight="1" x14ac:dyDescent="0.25">
      <c r="E171" s="140"/>
    </row>
    <row r="172" spans="5:5" ht="30" customHeight="1" x14ac:dyDescent="0.25">
      <c r="E172" s="140"/>
    </row>
    <row r="173" spans="5:5" ht="30" customHeight="1" x14ac:dyDescent="0.25">
      <c r="E173" s="140"/>
    </row>
    <row r="174" spans="5:5" ht="30" customHeight="1" x14ac:dyDescent="0.25">
      <c r="E174" s="140"/>
    </row>
    <row r="175" spans="5:5" ht="30" customHeight="1" x14ac:dyDescent="0.25">
      <c r="E175" s="140"/>
    </row>
    <row r="176" spans="5:5" ht="30" customHeight="1" x14ac:dyDescent="0.25">
      <c r="E176" s="140"/>
    </row>
    <row r="177" spans="5:5" ht="30" customHeight="1" x14ac:dyDescent="0.25">
      <c r="E177" s="140"/>
    </row>
    <row r="178" spans="5:5" ht="30" customHeight="1" x14ac:dyDescent="0.25">
      <c r="E178" s="140"/>
    </row>
    <row r="179" spans="5:5" ht="30" customHeight="1" x14ac:dyDescent="0.25">
      <c r="E179" s="140"/>
    </row>
    <row r="180" spans="5:5" ht="30" customHeight="1" x14ac:dyDescent="0.25">
      <c r="E180" s="140"/>
    </row>
    <row r="181" spans="5:5" ht="30" customHeight="1" x14ac:dyDescent="0.25">
      <c r="E181" s="140"/>
    </row>
    <row r="182" spans="5:5" ht="30" customHeight="1" x14ac:dyDescent="0.25">
      <c r="E182" s="140"/>
    </row>
    <row r="183" spans="5:5" ht="30" customHeight="1" x14ac:dyDescent="0.25">
      <c r="E183" s="140"/>
    </row>
    <row r="184" spans="5:5" ht="30" customHeight="1" x14ac:dyDescent="0.25">
      <c r="E184" s="140"/>
    </row>
    <row r="185" spans="5:5" ht="30" customHeight="1" x14ac:dyDescent="0.25">
      <c r="E185" s="140"/>
    </row>
    <row r="186" spans="5:5" ht="30" customHeight="1" x14ac:dyDescent="0.25">
      <c r="E186" s="140"/>
    </row>
    <row r="187" spans="5:5" ht="30" customHeight="1" x14ac:dyDescent="0.25">
      <c r="E187" s="140"/>
    </row>
    <row r="188" spans="5:5" ht="30" customHeight="1" x14ac:dyDescent="0.25">
      <c r="E188" s="140"/>
    </row>
    <row r="189" spans="5:5" ht="30" customHeight="1" x14ac:dyDescent="0.25">
      <c r="E189" s="140"/>
    </row>
    <row r="190" spans="5:5" ht="30" customHeight="1" x14ac:dyDescent="0.25">
      <c r="E190" s="140"/>
    </row>
    <row r="191" spans="5:5" ht="30" customHeight="1" x14ac:dyDescent="0.25">
      <c r="E191" s="140"/>
    </row>
    <row r="192" spans="5:5" ht="30" customHeight="1" x14ac:dyDescent="0.25">
      <c r="E192" s="140"/>
    </row>
    <row r="193" spans="5:5" ht="30" customHeight="1" x14ac:dyDescent="0.25">
      <c r="E193" s="140"/>
    </row>
    <row r="194" spans="5:5" ht="30" customHeight="1" x14ac:dyDescent="0.25">
      <c r="E194" s="140"/>
    </row>
    <row r="195" spans="5:5" ht="30" customHeight="1" x14ac:dyDescent="0.25">
      <c r="E195" s="140"/>
    </row>
    <row r="196" spans="5:5" ht="30" customHeight="1" x14ac:dyDescent="0.25">
      <c r="E196" s="140"/>
    </row>
    <row r="197" spans="5:5" ht="30" customHeight="1" x14ac:dyDescent="0.25">
      <c r="E197" s="140"/>
    </row>
    <row r="198" spans="5:5" ht="30" customHeight="1" x14ac:dyDescent="0.25">
      <c r="E198" s="140"/>
    </row>
    <row r="199" spans="5:5" ht="30" customHeight="1" x14ac:dyDescent="0.25">
      <c r="E199" s="140"/>
    </row>
    <row r="200" spans="5:5" ht="30" customHeight="1" x14ac:dyDescent="0.25">
      <c r="E200" s="140"/>
    </row>
    <row r="201" spans="5:5" ht="30" customHeight="1" x14ac:dyDescent="0.25">
      <c r="E201" s="140"/>
    </row>
    <row r="202" spans="5:5" ht="30" customHeight="1" x14ac:dyDescent="0.25">
      <c r="E202" s="140"/>
    </row>
    <row r="203" spans="5:5" ht="30" customHeight="1" x14ac:dyDescent="0.25">
      <c r="E203" s="140"/>
    </row>
    <row r="204" spans="5:5" ht="30" customHeight="1" x14ac:dyDescent="0.25">
      <c r="E204" s="140"/>
    </row>
    <row r="205" spans="5:5" ht="30" customHeight="1" x14ac:dyDescent="0.25">
      <c r="E205" s="140"/>
    </row>
    <row r="206" spans="5:5" ht="30" customHeight="1" x14ac:dyDescent="0.25">
      <c r="E206" s="140"/>
    </row>
    <row r="207" spans="5:5" ht="30" customHeight="1" x14ac:dyDescent="0.25">
      <c r="E207" s="140"/>
    </row>
    <row r="208" spans="5:5" ht="30" customHeight="1" x14ac:dyDescent="0.25">
      <c r="E208" s="140"/>
    </row>
    <row r="209" spans="5:5" ht="30" customHeight="1" x14ac:dyDescent="0.25">
      <c r="E209" s="140"/>
    </row>
    <row r="210" spans="5:5" ht="30" customHeight="1" x14ac:dyDescent="0.25">
      <c r="E210" s="140"/>
    </row>
    <row r="211" spans="5:5" ht="30" customHeight="1" x14ac:dyDescent="0.25">
      <c r="E211" s="140"/>
    </row>
    <row r="212" spans="5:5" ht="30" customHeight="1" x14ac:dyDescent="0.25">
      <c r="E212" s="140"/>
    </row>
    <row r="213" spans="5:5" ht="30" customHeight="1" x14ac:dyDescent="0.25">
      <c r="E213" s="140"/>
    </row>
    <row r="214" spans="5:5" ht="30" customHeight="1" x14ac:dyDescent="0.25">
      <c r="E214" s="140"/>
    </row>
    <row r="215" spans="5:5" ht="30" customHeight="1" x14ac:dyDescent="0.25">
      <c r="E215" s="140"/>
    </row>
    <row r="216" spans="5:5" ht="30" customHeight="1" x14ac:dyDescent="0.25">
      <c r="E216" s="140"/>
    </row>
    <row r="217" spans="5:5" ht="30" customHeight="1" x14ac:dyDescent="0.25">
      <c r="E217" s="140"/>
    </row>
    <row r="218" spans="5:5" ht="30" customHeight="1" x14ac:dyDescent="0.25">
      <c r="E218" s="140"/>
    </row>
    <row r="219" spans="5:5" ht="30" customHeight="1" x14ac:dyDescent="0.25">
      <c r="E219" s="140"/>
    </row>
    <row r="220" spans="5:5" ht="30" customHeight="1" x14ac:dyDescent="0.25">
      <c r="E220" s="140"/>
    </row>
    <row r="221" spans="5:5" ht="30" customHeight="1" x14ac:dyDescent="0.25">
      <c r="E221" s="140"/>
    </row>
    <row r="222" spans="5:5" ht="30" customHeight="1" x14ac:dyDescent="0.25">
      <c r="E222" s="140"/>
    </row>
    <row r="223" spans="5:5" ht="30" customHeight="1" x14ac:dyDescent="0.25">
      <c r="E223" s="140"/>
    </row>
    <row r="224" spans="5:5" ht="30" customHeight="1" x14ac:dyDescent="0.25">
      <c r="E224" s="140"/>
    </row>
    <row r="225" spans="5:5" ht="30" customHeight="1" x14ac:dyDescent="0.25">
      <c r="E225" s="140"/>
    </row>
    <row r="226" spans="5:5" ht="30" customHeight="1" x14ac:dyDescent="0.25">
      <c r="E226" s="140"/>
    </row>
    <row r="227" spans="5:5" ht="30" customHeight="1" x14ac:dyDescent="0.25">
      <c r="E227" s="140"/>
    </row>
    <row r="228" spans="5:5" ht="30" customHeight="1" x14ac:dyDescent="0.25">
      <c r="E228" s="140"/>
    </row>
    <row r="229" spans="5:5" ht="30" customHeight="1" x14ac:dyDescent="0.25">
      <c r="E229" s="140"/>
    </row>
    <row r="230" spans="5:5" ht="30" customHeight="1" x14ac:dyDescent="0.25">
      <c r="E230" s="140"/>
    </row>
    <row r="231" spans="5:5" ht="30" customHeight="1" x14ac:dyDescent="0.25">
      <c r="E231" s="140"/>
    </row>
    <row r="232" spans="5:5" ht="30" customHeight="1" x14ac:dyDescent="0.25">
      <c r="E232" s="140"/>
    </row>
    <row r="233" spans="5:5" ht="30" customHeight="1" x14ac:dyDescent="0.25">
      <c r="E233" s="140"/>
    </row>
    <row r="234" spans="5:5" ht="30" customHeight="1" x14ac:dyDescent="0.25">
      <c r="E234" s="140"/>
    </row>
    <row r="235" spans="5:5" ht="30" customHeight="1" x14ac:dyDescent="0.25">
      <c r="E235" s="140"/>
    </row>
    <row r="236" spans="5:5" ht="30" customHeight="1" x14ac:dyDescent="0.25">
      <c r="E236" s="140"/>
    </row>
    <row r="237" spans="5:5" ht="30" customHeight="1" x14ac:dyDescent="0.25">
      <c r="E237" s="140"/>
    </row>
    <row r="238" spans="5:5" ht="30" customHeight="1" x14ac:dyDescent="0.25">
      <c r="E238" s="140"/>
    </row>
    <row r="239" spans="5:5" ht="30" customHeight="1" x14ac:dyDescent="0.25">
      <c r="E239" s="140"/>
    </row>
    <row r="240" spans="5:5" ht="30" customHeight="1" x14ac:dyDescent="0.25">
      <c r="E240" s="140"/>
    </row>
    <row r="241" spans="5:5" ht="30" customHeight="1" x14ac:dyDescent="0.25">
      <c r="E241" s="140"/>
    </row>
    <row r="242" spans="5:5" ht="30" customHeight="1" x14ac:dyDescent="0.25">
      <c r="E242" s="140"/>
    </row>
    <row r="243" spans="5:5" ht="30" customHeight="1" x14ac:dyDescent="0.25">
      <c r="E243" s="140"/>
    </row>
    <row r="244" spans="5:5" ht="30" customHeight="1" x14ac:dyDescent="0.25">
      <c r="E244" s="140"/>
    </row>
    <row r="245" spans="5:5" ht="30" customHeight="1" x14ac:dyDescent="0.25">
      <c r="E245" s="140"/>
    </row>
    <row r="246" spans="5:5" ht="30" customHeight="1" x14ac:dyDescent="0.25">
      <c r="E246" s="140"/>
    </row>
    <row r="247" spans="5:5" ht="30" customHeight="1" x14ac:dyDescent="0.25">
      <c r="E247" s="140"/>
    </row>
    <row r="248" spans="5:5" ht="30" customHeight="1" x14ac:dyDescent="0.25">
      <c r="E248" s="140"/>
    </row>
    <row r="249" spans="5:5" ht="30" customHeight="1" x14ac:dyDescent="0.25">
      <c r="E249" s="140"/>
    </row>
    <row r="250" spans="5:5" ht="30" customHeight="1" x14ac:dyDescent="0.25">
      <c r="E250" s="140"/>
    </row>
    <row r="251" spans="5:5" ht="30" customHeight="1" x14ac:dyDescent="0.25">
      <c r="E251" s="140"/>
    </row>
    <row r="252" spans="5:5" ht="30" customHeight="1" x14ac:dyDescent="0.25">
      <c r="E252" s="140"/>
    </row>
    <row r="253" spans="5:5" ht="30" customHeight="1" x14ac:dyDescent="0.25">
      <c r="E253" s="140"/>
    </row>
    <row r="254" spans="5:5" ht="30" customHeight="1" x14ac:dyDescent="0.25">
      <c r="E254" s="140"/>
    </row>
    <row r="255" spans="5:5" ht="30" customHeight="1" x14ac:dyDescent="0.25">
      <c r="E255" s="140"/>
    </row>
    <row r="256" spans="5:5" ht="30" customHeight="1" x14ac:dyDescent="0.25">
      <c r="E256" s="140"/>
    </row>
    <row r="257" spans="5:5" ht="30" customHeight="1" x14ac:dyDescent="0.25">
      <c r="E257" s="140"/>
    </row>
    <row r="258" spans="5:5" ht="30" customHeight="1" x14ac:dyDescent="0.25">
      <c r="E258" s="140"/>
    </row>
    <row r="259" spans="5:5" ht="30" customHeight="1" x14ac:dyDescent="0.25">
      <c r="E259" s="140"/>
    </row>
    <row r="260" spans="5:5" ht="30" customHeight="1" x14ac:dyDescent="0.25">
      <c r="E260" s="140"/>
    </row>
    <row r="261" spans="5:5" ht="30" customHeight="1" x14ac:dyDescent="0.25">
      <c r="E261" s="140"/>
    </row>
    <row r="262" spans="5:5" ht="30" customHeight="1" x14ac:dyDescent="0.25">
      <c r="E262" s="140"/>
    </row>
    <row r="263" spans="5:5" ht="30" customHeight="1" x14ac:dyDescent="0.25">
      <c r="E263" s="140"/>
    </row>
    <row r="264" spans="5:5" ht="30" customHeight="1" x14ac:dyDescent="0.25">
      <c r="E264" s="140"/>
    </row>
    <row r="265" spans="5:5" ht="30" customHeight="1" x14ac:dyDescent="0.25">
      <c r="E265" s="140"/>
    </row>
    <row r="266" spans="5:5" ht="30" customHeight="1" x14ac:dyDescent="0.25">
      <c r="E266" s="140"/>
    </row>
    <row r="267" spans="5:5" ht="30" customHeight="1" x14ac:dyDescent="0.25">
      <c r="E267" s="140"/>
    </row>
    <row r="268" spans="5:5" ht="30" customHeight="1" x14ac:dyDescent="0.25">
      <c r="E268" s="140"/>
    </row>
    <row r="269" spans="5:5" ht="30" customHeight="1" x14ac:dyDescent="0.25">
      <c r="E269" s="140"/>
    </row>
    <row r="270" spans="5:5" ht="30" customHeight="1" x14ac:dyDescent="0.25">
      <c r="E270" s="140"/>
    </row>
    <row r="271" spans="5:5" ht="30" customHeight="1" x14ac:dyDescent="0.25">
      <c r="E271" s="140"/>
    </row>
    <row r="272" spans="5:5" ht="30" customHeight="1" x14ac:dyDescent="0.25">
      <c r="E272" s="140"/>
    </row>
    <row r="273" spans="5:5" ht="30" customHeight="1" x14ac:dyDescent="0.25">
      <c r="E273" s="140"/>
    </row>
    <row r="274" spans="5:5" ht="30" customHeight="1" x14ac:dyDescent="0.25">
      <c r="E274" s="140"/>
    </row>
    <row r="275" spans="5:5" ht="30" customHeight="1" x14ac:dyDescent="0.25">
      <c r="E275" s="140"/>
    </row>
    <row r="276" spans="5:5" ht="30" customHeight="1" x14ac:dyDescent="0.25">
      <c r="E276" s="140"/>
    </row>
    <row r="277" spans="5:5" ht="30" customHeight="1" x14ac:dyDescent="0.25">
      <c r="E277" s="140"/>
    </row>
    <row r="278" spans="5:5" ht="30" customHeight="1" x14ac:dyDescent="0.25">
      <c r="E278" s="140"/>
    </row>
    <row r="279" spans="5:5" ht="30" customHeight="1" x14ac:dyDescent="0.25">
      <c r="E279" s="140"/>
    </row>
    <row r="280" spans="5:5" ht="30" customHeight="1" x14ac:dyDescent="0.25">
      <c r="E280" s="140"/>
    </row>
    <row r="281" spans="5:5" ht="30" customHeight="1" x14ac:dyDescent="0.25">
      <c r="E281" s="140"/>
    </row>
    <row r="282" spans="5:5" ht="30" customHeight="1" x14ac:dyDescent="0.25">
      <c r="E282" s="140"/>
    </row>
    <row r="283" spans="5:5" ht="30" customHeight="1" x14ac:dyDescent="0.25">
      <c r="E283" s="140"/>
    </row>
    <row r="284" spans="5:5" ht="30" customHeight="1" x14ac:dyDescent="0.25">
      <c r="E284" s="140"/>
    </row>
    <row r="285" spans="5:5" ht="30" customHeight="1" x14ac:dyDescent="0.25">
      <c r="E285" s="140"/>
    </row>
    <row r="286" spans="5:5" ht="30" customHeight="1" x14ac:dyDescent="0.25">
      <c r="E286" s="140"/>
    </row>
    <row r="287" spans="5:5" ht="30" customHeight="1" x14ac:dyDescent="0.25">
      <c r="E287" s="140"/>
    </row>
    <row r="288" spans="5:5" ht="30" customHeight="1" x14ac:dyDescent="0.25">
      <c r="E288" s="140"/>
    </row>
    <row r="289" spans="5:5" ht="30" customHeight="1" x14ac:dyDescent="0.25">
      <c r="E289" s="140"/>
    </row>
    <row r="290" spans="5:5" ht="30" customHeight="1" x14ac:dyDescent="0.25">
      <c r="E290" s="140"/>
    </row>
    <row r="291" spans="5:5" ht="30" customHeight="1" x14ac:dyDescent="0.25">
      <c r="E291" s="140"/>
    </row>
    <row r="292" spans="5:5" ht="30" customHeight="1" x14ac:dyDescent="0.25">
      <c r="E292" s="140"/>
    </row>
    <row r="293" spans="5:5" ht="30" customHeight="1" x14ac:dyDescent="0.25">
      <c r="E293" s="140"/>
    </row>
    <row r="294" spans="5:5" ht="30" customHeight="1" x14ac:dyDescent="0.25">
      <c r="E294" s="140"/>
    </row>
    <row r="295" spans="5:5" ht="30" customHeight="1" x14ac:dyDescent="0.25">
      <c r="E295" s="140"/>
    </row>
    <row r="296" spans="5:5" ht="30" customHeight="1" x14ac:dyDescent="0.25">
      <c r="E296" s="140"/>
    </row>
    <row r="297" spans="5:5" ht="30" customHeight="1" x14ac:dyDescent="0.25">
      <c r="E297" s="140"/>
    </row>
    <row r="298" spans="5:5" ht="30" customHeight="1" x14ac:dyDescent="0.25">
      <c r="E298" s="140"/>
    </row>
    <row r="299" spans="5:5" ht="30" customHeight="1" x14ac:dyDescent="0.25">
      <c r="E299" s="140"/>
    </row>
    <row r="300" spans="5:5" ht="30" customHeight="1" x14ac:dyDescent="0.25">
      <c r="E300" s="140"/>
    </row>
  </sheetData>
  <dataValidations count="2">
    <dataValidation type="list" allowBlank="1" showInputMessage="1" showErrorMessage="1" sqref="C2:C300" xr:uid="{26FAA1D7-E016-4FC0-97D8-F09DF31DE4FF}">
      <formula1>"HAP,non-HAP"</formula1>
    </dataValidation>
    <dataValidation type="list" allowBlank="1" showInputMessage="1" showErrorMessage="1" sqref="D2:D300" xr:uid="{11D54FF4-B092-44E1-9135-1D546B9C7C18}">
      <formula1>"vapor phase,liquid phase"</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D4BEC-E4D4-4EB5-B1AA-5AD398BDFD5C}">
  <dimension ref="A1:C64"/>
  <sheetViews>
    <sheetView zoomScale="80" zoomScaleNormal="80" workbookViewId="0">
      <pane xSplit="1" ySplit="3" topLeftCell="B4" activePane="bottomRight" state="frozen"/>
      <selection pane="topRight" activeCell="B1" sqref="B1"/>
      <selection pane="bottomLeft" activeCell="A4" sqref="A4"/>
      <selection pane="bottomRight" activeCell="B4" sqref="B4"/>
    </sheetView>
  </sheetViews>
  <sheetFormatPr defaultColWidth="0" defaultRowHeight="15" zeroHeight="1" x14ac:dyDescent="0.25"/>
  <cols>
    <col min="1" max="3" width="60.7109375" customWidth="1"/>
    <col min="4" max="16384" width="9.140625" hidden="1"/>
  </cols>
  <sheetData>
    <row r="1" spans="1:3" ht="30" customHeight="1" x14ac:dyDescent="0.25">
      <c r="A1" s="177" t="s">
        <v>47</v>
      </c>
      <c r="B1" s="177"/>
      <c r="C1" s="177"/>
    </row>
    <row r="2" spans="1:3" ht="30" customHeight="1" x14ac:dyDescent="0.25">
      <c r="A2" s="179" t="s">
        <v>48</v>
      </c>
      <c r="B2" s="180"/>
      <c r="C2" s="181"/>
    </row>
    <row r="3" spans="1:3" x14ac:dyDescent="0.25">
      <c r="A3" s="31" t="s">
        <v>49</v>
      </c>
      <c r="B3" s="31" t="s">
        <v>50</v>
      </c>
      <c r="C3" s="31" t="s">
        <v>51</v>
      </c>
    </row>
    <row r="4" spans="1:3" ht="30" customHeight="1" x14ac:dyDescent="0.25">
      <c r="A4" s="5" t="s">
        <v>52</v>
      </c>
      <c r="B4" s="56"/>
      <c r="C4" s="1"/>
    </row>
    <row r="5" spans="1:3" ht="30" customHeight="1" x14ac:dyDescent="0.25">
      <c r="A5" s="64" t="s">
        <v>53</v>
      </c>
      <c r="B5" s="33"/>
      <c r="C5" s="14"/>
    </row>
    <row r="6" spans="1:3" ht="30" customHeight="1" x14ac:dyDescent="0.25">
      <c r="A6" s="8" t="s">
        <v>54</v>
      </c>
      <c r="B6" s="34"/>
      <c r="C6" s="1"/>
    </row>
    <row r="7" spans="1:3" ht="30" customHeight="1" x14ac:dyDescent="0.25">
      <c r="A7" s="8" t="s">
        <v>55</v>
      </c>
      <c r="B7" s="34"/>
      <c r="C7" s="1"/>
    </row>
    <row r="8" spans="1:3" ht="30" customHeight="1" x14ac:dyDescent="0.25">
      <c r="A8" s="8" t="s">
        <v>56</v>
      </c>
      <c r="B8" s="34"/>
      <c r="C8" s="1"/>
    </row>
    <row r="9" spans="1:3" ht="30" customHeight="1" x14ac:dyDescent="0.25">
      <c r="A9" s="7" t="s">
        <v>57</v>
      </c>
      <c r="B9" s="34"/>
      <c r="C9" s="1"/>
    </row>
    <row r="10" spans="1:3" ht="30" customHeight="1" x14ac:dyDescent="0.25">
      <c r="A10" s="8" t="s">
        <v>58</v>
      </c>
      <c r="B10" s="34"/>
      <c r="C10" s="1"/>
    </row>
    <row r="11" spans="1:3" ht="46.9" customHeight="1" x14ac:dyDescent="0.25">
      <c r="A11" s="7" t="s">
        <v>59</v>
      </c>
      <c r="B11" s="34"/>
      <c r="C11" s="1"/>
    </row>
    <row r="12" spans="1:3" ht="30" customHeight="1" x14ac:dyDescent="0.25">
      <c r="A12" s="48" t="s">
        <v>60</v>
      </c>
      <c r="B12" s="34"/>
      <c r="C12" s="1"/>
    </row>
    <row r="13" spans="1:3" ht="30" customHeight="1" x14ac:dyDescent="0.25">
      <c r="A13" s="48" t="s">
        <v>61</v>
      </c>
      <c r="B13" s="34"/>
      <c r="C13" s="1"/>
    </row>
    <row r="14" spans="1:3" ht="30" customHeight="1" x14ac:dyDescent="0.25">
      <c r="A14" s="48" t="s">
        <v>62</v>
      </c>
      <c r="B14" s="34"/>
      <c r="C14" s="1"/>
    </row>
    <row r="15" spans="1:3" ht="30" customHeight="1" x14ac:dyDescent="0.25">
      <c r="A15" s="48" t="s">
        <v>63</v>
      </c>
      <c r="B15" s="34"/>
      <c r="C15" s="1"/>
    </row>
    <row r="16" spans="1:3" ht="30" customHeight="1" x14ac:dyDescent="0.25">
      <c r="A16" s="8" t="s">
        <v>64</v>
      </c>
      <c r="B16" s="34"/>
      <c r="C16" s="26"/>
    </row>
    <row r="17" spans="1:3" ht="30" customHeight="1" x14ac:dyDescent="0.25">
      <c r="A17" s="7" t="s">
        <v>65</v>
      </c>
      <c r="B17" s="34"/>
      <c r="C17" s="1"/>
    </row>
    <row r="18" spans="1:3" ht="45" x14ac:dyDescent="0.25">
      <c r="A18" s="4" t="s">
        <v>66</v>
      </c>
      <c r="B18" s="34"/>
      <c r="C18" s="1"/>
    </row>
    <row r="19" spans="1:3" s="67" customFormat="1" ht="30" customHeight="1" x14ac:dyDescent="0.25">
      <c r="A19" s="7" t="s">
        <v>67</v>
      </c>
      <c r="B19" s="34"/>
      <c r="C19" s="42"/>
    </row>
    <row r="20" spans="1:3" s="67" customFormat="1" ht="30" customHeight="1" x14ac:dyDescent="0.25">
      <c r="A20" s="7" t="s">
        <v>68</v>
      </c>
      <c r="B20" s="34"/>
      <c r="C20" s="42"/>
    </row>
    <row r="21" spans="1:3" s="67" customFormat="1" ht="30" customHeight="1" x14ac:dyDescent="0.25">
      <c r="A21" s="7" t="s">
        <v>69</v>
      </c>
      <c r="B21" s="34"/>
      <c r="C21" s="42"/>
    </row>
    <row r="22" spans="1:3" s="67" customFormat="1" ht="30" customHeight="1" x14ac:dyDescent="0.25">
      <c r="A22" s="7" t="s">
        <v>70</v>
      </c>
      <c r="B22" s="34"/>
      <c r="C22" s="42"/>
    </row>
    <row r="23" spans="1:3" s="67" customFormat="1" ht="30" customHeight="1" x14ac:dyDescent="0.25">
      <c r="A23" s="7" t="s">
        <v>71</v>
      </c>
      <c r="B23" s="34"/>
      <c r="C23" s="42"/>
    </row>
    <row r="24" spans="1:3" s="67" customFormat="1" ht="30" customHeight="1" x14ac:dyDescent="0.25">
      <c r="A24" s="7" t="s">
        <v>72</v>
      </c>
      <c r="B24" s="34"/>
      <c r="C24" s="42"/>
    </row>
    <row r="25" spans="1:3" ht="30" customHeight="1" x14ac:dyDescent="0.25">
      <c r="A25" s="64" t="s">
        <v>73</v>
      </c>
      <c r="B25" s="34"/>
      <c r="C25" s="1"/>
    </row>
    <row r="26" spans="1:3" ht="78.75" customHeight="1" x14ac:dyDescent="0.25">
      <c r="A26" s="64" t="s">
        <v>1875</v>
      </c>
      <c r="B26" s="34"/>
      <c r="C26" s="1"/>
    </row>
    <row r="27" spans="1:3" ht="30" customHeight="1" x14ac:dyDescent="0.25">
      <c r="A27" s="6" t="s">
        <v>74</v>
      </c>
      <c r="B27" s="34"/>
      <c r="C27" s="1"/>
    </row>
    <row r="28" spans="1:3" ht="30" customHeight="1" x14ac:dyDescent="0.25">
      <c r="A28" s="27" t="s">
        <v>75</v>
      </c>
      <c r="B28" s="66"/>
      <c r="C28" s="14"/>
    </row>
    <row r="29" spans="1:3" ht="30" customHeight="1" x14ac:dyDescent="0.25">
      <c r="A29" s="7" t="s">
        <v>76</v>
      </c>
      <c r="B29" s="57"/>
      <c r="C29" s="1"/>
    </row>
    <row r="30" spans="1:3" ht="30" customHeight="1" x14ac:dyDescent="0.25">
      <c r="A30" s="7" t="s">
        <v>77</v>
      </c>
      <c r="B30" s="57"/>
      <c r="C30" s="1"/>
    </row>
    <row r="31" spans="1:3" ht="30" customHeight="1" x14ac:dyDescent="0.25">
      <c r="A31" s="64" t="s">
        <v>78</v>
      </c>
      <c r="B31" s="34"/>
      <c r="C31" s="1"/>
    </row>
    <row r="32" spans="1:3" ht="30" customHeight="1" x14ac:dyDescent="0.25">
      <c r="A32" s="64" t="s">
        <v>1895</v>
      </c>
      <c r="B32" s="34"/>
      <c r="C32" s="1"/>
    </row>
    <row r="33" spans="1:3" ht="30" customHeight="1" x14ac:dyDescent="0.25">
      <c r="A33" s="6" t="s">
        <v>79</v>
      </c>
      <c r="B33" s="34"/>
      <c r="C33" s="1"/>
    </row>
    <row r="34" spans="1:3" ht="30" customHeight="1" x14ac:dyDescent="0.25">
      <c r="A34" s="7" t="s">
        <v>80</v>
      </c>
      <c r="B34" s="34"/>
      <c r="C34" s="1"/>
    </row>
    <row r="35" spans="1:3" ht="30" customHeight="1" x14ac:dyDescent="0.25">
      <c r="A35" s="2" t="s">
        <v>81</v>
      </c>
      <c r="B35" s="34"/>
      <c r="C35" s="1"/>
    </row>
    <row r="36" spans="1:3" ht="30" customHeight="1" x14ac:dyDescent="0.25">
      <c r="A36" s="64" t="s">
        <v>82</v>
      </c>
      <c r="B36" s="34"/>
      <c r="C36" s="1"/>
    </row>
    <row r="37" spans="1:3" ht="30" customHeight="1" x14ac:dyDescent="0.25">
      <c r="A37" s="7" t="s">
        <v>83</v>
      </c>
      <c r="B37" s="34"/>
      <c r="C37" s="1"/>
    </row>
    <row r="38" spans="1:3" ht="30" customHeight="1" x14ac:dyDescent="0.25">
      <c r="A38" s="7" t="s">
        <v>84</v>
      </c>
      <c r="B38" s="34"/>
      <c r="C38" s="1"/>
    </row>
    <row r="39" spans="1:3" ht="48" customHeight="1" x14ac:dyDescent="0.25">
      <c r="A39" s="166" t="s">
        <v>85</v>
      </c>
      <c r="B39" s="34"/>
      <c r="C39" s="1"/>
    </row>
    <row r="40" spans="1:3" ht="30" customHeight="1" x14ac:dyDescent="0.25">
      <c r="A40" s="136" t="s">
        <v>86</v>
      </c>
      <c r="B40" s="34"/>
      <c r="C40" s="1"/>
    </row>
    <row r="41" spans="1:3" s="11" customFormat="1" ht="30" customHeight="1" x14ac:dyDescent="0.25">
      <c r="A41" s="136" t="s">
        <v>87</v>
      </c>
      <c r="B41" s="32"/>
      <c r="C41" s="10"/>
    </row>
    <row r="42" spans="1:3" ht="30" customHeight="1" x14ac:dyDescent="0.25">
      <c r="A42" s="134" t="s">
        <v>88</v>
      </c>
      <c r="B42" s="32"/>
      <c r="C42" s="1"/>
    </row>
    <row r="43" spans="1:3" ht="30" customHeight="1" x14ac:dyDescent="0.25">
      <c r="A43" s="167" t="s">
        <v>89</v>
      </c>
      <c r="B43" s="68"/>
      <c r="C43" s="69"/>
    </row>
    <row r="44" spans="1:3" s="11" customFormat="1" ht="30" customHeight="1" x14ac:dyDescent="0.25">
      <c r="A44" s="168" t="s">
        <v>90</v>
      </c>
      <c r="B44" s="32"/>
      <c r="C44" s="10"/>
    </row>
    <row r="45" spans="1:3" ht="30" customHeight="1" x14ac:dyDescent="0.25">
      <c r="A45" s="168" t="s">
        <v>91</v>
      </c>
      <c r="B45" s="34"/>
      <c r="C45" s="1"/>
    </row>
    <row r="46" spans="1:3" ht="46.9" customHeight="1" x14ac:dyDescent="0.25">
      <c r="A46" s="139" t="s">
        <v>92</v>
      </c>
      <c r="B46" s="34"/>
      <c r="C46" s="1"/>
    </row>
    <row r="47" spans="1:3" ht="30" customHeight="1" x14ac:dyDescent="0.25">
      <c r="A47" s="139" t="s">
        <v>93</v>
      </c>
      <c r="B47" s="34"/>
      <c r="C47" s="1"/>
    </row>
    <row r="48" spans="1:3" s="11" customFormat="1" ht="30" customHeight="1" x14ac:dyDescent="0.25">
      <c r="A48" s="168" t="s">
        <v>94</v>
      </c>
      <c r="B48" s="32"/>
      <c r="C48" s="10"/>
    </row>
    <row r="49" spans="1:3" ht="30" customHeight="1" x14ac:dyDescent="0.25">
      <c r="A49" s="168" t="s">
        <v>95</v>
      </c>
      <c r="B49" s="34"/>
      <c r="C49" s="1"/>
    </row>
    <row r="50" spans="1:3" ht="46.9" customHeight="1" x14ac:dyDescent="0.25">
      <c r="A50" s="139" t="s">
        <v>96</v>
      </c>
      <c r="B50" s="34"/>
      <c r="C50" s="1"/>
    </row>
    <row r="51" spans="1:3" ht="30" customHeight="1" x14ac:dyDescent="0.25">
      <c r="A51" s="139" t="s">
        <v>97</v>
      </c>
      <c r="B51" s="34"/>
      <c r="C51" s="1"/>
    </row>
    <row r="52" spans="1:3" s="11" customFormat="1" ht="30" customHeight="1" x14ac:dyDescent="0.25">
      <c r="A52" s="168" t="s">
        <v>98</v>
      </c>
      <c r="B52" s="32"/>
      <c r="C52" s="10"/>
    </row>
    <row r="53" spans="1:3" ht="30" customHeight="1" x14ac:dyDescent="0.25">
      <c r="A53" s="168" t="s">
        <v>99</v>
      </c>
      <c r="B53" s="34"/>
      <c r="C53" s="1"/>
    </row>
    <row r="54" spans="1:3" ht="46.9" customHeight="1" x14ac:dyDescent="0.25">
      <c r="A54" s="139" t="s">
        <v>100</v>
      </c>
      <c r="B54" s="34"/>
      <c r="C54" s="1"/>
    </row>
    <row r="55" spans="1:3" ht="30" customHeight="1" x14ac:dyDescent="0.25">
      <c r="A55" s="139" t="s">
        <v>101</v>
      </c>
      <c r="B55" s="34"/>
      <c r="C55" s="1"/>
    </row>
    <row r="56" spans="1:3" ht="30" customHeight="1" x14ac:dyDescent="0.25">
      <c r="A56" s="136" t="s">
        <v>102</v>
      </c>
      <c r="B56" s="33"/>
      <c r="C56" s="14"/>
    </row>
    <row r="57" spans="1:3" ht="30" customHeight="1" x14ac:dyDescent="0.25">
      <c r="A57" s="168" t="s">
        <v>103</v>
      </c>
      <c r="B57" s="34"/>
      <c r="C57" s="1"/>
    </row>
    <row r="58" spans="1:3" ht="59.25" customHeight="1" x14ac:dyDescent="0.25">
      <c r="A58" s="139" t="s">
        <v>104</v>
      </c>
      <c r="B58" s="34"/>
      <c r="C58" s="1"/>
    </row>
    <row r="59" spans="1:3" ht="30" customHeight="1" x14ac:dyDescent="0.25">
      <c r="A59" s="139" t="s">
        <v>105</v>
      </c>
      <c r="B59" s="34"/>
      <c r="C59" s="1"/>
    </row>
    <row r="60" spans="1:3" s="13" customFormat="1" ht="30" customHeight="1" x14ac:dyDescent="0.25">
      <c r="A60" s="139" t="s">
        <v>106</v>
      </c>
      <c r="B60" s="32"/>
      <c r="C60" s="12"/>
    </row>
    <row r="61" spans="1:3" ht="30" customHeight="1" x14ac:dyDescent="0.25">
      <c r="A61" s="4" t="s">
        <v>107</v>
      </c>
      <c r="B61" s="34"/>
      <c r="C61" s="1"/>
    </row>
    <row r="62" spans="1:3" ht="46.5" customHeight="1" x14ac:dyDescent="0.25">
      <c r="A62" s="65" t="s">
        <v>108</v>
      </c>
      <c r="B62" s="34"/>
      <c r="C62" s="1"/>
    </row>
    <row r="63" spans="1:3" ht="46.5" customHeight="1" x14ac:dyDescent="0.25">
      <c r="A63" s="178" t="s">
        <v>109</v>
      </c>
      <c r="B63" s="178"/>
      <c r="C63" s="178"/>
    </row>
    <row r="64" spans="1:3" ht="45" x14ac:dyDescent="0.25">
      <c r="A64" s="137" t="s">
        <v>201</v>
      </c>
    </row>
  </sheetData>
  <mergeCells count="3">
    <mergeCell ref="A1:C1"/>
    <mergeCell ref="A63:C63"/>
    <mergeCell ref="A2:C2"/>
  </mergeCells>
  <dataValidations count="1">
    <dataValidation type="list" allowBlank="1" showInputMessage="1" showErrorMessage="1" sqref="B60" xr:uid="{2E4B056F-05A5-4487-BAB9-2D2E7D27AAC4}">
      <formula1>"Facility is fully independent of parent company., Parent company provides some financial support., Facility and parent company are fully integrated."</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DD1A0C67-C40F-4893-AEF4-ED3C02604D9F}">
          <x14:formula1>
            <xm:f>'Dropdown lists'!$C$2:$C$3</xm:f>
          </x14:formula1>
          <xm:sqref>B61:B62</xm:sqref>
        </x14:dataValidation>
        <x14:dataValidation type="list" allowBlank="1" showInputMessage="1" showErrorMessage="1" xr:uid="{B712F8A7-EDA8-4642-815B-CE5DB72A15EA}">
          <x14:formula1>
            <xm:f>'Dropdown lists'!$A$2:$A$4</xm:f>
          </x14:formula1>
          <xm:sqref>B26</xm:sqref>
        </x14:dataValidation>
        <x14:dataValidation type="list" allowBlank="1" showInputMessage="1" showErrorMessage="1" xr:uid="{989467A8-FF31-4594-901F-DE25D50DA787}">
          <x14:formula1>
            <xm:f>'Dropdown lists'!$B$2:$B$4</xm:f>
          </x14:formula1>
          <xm:sqref>B42</xm:sqref>
        </x14:dataValidation>
        <x14:dataValidation type="list" allowBlank="1" showInputMessage="1" showErrorMessage="1" xr:uid="{1CFF1761-9778-4CAC-AE9C-2D7F456DA7E4}">
          <x14:formula1>
            <xm:f>'Dropdown lists'!$BC$2:$BC$3</xm:f>
          </x14:formula1>
          <xm:sqref>B6:B25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3498B-E6FE-49A7-9FD8-9D603993346A}">
  <dimension ref="A1:L11"/>
  <sheetViews>
    <sheetView zoomScale="80" zoomScaleNormal="80" workbookViewId="0">
      <pane xSplit="1" ySplit="3" topLeftCell="B4" activePane="bottomRight" state="frozen"/>
      <selection pane="topRight" activeCell="B1" sqref="B1"/>
      <selection pane="bottomLeft" activeCell="A4" sqref="A4"/>
      <selection pane="bottomRight" activeCell="B4" sqref="B4"/>
    </sheetView>
  </sheetViews>
  <sheetFormatPr defaultColWidth="0" defaultRowHeight="30" customHeight="1" zeroHeight="1" x14ac:dyDescent="0.25"/>
  <cols>
    <col min="1" max="1" width="60.7109375" customWidth="1"/>
    <col min="2" max="2" width="60.7109375" style="63" customWidth="1"/>
    <col min="3" max="12" width="60.7109375" customWidth="1"/>
    <col min="13" max="16384" width="9.140625" hidden="1"/>
  </cols>
  <sheetData>
    <row r="1" spans="1:12" ht="30" customHeight="1" x14ac:dyDescent="0.25">
      <c r="A1" s="186" t="s">
        <v>566</v>
      </c>
      <c r="B1" s="186"/>
      <c r="C1" s="186"/>
      <c r="D1" s="186"/>
      <c r="E1" s="186"/>
      <c r="F1" s="186"/>
      <c r="G1" s="186"/>
      <c r="H1" s="186"/>
      <c r="I1" s="186"/>
      <c r="J1" s="186"/>
      <c r="K1" s="186"/>
      <c r="L1" s="186"/>
    </row>
    <row r="2" spans="1:12" ht="36.75" customHeight="1" x14ac:dyDescent="0.25">
      <c r="A2" s="185" t="s">
        <v>567</v>
      </c>
      <c r="B2" s="185"/>
      <c r="C2" s="185"/>
      <c r="D2" s="185"/>
      <c r="E2" s="185"/>
      <c r="F2" s="185"/>
      <c r="G2" s="185"/>
      <c r="H2" s="185"/>
      <c r="I2" s="185"/>
      <c r="J2" s="185"/>
      <c r="K2" s="185"/>
      <c r="L2" s="185"/>
    </row>
    <row r="3" spans="1:12" ht="15" x14ac:dyDescent="0.25">
      <c r="A3" s="31" t="s">
        <v>49</v>
      </c>
      <c r="B3" s="38" t="s">
        <v>380</v>
      </c>
      <c r="C3" s="38" t="s">
        <v>381</v>
      </c>
      <c r="D3" s="38" t="s">
        <v>382</v>
      </c>
      <c r="E3" s="38" t="s">
        <v>383</v>
      </c>
      <c r="F3" s="38" t="s">
        <v>384</v>
      </c>
      <c r="G3" s="38" t="s">
        <v>385</v>
      </c>
      <c r="H3" s="38" t="s">
        <v>386</v>
      </c>
      <c r="I3" s="38" t="s">
        <v>387</v>
      </c>
      <c r="J3" s="38" t="s">
        <v>388</v>
      </c>
      <c r="K3" s="38" t="s">
        <v>389</v>
      </c>
      <c r="L3" s="38" t="s">
        <v>51</v>
      </c>
    </row>
    <row r="4" spans="1:12" ht="45" x14ac:dyDescent="0.25">
      <c r="A4" s="24" t="s">
        <v>568</v>
      </c>
      <c r="B4" s="95"/>
      <c r="C4" s="32"/>
      <c r="D4" s="32"/>
      <c r="E4" s="32"/>
      <c r="F4" s="32"/>
      <c r="G4" s="32"/>
      <c r="H4" s="32"/>
      <c r="I4" s="32"/>
      <c r="J4" s="32"/>
      <c r="K4" s="32"/>
      <c r="L4" s="165"/>
    </row>
    <row r="5" spans="1:12" ht="30" customHeight="1" x14ac:dyDescent="0.25">
      <c r="A5" s="27" t="s">
        <v>569</v>
      </c>
      <c r="B5" s="37"/>
      <c r="C5" s="54"/>
      <c r="D5" s="54"/>
      <c r="E5" s="54"/>
      <c r="F5" s="54"/>
      <c r="G5" s="54"/>
      <c r="H5" s="54"/>
      <c r="I5" s="54"/>
      <c r="J5" s="54"/>
      <c r="K5" s="54"/>
      <c r="L5" s="29"/>
    </row>
    <row r="6" spans="1:12" ht="30" customHeight="1" x14ac:dyDescent="0.25">
      <c r="A6" s="7" t="s">
        <v>570</v>
      </c>
      <c r="B6" s="95"/>
      <c r="C6" s="32"/>
      <c r="D6" s="32"/>
      <c r="E6" s="32"/>
      <c r="F6" s="32"/>
      <c r="G6" s="32"/>
      <c r="H6" s="32"/>
      <c r="I6" s="32"/>
      <c r="J6" s="32"/>
      <c r="K6" s="32"/>
      <c r="L6" s="165"/>
    </row>
    <row r="7" spans="1:12" ht="30" customHeight="1" x14ac:dyDescent="0.25">
      <c r="A7" s="7" t="s">
        <v>571</v>
      </c>
      <c r="B7" s="95"/>
      <c r="C7" s="95"/>
      <c r="D7" s="95"/>
      <c r="E7" s="95"/>
      <c r="F7" s="95"/>
      <c r="G7" s="95"/>
      <c r="H7" s="95"/>
      <c r="I7" s="95"/>
      <c r="J7" s="95"/>
      <c r="K7" s="95"/>
      <c r="L7" s="1"/>
    </row>
    <row r="8" spans="1:12" ht="30" customHeight="1" x14ac:dyDescent="0.25">
      <c r="A8" s="7" t="s">
        <v>572</v>
      </c>
      <c r="B8" s="119"/>
      <c r="C8" s="119"/>
      <c r="D8" s="119"/>
      <c r="E8" s="119"/>
      <c r="F8" s="119"/>
      <c r="G8" s="119"/>
      <c r="H8" s="119"/>
      <c r="I8" s="119"/>
      <c r="J8" s="119"/>
      <c r="K8" s="119"/>
      <c r="L8" s="1"/>
    </row>
    <row r="9" spans="1:12" ht="30" customHeight="1" x14ac:dyDescent="0.25">
      <c r="A9" s="64" t="s">
        <v>573</v>
      </c>
      <c r="B9" s="120"/>
      <c r="C9" s="120"/>
      <c r="D9" s="120"/>
      <c r="E9" s="120"/>
      <c r="F9" s="120"/>
      <c r="G9" s="120"/>
      <c r="H9" s="120"/>
      <c r="I9" s="120"/>
      <c r="J9" s="120"/>
      <c r="K9" s="120"/>
      <c r="L9" s="80"/>
    </row>
    <row r="10" spans="1:12" ht="92.25" customHeight="1" x14ac:dyDescent="0.25">
      <c r="A10" s="64" t="s">
        <v>574</v>
      </c>
      <c r="B10" s="119"/>
      <c r="C10" s="119"/>
      <c r="D10" s="119"/>
      <c r="E10" s="119"/>
      <c r="F10" s="119"/>
      <c r="G10" s="119"/>
      <c r="H10" s="119"/>
      <c r="I10" s="119"/>
      <c r="J10" s="119"/>
      <c r="K10" s="119"/>
      <c r="L10" s="1"/>
    </row>
    <row r="11" spans="1:12" ht="90" customHeight="1" x14ac:dyDescent="0.25">
      <c r="A11" s="64" t="s">
        <v>575</v>
      </c>
      <c r="B11" s="119"/>
      <c r="C11" s="119"/>
      <c r="D11" s="119"/>
      <c r="E11" s="119"/>
      <c r="F11" s="119"/>
      <c r="G11" s="119"/>
      <c r="H11" s="119"/>
      <c r="I11" s="119"/>
      <c r="J11" s="119"/>
      <c r="K11" s="119"/>
      <c r="L11" s="1"/>
    </row>
  </sheetData>
  <mergeCells count="2">
    <mergeCell ref="A1:L1"/>
    <mergeCell ref="A2:L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396F0A6B-8506-445E-BF55-D8DED41D760B}">
          <x14:formula1>
            <xm:f>'Dropdown lists'!$AA$2:$AA$8</xm:f>
          </x14:formula1>
          <xm:sqref>B8:K8</xm:sqref>
        </x14:dataValidation>
        <x14:dataValidation type="list" allowBlank="1" showInputMessage="1" showErrorMessage="1" xr:uid="{5377D4A7-7514-441D-9CE6-2FD76AFC9AC8}">
          <x14:formula1>
            <xm:f>'Dropdown lists'!$BC$2:$BC$3</xm:f>
          </x14:formula1>
          <xm:sqref>B7:K7</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06A39-7622-4C16-8886-D3D52417E414}">
  <dimension ref="A1:L14"/>
  <sheetViews>
    <sheetView zoomScale="80" zoomScaleNormal="80" workbookViewId="0">
      <pane xSplit="1" ySplit="3" topLeftCell="B4" activePane="bottomRight" state="frozen"/>
      <selection pane="topRight" activeCell="B1" sqref="B1"/>
      <selection pane="bottomLeft" activeCell="A4" sqref="A4"/>
      <selection pane="bottomRight" activeCell="B4" sqref="B4"/>
    </sheetView>
  </sheetViews>
  <sheetFormatPr defaultColWidth="0" defaultRowHeight="30" customHeight="1" zeroHeight="1" x14ac:dyDescent="0.25"/>
  <cols>
    <col min="1" max="1" width="60.7109375" customWidth="1"/>
    <col min="2" max="2" width="60.7109375" style="63" customWidth="1"/>
    <col min="3" max="12" width="60.7109375" customWidth="1"/>
    <col min="13" max="16384" width="9.140625" hidden="1"/>
  </cols>
  <sheetData>
    <row r="1" spans="1:12" ht="30" customHeight="1" x14ac:dyDescent="0.25">
      <c r="A1" s="186" t="s">
        <v>1937</v>
      </c>
      <c r="B1" s="186"/>
      <c r="C1" s="186"/>
      <c r="D1" s="186"/>
      <c r="E1" s="186"/>
      <c r="F1" s="186"/>
      <c r="G1" s="186"/>
      <c r="H1" s="186"/>
      <c r="I1" s="186"/>
      <c r="J1" s="186"/>
      <c r="K1" s="186"/>
      <c r="L1" s="186"/>
    </row>
    <row r="2" spans="1:12" ht="63.75" customHeight="1" x14ac:dyDescent="0.25">
      <c r="A2" s="185" t="s">
        <v>1926</v>
      </c>
      <c r="B2" s="185"/>
      <c r="C2" s="185"/>
      <c r="D2" s="185"/>
      <c r="E2" s="185"/>
      <c r="F2" s="185"/>
      <c r="G2" s="185"/>
      <c r="H2" s="185"/>
      <c r="I2" s="185"/>
      <c r="J2" s="185"/>
      <c r="K2" s="185"/>
      <c r="L2" s="185"/>
    </row>
    <row r="3" spans="1:12" ht="15" x14ac:dyDescent="0.25">
      <c r="A3" s="31" t="s">
        <v>49</v>
      </c>
      <c r="B3" s="38" t="s">
        <v>380</v>
      </c>
      <c r="C3" s="38" t="s">
        <v>381</v>
      </c>
      <c r="D3" s="38" t="s">
        <v>382</v>
      </c>
      <c r="E3" s="38" t="s">
        <v>383</v>
      </c>
      <c r="F3" s="38" t="s">
        <v>384</v>
      </c>
      <c r="G3" s="38" t="s">
        <v>385</v>
      </c>
      <c r="H3" s="38" t="s">
        <v>386</v>
      </c>
      <c r="I3" s="38" t="s">
        <v>387</v>
      </c>
      <c r="J3" s="38" t="s">
        <v>388</v>
      </c>
      <c r="K3" s="38" t="s">
        <v>389</v>
      </c>
      <c r="L3" s="38" t="s">
        <v>51</v>
      </c>
    </row>
    <row r="4" spans="1:12" ht="30" customHeight="1" x14ac:dyDescent="0.25">
      <c r="A4" s="27" t="s">
        <v>400</v>
      </c>
      <c r="B4" s="119"/>
      <c r="C4" s="119"/>
      <c r="D4" s="119"/>
      <c r="E4" s="119"/>
      <c r="F4" s="119"/>
      <c r="G4" s="119"/>
      <c r="H4" s="119"/>
      <c r="I4" s="119"/>
      <c r="J4" s="119"/>
      <c r="K4" s="119"/>
      <c r="L4" s="80"/>
    </row>
    <row r="5" spans="1:12" ht="30" customHeight="1" x14ac:dyDescent="0.25">
      <c r="A5" s="27" t="s">
        <v>1927</v>
      </c>
      <c r="B5" s="119"/>
      <c r="C5" s="119"/>
      <c r="D5" s="119"/>
      <c r="E5" s="119"/>
      <c r="F5" s="119"/>
      <c r="G5" s="119"/>
      <c r="H5" s="119"/>
      <c r="I5" s="119"/>
      <c r="J5" s="119"/>
      <c r="K5" s="119"/>
      <c r="L5" s="80"/>
    </row>
    <row r="6" spans="1:12" ht="30" customHeight="1" x14ac:dyDescent="0.25">
      <c r="A6" s="64" t="s">
        <v>1928</v>
      </c>
      <c r="B6" s="120"/>
      <c r="C6" s="120"/>
      <c r="D6" s="120"/>
      <c r="E6" s="120"/>
      <c r="F6" s="120"/>
      <c r="G6" s="120"/>
      <c r="H6" s="120"/>
      <c r="I6" s="120"/>
      <c r="J6" s="120"/>
      <c r="K6" s="120"/>
      <c r="L6" s="80"/>
    </row>
    <row r="7" spans="1:12" ht="30" customHeight="1" x14ac:dyDescent="0.25">
      <c r="A7" s="64" t="s">
        <v>1929</v>
      </c>
      <c r="B7" s="120"/>
      <c r="C7" s="120"/>
      <c r="D7" s="120"/>
      <c r="E7" s="120"/>
      <c r="F7" s="120"/>
      <c r="G7" s="120"/>
      <c r="H7" s="120"/>
      <c r="I7" s="120"/>
      <c r="J7" s="120"/>
      <c r="K7" s="120"/>
      <c r="L7" s="80"/>
    </row>
    <row r="8" spans="1:12" ht="30" customHeight="1" x14ac:dyDescent="0.25">
      <c r="A8" s="64" t="s">
        <v>1930</v>
      </c>
      <c r="B8" s="120"/>
      <c r="C8" s="120"/>
      <c r="D8" s="120"/>
      <c r="E8" s="120"/>
      <c r="F8" s="120"/>
      <c r="G8" s="120"/>
      <c r="H8" s="120"/>
      <c r="I8" s="120"/>
      <c r="J8" s="120"/>
      <c r="K8" s="120"/>
      <c r="L8" s="80"/>
    </row>
    <row r="9" spans="1:12" ht="30" customHeight="1" x14ac:dyDescent="0.25">
      <c r="A9" s="64" t="s">
        <v>1931</v>
      </c>
      <c r="B9" s="120"/>
      <c r="C9" s="120"/>
      <c r="D9" s="120"/>
      <c r="E9" s="120"/>
      <c r="F9" s="120"/>
      <c r="G9" s="120"/>
      <c r="H9" s="120"/>
      <c r="I9" s="120"/>
      <c r="J9" s="120"/>
      <c r="K9" s="120"/>
      <c r="L9" s="80"/>
    </row>
    <row r="10" spans="1:12" ht="93" customHeight="1" x14ac:dyDescent="0.25">
      <c r="A10" s="64" t="s">
        <v>1932</v>
      </c>
      <c r="B10" s="120"/>
      <c r="C10" s="120"/>
      <c r="D10" s="120"/>
      <c r="E10" s="120"/>
      <c r="F10" s="120"/>
      <c r="G10" s="120"/>
      <c r="H10" s="120"/>
      <c r="I10" s="120"/>
      <c r="J10" s="120"/>
      <c r="K10" s="120"/>
      <c r="L10" s="80"/>
    </row>
    <row r="11" spans="1:12" ht="30" customHeight="1" x14ac:dyDescent="0.25">
      <c r="A11" s="7" t="s">
        <v>1933</v>
      </c>
      <c r="B11" s="120"/>
      <c r="C11" s="120"/>
      <c r="D11" s="120"/>
      <c r="E11" s="120"/>
      <c r="F11" s="120"/>
      <c r="G11" s="120"/>
      <c r="H11" s="120"/>
      <c r="I11" s="120"/>
      <c r="J11" s="120"/>
      <c r="K11" s="120"/>
      <c r="L11" s="80"/>
    </row>
    <row r="12" spans="1:12" ht="30" customHeight="1" x14ac:dyDescent="0.25">
      <c r="A12" s="7" t="s">
        <v>1934</v>
      </c>
      <c r="B12" s="1"/>
      <c r="C12" s="1"/>
      <c r="D12" s="1"/>
      <c r="E12" s="1"/>
      <c r="F12" s="1"/>
      <c r="G12" s="1"/>
      <c r="H12" s="1"/>
      <c r="I12" s="1"/>
      <c r="J12" s="1"/>
      <c r="K12" s="1"/>
      <c r="L12" s="80"/>
    </row>
    <row r="13" spans="1:12" ht="30" customHeight="1" x14ac:dyDescent="0.25">
      <c r="A13" s="7" t="s">
        <v>1935</v>
      </c>
      <c r="B13" s="120"/>
      <c r="C13" s="120"/>
      <c r="D13" s="120"/>
      <c r="E13" s="120"/>
      <c r="F13" s="120"/>
      <c r="G13" s="120"/>
      <c r="H13" s="120"/>
      <c r="I13" s="120"/>
      <c r="J13" s="120"/>
      <c r="K13" s="120"/>
      <c r="L13" s="80"/>
    </row>
    <row r="14" spans="1:12" ht="30" customHeight="1" x14ac:dyDescent="0.25">
      <c r="A14" s="7" t="s">
        <v>1936</v>
      </c>
      <c r="B14" s="1"/>
      <c r="C14" s="1"/>
      <c r="D14" s="1"/>
      <c r="E14" s="1"/>
      <c r="F14" s="1"/>
      <c r="G14" s="1"/>
      <c r="H14" s="1"/>
      <c r="I14" s="1"/>
      <c r="J14" s="1"/>
      <c r="K14" s="1"/>
      <c r="L14" s="80"/>
    </row>
  </sheetData>
  <mergeCells count="2">
    <mergeCell ref="A1:L1"/>
    <mergeCell ref="A2:L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8AF40071-46FD-4846-8257-9B0F63C5AF46}">
          <x14:formula1>
            <xm:f>'Dropdown lists'!$BC$2:$BC$3</xm:f>
          </x14:formula1>
          <xm:sqref>B5:K5</xm:sqref>
        </x14:dataValidation>
        <x14:dataValidation type="list" allowBlank="1" showInputMessage="1" showErrorMessage="1" xr:uid="{002556FC-1F4E-45E0-8602-F4EC0CFDB668}">
          <x14:formula1>
            <xm:f>'Dropdown lists'!$AT$2:$AT$8</xm:f>
          </x14:formula1>
          <xm:sqref>B12:K12 B14:K14</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A5854-0E26-4C10-B6CA-B354F5A3B9AC}">
  <dimension ref="A1:L37"/>
  <sheetViews>
    <sheetView zoomScale="80" zoomScaleNormal="80" workbookViewId="0">
      <pane xSplit="1" ySplit="3" topLeftCell="B4" activePane="bottomRight" state="frozen"/>
      <selection pane="topRight" activeCell="B1" sqref="B1"/>
      <selection pane="bottomLeft" activeCell="A4" sqref="A4"/>
      <selection pane="bottomRight" activeCell="B4" sqref="B4"/>
    </sheetView>
  </sheetViews>
  <sheetFormatPr defaultColWidth="0" defaultRowHeight="30" customHeight="1" zeroHeight="1" x14ac:dyDescent="0.25"/>
  <cols>
    <col min="1" max="1" width="60.7109375" customWidth="1"/>
    <col min="2" max="2" width="60.7109375" style="63" customWidth="1"/>
    <col min="3" max="12" width="60.7109375" customWidth="1"/>
    <col min="13" max="16384" width="9.140625" hidden="1"/>
  </cols>
  <sheetData>
    <row r="1" spans="1:12" ht="30" customHeight="1" x14ac:dyDescent="0.25">
      <c r="A1" s="186" t="s">
        <v>576</v>
      </c>
      <c r="B1" s="186"/>
      <c r="C1" s="186"/>
      <c r="D1" s="186"/>
      <c r="E1" s="186"/>
      <c r="F1" s="186"/>
      <c r="G1" s="186"/>
      <c r="H1" s="186"/>
      <c r="I1" s="186"/>
      <c r="J1" s="186"/>
      <c r="K1" s="186"/>
      <c r="L1" s="186"/>
    </row>
    <row r="2" spans="1:12" ht="59.45" customHeight="1" x14ac:dyDescent="0.25">
      <c r="A2" s="185" t="s">
        <v>577</v>
      </c>
      <c r="B2" s="185"/>
      <c r="C2" s="185"/>
      <c r="D2" s="185"/>
      <c r="E2" s="185"/>
      <c r="F2" s="185"/>
      <c r="G2" s="185"/>
      <c r="H2" s="185"/>
      <c r="I2" s="185"/>
      <c r="J2" s="185"/>
      <c r="K2" s="185"/>
      <c r="L2" s="185"/>
    </row>
    <row r="3" spans="1:12" ht="15" x14ac:dyDescent="0.25">
      <c r="A3" s="31" t="s">
        <v>49</v>
      </c>
      <c r="B3" s="38" t="s">
        <v>578</v>
      </c>
      <c r="C3" s="38" t="s">
        <v>579</v>
      </c>
      <c r="D3" s="38" t="s">
        <v>580</v>
      </c>
      <c r="E3" s="38" t="s">
        <v>581</v>
      </c>
      <c r="F3" s="38" t="s">
        <v>582</v>
      </c>
      <c r="G3" s="38" t="s">
        <v>583</v>
      </c>
      <c r="H3" s="38" t="s">
        <v>584</v>
      </c>
      <c r="I3" s="38" t="s">
        <v>585</v>
      </c>
      <c r="J3" s="38" t="s">
        <v>586</v>
      </c>
      <c r="K3" s="38" t="s">
        <v>587</v>
      </c>
      <c r="L3" s="38" t="s">
        <v>51</v>
      </c>
    </row>
    <row r="4" spans="1:12" ht="32.25" x14ac:dyDescent="0.25">
      <c r="A4" s="24" t="s">
        <v>588</v>
      </c>
      <c r="B4" s="95"/>
      <c r="C4" s="32"/>
      <c r="D4" s="32"/>
      <c r="E4" s="32"/>
      <c r="F4" s="32"/>
      <c r="G4" s="32"/>
      <c r="H4" s="32"/>
      <c r="I4" s="32"/>
      <c r="J4" s="32"/>
      <c r="K4" s="32"/>
      <c r="L4" s="165"/>
    </row>
    <row r="5" spans="1:12" ht="45" x14ac:dyDescent="0.25">
      <c r="A5" s="25" t="s">
        <v>589</v>
      </c>
      <c r="B5" s="95"/>
      <c r="C5" s="32"/>
      <c r="D5" s="32"/>
      <c r="E5" s="32"/>
      <c r="F5" s="32"/>
      <c r="G5" s="32"/>
      <c r="H5" s="32"/>
      <c r="I5" s="32"/>
      <c r="J5" s="32"/>
      <c r="K5" s="32"/>
      <c r="L5" s="165"/>
    </row>
    <row r="6" spans="1:12" ht="45" x14ac:dyDescent="0.25">
      <c r="A6" s="24" t="s">
        <v>590</v>
      </c>
      <c r="B6" s="95"/>
      <c r="C6" s="32"/>
      <c r="D6" s="32"/>
      <c r="E6" s="32"/>
      <c r="F6" s="32"/>
      <c r="G6" s="32"/>
      <c r="H6" s="32"/>
      <c r="I6" s="32"/>
      <c r="J6" s="32"/>
      <c r="K6" s="32"/>
      <c r="L6" s="165"/>
    </row>
    <row r="7" spans="1:12" ht="45" x14ac:dyDescent="0.25">
      <c r="A7" s="27" t="s">
        <v>591</v>
      </c>
      <c r="B7" s="95"/>
      <c r="C7" s="95"/>
      <c r="D7" s="95"/>
      <c r="E7" s="95"/>
      <c r="F7" s="95"/>
      <c r="G7" s="95"/>
      <c r="H7" s="95"/>
      <c r="I7" s="95"/>
      <c r="J7" s="95"/>
      <c r="K7" s="95"/>
      <c r="L7" s="1"/>
    </row>
    <row r="8" spans="1:12" ht="45" x14ac:dyDescent="0.25">
      <c r="A8" s="128" t="s">
        <v>592</v>
      </c>
      <c r="B8" s="119"/>
      <c r="C8" s="119"/>
      <c r="D8" s="119"/>
      <c r="E8" s="119"/>
      <c r="F8" s="119"/>
      <c r="G8" s="119"/>
      <c r="H8" s="119"/>
      <c r="I8" s="119"/>
      <c r="J8" s="119"/>
      <c r="K8" s="119"/>
      <c r="L8" s="1"/>
    </row>
    <row r="9" spans="1:12" ht="45" x14ac:dyDescent="0.25">
      <c r="A9" s="7" t="s">
        <v>593</v>
      </c>
      <c r="B9" s="119"/>
      <c r="C9" s="119"/>
      <c r="D9" s="119"/>
      <c r="E9" s="119"/>
      <c r="F9" s="119"/>
      <c r="G9" s="119"/>
      <c r="H9" s="119"/>
      <c r="I9" s="119"/>
      <c r="J9" s="119"/>
      <c r="K9" s="119"/>
      <c r="L9" s="80"/>
    </row>
    <row r="10" spans="1:12" ht="45.75" customHeight="1" x14ac:dyDescent="0.25">
      <c r="A10" s="7" t="s">
        <v>594</v>
      </c>
      <c r="B10" s="119"/>
      <c r="C10" s="119"/>
      <c r="D10" s="119"/>
      <c r="E10" s="119"/>
      <c r="F10" s="119"/>
      <c r="G10" s="119"/>
      <c r="H10" s="119"/>
      <c r="I10" s="119"/>
      <c r="J10" s="119"/>
      <c r="K10" s="119"/>
      <c r="L10" s="1"/>
    </row>
    <row r="11" spans="1:12" x14ac:dyDescent="0.25">
      <c r="A11" s="9" t="s">
        <v>595</v>
      </c>
      <c r="B11" s="119"/>
      <c r="C11" s="119"/>
      <c r="D11" s="119"/>
      <c r="E11" s="119"/>
      <c r="F11" s="119"/>
      <c r="G11" s="119"/>
      <c r="H11" s="119"/>
      <c r="I11" s="119"/>
      <c r="J11" s="119"/>
      <c r="K11" s="119"/>
      <c r="L11" s="1"/>
    </row>
    <row r="12" spans="1:12" ht="30" customHeight="1" x14ac:dyDescent="0.25">
      <c r="A12" s="9" t="s">
        <v>596</v>
      </c>
      <c r="B12" s="119"/>
      <c r="C12" s="119"/>
      <c r="D12" s="119"/>
      <c r="E12" s="119"/>
      <c r="F12" s="119"/>
      <c r="G12" s="119"/>
      <c r="H12" s="119"/>
      <c r="I12" s="119"/>
      <c r="J12" s="119"/>
      <c r="K12" s="119"/>
      <c r="L12" s="1"/>
    </row>
    <row r="13" spans="1:12" ht="30" customHeight="1" x14ac:dyDescent="0.25">
      <c r="A13" s="9" t="s">
        <v>597</v>
      </c>
      <c r="B13" s="119"/>
      <c r="C13" s="119"/>
      <c r="D13" s="119"/>
      <c r="E13" s="119"/>
      <c r="F13" s="119"/>
      <c r="G13" s="119"/>
      <c r="H13" s="119"/>
      <c r="I13" s="119"/>
      <c r="J13" s="119"/>
      <c r="K13" s="119"/>
      <c r="L13" s="1"/>
    </row>
    <row r="14" spans="1:12" ht="30" customHeight="1" x14ac:dyDescent="0.25">
      <c r="A14" s="48" t="s">
        <v>598</v>
      </c>
      <c r="B14" s="119"/>
      <c r="C14" s="119"/>
      <c r="D14" s="119"/>
      <c r="E14" s="119"/>
      <c r="F14" s="119"/>
      <c r="G14" s="119"/>
      <c r="H14" s="119"/>
      <c r="I14" s="119"/>
      <c r="J14" s="119"/>
      <c r="K14" s="119"/>
      <c r="L14" s="1"/>
    </row>
    <row r="15" spans="1:12" ht="44.25" customHeight="1" x14ac:dyDescent="0.25">
      <c r="A15" s="7" t="s">
        <v>599</v>
      </c>
      <c r="B15" s="119"/>
      <c r="C15" s="119"/>
      <c r="D15" s="119"/>
      <c r="E15" s="119"/>
      <c r="F15" s="119"/>
      <c r="G15" s="119"/>
      <c r="H15" s="119"/>
      <c r="I15" s="119"/>
      <c r="J15" s="119"/>
      <c r="K15" s="119"/>
      <c r="L15" s="1"/>
    </row>
    <row r="16" spans="1:12" ht="30" customHeight="1" x14ac:dyDescent="0.25">
      <c r="A16" s="7" t="s">
        <v>600</v>
      </c>
      <c r="B16" s="119"/>
      <c r="C16" s="119"/>
      <c r="D16" s="119"/>
      <c r="E16" s="119"/>
      <c r="F16" s="119"/>
      <c r="G16" s="119"/>
      <c r="H16" s="119"/>
      <c r="I16" s="119"/>
      <c r="J16" s="119"/>
      <c r="K16" s="119"/>
      <c r="L16" s="1"/>
    </row>
    <row r="17" spans="1:12" ht="45" x14ac:dyDescent="0.25">
      <c r="A17" s="64" t="s">
        <v>601</v>
      </c>
      <c r="B17" s="121"/>
      <c r="C17" s="121"/>
      <c r="D17" s="121"/>
      <c r="E17" s="121"/>
      <c r="F17" s="121"/>
      <c r="G17" s="121"/>
      <c r="H17" s="121"/>
      <c r="I17" s="121"/>
      <c r="J17" s="121"/>
      <c r="K17" s="121"/>
      <c r="L17" s="14"/>
    </row>
    <row r="18" spans="1:12" ht="30" customHeight="1" x14ac:dyDescent="0.25">
      <c r="A18" s="7" t="s">
        <v>602</v>
      </c>
      <c r="B18" s="119"/>
      <c r="C18" s="119"/>
      <c r="D18" s="119"/>
      <c r="E18" s="119"/>
      <c r="F18" s="119"/>
      <c r="G18" s="119"/>
      <c r="H18" s="119"/>
      <c r="I18" s="119"/>
      <c r="J18" s="119"/>
      <c r="K18" s="119"/>
      <c r="L18" s="1"/>
    </row>
    <row r="19" spans="1:12" ht="30" customHeight="1" x14ac:dyDescent="0.25">
      <c r="A19" s="7" t="s">
        <v>603</v>
      </c>
      <c r="B19" s="119"/>
      <c r="C19" s="119"/>
      <c r="D19" s="119"/>
      <c r="E19" s="119"/>
      <c r="F19" s="119"/>
      <c r="G19" s="119"/>
      <c r="H19" s="119"/>
      <c r="I19" s="119"/>
      <c r="J19" s="119"/>
      <c r="K19" s="119"/>
      <c r="L19" s="1"/>
    </row>
    <row r="20" spans="1:12" ht="30" customHeight="1" x14ac:dyDescent="0.25">
      <c r="A20" s="7" t="s">
        <v>604</v>
      </c>
      <c r="B20" s="119"/>
      <c r="C20" s="119"/>
      <c r="D20" s="119"/>
      <c r="E20" s="119"/>
      <c r="F20" s="119"/>
      <c r="G20" s="119"/>
      <c r="H20" s="119"/>
      <c r="I20" s="119"/>
      <c r="J20" s="119"/>
      <c r="K20" s="119"/>
      <c r="L20" s="1"/>
    </row>
    <row r="21" spans="1:12" ht="30" customHeight="1" x14ac:dyDescent="0.25">
      <c r="A21" s="7" t="s">
        <v>605</v>
      </c>
      <c r="B21" s="119"/>
      <c r="C21" s="119"/>
      <c r="D21" s="119"/>
      <c r="E21" s="119"/>
      <c r="F21" s="119"/>
      <c r="G21" s="119"/>
      <c r="H21" s="119"/>
      <c r="I21" s="119"/>
      <c r="J21" s="119"/>
      <c r="K21" s="119"/>
      <c r="L21" s="1"/>
    </row>
    <row r="22" spans="1:12" ht="66.75" customHeight="1" x14ac:dyDescent="0.25">
      <c r="A22" s="7" t="s">
        <v>1879</v>
      </c>
      <c r="B22" s="119"/>
      <c r="C22" s="119"/>
      <c r="D22" s="119"/>
      <c r="E22" s="119"/>
      <c r="F22" s="119"/>
      <c r="G22" s="119"/>
      <c r="H22" s="119"/>
      <c r="I22" s="119"/>
      <c r="J22" s="119"/>
      <c r="K22" s="119"/>
      <c r="L22" s="120"/>
    </row>
    <row r="23" spans="1:12" ht="30" customHeight="1" x14ac:dyDescent="0.25">
      <c r="A23" s="7" t="s">
        <v>606</v>
      </c>
      <c r="B23" s="119"/>
      <c r="C23" s="119"/>
      <c r="D23" s="119"/>
      <c r="E23" s="119"/>
      <c r="F23" s="119"/>
      <c r="G23" s="119"/>
      <c r="H23" s="119"/>
      <c r="I23" s="119"/>
      <c r="J23" s="119"/>
      <c r="K23" s="119"/>
      <c r="L23" s="80"/>
    </row>
    <row r="24" spans="1:12" ht="30" customHeight="1" x14ac:dyDescent="0.25">
      <c r="A24" s="7" t="s">
        <v>607</v>
      </c>
      <c r="B24" s="119"/>
      <c r="C24" s="119"/>
      <c r="D24" s="119"/>
      <c r="E24" s="119"/>
      <c r="F24" s="119"/>
      <c r="G24" s="119"/>
      <c r="H24" s="119"/>
      <c r="I24" s="119"/>
      <c r="J24" s="119"/>
      <c r="K24" s="119"/>
      <c r="L24" s="80"/>
    </row>
    <row r="25" spans="1:12" ht="30" customHeight="1" x14ac:dyDescent="0.25">
      <c r="A25" s="7" t="s">
        <v>608</v>
      </c>
      <c r="B25" s="119"/>
      <c r="C25" s="119"/>
      <c r="D25" s="119"/>
      <c r="E25" s="119"/>
      <c r="F25" s="119"/>
      <c r="G25" s="119"/>
      <c r="H25" s="119"/>
      <c r="I25" s="119"/>
      <c r="J25" s="119"/>
      <c r="K25" s="119"/>
      <c r="L25" s="26"/>
    </row>
    <row r="26" spans="1:12" ht="30" customHeight="1" x14ac:dyDescent="0.25">
      <c r="A26" s="7" t="s">
        <v>609</v>
      </c>
      <c r="B26" s="119"/>
      <c r="C26" s="119"/>
      <c r="D26" s="119"/>
      <c r="E26" s="119"/>
      <c r="F26" s="119"/>
      <c r="G26" s="119"/>
      <c r="H26" s="119"/>
      <c r="I26" s="119"/>
      <c r="J26" s="119"/>
      <c r="K26" s="119"/>
      <c r="L26" s="80"/>
    </row>
    <row r="27" spans="1:12" s="87" customFormat="1" ht="30" customHeight="1" x14ac:dyDescent="0.25">
      <c r="A27" s="123" t="s">
        <v>610</v>
      </c>
      <c r="B27" s="119"/>
      <c r="C27" s="119"/>
      <c r="D27" s="119"/>
      <c r="E27" s="119"/>
      <c r="F27" s="119"/>
      <c r="G27" s="119"/>
      <c r="H27" s="119"/>
      <c r="I27" s="119"/>
      <c r="J27" s="119"/>
      <c r="K27" s="119"/>
      <c r="L27" s="82"/>
    </row>
    <row r="28" spans="1:12" ht="30" customHeight="1" x14ac:dyDescent="0.25">
      <c r="A28" s="73" t="s">
        <v>611</v>
      </c>
      <c r="B28" s="122"/>
      <c r="C28" s="122"/>
      <c r="D28" s="122"/>
      <c r="E28" s="122"/>
      <c r="F28" s="122"/>
      <c r="G28" s="122"/>
      <c r="H28" s="122"/>
      <c r="I28" s="122"/>
      <c r="J28" s="122"/>
      <c r="K28" s="122"/>
      <c r="L28" s="82"/>
    </row>
    <row r="29" spans="1:12" ht="30" customHeight="1" x14ac:dyDescent="0.25">
      <c r="A29" s="64" t="s">
        <v>612</v>
      </c>
      <c r="B29" s="121"/>
      <c r="C29" s="121"/>
      <c r="D29" s="121"/>
      <c r="E29" s="121"/>
      <c r="F29" s="121"/>
      <c r="G29" s="121"/>
      <c r="H29" s="121"/>
      <c r="I29" s="121"/>
      <c r="J29" s="121"/>
      <c r="K29" s="121"/>
      <c r="L29" s="14"/>
    </row>
    <row r="30" spans="1:12" ht="90" x14ac:dyDescent="0.25">
      <c r="A30" s="7" t="s">
        <v>613</v>
      </c>
      <c r="B30" s="120"/>
      <c r="C30" s="120"/>
      <c r="D30" s="120"/>
      <c r="E30" s="120"/>
      <c r="F30" s="120"/>
      <c r="G30" s="120"/>
      <c r="H30" s="120"/>
      <c r="I30" s="120"/>
      <c r="J30" s="120"/>
      <c r="K30" s="120"/>
      <c r="L30" s="80"/>
    </row>
    <row r="31" spans="1:12" ht="216.75" customHeight="1" x14ac:dyDescent="0.25">
      <c r="A31" s="7" t="s">
        <v>614</v>
      </c>
      <c r="B31" s="120"/>
      <c r="C31" s="120"/>
      <c r="D31" s="120"/>
      <c r="E31" s="120"/>
      <c r="F31" s="120"/>
      <c r="G31" s="120"/>
      <c r="H31" s="120"/>
      <c r="I31" s="120"/>
      <c r="J31" s="120"/>
      <c r="K31" s="120"/>
      <c r="L31" s="80"/>
    </row>
    <row r="32" spans="1:12" ht="30" customHeight="1" x14ac:dyDescent="0.25">
      <c r="A32" s="187" t="s">
        <v>615</v>
      </c>
      <c r="B32" s="193"/>
    </row>
    <row r="33" spans="1:2" ht="30" customHeight="1" x14ac:dyDescent="0.25">
      <c r="A33" s="193"/>
      <c r="B33" s="193"/>
    </row>
    <row r="34" spans="1:2" ht="30" customHeight="1" x14ac:dyDescent="0.25">
      <c r="A34" s="193"/>
      <c r="B34" s="193"/>
    </row>
    <row r="35" spans="1:2" ht="30" customHeight="1" x14ac:dyDescent="0.25">
      <c r="A35" s="193"/>
      <c r="B35" s="193"/>
    </row>
    <row r="36" spans="1:2" ht="30" customHeight="1" x14ac:dyDescent="0.25">
      <c r="A36" s="193"/>
      <c r="B36" s="193"/>
    </row>
    <row r="37" spans="1:2" ht="30" customHeight="1" x14ac:dyDescent="0.25">
      <c r="A37" s="193"/>
      <c r="B37" s="193"/>
    </row>
  </sheetData>
  <mergeCells count="3">
    <mergeCell ref="A1:L1"/>
    <mergeCell ref="A2:L2"/>
    <mergeCell ref="A32:B37"/>
  </mergeCells>
  <conditionalFormatting sqref="B29:K29 B15:B16">
    <cfRule type="expression" dxfId="490" priority="180">
      <formula>B$7="40 CFR Part 63, Subparts F through I (i.e., the Hazardous Organic NESHAP)."</formula>
    </cfRule>
  </conditionalFormatting>
  <conditionalFormatting sqref="B8:B14">
    <cfRule type="expression" dxfId="489" priority="39">
      <formula>B$7="40 CFR Part 63, Subpart PPP."</formula>
    </cfRule>
  </conditionalFormatting>
  <conditionalFormatting sqref="B8:B16">
    <cfRule type="expression" dxfId="488" priority="38">
      <formula>B$7="Other (specify in comments)."</formula>
    </cfRule>
  </conditionalFormatting>
  <conditionalFormatting sqref="B8:B28">
    <cfRule type="expression" dxfId="487" priority="37">
      <formula>B$7="None."</formula>
    </cfRule>
  </conditionalFormatting>
  <conditionalFormatting sqref="C15:C16">
    <cfRule type="expression" dxfId="486" priority="36">
      <formula>C$7="40 CFR Part 63, Subparts F through I (i.e., the Hazardous Organic NESHAP)."</formula>
    </cfRule>
  </conditionalFormatting>
  <conditionalFormatting sqref="C8:C14">
    <cfRule type="expression" dxfId="485" priority="35">
      <formula>C$7="40 CFR Part 63, Subpart PPP."</formula>
    </cfRule>
  </conditionalFormatting>
  <conditionalFormatting sqref="C8:C16">
    <cfRule type="expression" dxfId="484" priority="34">
      <formula>C$7="Other (specify in comments)."</formula>
    </cfRule>
  </conditionalFormatting>
  <conditionalFormatting sqref="C8:C28">
    <cfRule type="expression" dxfId="483" priority="33">
      <formula>C$7="None."</formula>
    </cfRule>
  </conditionalFormatting>
  <conditionalFormatting sqref="D15:D16">
    <cfRule type="expression" dxfId="482" priority="32">
      <formula>D$7="40 CFR Part 63, Subparts F through I (i.e., the Hazardous Organic NESHAP)."</formula>
    </cfRule>
  </conditionalFormatting>
  <conditionalFormatting sqref="D8:D14">
    <cfRule type="expression" dxfId="481" priority="31">
      <formula>D$7="40 CFR Part 63, Subpart PPP."</formula>
    </cfRule>
  </conditionalFormatting>
  <conditionalFormatting sqref="D8:D16">
    <cfRule type="expression" dxfId="480" priority="30">
      <formula>D$7="Other (specify in comments)."</formula>
    </cfRule>
  </conditionalFormatting>
  <conditionalFormatting sqref="D8:D28">
    <cfRule type="expression" dxfId="479" priority="29">
      <formula>D$7="None."</formula>
    </cfRule>
  </conditionalFormatting>
  <conditionalFormatting sqref="E15:E16">
    <cfRule type="expression" dxfId="478" priority="28">
      <formula>E$7="40 CFR Part 63, Subparts F through I (i.e., the Hazardous Organic NESHAP)."</formula>
    </cfRule>
  </conditionalFormatting>
  <conditionalFormatting sqref="E8:E14">
    <cfRule type="expression" dxfId="477" priority="27">
      <formula>E$7="40 CFR Part 63, Subpart PPP."</formula>
    </cfRule>
  </conditionalFormatting>
  <conditionalFormatting sqref="E8:E16">
    <cfRule type="expression" dxfId="476" priority="26">
      <formula>E$7="Other (specify in comments)."</formula>
    </cfRule>
  </conditionalFormatting>
  <conditionalFormatting sqref="E8:E28">
    <cfRule type="expression" dxfId="475" priority="25">
      <formula>E$7="None."</formula>
    </cfRule>
  </conditionalFormatting>
  <conditionalFormatting sqref="F15:F16">
    <cfRule type="expression" dxfId="474" priority="24">
      <formula>F$7="40 CFR Part 63, Subparts F through I (i.e., the Hazardous Organic NESHAP)."</formula>
    </cfRule>
  </conditionalFormatting>
  <conditionalFormatting sqref="F8:F14">
    <cfRule type="expression" dxfId="473" priority="23">
      <formula>F$7="40 CFR Part 63, Subpart PPP."</formula>
    </cfRule>
  </conditionalFormatting>
  <conditionalFormatting sqref="F8:F16">
    <cfRule type="expression" dxfId="472" priority="22">
      <formula>F$7="Other (specify in comments)."</formula>
    </cfRule>
  </conditionalFormatting>
  <conditionalFormatting sqref="F8:F28">
    <cfRule type="expression" dxfId="471" priority="21">
      <formula>F$7="None."</formula>
    </cfRule>
  </conditionalFormatting>
  <conditionalFormatting sqref="G15:G16">
    <cfRule type="expression" dxfId="470" priority="20">
      <formula>G$7="40 CFR Part 63, Subparts F through I (i.e., the Hazardous Organic NESHAP)."</formula>
    </cfRule>
  </conditionalFormatting>
  <conditionalFormatting sqref="G8:G14">
    <cfRule type="expression" dxfId="469" priority="19">
      <formula>G$7="40 CFR Part 63, Subpart PPP."</formula>
    </cfRule>
  </conditionalFormatting>
  <conditionalFormatting sqref="G8:G16">
    <cfRule type="expression" dxfId="468" priority="18">
      <formula>G$7="Other (specify in comments)."</formula>
    </cfRule>
  </conditionalFormatting>
  <conditionalFormatting sqref="G8:G28">
    <cfRule type="expression" dxfId="467" priority="17">
      <formula>G$7="None."</formula>
    </cfRule>
  </conditionalFormatting>
  <conditionalFormatting sqref="H15:H16">
    <cfRule type="expression" dxfId="466" priority="16">
      <formula>H$7="40 CFR Part 63, Subparts F through I (i.e., the Hazardous Organic NESHAP)."</formula>
    </cfRule>
  </conditionalFormatting>
  <conditionalFormatting sqref="H8:H14">
    <cfRule type="expression" dxfId="465" priority="15">
      <formula>H$7="40 CFR Part 63, Subpart PPP."</formula>
    </cfRule>
  </conditionalFormatting>
  <conditionalFormatting sqref="H8:H16">
    <cfRule type="expression" dxfId="464" priority="14">
      <formula>H$7="Other (specify in comments)."</formula>
    </cfRule>
  </conditionalFormatting>
  <conditionalFormatting sqref="H8:H28">
    <cfRule type="expression" dxfId="463" priority="13">
      <formula>H$7="None."</formula>
    </cfRule>
  </conditionalFormatting>
  <conditionalFormatting sqref="I15:I16">
    <cfRule type="expression" dxfId="462" priority="12">
      <formula>I$7="40 CFR Part 63, Subparts F through I (i.e., the Hazardous Organic NESHAP)."</formula>
    </cfRule>
  </conditionalFormatting>
  <conditionalFormatting sqref="I8:I14">
    <cfRule type="expression" dxfId="461" priority="11">
      <formula>I$7="40 CFR Part 63, Subpart PPP."</formula>
    </cfRule>
  </conditionalFormatting>
  <conditionalFormatting sqref="I8:I16">
    <cfRule type="expression" dxfId="460" priority="10">
      <formula>I$7="Other (specify in comments)."</formula>
    </cfRule>
  </conditionalFormatting>
  <conditionalFormatting sqref="I8:I28">
    <cfRule type="expression" dxfId="459" priority="9">
      <formula>I$7="None."</formula>
    </cfRule>
  </conditionalFormatting>
  <conditionalFormatting sqref="J15:J16">
    <cfRule type="expression" dxfId="458" priority="8">
      <formula>J$7="40 CFR Part 63, Subparts F through I (i.e., the Hazardous Organic NESHAP)."</formula>
    </cfRule>
  </conditionalFormatting>
  <conditionalFormatting sqref="J8:J14">
    <cfRule type="expression" dxfId="457" priority="7">
      <formula>J$7="40 CFR Part 63, Subpart PPP."</formula>
    </cfRule>
  </conditionalFormatting>
  <conditionalFormatting sqref="J8:J16">
    <cfRule type="expression" dxfId="456" priority="6">
      <formula>J$7="Other (specify in comments)."</formula>
    </cfRule>
  </conditionalFormatting>
  <conditionalFormatting sqref="J8:J28">
    <cfRule type="expression" dxfId="455" priority="5">
      <formula>J$7="None."</formula>
    </cfRule>
  </conditionalFormatting>
  <conditionalFormatting sqref="K15:K16">
    <cfRule type="expression" dxfId="454" priority="4">
      <formula>K$7="40 CFR Part 63, Subparts F through I (i.e., the Hazardous Organic NESHAP)."</formula>
    </cfRule>
  </conditionalFormatting>
  <conditionalFormatting sqref="K8:K14">
    <cfRule type="expression" dxfId="453" priority="3">
      <formula>K$7="40 CFR Part 63, Subpart PPP."</formula>
    </cfRule>
  </conditionalFormatting>
  <conditionalFormatting sqref="K8:K16">
    <cfRule type="expression" dxfId="452" priority="2">
      <formula>K$7="Other (specify in comments)."</formula>
    </cfRule>
  </conditionalFormatting>
  <conditionalFormatting sqref="K8:K28">
    <cfRule type="expression" dxfId="451" priority="1">
      <formula>K$7="None."</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CD5CEF40-8628-469A-B675-CA66CA17424F}">
          <x14:formula1>
            <xm:f>'Dropdown lists'!$AC$2:$AC$4</xm:f>
          </x14:formula1>
          <xm:sqref>B14:K14</xm:sqref>
        </x14:dataValidation>
        <x14:dataValidation type="list" allowBlank="1" showInputMessage="1" showErrorMessage="1" xr:uid="{223CDA78-8829-41A3-91CA-E28E28C9C4AA}">
          <x14:formula1>
            <xm:f>'Dropdown lists'!$C$2:$C$3</xm:f>
          </x14:formula1>
          <xm:sqref>B12:K12</xm:sqref>
        </x14:dataValidation>
        <x14:dataValidation type="list" allowBlank="1" showInputMessage="1" showErrorMessage="1" xr:uid="{3BF5440F-D9AE-47EA-B4DA-40FCD2A3158C}">
          <x14:formula1>
            <xm:f>'Dropdown lists'!$AB$2:$AB$5</xm:f>
          </x14:formula1>
          <xm:sqref>B7:K7</xm:sqref>
        </x14:dataValidation>
        <x14:dataValidation type="list" allowBlank="1" showInputMessage="1" showErrorMessage="1" xr:uid="{5882F74C-DBD9-4B06-B245-FBE3F9A5E151}">
          <x14:formula1>
            <xm:f>'Dropdown lists'!$BC$2:$BC$3</xm:f>
          </x14:formula1>
          <xm:sqref>B13:K13 B15:K16 B8:K10 B18:K27</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E6FD4-9E65-494D-90CF-50295DAC42E7}">
  <dimension ref="A1:L14"/>
  <sheetViews>
    <sheetView zoomScale="80" zoomScaleNormal="80" workbookViewId="0">
      <pane xSplit="1" ySplit="3" topLeftCell="B4" activePane="bottomRight" state="frozen"/>
      <selection pane="topRight" activeCell="B1" sqref="B1"/>
      <selection pane="bottomLeft" activeCell="A4" sqref="A4"/>
      <selection pane="bottomRight" activeCell="B4" sqref="B4"/>
    </sheetView>
  </sheetViews>
  <sheetFormatPr defaultColWidth="0" defaultRowHeight="30" customHeight="1" zeroHeight="1" x14ac:dyDescent="0.25"/>
  <cols>
    <col min="1" max="1" width="60.7109375" customWidth="1"/>
    <col min="2" max="2" width="60.7109375" style="63" customWidth="1"/>
    <col min="3" max="12" width="60.7109375" customWidth="1"/>
    <col min="13" max="16384" width="9.140625" hidden="1"/>
  </cols>
  <sheetData>
    <row r="1" spans="1:12" ht="30" customHeight="1" x14ac:dyDescent="0.25">
      <c r="A1" s="186" t="s">
        <v>616</v>
      </c>
      <c r="B1" s="186"/>
      <c r="C1" s="186"/>
      <c r="D1" s="186"/>
      <c r="E1" s="186"/>
      <c r="F1" s="186"/>
      <c r="G1" s="186"/>
      <c r="H1" s="186"/>
      <c r="I1" s="186"/>
      <c r="J1" s="186"/>
      <c r="K1" s="186"/>
      <c r="L1" s="186"/>
    </row>
    <row r="2" spans="1:12" ht="36.75" customHeight="1" x14ac:dyDescent="0.25">
      <c r="A2" s="185" t="s">
        <v>617</v>
      </c>
      <c r="B2" s="185"/>
      <c r="C2" s="185"/>
      <c r="D2" s="185"/>
      <c r="E2" s="185"/>
      <c r="F2" s="185"/>
      <c r="G2" s="185"/>
      <c r="H2" s="185"/>
      <c r="I2" s="185"/>
      <c r="J2" s="185"/>
      <c r="K2" s="185"/>
      <c r="L2" s="185"/>
    </row>
    <row r="3" spans="1:12" ht="15" x14ac:dyDescent="0.25">
      <c r="A3" s="31" t="s">
        <v>49</v>
      </c>
      <c r="B3" s="38" t="s">
        <v>578</v>
      </c>
      <c r="C3" s="38" t="s">
        <v>579</v>
      </c>
      <c r="D3" s="38" t="s">
        <v>580</v>
      </c>
      <c r="E3" s="38" t="s">
        <v>581</v>
      </c>
      <c r="F3" s="38" t="s">
        <v>582</v>
      </c>
      <c r="G3" s="38" t="s">
        <v>583</v>
      </c>
      <c r="H3" s="38" t="s">
        <v>584</v>
      </c>
      <c r="I3" s="38" t="s">
        <v>585</v>
      </c>
      <c r="J3" s="38" t="s">
        <v>586</v>
      </c>
      <c r="K3" s="38" t="s">
        <v>587</v>
      </c>
      <c r="L3" s="38" t="s">
        <v>51</v>
      </c>
    </row>
    <row r="4" spans="1:12" ht="45" x14ac:dyDescent="0.25">
      <c r="A4" s="24" t="s">
        <v>618</v>
      </c>
      <c r="B4" s="95"/>
      <c r="C4" s="32"/>
      <c r="D4" s="32"/>
      <c r="E4" s="32"/>
      <c r="F4" s="32"/>
      <c r="G4" s="32"/>
      <c r="H4" s="32"/>
      <c r="I4" s="32"/>
      <c r="J4" s="32"/>
      <c r="K4" s="32"/>
      <c r="L4" s="165"/>
    </row>
    <row r="5" spans="1:12" ht="30" customHeight="1" x14ac:dyDescent="0.25">
      <c r="A5" s="27" t="s">
        <v>619</v>
      </c>
      <c r="B5" s="37"/>
      <c r="C5" s="54"/>
      <c r="D5" s="54"/>
      <c r="E5" s="54"/>
      <c r="F5" s="54"/>
      <c r="G5" s="54"/>
      <c r="H5" s="54"/>
      <c r="I5" s="54"/>
      <c r="J5" s="54"/>
      <c r="K5" s="54"/>
      <c r="L5" s="29"/>
    </row>
    <row r="6" spans="1:12" ht="30" customHeight="1" x14ac:dyDescent="0.25">
      <c r="A6" s="7" t="s">
        <v>620</v>
      </c>
      <c r="B6" s="95"/>
      <c r="C6" s="95"/>
      <c r="D6" s="95"/>
      <c r="E6" s="95"/>
      <c r="F6" s="95"/>
      <c r="G6" s="95"/>
      <c r="H6" s="95"/>
      <c r="I6" s="95"/>
      <c r="J6" s="95"/>
      <c r="K6" s="95"/>
      <c r="L6" s="165"/>
    </row>
    <row r="7" spans="1:12" ht="30" customHeight="1" x14ac:dyDescent="0.25">
      <c r="A7" s="7" t="s">
        <v>621</v>
      </c>
      <c r="B7" s="95"/>
      <c r="C7" s="95"/>
      <c r="D7" s="95"/>
      <c r="E7" s="95"/>
      <c r="F7" s="95"/>
      <c r="G7" s="95"/>
      <c r="H7" s="95"/>
      <c r="I7" s="95"/>
      <c r="J7" s="95"/>
      <c r="K7" s="95"/>
      <c r="L7" s="1"/>
    </row>
    <row r="8" spans="1:12" ht="30" customHeight="1" x14ac:dyDescent="0.25">
      <c r="A8" s="64" t="s">
        <v>622</v>
      </c>
      <c r="B8" s="121"/>
      <c r="C8" s="121"/>
      <c r="D8" s="121"/>
      <c r="E8" s="121"/>
      <c r="F8" s="121"/>
      <c r="G8" s="121"/>
      <c r="H8" s="121"/>
      <c r="I8" s="121"/>
      <c r="J8" s="121"/>
      <c r="K8" s="121"/>
      <c r="L8" s="14"/>
    </row>
    <row r="9" spans="1:12" ht="30" customHeight="1" x14ac:dyDescent="0.25">
      <c r="A9" s="7" t="s">
        <v>623</v>
      </c>
      <c r="B9" s="120"/>
      <c r="C9" s="120"/>
      <c r="D9" s="120"/>
      <c r="E9" s="120"/>
      <c r="F9" s="120"/>
      <c r="G9" s="120"/>
      <c r="H9" s="120"/>
      <c r="I9" s="120"/>
      <c r="J9" s="120"/>
      <c r="K9" s="120"/>
      <c r="L9" s="80"/>
    </row>
    <row r="10" spans="1:12" ht="30" customHeight="1" x14ac:dyDescent="0.25">
      <c r="A10" s="7" t="s">
        <v>624</v>
      </c>
      <c r="B10" s="119"/>
      <c r="C10" s="119"/>
      <c r="D10" s="119"/>
      <c r="E10" s="119"/>
      <c r="F10" s="119"/>
      <c r="G10" s="119"/>
      <c r="H10" s="119"/>
      <c r="I10" s="119"/>
      <c r="J10" s="119"/>
      <c r="K10" s="119"/>
      <c r="L10" s="1"/>
    </row>
    <row r="11" spans="1:12" ht="30" customHeight="1" x14ac:dyDescent="0.25">
      <c r="A11" s="64" t="s">
        <v>625</v>
      </c>
      <c r="B11" s="119"/>
      <c r="C11" s="119"/>
      <c r="D11" s="119"/>
      <c r="E11" s="119"/>
      <c r="F11" s="119"/>
      <c r="G11" s="119"/>
      <c r="H11" s="119"/>
      <c r="I11" s="119"/>
      <c r="J11" s="119"/>
      <c r="K11" s="119"/>
      <c r="L11" s="1"/>
    </row>
    <row r="12" spans="1:12" ht="30" customHeight="1" x14ac:dyDescent="0.25">
      <c r="A12" s="64" t="s">
        <v>626</v>
      </c>
      <c r="B12" s="95"/>
      <c r="C12" s="95"/>
      <c r="D12" s="95"/>
      <c r="E12" s="95"/>
      <c r="F12" s="95"/>
      <c r="G12" s="95"/>
      <c r="H12" s="95"/>
      <c r="I12" s="95"/>
      <c r="J12" s="95"/>
      <c r="K12" s="95"/>
      <c r="L12" s="1"/>
    </row>
    <row r="13" spans="1:12" ht="63" customHeight="1" x14ac:dyDescent="0.25">
      <c r="A13" s="64" t="s">
        <v>627</v>
      </c>
      <c r="B13" s="119"/>
      <c r="C13" s="119"/>
      <c r="D13" s="119"/>
      <c r="E13" s="119"/>
      <c r="F13" s="119"/>
      <c r="G13" s="119"/>
      <c r="H13" s="119"/>
      <c r="I13" s="119"/>
      <c r="J13" s="119"/>
      <c r="K13" s="119"/>
      <c r="L13" s="1"/>
    </row>
    <row r="14" spans="1:12" ht="60" x14ac:dyDescent="0.25">
      <c r="A14" s="64" t="s">
        <v>628</v>
      </c>
      <c r="B14" s="95"/>
      <c r="C14" s="95"/>
      <c r="D14" s="95"/>
      <c r="E14" s="95"/>
      <c r="F14" s="95"/>
      <c r="G14" s="95"/>
      <c r="H14" s="95"/>
      <c r="I14" s="95"/>
      <c r="J14" s="95"/>
      <c r="K14" s="95"/>
      <c r="L14" s="1"/>
    </row>
  </sheetData>
  <mergeCells count="2">
    <mergeCell ref="A1:L1"/>
    <mergeCell ref="A2:L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AB576AE-9970-45EE-970F-D3017CD6CC1B}">
          <x14:formula1>
            <xm:f>'Dropdown lists'!$BC$2:$BC$3</xm:f>
          </x14:formula1>
          <xm:sqref>B6:K7 B12:K12 B14:K14</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6E452-CAC0-45CF-B712-C573F7545A22}">
  <dimension ref="A1:V38"/>
  <sheetViews>
    <sheetView zoomScale="80" zoomScaleNormal="80" workbookViewId="0">
      <pane xSplit="1" ySplit="3" topLeftCell="B4" activePane="bottomRight" state="frozen"/>
      <selection pane="topRight" activeCell="B1" sqref="B1"/>
      <selection pane="bottomLeft" activeCell="A4" sqref="A4"/>
      <selection pane="bottomRight" activeCell="B4" sqref="B4"/>
    </sheetView>
  </sheetViews>
  <sheetFormatPr defaultColWidth="0" defaultRowHeight="30" customHeight="1" zeroHeight="1" x14ac:dyDescent="0.25"/>
  <cols>
    <col min="1" max="1" width="60.7109375" customWidth="1"/>
    <col min="2" max="2" width="60.7109375" style="63" customWidth="1"/>
    <col min="3" max="22" width="60.7109375" customWidth="1"/>
    <col min="23" max="16384" width="9.140625" hidden="1"/>
  </cols>
  <sheetData>
    <row r="1" spans="1:22" ht="30" customHeight="1" x14ac:dyDescent="0.25">
      <c r="A1" s="186" t="s">
        <v>629</v>
      </c>
      <c r="B1" s="186"/>
      <c r="C1" s="186"/>
      <c r="D1" s="186"/>
      <c r="E1" s="186"/>
      <c r="F1" s="186"/>
      <c r="G1" s="186"/>
      <c r="H1" s="186"/>
      <c r="I1" s="186"/>
      <c r="J1" s="186"/>
      <c r="K1" s="186"/>
      <c r="L1" s="186"/>
      <c r="M1" s="186"/>
      <c r="N1" s="186"/>
      <c r="O1" s="186"/>
      <c r="P1" s="186"/>
      <c r="Q1" s="186"/>
      <c r="R1" s="186"/>
      <c r="S1" s="186"/>
      <c r="T1" s="186"/>
      <c r="U1" s="186"/>
      <c r="V1" s="186"/>
    </row>
    <row r="2" spans="1:22" ht="36.75" customHeight="1" x14ac:dyDescent="0.25">
      <c r="A2" s="185" t="s">
        <v>630</v>
      </c>
      <c r="B2" s="185"/>
      <c r="C2" s="185"/>
      <c r="D2" s="185"/>
      <c r="E2" s="185"/>
      <c r="F2" s="185"/>
      <c r="G2" s="185"/>
      <c r="H2" s="185"/>
      <c r="I2" s="185"/>
      <c r="J2" s="185"/>
      <c r="K2" s="185"/>
      <c r="L2" s="185"/>
      <c r="M2" s="185"/>
      <c r="N2" s="185"/>
      <c r="O2" s="185"/>
      <c r="P2" s="185"/>
      <c r="Q2" s="185"/>
      <c r="R2" s="185"/>
      <c r="S2" s="185"/>
      <c r="T2" s="185"/>
      <c r="U2" s="185"/>
      <c r="V2" s="185"/>
    </row>
    <row r="3" spans="1:22" ht="15" x14ac:dyDescent="0.25">
      <c r="A3" s="31" t="s">
        <v>49</v>
      </c>
      <c r="B3" s="38" t="s">
        <v>507</v>
      </c>
      <c r="C3" s="38" t="s">
        <v>508</v>
      </c>
      <c r="D3" s="38" t="s">
        <v>509</v>
      </c>
      <c r="E3" s="38" t="s">
        <v>510</v>
      </c>
      <c r="F3" s="38" t="s">
        <v>511</v>
      </c>
      <c r="G3" s="38" t="s">
        <v>512</v>
      </c>
      <c r="H3" s="38" t="s">
        <v>513</v>
      </c>
      <c r="I3" s="38" t="s">
        <v>514</v>
      </c>
      <c r="J3" s="38" t="s">
        <v>515</v>
      </c>
      <c r="K3" s="38" t="s">
        <v>516</v>
      </c>
      <c r="L3" s="38" t="s">
        <v>517</v>
      </c>
      <c r="M3" s="38" t="s">
        <v>518</v>
      </c>
      <c r="N3" s="38" t="s">
        <v>519</v>
      </c>
      <c r="O3" s="38" t="s">
        <v>520</v>
      </c>
      <c r="P3" s="38" t="s">
        <v>521</v>
      </c>
      <c r="Q3" s="38" t="s">
        <v>522</v>
      </c>
      <c r="R3" s="38" t="s">
        <v>523</v>
      </c>
      <c r="S3" s="38" t="s">
        <v>524</v>
      </c>
      <c r="T3" s="38" t="s">
        <v>525</v>
      </c>
      <c r="U3" s="38" t="s">
        <v>526</v>
      </c>
      <c r="V3" s="38" t="s">
        <v>51</v>
      </c>
    </row>
    <row r="4" spans="1:22" ht="30" customHeight="1" x14ac:dyDescent="0.25">
      <c r="A4" s="27" t="s">
        <v>631</v>
      </c>
      <c r="B4" s="95"/>
      <c r="C4" s="32"/>
      <c r="D4" s="32"/>
      <c r="E4" s="32"/>
      <c r="F4" s="32"/>
      <c r="G4" s="32"/>
      <c r="H4" s="32"/>
      <c r="I4" s="32"/>
      <c r="J4" s="32"/>
      <c r="K4" s="32"/>
      <c r="L4" s="32"/>
      <c r="M4" s="32"/>
      <c r="N4" s="32"/>
      <c r="O4" s="32"/>
      <c r="P4" s="32"/>
      <c r="Q4" s="32"/>
      <c r="R4" s="32"/>
      <c r="S4" s="32"/>
      <c r="T4" s="32"/>
      <c r="U4" s="32"/>
      <c r="V4" s="165"/>
    </row>
    <row r="5" spans="1:22" ht="60.75" customHeight="1" x14ac:dyDescent="0.25">
      <c r="A5" s="27" t="s">
        <v>632</v>
      </c>
      <c r="B5" s="95"/>
      <c r="C5" s="32"/>
      <c r="D5" s="32"/>
      <c r="E5" s="32"/>
      <c r="F5" s="32"/>
      <c r="G5" s="32"/>
      <c r="H5" s="32"/>
      <c r="I5" s="32"/>
      <c r="J5" s="32"/>
      <c r="K5" s="32"/>
      <c r="L5" s="32"/>
      <c r="M5" s="32"/>
      <c r="N5" s="32"/>
      <c r="O5" s="32"/>
      <c r="P5" s="32"/>
      <c r="Q5" s="32"/>
      <c r="R5" s="32"/>
      <c r="S5" s="32"/>
      <c r="T5" s="32"/>
      <c r="U5" s="32"/>
      <c r="V5" s="165"/>
    </row>
    <row r="6" spans="1:22" x14ac:dyDescent="0.25">
      <c r="A6" s="138" t="s">
        <v>633</v>
      </c>
      <c r="B6" s="95"/>
      <c r="C6" s="32"/>
      <c r="D6" s="32"/>
      <c r="E6" s="32"/>
      <c r="F6" s="32"/>
      <c r="G6" s="32"/>
      <c r="H6" s="32"/>
      <c r="I6" s="32"/>
      <c r="J6" s="32"/>
      <c r="K6" s="32"/>
      <c r="L6" s="32"/>
      <c r="M6" s="32"/>
      <c r="N6" s="32"/>
      <c r="O6" s="32"/>
      <c r="P6" s="32"/>
      <c r="Q6" s="32"/>
      <c r="R6" s="32"/>
      <c r="S6" s="32"/>
      <c r="T6" s="32"/>
      <c r="U6" s="32"/>
      <c r="V6" s="165"/>
    </row>
    <row r="7" spans="1:22" ht="120" x14ac:dyDescent="0.25">
      <c r="A7" s="27" t="s">
        <v>634</v>
      </c>
      <c r="B7" s="95"/>
      <c r="C7" s="95"/>
      <c r="D7" s="95"/>
      <c r="E7" s="95"/>
      <c r="F7" s="95"/>
      <c r="G7" s="95"/>
      <c r="H7" s="95"/>
      <c r="I7" s="95"/>
      <c r="J7" s="95"/>
      <c r="K7" s="95"/>
      <c r="L7" s="95"/>
      <c r="M7" s="95"/>
      <c r="N7" s="95"/>
      <c r="O7" s="95"/>
      <c r="P7" s="95"/>
      <c r="Q7" s="95"/>
      <c r="R7" s="95"/>
      <c r="S7" s="95"/>
      <c r="T7" s="95"/>
      <c r="U7" s="95"/>
      <c r="V7" s="165"/>
    </row>
    <row r="8" spans="1:22" ht="30" customHeight="1" x14ac:dyDescent="0.25">
      <c r="A8" s="27" t="s">
        <v>635</v>
      </c>
      <c r="B8" s="37"/>
      <c r="C8" s="37"/>
      <c r="D8" s="37"/>
      <c r="E8" s="37"/>
      <c r="F8" s="37"/>
      <c r="G8" s="37"/>
      <c r="H8" s="37"/>
      <c r="I8" s="37"/>
      <c r="J8" s="37"/>
      <c r="K8" s="37"/>
      <c r="L8" s="37"/>
      <c r="M8" s="37"/>
      <c r="N8" s="37"/>
      <c r="O8" s="37"/>
      <c r="P8" s="37"/>
      <c r="Q8" s="37"/>
      <c r="R8" s="37"/>
      <c r="S8" s="37"/>
      <c r="T8" s="37"/>
      <c r="U8" s="37"/>
      <c r="V8" s="29"/>
    </row>
    <row r="9" spans="1:22" ht="30" customHeight="1" x14ac:dyDescent="0.25">
      <c r="A9" s="7" t="s">
        <v>636</v>
      </c>
      <c r="B9" s="95"/>
      <c r="C9" s="95"/>
      <c r="D9" s="95"/>
      <c r="E9" s="95"/>
      <c r="F9" s="95"/>
      <c r="G9" s="95"/>
      <c r="H9" s="95"/>
      <c r="I9" s="95"/>
      <c r="J9" s="95"/>
      <c r="K9" s="95"/>
      <c r="L9" s="95"/>
      <c r="M9" s="95"/>
      <c r="N9" s="95"/>
      <c r="O9" s="95"/>
      <c r="P9" s="95"/>
      <c r="Q9" s="95"/>
      <c r="R9" s="95"/>
      <c r="S9" s="95"/>
      <c r="T9" s="95"/>
      <c r="U9" s="95"/>
      <c r="V9" s="1"/>
    </row>
    <row r="10" spans="1:22" ht="30" customHeight="1" x14ac:dyDescent="0.25">
      <c r="A10" s="7" t="s">
        <v>637</v>
      </c>
      <c r="B10" s="95"/>
      <c r="C10" s="95"/>
      <c r="D10" s="95"/>
      <c r="E10" s="95"/>
      <c r="F10" s="95"/>
      <c r="G10" s="95"/>
      <c r="H10" s="95"/>
      <c r="I10" s="95"/>
      <c r="J10" s="95"/>
      <c r="K10" s="95"/>
      <c r="L10" s="95"/>
      <c r="M10" s="95"/>
      <c r="N10" s="95"/>
      <c r="O10" s="95"/>
      <c r="P10" s="95"/>
      <c r="Q10" s="95"/>
      <c r="R10" s="95"/>
      <c r="S10" s="95"/>
      <c r="T10" s="95"/>
      <c r="U10" s="95"/>
      <c r="V10" s="1"/>
    </row>
    <row r="11" spans="1:22" ht="30" customHeight="1" x14ac:dyDescent="0.25">
      <c r="A11" s="7" t="s">
        <v>638</v>
      </c>
      <c r="B11" s="95"/>
      <c r="C11" s="95"/>
      <c r="D11" s="95"/>
      <c r="E11" s="95"/>
      <c r="F11" s="95"/>
      <c r="G11" s="95"/>
      <c r="H11" s="95"/>
      <c r="I11" s="95"/>
      <c r="J11" s="95"/>
      <c r="K11" s="95"/>
      <c r="L11" s="95"/>
      <c r="M11" s="95"/>
      <c r="N11" s="95"/>
      <c r="O11" s="95"/>
      <c r="P11" s="95"/>
      <c r="Q11" s="95"/>
      <c r="R11" s="95"/>
      <c r="S11" s="95"/>
      <c r="T11" s="95"/>
      <c r="U11" s="95"/>
      <c r="V11" s="80"/>
    </row>
    <row r="12" spans="1:22" ht="45" x14ac:dyDescent="0.25">
      <c r="A12" s="64" t="s">
        <v>639</v>
      </c>
      <c r="B12" s="119"/>
      <c r="C12" s="119"/>
      <c r="D12" s="119"/>
      <c r="E12" s="119"/>
      <c r="F12" s="119"/>
      <c r="G12" s="119"/>
      <c r="H12" s="119"/>
      <c r="I12" s="119"/>
      <c r="J12" s="119"/>
      <c r="K12" s="119"/>
      <c r="L12" s="119"/>
      <c r="M12" s="119"/>
      <c r="N12" s="119"/>
      <c r="O12" s="119"/>
      <c r="P12" s="119"/>
      <c r="Q12" s="119"/>
      <c r="R12" s="119"/>
      <c r="S12" s="119"/>
      <c r="T12" s="119"/>
      <c r="U12" s="119"/>
      <c r="V12" s="1"/>
    </row>
    <row r="13" spans="1:22" ht="30" customHeight="1" x14ac:dyDescent="0.25">
      <c r="A13" s="64" t="s">
        <v>640</v>
      </c>
      <c r="B13" s="119"/>
      <c r="C13" s="119"/>
      <c r="D13" s="119"/>
      <c r="E13" s="119"/>
      <c r="F13" s="119"/>
      <c r="G13" s="119"/>
      <c r="H13" s="119"/>
      <c r="I13" s="119"/>
      <c r="J13" s="119"/>
      <c r="K13" s="119"/>
      <c r="L13" s="119"/>
      <c r="M13" s="119"/>
      <c r="N13" s="119"/>
      <c r="O13" s="119"/>
      <c r="P13" s="119"/>
      <c r="Q13" s="119"/>
      <c r="R13" s="119"/>
      <c r="S13" s="119"/>
      <c r="T13" s="119"/>
      <c r="U13" s="119"/>
      <c r="V13" s="1"/>
    </row>
    <row r="14" spans="1:22" ht="30" customHeight="1" x14ac:dyDescent="0.25">
      <c r="A14" s="64" t="s">
        <v>641</v>
      </c>
      <c r="B14" s="119"/>
      <c r="C14" s="119"/>
      <c r="D14" s="119"/>
      <c r="E14" s="119"/>
      <c r="F14" s="119"/>
      <c r="G14" s="119"/>
      <c r="H14" s="119"/>
      <c r="I14" s="119"/>
      <c r="J14" s="119"/>
      <c r="K14" s="119"/>
      <c r="L14" s="119"/>
      <c r="M14" s="119"/>
      <c r="N14" s="119"/>
      <c r="O14" s="119"/>
      <c r="P14" s="119"/>
      <c r="Q14" s="119"/>
      <c r="R14" s="119"/>
      <c r="S14" s="119"/>
      <c r="T14" s="119"/>
      <c r="U14" s="119"/>
      <c r="V14" s="1"/>
    </row>
    <row r="15" spans="1:22" ht="48.75" customHeight="1" x14ac:dyDescent="0.25">
      <c r="A15" s="64" t="s">
        <v>642</v>
      </c>
      <c r="B15" s="119"/>
      <c r="C15" s="119"/>
      <c r="D15" s="119"/>
      <c r="E15" s="119"/>
      <c r="F15" s="119"/>
      <c r="G15" s="119"/>
      <c r="H15" s="119"/>
      <c r="I15" s="119"/>
      <c r="J15" s="119"/>
      <c r="K15" s="119"/>
      <c r="L15" s="119"/>
      <c r="M15" s="119"/>
      <c r="N15" s="119"/>
      <c r="O15" s="119"/>
      <c r="P15" s="119"/>
      <c r="Q15" s="119"/>
      <c r="R15" s="119"/>
      <c r="S15" s="119"/>
      <c r="T15" s="119"/>
      <c r="U15" s="119"/>
      <c r="V15" s="1"/>
    </row>
    <row r="16" spans="1:22" ht="30" customHeight="1" x14ac:dyDescent="0.25">
      <c r="A16" s="6" t="s">
        <v>643</v>
      </c>
      <c r="B16" s="121"/>
      <c r="C16" s="121"/>
      <c r="D16" s="121"/>
      <c r="E16" s="121"/>
      <c r="F16" s="121"/>
      <c r="G16" s="121"/>
      <c r="H16" s="121"/>
      <c r="I16" s="121"/>
      <c r="J16" s="121"/>
      <c r="K16" s="121"/>
      <c r="L16" s="121"/>
      <c r="M16" s="121"/>
      <c r="N16" s="121"/>
      <c r="O16" s="121"/>
      <c r="P16" s="121"/>
      <c r="Q16" s="121"/>
      <c r="R16" s="121"/>
      <c r="S16" s="121"/>
      <c r="T16" s="121"/>
      <c r="U16" s="121"/>
      <c r="V16" s="14"/>
    </row>
    <row r="17" spans="1:22" ht="30" customHeight="1" x14ac:dyDescent="0.25">
      <c r="A17" s="7" t="s">
        <v>644</v>
      </c>
      <c r="B17" s="119"/>
      <c r="C17" s="119"/>
      <c r="D17" s="119"/>
      <c r="E17" s="119"/>
      <c r="F17" s="119"/>
      <c r="G17" s="119"/>
      <c r="H17" s="119"/>
      <c r="I17" s="119"/>
      <c r="J17" s="119"/>
      <c r="K17" s="119"/>
      <c r="L17" s="119"/>
      <c r="M17" s="119"/>
      <c r="N17" s="119"/>
      <c r="O17" s="119"/>
      <c r="P17" s="119"/>
      <c r="Q17" s="119"/>
      <c r="R17" s="119"/>
      <c r="S17" s="119"/>
      <c r="T17" s="119"/>
      <c r="U17" s="119"/>
      <c r="V17" s="1"/>
    </row>
    <row r="18" spans="1:22" ht="30" customHeight="1" x14ac:dyDescent="0.25">
      <c r="A18" s="7" t="s">
        <v>645</v>
      </c>
      <c r="B18" s="119"/>
      <c r="C18" s="119"/>
      <c r="D18" s="119"/>
      <c r="E18" s="119"/>
      <c r="F18" s="119"/>
      <c r="G18" s="119"/>
      <c r="H18" s="119"/>
      <c r="I18" s="119"/>
      <c r="J18" s="119"/>
      <c r="K18" s="119"/>
      <c r="L18" s="119"/>
      <c r="M18" s="119"/>
      <c r="N18" s="119"/>
      <c r="O18" s="119"/>
      <c r="P18" s="119"/>
      <c r="Q18" s="119"/>
      <c r="R18" s="119"/>
      <c r="S18" s="119"/>
      <c r="T18" s="119"/>
      <c r="U18" s="119"/>
      <c r="V18" s="80"/>
    </row>
    <row r="19" spans="1:22" ht="30" customHeight="1" x14ac:dyDescent="0.25">
      <c r="A19" s="7" t="s">
        <v>646</v>
      </c>
      <c r="B19" s="119"/>
      <c r="C19" s="119"/>
      <c r="D19" s="119"/>
      <c r="E19" s="119"/>
      <c r="F19" s="119"/>
      <c r="G19" s="119"/>
      <c r="H19" s="119"/>
      <c r="I19" s="119"/>
      <c r="J19" s="119"/>
      <c r="K19" s="119"/>
      <c r="L19" s="119"/>
      <c r="M19" s="119"/>
      <c r="N19" s="119"/>
      <c r="O19" s="119"/>
      <c r="P19" s="119"/>
      <c r="Q19" s="119"/>
      <c r="R19" s="119"/>
      <c r="S19" s="119"/>
      <c r="T19" s="119"/>
      <c r="U19" s="119"/>
      <c r="V19" s="1"/>
    </row>
    <row r="20" spans="1:22" ht="30" customHeight="1" x14ac:dyDescent="0.25">
      <c r="A20" s="7" t="s">
        <v>647</v>
      </c>
      <c r="B20" s="119"/>
      <c r="C20" s="119"/>
      <c r="D20" s="119"/>
      <c r="E20" s="119"/>
      <c r="F20" s="119"/>
      <c r="G20" s="119"/>
      <c r="H20" s="119"/>
      <c r="I20" s="119"/>
      <c r="J20" s="119"/>
      <c r="K20" s="119"/>
      <c r="L20" s="119"/>
      <c r="M20" s="119"/>
      <c r="N20" s="119"/>
      <c r="O20" s="119"/>
      <c r="P20" s="119"/>
      <c r="Q20" s="119"/>
      <c r="R20" s="119"/>
      <c r="S20" s="119"/>
      <c r="T20" s="119"/>
      <c r="U20" s="119"/>
      <c r="V20" s="1"/>
    </row>
    <row r="21" spans="1:22" ht="30" customHeight="1" x14ac:dyDescent="0.25">
      <c r="A21" s="7" t="s">
        <v>648</v>
      </c>
      <c r="B21" s="60" t="s">
        <v>649</v>
      </c>
      <c r="C21" s="60" t="s">
        <v>649</v>
      </c>
      <c r="D21" s="60" t="s">
        <v>649</v>
      </c>
      <c r="E21" s="60" t="s">
        <v>649</v>
      </c>
      <c r="F21" s="60" t="s">
        <v>649</v>
      </c>
      <c r="G21" s="60" t="s">
        <v>649</v>
      </c>
      <c r="H21" s="60" t="s">
        <v>649</v>
      </c>
      <c r="I21" s="60" t="s">
        <v>649</v>
      </c>
      <c r="J21" s="60" t="s">
        <v>649</v>
      </c>
      <c r="K21" s="60" t="s">
        <v>649</v>
      </c>
      <c r="L21" s="60" t="s">
        <v>649</v>
      </c>
      <c r="M21" s="60" t="s">
        <v>649</v>
      </c>
      <c r="N21" s="60" t="s">
        <v>649</v>
      </c>
      <c r="O21" s="60" t="s">
        <v>649</v>
      </c>
      <c r="P21" s="60" t="s">
        <v>649</v>
      </c>
      <c r="Q21" s="60" t="s">
        <v>649</v>
      </c>
      <c r="R21" s="60" t="s">
        <v>649</v>
      </c>
      <c r="S21" s="60" t="s">
        <v>649</v>
      </c>
      <c r="T21" s="60" t="s">
        <v>649</v>
      </c>
      <c r="U21" s="60" t="s">
        <v>649</v>
      </c>
      <c r="V21" s="119" t="s">
        <v>650</v>
      </c>
    </row>
    <row r="22" spans="1:22" ht="30" customHeight="1" x14ac:dyDescent="0.25">
      <c r="A22" s="9" t="s">
        <v>651</v>
      </c>
      <c r="B22" s="119"/>
      <c r="C22" s="119"/>
      <c r="D22" s="119"/>
      <c r="E22" s="119"/>
      <c r="F22" s="119"/>
      <c r="G22" s="119"/>
      <c r="H22" s="119"/>
      <c r="I22" s="119"/>
      <c r="J22" s="119"/>
      <c r="K22" s="119"/>
      <c r="L22" s="119"/>
      <c r="M22" s="119"/>
      <c r="N22" s="119"/>
      <c r="O22" s="119"/>
      <c r="P22" s="119"/>
      <c r="Q22" s="119"/>
      <c r="R22" s="119"/>
      <c r="S22" s="119"/>
      <c r="T22" s="119"/>
      <c r="U22" s="119"/>
      <c r="V22" s="1"/>
    </row>
    <row r="23" spans="1:22" ht="30" customHeight="1" x14ac:dyDescent="0.25">
      <c r="A23" s="9" t="s">
        <v>652</v>
      </c>
      <c r="B23" s="119"/>
      <c r="C23" s="119"/>
      <c r="D23" s="119"/>
      <c r="E23" s="119"/>
      <c r="F23" s="119"/>
      <c r="G23" s="119"/>
      <c r="H23" s="119"/>
      <c r="I23" s="119"/>
      <c r="J23" s="119"/>
      <c r="K23" s="119"/>
      <c r="L23" s="119"/>
      <c r="M23" s="119"/>
      <c r="N23" s="119"/>
      <c r="O23" s="119"/>
      <c r="P23" s="119"/>
      <c r="Q23" s="119"/>
      <c r="R23" s="119"/>
      <c r="S23" s="119"/>
      <c r="T23" s="119"/>
      <c r="U23" s="119"/>
      <c r="V23" s="1"/>
    </row>
    <row r="24" spans="1:22" ht="30" customHeight="1" x14ac:dyDescent="0.25">
      <c r="A24" s="9" t="s">
        <v>653</v>
      </c>
      <c r="B24" s="120"/>
      <c r="C24" s="120"/>
      <c r="D24" s="120"/>
      <c r="E24" s="120"/>
      <c r="F24" s="120"/>
      <c r="G24" s="120"/>
      <c r="H24" s="120"/>
      <c r="I24" s="120"/>
      <c r="J24" s="120"/>
      <c r="K24" s="120"/>
      <c r="L24" s="120"/>
      <c r="M24" s="120"/>
      <c r="N24" s="120"/>
      <c r="O24" s="120"/>
      <c r="P24" s="120"/>
      <c r="Q24" s="120"/>
      <c r="R24" s="120"/>
      <c r="S24" s="120"/>
      <c r="T24" s="120"/>
      <c r="U24" s="120"/>
      <c r="V24" s="120"/>
    </row>
    <row r="25" spans="1:22" ht="30" customHeight="1" x14ac:dyDescent="0.25">
      <c r="A25" s="9" t="s">
        <v>654</v>
      </c>
      <c r="B25" s="120"/>
      <c r="C25" s="120"/>
      <c r="D25" s="120"/>
      <c r="E25" s="120"/>
      <c r="F25" s="120"/>
      <c r="G25" s="120"/>
      <c r="H25" s="120"/>
      <c r="I25" s="120"/>
      <c r="J25" s="120"/>
      <c r="K25" s="120"/>
      <c r="L25" s="120"/>
      <c r="M25" s="120"/>
      <c r="N25" s="120"/>
      <c r="O25" s="120"/>
      <c r="P25" s="120"/>
      <c r="Q25" s="120"/>
      <c r="R25" s="120"/>
      <c r="S25" s="120"/>
      <c r="T25" s="120"/>
      <c r="U25" s="120"/>
      <c r="V25" s="80"/>
    </row>
    <row r="26" spans="1:22" ht="30" customHeight="1" x14ac:dyDescent="0.25">
      <c r="A26" s="9" t="s">
        <v>655</v>
      </c>
      <c r="B26" s="120"/>
      <c r="C26" s="120"/>
      <c r="D26" s="120"/>
      <c r="E26" s="120"/>
      <c r="F26" s="120"/>
      <c r="G26" s="120"/>
      <c r="H26" s="120"/>
      <c r="I26" s="120"/>
      <c r="J26" s="120"/>
      <c r="K26" s="120"/>
      <c r="L26" s="120"/>
      <c r="M26" s="120"/>
      <c r="N26" s="120"/>
      <c r="O26" s="120"/>
      <c r="P26" s="120"/>
      <c r="Q26" s="120"/>
      <c r="R26" s="120"/>
      <c r="S26" s="120"/>
      <c r="T26" s="120"/>
      <c r="U26" s="120"/>
      <c r="V26" s="80"/>
    </row>
    <row r="27" spans="1:22" x14ac:dyDescent="0.25">
      <c r="A27" s="9" t="s">
        <v>656</v>
      </c>
      <c r="B27" s="26"/>
      <c r="C27" s="26"/>
      <c r="D27" s="26"/>
      <c r="E27" s="26"/>
      <c r="F27" s="26"/>
      <c r="G27" s="26"/>
      <c r="H27" s="26"/>
      <c r="I27" s="26"/>
      <c r="J27" s="26"/>
      <c r="K27" s="26"/>
      <c r="L27" s="26"/>
      <c r="M27" s="26"/>
      <c r="N27" s="26"/>
      <c r="O27" s="26"/>
      <c r="P27" s="26"/>
      <c r="Q27" s="26"/>
      <c r="R27" s="26"/>
      <c r="S27" s="26"/>
      <c r="T27" s="26"/>
      <c r="U27" s="26"/>
      <c r="V27" s="26"/>
    </row>
    <row r="28" spans="1:22" ht="30" customHeight="1" x14ac:dyDescent="0.25">
      <c r="A28" s="7" t="s">
        <v>657</v>
      </c>
      <c r="B28" s="60" t="s">
        <v>649</v>
      </c>
      <c r="C28" s="60" t="s">
        <v>649</v>
      </c>
      <c r="D28" s="60" t="s">
        <v>649</v>
      </c>
      <c r="E28" s="60" t="s">
        <v>649</v>
      </c>
      <c r="F28" s="60" t="s">
        <v>649</v>
      </c>
      <c r="G28" s="60" t="s">
        <v>649</v>
      </c>
      <c r="H28" s="60" t="s">
        <v>649</v>
      </c>
      <c r="I28" s="60" t="s">
        <v>649</v>
      </c>
      <c r="J28" s="60" t="s">
        <v>649</v>
      </c>
      <c r="K28" s="60" t="s">
        <v>649</v>
      </c>
      <c r="L28" s="60" t="s">
        <v>649</v>
      </c>
      <c r="M28" s="60" t="s">
        <v>649</v>
      </c>
      <c r="N28" s="60" t="s">
        <v>649</v>
      </c>
      <c r="O28" s="60" t="s">
        <v>649</v>
      </c>
      <c r="P28" s="60" t="s">
        <v>649</v>
      </c>
      <c r="Q28" s="60" t="s">
        <v>649</v>
      </c>
      <c r="R28" s="60" t="s">
        <v>649</v>
      </c>
      <c r="S28" s="60" t="s">
        <v>649</v>
      </c>
      <c r="T28" s="60" t="s">
        <v>649</v>
      </c>
      <c r="U28" s="60" t="s">
        <v>649</v>
      </c>
      <c r="V28" s="119" t="s">
        <v>650</v>
      </c>
    </row>
    <row r="29" spans="1:22" s="87" customFormat="1" x14ac:dyDescent="0.25">
      <c r="A29" s="9" t="s">
        <v>552</v>
      </c>
      <c r="B29" s="119"/>
      <c r="C29" s="119"/>
      <c r="D29" s="119"/>
      <c r="E29" s="119"/>
      <c r="F29" s="119"/>
      <c r="G29" s="119"/>
      <c r="H29" s="119"/>
      <c r="I29" s="119"/>
      <c r="J29" s="119"/>
      <c r="K29" s="119"/>
      <c r="L29" s="119"/>
      <c r="M29" s="119"/>
      <c r="N29" s="119"/>
      <c r="O29" s="119"/>
      <c r="P29" s="119"/>
      <c r="Q29" s="119"/>
      <c r="R29" s="119"/>
      <c r="S29" s="119"/>
      <c r="T29" s="119"/>
      <c r="U29" s="119"/>
      <c r="V29" s="82"/>
    </row>
    <row r="30" spans="1:22" ht="30" customHeight="1" x14ac:dyDescent="0.25">
      <c r="A30" s="9" t="s">
        <v>553</v>
      </c>
      <c r="B30" s="119"/>
      <c r="C30" s="119"/>
      <c r="D30" s="119"/>
      <c r="E30" s="119"/>
      <c r="F30" s="119"/>
      <c r="G30" s="119"/>
      <c r="H30" s="119"/>
      <c r="I30" s="119"/>
      <c r="J30" s="119"/>
      <c r="K30" s="119"/>
      <c r="L30" s="119"/>
      <c r="M30" s="119"/>
      <c r="N30" s="119"/>
      <c r="O30" s="119"/>
      <c r="P30" s="119"/>
      <c r="Q30" s="119"/>
      <c r="R30" s="119"/>
      <c r="S30" s="119"/>
      <c r="T30" s="119"/>
      <c r="U30" s="119"/>
      <c r="V30" s="82"/>
    </row>
    <row r="31" spans="1:22" x14ac:dyDescent="0.25">
      <c r="A31" s="9" t="s">
        <v>554</v>
      </c>
      <c r="B31" s="120"/>
      <c r="C31" s="120"/>
      <c r="D31" s="120"/>
      <c r="E31" s="120"/>
      <c r="F31" s="120"/>
      <c r="G31" s="120"/>
      <c r="H31" s="120"/>
      <c r="I31" s="120"/>
      <c r="J31" s="120"/>
      <c r="K31" s="120"/>
      <c r="L31" s="120"/>
      <c r="M31" s="120"/>
      <c r="N31" s="120"/>
      <c r="O31" s="120"/>
      <c r="P31" s="120"/>
      <c r="Q31" s="120"/>
      <c r="R31" s="120"/>
      <c r="S31" s="120"/>
      <c r="T31" s="120"/>
      <c r="U31" s="120"/>
      <c r="V31" s="82"/>
    </row>
    <row r="32" spans="1:22" ht="30" customHeight="1" x14ac:dyDescent="0.25">
      <c r="A32" s="9" t="s">
        <v>555</v>
      </c>
      <c r="B32" s="120"/>
      <c r="C32" s="120"/>
      <c r="D32" s="120"/>
      <c r="E32" s="120"/>
      <c r="F32" s="120"/>
      <c r="G32" s="120"/>
      <c r="H32" s="120"/>
      <c r="I32" s="120"/>
      <c r="J32" s="120"/>
      <c r="K32" s="120"/>
      <c r="L32" s="120"/>
      <c r="M32" s="120"/>
      <c r="N32" s="120"/>
      <c r="O32" s="120"/>
      <c r="P32" s="120"/>
      <c r="Q32" s="120"/>
      <c r="R32" s="120"/>
      <c r="S32" s="120"/>
      <c r="T32" s="120"/>
      <c r="U32" s="120"/>
      <c r="V32" s="165"/>
    </row>
    <row r="33" spans="1:22" ht="30" customHeight="1" x14ac:dyDescent="0.25">
      <c r="A33" s="9" t="s">
        <v>556</v>
      </c>
      <c r="B33" s="120"/>
      <c r="C33" s="120"/>
      <c r="D33" s="120"/>
      <c r="E33" s="120"/>
      <c r="F33" s="120"/>
      <c r="G33" s="120"/>
      <c r="H33" s="120"/>
      <c r="I33" s="120"/>
      <c r="J33" s="120"/>
      <c r="K33" s="120"/>
      <c r="L33" s="120"/>
      <c r="M33" s="120"/>
      <c r="N33" s="120"/>
      <c r="O33" s="120"/>
      <c r="P33" s="120"/>
      <c r="Q33" s="120"/>
      <c r="R33" s="120"/>
      <c r="S33" s="120"/>
      <c r="T33" s="120"/>
      <c r="U33" s="120"/>
      <c r="V33" s="76"/>
    </row>
    <row r="34" spans="1:22" ht="30" customHeight="1" x14ac:dyDescent="0.25">
      <c r="A34" s="9" t="s">
        <v>557</v>
      </c>
      <c r="B34" s="26"/>
      <c r="C34" s="26"/>
      <c r="D34" s="26"/>
      <c r="E34" s="26"/>
      <c r="F34" s="26"/>
      <c r="G34" s="26"/>
      <c r="H34" s="26"/>
      <c r="I34" s="26"/>
      <c r="J34" s="26"/>
      <c r="K34" s="26"/>
      <c r="L34" s="26"/>
      <c r="M34" s="26"/>
      <c r="N34" s="26"/>
      <c r="O34" s="26"/>
      <c r="P34" s="26"/>
      <c r="Q34" s="26"/>
      <c r="R34" s="26"/>
      <c r="S34" s="26"/>
      <c r="T34" s="26"/>
      <c r="U34" s="26"/>
      <c r="V34" s="165"/>
    </row>
    <row r="35" spans="1:22" ht="30" customHeight="1" x14ac:dyDescent="0.25">
      <c r="A35" s="7" t="s">
        <v>658</v>
      </c>
      <c r="B35" s="95"/>
      <c r="C35" s="95"/>
      <c r="D35" s="95"/>
      <c r="E35" s="95"/>
      <c r="F35" s="95"/>
      <c r="G35" s="95"/>
      <c r="H35" s="95"/>
      <c r="I35" s="95"/>
      <c r="J35" s="95"/>
      <c r="K35" s="95"/>
      <c r="L35" s="95"/>
      <c r="M35" s="95"/>
      <c r="N35" s="95"/>
      <c r="O35" s="95"/>
      <c r="P35" s="95"/>
      <c r="Q35" s="95"/>
      <c r="R35" s="95"/>
      <c r="S35" s="95"/>
      <c r="T35" s="95"/>
      <c r="U35" s="95"/>
      <c r="V35" s="1"/>
    </row>
    <row r="36" spans="1:22" ht="30" customHeight="1" x14ac:dyDescent="0.25"/>
    <row r="37" spans="1:22" ht="45.75" customHeight="1" x14ac:dyDescent="0.25">
      <c r="A37" s="137" t="s">
        <v>201</v>
      </c>
      <c r="B37"/>
    </row>
    <row r="38" spans="1:22" ht="30" customHeight="1" x14ac:dyDescent="0.25"/>
  </sheetData>
  <mergeCells count="2">
    <mergeCell ref="A1:V1"/>
    <mergeCell ref="A2:V2"/>
  </mergeCells>
  <conditionalFormatting sqref="B19:B35 B8:B17">
    <cfRule type="expression" dxfId="450" priority="40">
      <formula>B$7="Yes"</formula>
    </cfRule>
  </conditionalFormatting>
  <conditionalFormatting sqref="C8 C19:C35 C12:C17">
    <cfRule type="expression" dxfId="449" priority="39">
      <formula>C$7="Yes"</formula>
    </cfRule>
  </conditionalFormatting>
  <conditionalFormatting sqref="D8 D19:D35 D12:D17">
    <cfRule type="expression" dxfId="448" priority="38">
      <formula>D$7="Yes"</formula>
    </cfRule>
  </conditionalFormatting>
  <conditionalFormatting sqref="E8 E19:E35 E12:E17">
    <cfRule type="expression" dxfId="447" priority="37">
      <formula>E$7="Yes"</formula>
    </cfRule>
  </conditionalFormatting>
  <conditionalFormatting sqref="F8 F19:F35 F12:F17">
    <cfRule type="expression" dxfId="446" priority="36">
      <formula>F$7="Yes"</formula>
    </cfRule>
  </conditionalFormatting>
  <conditionalFormatting sqref="G8 G19:G35 G12:G17">
    <cfRule type="expression" dxfId="445" priority="35">
      <formula>G$7="Yes"</formula>
    </cfRule>
  </conditionalFormatting>
  <conditionalFormatting sqref="H8 H19:H35 H12:H17">
    <cfRule type="expression" dxfId="444" priority="34">
      <formula>H$7="Yes"</formula>
    </cfRule>
  </conditionalFormatting>
  <conditionalFormatting sqref="I8 I19:I35 I12:I17">
    <cfRule type="expression" dxfId="443" priority="33">
      <formula>I$7="Yes"</formula>
    </cfRule>
  </conditionalFormatting>
  <conditionalFormatting sqref="J8 J19:J35 J12:J17">
    <cfRule type="expression" dxfId="442" priority="32">
      <formula>J$7="Yes"</formula>
    </cfRule>
  </conditionalFormatting>
  <conditionalFormatting sqref="K8 K19:K35 K12:K17">
    <cfRule type="expression" dxfId="441" priority="31">
      <formula>K$7="Yes"</formula>
    </cfRule>
  </conditionalFormatting>
  <conditionalFormatting sqref="L8 L19:L35 L12:L17">
    <cfRule type="expression" dxfId="440" priority="30">
      <formula>L$7="Yes"</formula>
    </cfRule>
  </conditionalFormatting>
  <conditionalFormatting sqref="M8 M19:M35 M12:M17">
    <cfRule type="expression" dxfId="439" priority="29">
      <formula>M$7="Yes"</formula>
    </cfRule>
  </conditionalFormatting>
  <conditionalFormatting sqref="N8 N19:N35 N12:N17">
    <cfRule type="expression" dxfId="438" priority="28">
      <formula>N$7="Yes"</formula>
    </cfRule>
  </conditionalFormatting>
  <conditionalFormatting sqref="O8 O19:O35 O12:O17">
    <cfRule type="expression" dxfId="437" priority="27">
      <formula>O$7="Yes"</formula>
    </cfRule>
  </conditionalFormatting>
  <conditionalFormatting sqref="P8 P19:P35 P12:P17">
    <cfRule type="expression" dxfId="436" priority="26">
      <formula>P$7="Yes"</formula>
    </cfRule>
  </conditionalFormatting>
  <conditionalFormatting sqref="Q8 Q19:Q35 Q12:Q17">
    <cfRule type="expression" dxfId="435" priority="25">
      <formula>Q$7="Yes"</formula>
    </cfRule>
  </conditionalFormatting>
  <conditionalFormatting sqref="R8 R19:R35 R12:R17">
    <cfRule type="expression" dxfId="434" priority="24">
      <formula>R$7="Yes"</formula>
    </cfRule>
  </conditionalFormatting>
  <conditionalFormatting sqref="S8 S19:S35 S12:S17">
    <cfRule type="expression" dxfId="433" priority="23">
      <formula>S$7="Yes"</formula>
    </cfRule>
  </conditionalFormatting>
  <conditionalFormatting sqref="T8 T19:T35 T12:T17">
    <cfRule type="expression" dxfId="432" priority="22">
      <formula>T$7="Yes"</formula>
    </cfRule>
  </conditionalFormatting>
  <conditionalFormatting sqref="U8 U19:U35 U12:U17">
    <cfRule type="expression" dxfId="431" priority="21">
      <formula>U$7="Yes"</formula>
    </cfRule>
  </conditionalFormatting>
  <conditionalFormatting sqref="B18:U18">
    <cfRule type="expression" dxfId="430" priority="20">
      <formula>B$7="Yes"</formula>
    </cfRule>
  </conditionalFormatting>
  <conditionalFormatting sqref="C9:C11">
    <cfRule type="expression" dxfId="429" priority="19">
      <formula>C$7="Yes"</formula>
    </cfRule>
  </conditionalFormatting>
  <conditionalFormatting sqref="D9:D11">
    <cfRule type="expression" dxfId="428" priority="18">
      <formula>D$7="Yes"</formula>
    </cfRule>
  </conditionalFormatting>
  <conditionalFormatting sqref="E9:E11">
    <cfRule type="expression" dxfId="427" priority="17">
      <formula>E$7="Yes"</formula>
    </cfRule>
  </conditionalFormatting>
  <conditionalFormatting sqref="F9:F11">
    <cfRule type="expression" dxfId="426" priority="16">
      <formula>F$7="Yes"</formula>
    </cfRule>
  </conditionalFormatting>
  <conditionalFormatting sqref="G9:G11">
    <cfRule type="expression" dxfId="425" priority="15">
      <formula>G$7="Yes"</formula>
    </cfRule>
  </conditionalFormatting>
  <conditionalFormatting sqref="H9:H11">
    <cfRule type="expression" dxfId="424" priority="14">
      <formula>H$7="Yes"</formula>
    </cfRule>
  </conditionalFormatting>
  <conditionalFormatting sqref="I9:I11">
    <cfRule type="expression" dxfId="423" priority="13">
      <formula>I$7="Yes"</formula>
    </cfRule>
  </conditionalFormatting>
  <conditionalFormatting sqref="J9:J11">
    <cfRule type="expression" dxfId="422" priority="12">
      <formula>J$7="Yes"</formula>
    </cfRule>
  </conditionalFormatting>
  <conditionalFormatting sqref="K9:K11">
    <cfRule type="expression" dxfId="421" priority="11">
      <formula>K$7="Yes"</formula>
    </cfRule>
  </conditionalFormatting>
  <conditionalFormatting sqref="L9:L11">
    <cfRule type="expression" dxfId="420" priority="10">
      <formula>L$7="Yes"</formula>
    </cfRule>
  </conditionalFormatting>
  <conditionalFormatting sqref="M9:M11">
    <cfRule type="expression" dxfId="419" priority="9">
      <formula>M$7="Yes"</formula>
    </cfRule>
  </conditionalFormatting>
  <conditionalFormatting sqref="N9:N11">
    <cfRule type="expression" dxfId="418" priority="8">
      <formula>N$7="Yes"</formula>
    </cfRule>
  </conditionalFormatting>
  <conditionalFormatting sqref="O9:O11">
    <cfRule type="expression" dxfId="417" priority="7">
      <formula>O$7="Yes"</formula>
    </cfRule>
  </conditionalFormatting>
  <conditionalFormatting sqref="P9:P11">
    <cfRule type="expression" dxfId="416" priority="6">
      <formula>P$7="Yes"</formula>
    </cfRule>
  </conditionalFormatting>
  <conditionalFormatting sqref="Q9:Q11">
    <cfRule type="expression" dxfId="415" priority="5">
      <formula>Q$7="Yes"</formula>
    </cfRule>
  </conditionalFormatting>
  <conditionalFormatting sqref="R9:R11">
    <cfRule type="expression" dxfId="414" priority="4">
      <formula>R$7="Yes"</formula>
    </cfRule>
  </conditionalFormatting>
  <conditionalFormatting sqref="S9:S11">
    <cfRule type="expression" dxfId="413" priority="3">
      <formula>S$7="Yes"</formula>
    </cfRule>
  </conditionalFormatting>
  <conditionalFormatting sqref="T9:T11">
    <cfRule type="expression" dxfId="412" priority="2">
      <formula>T$7="Yes"</formula>
    </cfRule>
  </conditionalFormatting>
  <conditionalFormatting sqref="U9:U11">
    <cfRule type="expression" dxfId="411" priority="1">
      <formula>U$7="Yes"</formula>
    </cfRule>
  </conditionalFormatting>
  <dataValidations count="1">
    <dataValidation type="list" allowBlank="1" showInputMessage="1" showErrorMessage="1" sqref="B7:U7" xr:uid="{355EF4BD-1B4E-4910-91A1-D943513DCF54}">
      <formula1>"Yes, No"</formula1>
    </dataValidation>
  </dataValidations>
  <hyperlinks>
    <hyperlink ref="B21" location="'5.3 Supplementary Data'!A1" display="4.2 Supplementary Data" xr:uid="{3B71A8F5-0ED1-4C81-937C-75AF79335A51}"/>
    <hyperlink ref="B28" location="'5.3 Supplementary Data'!A1" display="4.2 Supplementary Data" xr:uid="{59991991-651F-41CC-B16B-47A5A522A30D}"/>
    <hyperlink ref="C21" location="'5.3 Supplementary Data'!A1" display="4.2 Supplementary Data" xr:uid="{A8FA07E8-E825-4681-8AE6-E407AB4A6F12}"/>
    <hyperlink ref="C28" location="'5.3 Supplementary Data'!A1" display="4.2 Supplementary Data" xr:uid="{FE1CE7FE-18CC-464C-8683-939DA35A91A4}"/>
    <hyperlink ref="D21" location="'5.3 Supplementary Data'!A1" display="4.2 Supplementary Data" xr:uid="{2AD72359-C635-4FEF-89AD-A7352CA541CC}"/>
    <hyperlink ref="D28" location="'5.3 Supplementary Data'!A1" display="4.2 Supplementary Data" xr:uid="{44ED03CB-B814-4CC2-8D52-60FA2A5AAFE7}"/>
    <hyperlink ref="E21" location="'5.3 Supplementary Data'!A1" display="4.2 Supplementary Data" xr:uid="{E8CE36B5-80DF-4692-83B2-2651CC175DAD}"/>
    <hyperlink ref="E28" location="'5.3 Supplementary Data'!A1" display="4.2 Supplementary Data" xr:uid="{0BBC27F7-B378-4F1A-9D01-BD5CDEBDEE8D}"/>
    <hyperlink ref="F21" location="'5.3 Supplementary Data'!A1" display="4.2 Supplementary Data" xr:uid="{835C0933-FBFE-479E-A37E-A62A85D7C2A2}"/>
    <hyperlink ref="F28" location="'5.3 Supplementary Data'!A1" display="4.2 Supplementary Data" xr:uid="{D55A9C9F-80AC-4CD6-9500-987A6E8E7512}"/>
    <hyperlink ref="G21" location="'5.3 Supplementary Data'!A1" display="4.2 Supplementary Data" xr:uid="{45D8BBA7-C34D-41BC-85A4-27F3D3A1AF7A}"/>
    <hyperlink ref="G28" location="'5.3 Supplementary Data'!A1" display="4.2 Supplementary Data" xr:uid="{6AE2D0E2-5389-43A5-87B1-197A67B17F12}"/>
    <hyperlink ref="H21" location="'5.3 Supplementary Data'!A1" display="4.2 Supplementary Data" xr:uid="{DEEAECB6-C057-4B4C-8EB7-47BC94CF6A3A}"/>
    <hyperlink ref="H28" location="'5.3 Supplementary Data'!A1" display="4.2 Supplementary Data" xr:uid="{47B19FD0-E94F-4B9C-97BB-B32FA09AB9D3}"/>
    <hyperlink ref="I21" location="'5.3 Supplementary Data'!A1" display="4.2 Supplementary Data" xr:uid="{7EF2A5FD-DB39-4A36-B52C-3C5C3F4180BB}"/>
    <hyperlink ref="I28" location="'5.3 Supplementary Data'!A1" display="4.2 Supplementary Data" xr:uid="{27795C81-9CC6-449C-BFA9-EB61755540AF}"/>
    <hyperlink ref="J21" location="'5.3 Supplementary Data'!A1" display="4.2 Supplementary Data" xr:uid="{CA5E0F64-8A8F-4A9E-93F0-EC6512777019}"/>
    <hyperlink ref="J28" location="'5.3 Supplementary Data'!A1" display="4.2 Supplementary Data" xr:uid="{DCC3214B-7FD7-4680-8070-F71890A3212C}"/>
    <hyperlink ref="K21" location="'5.3 Supplementary Data'!A1" display="4.2 Supplementary Data" xr:uid="{CA620859-99CB-4686-AD5F-567DD471970C}"/>
    <hyperlink ref="K28" location="'5.3 Supplementary Data'!A1" display="4.2 Supplementary Data" xr:uid="{049F6B62-654C-43EE-8489-E91C694C9125}"/>
    <hyperlink ref="L21" location="'5.3 Supplementary Data'!A1" display="4.2 Supplementary Data" xr:uid="{A069E148-3C2B-4665-A066-F2C7A53E28C1}"/>
    <hyperlink ref="L28" location="'5.3 Supplementary Data'!A1" display="4.2 Supplementary Data" xr:uid="{CC18565F-1EBC-4092-BA33-5419B578A131}"/>
    <hyperlink ref="M21" location="'5.3 Supplementary Data'!A1" display="4.2 Supplementary Data" xr:uid="{2E11D04D-8BC7-43EB-871E-7494FDA504BE}"/>
    <hyperlink ref="M28" location="'5.3 Supplementary Data'!A1" display="4.2 Supplementary Data" xr:uid="{77D5774D-19E5-4220-9A70-901ACF6A7D59}"/>
    <hyperlink ref="N21" location="'5.3 Supplementary Data'!A1" display="4.2 Supplementary Data" xr:uid="{DB819014-49B5-4BB0-85A8-B81592DA9BE5}"/>
    <hyperlink ref="N28" location="'5.3 Supplementary Data'!A1" display="4.2 Supplementary Data" xr:uid="{6CC9D22D-CEFC-40A2-BE60-669E75FE1A29}"/>
    <hyperlink ref="O21" location="'5.3 Supplementary Data'!A1" display="4.2 Supplementary Data" xr:uid="{D6067232-A964-481C-83F1-7949CA93D2C2}"/>
    <hyperlink ref="O28" location="'5.3 Supplementary Data'!A1" display="4.2 Supplementary Data" xr:uid="{84E985C6-76A7-4870-8E8D-7F81717F20DC}"/>
    <hyperlink ref="P21" location="'5.3 Supplementary Data'!A1" display="4.2 Supplementary Data" xr:uid="{2C6EE7DC-17AA-46B3-AE08-8DD3B09B819C}"/>
    <hyperlink ref="P28" location="'5.3 Supplementary Data'!A1" display="4.2 Supplementary Data" xr:uid="{189E1620-69D4-40A7-977C-403D65F953A2}"/>
    <hyperlink ref="Q21" location="'5.3 Supplementary Data'!A1" display="4.2 Supplementary Data" xr:uid="{C6BAA144-4894-4566-AC47-5B1E89EA0F75}"/>
    <hyperlink ref="Q28" location="'5.3 Supplementary Data'!A1" display="4.2 Supplementary Data" xr:uid="{FD22BB87-3777-4309-B660-E97587A29511}"/>
    <hyperlink ref="R21" location="'5.3 Supplementary Data'!A1" display="4.2 Supplementary Data" xr:uid="{B63D7C83-644A-427B-9F21-DCB49433FF57}"/>
    <hyperlink ref="R28" location="'5.3 Supplementary Data'!A1" display="4.2 Supplementary Data" xr:uid="{FB2E17FE-58FB-4BF7-82F7-D744F6281C80}"/>
    <hyperlink ref="S21" location="'5.3 Supplementary Data'!A1" display="4.2 Supplementary Data" xr:uid="{A9EFC9BF-0E76-4135-940D-566B1CB4A60F}"/>
    <hyperlink ref="S28" location="'5.3 Supplementary Data'!A1" display="4.2 Supplementary Data" xr:uid="{E03D0224-E8FD-4290-ACD5-08C4A3E31919}"/>
    <hyperlink ref="T21" location="'5.3 Supplementary Data'!A1" display="4.2 Supplementary Data" xr:uid="{6195A244-2160-448F-B55D-4167FD5C7AF6}"/>
    <hyperlink ref="T28" location="'5.3 Supplementary Data'!A1" display="4.2 Supplementary Data" xr:uid="{191059DA-DF7E-4E95-99F1-26A4148A927A}"/>
    <hyperlink ref="U21" location="'5.3 Supplementary Data'!A1" display="4.2 Supplementary Data" xr:uid="{2D129FB7-6A94-4D56-8883-8F8F11E6150C}"/>
    <hyperlink ref="U28" location="'5.3 Supplementary Data'!A1" display="4.2 Supplementary Data" xr:uid="{C5872FB6-9831-4D97-BDFA-51FF135C667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6476507F-B690-4976-9993-28EB009A1A47}">
          <x14:formula1>
            <xm:f>'Dropdown lists'!$Z$2:$Z$5</xm:f>
          </x14:formula1>
          <xm:sqref>B35:U35</xm:sqref>
        </x14:dataValidation>
        <x14:dataValidation type="list" allowBlank="1" showInputMessage="1" showErrorMessage="1" xr:uid="{27F4174D-7868-4EEB-A6F9-FCE7C72D56E4}">
          <x14:formula1>
            <xm:f>'Dropdown lists'!$Y$2:$Y$4</xm:f>
          </x14:formula1>
          <xm:sqref>B12:U12</xm:sqref>
        </x14:dataValidation>
        <x14:dataValidation type="list" allowBlank="1" showInputMessage="1" showErrorMessage="1" xr:uid="{634CB3C8-E5AB-43A2-BB67-7BD1E32A5DB6}">
          <x14:formula1>
            <xm:f>'Dropdown lists'!$AP$2:$AP$3</xm:f>
          </x14:formula1>
          <xm:sqref>B29:U34 B22:U27</xm:sqref>
        </x14:dataValidation>
        <x14:dataValidation type="list" allowBlank="1" showInputMessage="1" showErrorMessage="1" xr:uid="{7B7D1232-1FE7-4107-BC9A-A515209D530D}">
          <x14:formula1>
            <xm:f>'Dropdown lists'!$BC$2:$BC$3</xm:f>
          </x14:formula1>
          <xm:sqref>B9:U11</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C26BE-6F13-4C74-BEA3-89F63B274D02}">
  <dimension ref="A1:G300"/>
  <sheetViews>
    <sheetView zoomScale="80" zoomScaleNormal="80" workbookViewId="0">
      <pane ySplit="1" topLeftCell="A2" activePane="bottomLeft" state="frozen"/>
      <selection pane="bottomLeft"/>
    </sheetView>
  </sheetViews>
  <sheetFormatPr defaultColWidth="0" defaultRowHeight="30" customHeight="1" x14ac:dyDescent="0.25"/>
  <cols>
    <col min="1" max="7" width="25.7109375" style="1" customWidth="1"/>
    <col min="8" max="16384" width="9.140625" hidden="1"/>
  </cols>
  <sheetData>
    <row r="1" spans="1:7" s="58" customFormat="1" ht="75.75" customHeight="1" x14ac:dyDescent="0.25">
      <c r="A1" s="97" t="s">
        <v>659</v>
      </c>
      <c r="B1" s="97" t="s">
        <v>560</v>
      </c>
      <c r="C1" s="97" t="s">
        <v>561</v>
      </c>
      <c r="D1" s="97" t="s">
        <v>562</v>
      </c>
      <c r="E1" s="97" t="s">
        <v>563</v>
      </c>
      <c r="F1" s="97" t="s">
        <v>564</v>
      </c>
      <c r="G1" s="97" t="s">
        <v>565</v>
      </c>
    </row>
    <row r="2" spans="1:7" ht="30" customHeight="1" x14ac:dyDescent="0.25">
      <c r="E2" s="140"/>
    </row>
    <row r="3" spans="1:7" ht="30" customHeight="1" x14ac:dyDescent="0.25">
      <c r="E3" s="140"/>
    </row>
    <row r="4" spans="1:7" ht="30" customHeight="1" x14ac:dyDescent="0.25">
      <c r="E4" s="140"/>
    </row>
    <row r="5" spans="1:7" ht="30" customHeight="1" x14ac:dyDescent="0.25">
      <c r="E5" s="140"/>
    </row>
    <row r="6" spans="1:7" ht="30" customHeight="1" x14ac:dyDescent="0.25">
      <c r="E6" s="140"/>
    </row>
    <row r="7" spans="1:7" ht="30" customHeight="1" x14ac:dyDescent="0.25">
      <c r="E7" s="140"/>
    </row>
    <row r="8" spans="1:7" ht="30" customHeight="1" x14ac:dyDescent="0.25">
      <c r="E8" s="140"/>
    </row>
    <row r="9" spans="1:7" ht="30" customHeight="1" x14ac:dyDescent="0.25">
      <c r="E9" s="140"/>
    </row>
    <row r="10" spans="1:7" ht="30" customHeight="1" x14ac:dyDescent="0.25">
      <c r="E10" s="140"/>
    </row>
    <row r="11" spans="1:7" ht="30" customHeight="1" x14ac:dyDescent="0.25">
      <c r="E11" s="140"/>
    </row>
    <row r="12" spans="1:7" ht="30" customHeight="1" x14ac:dyDescent="0.25">
      <c r="E12" s="140"/>
    </row>
    <row r="13" spans="1:7" ht="30" customHeight="1" x14ac:dyDescent="0.25">
      <c r="E13" s="140"/>
    </row>
    <row r="14" spans="1:7" ht="30" customHeight="1" x14ac:dyDescent="0.25">
      <c r="E14" s="140"/>
    </row>
    <row r="15" spans="1:7" ht="30" customHeight="1" x14ac:dyDescent="0.25">
      <c r="E15" s="140"/>
    </row>
    <row r="16" spans="1:7" ht="30" customHeight="1" x14ac:dyDescent="0.25">
      <c r="E16" s="140"/>
    </row>
    <row r="17" spans="5:5" ht="30" customHeight="1" x14ac:dyDescent="0.25">
      <c r="E17" s="140"/>
    </row>
    <row r="18" spans="5:5" ht="30" customHeight="1" x14ac:dyDescent="0.25">
      <c r="E18" s="140"/>
    </row>
    <row r="19" spans="5:5" ht="30" customHeight="1" x14ac:dyDescent="0.25">
      <c r="E19" s="140"/>
    </row>
    <row r="20" spans="5:5" ht="30" customHeight="1" x14ac:dyDescent="0.25">
      <c r="E20" s="140"/>
    </row>
    <row r="21" spans="5:5" ht="30" customHeight="1" x14ac:dyDescent="0.25">
      <c r="E21" s="140"/>
    </row>
    <row r="22" spans="5:5" ht="30" customHeight="1" x14ac:dyDescent="0.25">
      <c r="E22" s="140"/>
    </row>
    <row r="23" spans="5:5" ht="30" customHeight="1" x14ac:dyDescent="0.25">
      <c r="E23" s="140"/>
    </row>
    <row r="24" spans="5:5" ht="30" customHeight="1" x14ac:dyDescent="0.25">
      <c r="E24" s="140"/>
    </row>
    <row r="25" spans="5:5" ht="30" customHeight="1" x14ac:dyDescent="0.25">
      <c r="E25" s="140"/>
    </row>
    <row r="26" spans="5:5" ht="30" customHeight="1" x14ac:dyDescent="0.25">
      <c r="E26" s="140"/>
    </row>
    <row r="27" spans="5:5" ht="30" customHeight="1" x14ac:dyDescent="0.25">
      <c r="E27" s="140"/>
    </row>
    <row r="28" spans="5:5" ht="30" customHeight="1" x14ac:dyDescent="0.25">
      <c r="E28" s="140"/>
    </row>
    <row r="29" spans="5:5" ht="30" customHeight="1" x14ac:dyDescent="0.25">
      <c r="E29" s="140"/>
    </row>
    <row r="30" spans="5:5" ht="30" customHeight="1" x14ac:dyDescent="0.25">
      <c r="E30" s="140"/>
    </row>
    <row r="31" spans="5:5" ht="30" customHeight="1" x14ac:dyDescent="0.25">
      <c r="E31" s="140"/>
    </row>
    <row r="32" spans="5:5" ht="30" customHeight="1" x14ac:dyDescent="0.25">
      <c r="E32" s="140"/>
    </row>
    <row r="33" spans="5:5" ht="30" customHeight="1" x14ac:dyDescent="0.25">
      <c r="E33" s="140"/>
    </row>
    <row r="34" spans="5:5" ht="30" customHeight="1" x14ac:dyDescent="0.25">
      <c r="E34" s="140"/>
    </row>
    <row r="35" spans="5:5" ht="30" customHeight="1" x14ac:dyDescent="0.25">
      <c r="E35" s="140"/>
    </row>
    <row r="36" spans="5:5" ht="30" customHeight="1" x14ac:dyDescent="0.25">
      <c r="E36" s="140"/>
    </row>
    <row r="37" spans="5:5" ht="30" customHeight="1" x14ac:dyDescent="0.25">
      <c r="E37" s="140"/>
    </row>
    <row r="38" spans="5:5" ht="30" customHeight="1" x14ac:dyDescent="0.25">
      <c r="E38" s="140"/>
    </row>
    <row r="39" spans="5:5" ht="30" customHeight="1" x14ac:dyDescent="0.25">
      <c r="E39" s="140"/>
    </row>
    <row r="40" spans="5:5" ht="30" customHeight="1" x14ac:dyDescent="0.25">
      <c r="E40" s="140"/>
    </row>
    <row r="41" spans="5:5" ht="30" customHeight="1" x14ac:dyDescent="0.25">
      <c r="E41" s="140"/>
    </row>
    <row r="42" spans="5:5" ht="30" customHeight="1" x14ac:dyDescent="0.25">
      <c r="E42" s="140"/>
    </row>
    <row r="43" spans="5:5" ht="30" customHeight="1" x14ac:dyDescent="0.25">
      <c r="E43" s="140"/>
    </row>
    <row r="44" spans="5:5" ht="30" customHeight="1" x14ac:dyDescent="0.25">
      <c r="E44" s="140"/>
    </row>
    <row r="45" spans="5:5" ht="30" customHeight="1" x14ac:dyDescent="0.25">
      <c r="E45" s="140"/>
    </row>
    <row r="46" spans="5:5" ht="30" customHeight="1" x14ac:dyDescent="0.25">
      <c r="E46" s="140"/>
    </row>
    <row r="47" spans="5:5" ht="30" customHeight="1" x14ac:dyDescent="0.25">
      <c r="E47" s="140"/>
    </row>
    <row r="48" spans="5:5" ht="30" customHeight="1" x14ac:dyDescent="0.25">
      <c r="E48" s="140"/>
    </row>
    <row r="49" spans="5:5" ht="30" customHeight="1" x14ac:dyDescent="0.25">
      <c r="E49" s="140"/>
    </row>
    <row r="50" spans="5:5" ht="30" customHeight="1" x14ac:dyDescent="0.25">
      <c r="E50" s="140"/>
    </row>
    <row r="51" spans="5:5" ht="30" customHeight="1" x14ac:dyDescent="0.25">
      <c r="E51" s="140"/>
    </row>
    <row r="52" spans="5:5" ht="30" customHeight="1" x14ac:dyDescent="0.25">
      <c r="E52" s="140"/>
    </row>
    <row r="53" spans="5:5" ht="30" customHeight="1" x14ac:dyDescent="0.25">
      <c r="E53" s="140"/>
    </row>
    <row r="54" spans="5:5" ht="30" customHeight="1" x14ac:dyDescent="0.25">
      <c r="E54" s="140"/>
    </row>
    <row r="55" spans="5:5" ht="30" customHeight="1" x14ac:dyDescent="0.25">
      <c r="E55" s="140"/>
    </row>
    <row r="56" spans="5:5" ht="30" customHeight="1" x14ac:dyDescent="0.25">
      <c r="E56" s="140"/>
    </row>
    <row r="57" spans="5:5" ht="30" customHeight="1" x14ac:dyDescent="0.25">
      <c r="E57" s="140"/>
    </row>
    <row r="58" spans="5:5" ht="30" customHeight="1" x14ac:dyDescent="0.25">
      <c r="E58" s="140"/>
    </row>
    <row r="59" spans="5:5" ht="30" customHeight="1" x14ac:dyDescent="0.25">
      <c r="E59" s="140"/>
    </row>
    <row r="60" spans="5:5" ht="30" customHeight="1" x14ac:dyDescent="0.25">
      <c r="E60" s="140"/>
    </row>
    <row r="61" spans="5:5" ht="30" customHeight="1" x14ac:dyDescent="0.25">
      <c r="E61" s="140"/>
    </row>
    <row r="62" spans="5:5" ht="30" customHeight="1" x14ac:dyDescent="0.25">
      <c r="E62" s="140"/>
    </row>
    <row r="63" spans="5:5" ht="30" customHeight="1" x14ac:dyDescent="0.25">
      <c r="E63" s="140"/>
    </row>
    <row r="64" spans="5:5" ht="30" customHeight="1" x14ac:dyDescent="0.25">
      <c r="E64" s="140"/>
    </row>
    <row r="65" spans="5:5" ht="30" customHeight="1" x14ac:dyDescent="0.25">
      <c r="E65" s="140"/>
    </row>
    <row r="66" spans="5:5" ht="30" customHeight="1" x14ac:dyDescent="0.25">
      <c r="E66" s="140"/>
    </row>
    <row r="67" spans="5:5" ht="30" customHeight="1" x14ac:dyDescent="0.25">
      <c r="E67" s="140"/>
    </row>
    <row r="68" spans="5:5" ht="30" customHeight="1" x14ac:dyDescent="0.25">
      <c r="E68" s="140"/>
    </row>
    <row r="69" spans="5:5" ht="30" customHeight="1" x14ac:dyDescent="0.25">
      <c r="E69" s="140"/>
    </row>
    <row r="70" spans="5:5" ht="30" customHeight="1" x14ac:dyDescent="0.25">
      <c r="E70" s="140"/>
    </row>
    <row r="71" spans="5:5" ht="30" customHeight="1" x14ac:dyDescent="0.25">
      <c r="E71" s="140"/>
    </row>
    <row r="72" spans="5:5" ht="30" customHeight="1" x14ac:dyDescent="0.25">
      <c r="E72" s="140"/>
    </row>
    <row r="73" spans="5:5" ht="30" customHeight="1" x14ac:dyDescent="0.25">
      <c r="E73" s="140"/>
    </row>
    <row r="74" spans="5:5" ht="30" customHeight="1" x14ac:dyDescent="0.25">
      <c r="E74" s="140"/>
    </row>
    <row r="75" spans="5:5" ht="30" customHeight="1" x14ac:dyDescent="0.25">
      <c r="E75" s="140"/>
    </row>
    <row r="76" spans="5:5" ht="30" customHeight="1" x14ac:dyDescent="0.25">
      <c r="E76" s="140"/>
    </row>
    <row r="77" spans="5:5" ht="30" customHeight="1" x14ac:dyDescent="0.25">
      <c r="E77" s="140"/>
    </row>
    <row r="78" spans="5:5" ht="30" customHeight="1" x14ac:dyDescent="0.25">
      <c r="E78" s="140"/>
    </row>
    <row r="79" spans="5:5" ht="30" customHeight="1" x14ac:dyDescent="0.25">
      <c r="E79" s="140"/>
    </row>
    <row r="80" spans="5:5" ht="30" customHeight="1" x14ac:dyDescent="0.25">
      <c r="E80" s="140"/>
    </row>
    <row r="81" spans="5:5" ht="30" customHeight="1" x14ac:dyDescent="0.25">
      <c r="E81" s="140"/>
    </row>
    <row r="82" spans="5:5" ht="30" customHeight="1" x14ac:dyDescent="0.25">
      <c r="E82" s="140"/>
    </row>
    <row r="83" spans="5:5" ht="30" customHeight="1" x14ac:dyDescent="0.25">
      <c r="E83" s="140"/>
    </row>
    <row r="84" spans="5:5" ht="30" customHeight="1" x14ac:dyDescent="0.25">
      <c r="E84" s="140"/>
    </row>
    <row r="85" spans="5:5" ht="30" customHeight="1" x14ac:dyDescent="0.25">
      <c r="E85" s="140"/>
    </row>
    <row r="86" spans="5:5" ht="30" customHeight="1" x14ac:dyDescent="0.25">
      <c r="E86" s="140"/>
    </row>
    <row r="87" spans="5:5" ht="30" customHeight="1" x14ac:dyDescent="0.25">
      <c r="E87" s="140"/>
    </row>
    <row r="88" spans="5:5" ht="30" customHeight="1" x14ac:dyDescent="0.25">
      <c r="E88" s="140"/>
    </row>
    <row r="89" spans="5:5" ht="30" customHeight="1" x14ac:dyDescent="0.25">
      <c r="E89" s="140"/>
    </row>
    <row r="90" spans="5:5" ht="30" customHeight="1" x14ac:dyDescent="0.25">
      <c r="E90" s="140"/>
    </row>
    <row r="91" spans="5:5" ht="30" customHeight="1" x14ac:dyDescent="0.25">
      <c r="E91" s="140"/>
    </row>
    <row r="92" spans="5:5" ht="30" customHeight="1" x14ac:dyDescent="0.25">
      <c r="E92" s="140"/>
    </row>
    <row r="93" spans="5:5" ht="30" customHeight="1" x14ac:dyDescent="0.25">
      <c r="E93" s="140"/>
    </row>
    <row r="94" spans="5:5" ht="30" customHeight="1" x14ac:dyDescent="0.25">
      <c r="E94" s="140"/>
    </row>
    <row r="95" spans="5:5" ht="30" customHeight="1" x14ac:dyDescent="0.25">
      <c r="E95" s="140"/>
    </row>
    <row r="96" spans="5:5" ht="30" customHeight="1" x14ac:dyDescent="0.25">
      <c r="E96" s="140"/>
    </row>
    <row r="97" spans="5:5" ht="30" customHeight="1" x14ac:dyDescent="0.25">
      <c r="E97" s="140"/>
    </row>
    <row r="98" spans="5:5" ht="30" customHeight="1" x14ac:dyDescent="0.25">
      <c r="E98" s="140"/>
    </row>
    <row r="99" spans="5:5" ht="30" customHeight="1" x14ac:dyDescent="0.25">
      <c r="E99" s="140"/>
    </row>
    <row r="100" spans="5:5" ht="30" customHeight="1" x14ac:dyDescent="0.25">
      <c r="E100" s="140"/>
    </row>
    <row r="101" spans="5:5" ht="30" customHeight="1" x14ac:dyDescent="0.25">
      <c r="E101" s="140"/>
    </row>
    <row r="102" spans="5:5" ht="30" customHeight="1" x14ac:dyDescent="0.25">
      <c r="E102" s="140"/>
    </row>
    <row r="103" spans="5:5" ht="30" customHeight="1" x14ac:dyDescent="0.25">
      <c r="E103" s="140"/>
    </row>
    <row r="104" spans="5:5" ht="30" customHeight="1" x14ac:dyDescent="0.25">
      <c r="E104" s="140"/>
    </row>
    <row r="105" spans="5:5" ht="30" customHeight="1" x14ac:dyDescent="0.25">
      <c r="E105" s="140"/>
    </row>
    <row r="106" spans="5:5" ht="30" customHeight="1" x14ac:dyDescent="0.25">
      <c r="E106" s="140"/>
    </row>
    <row r="107" spans="5:5" ht="30" customHeight="1" x14ac:dyDescent="0.25">
      <c r="E107" s="140"/>
    </row>
    <row r="108" spans="5:5" ht="30" customHeight="1" x14ac:dyDescent="0.25">
      <c r="E108" s="140"/>
    </row>
    <row r="109" spans="5:5" ht="30" customHeight="1" x14ac:dyDescent="0.25">
      <c r="E109" s="140"/>
    </row>
    <row r="110" spans="5:5" ht="30" customHeight="1" x14ac:dyDescent="0.25">
      <c r="E110" s="140"/>
    </row>
    <row r="111" spans="5:5" ht="30" customHeight="1" x14ac:dyDescent="0.25">
      <c r="E111" s="140"/>
    </row>
    <row r="112" spans="5:5" ht="30" customHeight="1" x14ac:dyDescent="0.25">
      <c r="E112" s="140"/>
    </row>
    <row r="113" spans="5:5" ht="30" customHeight="1" x14ac:dyDescent="0.25">
      <c r="E113" s="140"/>
    </row>
    <row r="114" spans="5:5" ht="30" customHeight="1" x14ac:dyDescent="0.25">
      <c r="E114" s="140"/>
    </row>
    <row r="115" spans="5:5" ht="30" customHeight="1" x14ac:dyDescent="0.25">
      <c r="E115" s="140"/>
    </row>
    <row r="116" spans="5:5" ht="30" customHeight="1" x14ac:dyDescent="0.25">
      <c r="E116" s="140"/>
    </row>
    <row r="117" spans="5:5" ht="30" customHeight="1" x14ac:dyDescent="0.25">
      <c r="E117" s="140"/>
    </row>
    <row r="118" spans="5:5" ht="30" customHeight="1" x14ac:dyDescent="0.25">
      <c r="E118" s="140"/>
    </row>
    <row r="119" spans="5:5" ht="30" customHeight="1" x14ac:dyDescent="0.25">
      <c r="E119" s="140"/>
    </row>
    <row r="120" spans="5:5" ht="30" customHeight="1" x14ac:dyDescent="0.25">
      <c r="E120" s="140"/>
    </row>
    <row r="121" spans="5:5" ht="30" customHeight="1" x14ac:dyDescent="0.25">
      <c r="E121" s="140"/>
    </row>
    <row r="122" spans="5:5" ht="30" customHeight="1" x14ac:dyDescent="0.25">
      <c r="E122" s="140"/>
    </row>
    <row r="123" spans="5:5" ht="30" customHeight="1" x14ac:dyDescent="0.25">
      <c r="E123" s="140"/>
    </row>
    <row r="124" spans="5:5" ht="30" customHeight="1" x14ac:dyDescent="0.25">
      <c r="E124" s="140"/>
    </row>
    <row r="125" spans="5:5" ht="30" customHeight="1" x14ac:dyDescent="0.25">
      <c r="E125" s="140"/>
    </row>
    <row r="126" spans="5:5" ht="30" customHeight="1" x14ac:dyDescent="0.25">
      <c r="E126" s="140"/>
    </row>
    <row r="127" spans="5:5" ht="30" customHeight="1" x14ac:dyDescent="0.25">
      <c r="E127" s="140"/>
    </row>
    <row r="128" spans="5:5" ht="30" customHeight="1" x14ac:dyDescent="0.25">
      <c r="E128" s="140"/>
    </row>
    <row r="129" spans="5:5" ht="30" customHeight="1" x14ac:dyDescent="0.25">
      <c r="E129" s="140"/>
    </row>
    <row r="130" spans="5:5" ht="30" customHeight="1" x14ac:dyDescent="0.25">
      <c r="E130" s="140"/>
    </row>
    <row r="131" spans="5:5" ht="30" customHeight="1" x14ac:dyDescent="0.25">
      <c r="E131" s="140"/>
    </row>
    <row r="132" spans="5:5" ht="30" customHeight="1" x14ac:dyDescent="0.25">
      <c r="E132" s="140"/>
    </row>
    <row r="133" spans="5:5" ht="30" customHeight="1" x14ac:dyDescent="0.25">
      <c r="E133" s="140"/>
    </row>
    <row r="134" spans="5:5" ht="30" customHeight="1" x14ac:dyDescent="0.25">
      <c r="E134" s="140"/>
    </row>
    <row r="135" spans="5:5" ht="30" customHeight="1" x14ac:dyDescent="0.25">
      <c r="E135" s="140"/>
    </row>
    <row r="136" spans="5:5" ht="30" customHeight="1" x14ac:dyDescent="0.25">
      <c r="E136" s="140"/>
    </row>
    <row r="137" spans="5:5" ht="30" customHeight="1" x14ac:dyDescent="0.25">
      <c r="E137" s="140"/>
    </row>
    <row r="138" spans="5:5" ht="30" customHeight="1" x14ac:dyDescent="0.25">
      <c r="E138" s="140"/>
    </row>
    <row r="139" spans="5:5" ht="30" customHeight="1" x14ac:dyDescent="0.25">
      <c r="E139" s="140"/>
    </row>
    <row r="140" spans="5:5" ht="30" customHeight="1" x14ac:dyDescent="0.25">
      <c r="E140" s="140"/>
    </row>
    <row r="141" spans="5:5" ht="30" customHeight="1" x14ac:dyDescent="0.25">
      <c r="E141" s="140"/>
    </row>
    <row r="142" spans="5:5" ht="30" customHeight="1" x14ac:dyDescent="0.25">
      <c r="E142" s="140"/>
    </row>
    <row r="143" spans="5:5" ht="30" customHeight="1" x14ac:dyDescent="0.25">
      <c r="E143" s="140"/>
    </row>
    <row r="144" spans="5:5" ht="30" customHeight="1" x14ac:dyDescent="0.25">
      <c r="E144" s="140"/>
    </row>
    <row r="145" spans="5:5" ht="30" customHeight="1" x14ac:dyDescent="0.25">
      <c r="E145" s="140"/>
    </row>
    <row r="146" spans="5:5" ht="30" customHeight="1" x14ac:dyDescent="0.25">
      <c r="E146" s="140"/>
    </row>
    <row r="147" spans="5:5" ht="30" customHeight="1" x14ac:dyDescent="0.25">
      <c r="E147" s="140"/>
    </row>
    <row r="148" spans="5:5" ht="30" customHeight="1" x14ac:dyDescent="0.25">
      <c r="E148" s="140"/>
    </row>
    <row r="149" spans="5:5" ht="30" customHeight="1" x14ac:dyDescent="0.25">
      <c r="E149" s="140"/>
    </row>
    <row r="150" spans="5:5" ht="30" customHeight="1" x14ac:dyDescent="0.25">
      <c r="E150" s="140"/>
    </row>
    <row r="151" spans="5:5" ht="30" customHeight="1" x14ac:dyDescent="0.25">
      <c r="E151" s="140"/>
    </row>
    <row r="152" spans="5:5" ht="30" customHeight="1" x14ac:dyDescent="0.25">
      <c r="E152" s="140"/>
    </row>
    <row r="153" spans="5:5" ht="30" customHeight="1" x14ac:dyDescent="0.25">
      <c r="E153" s="140"/>
    </row>
    <row r="154" spans="5:5" ht="30" customHeight="1" x14ac:dyDescent="0.25">
      <c r="E154" s="140"/>
    </row>
    <row r="155" spans="5:5" ht="30" customHeight="1" x14ac:dyDescent="0.25">
      <c r="E155" s="140"/>
    </row>
    <row r="156" spans="5:5" ht="30" customHeight="1" x14ac:dyDescent="0.25">
      <c r="E156" s="140"/>
    </row>
    <row r="157" spans="5:5" ht="30" customHeight="1" x14ac:dyDescent="0.25">
      <c r="E157" s="140"/>
    </row>
    <row r="158" spans="5:5" ht="30" customHeight="1" x14ac:dyDescent="0.25">
      <c r="E158" s="140"/>
    </row>
    <row r="159" spans="5:5" ht="30" customHeight="1" x14ac:dyDescent="0.25">
      <c r="E159" s="140"/>
    </row>
    <row r="160" spans="5:5" ht="30" customHeight="1" x14ac:dyDescent="0.25">
      <c r="E160" s="140"/>
    </row>
    <row r="161" spans="5:5" ht="30" customHeight="1" x14ac:dyDescent="0.25">
      <c r="E161" s="140"/>
    </row>
    <row r="162" spans="5:5" ht="30" customHeight="1" x14ac:dyDescent="0.25">
      <c r="E162" s="140"/>
    </row>
    <row r="163" spans="5:5" ht="30" customHeight="1" x14ac:dyDescent="0.25">
      <c r="E163" s="140"/>
    </row>
    <row r="164" spans="5:5" ht="30" customHeight="1" x14ac:dyDescent="0.25">
      <c r="E164" s="140"/>
    </row>
    <row r="165" spans="5:5" ht="30" customHeight="1" x14ac:dyDescent="0.25">
      <c r="E165" s="140"/>
    </row>
    <row r="166" spans="5:5" ht="30" customHeight="1" x14ac:dyDescent="0.25">
      <c r="E166" s="140"/>
    </row>
    <row r="167" spans="5:5" ht="30" customHeight="1" x14ac:dyDescent="0.25">
      <c r="E167" s="140"/>
    </row>
    <row r="168" spans="5:5" ht="30" customHeight="1" x14ac:dyDescent="0.25">
      <c r="E168" s="140"/>
    </row>
    <row r="169" spans="5:5" ht="30" customHeight="1" x14ac:dyDescent="0.25">
      <c r="E169" s="140"/>
    </row>
    <row r="170" spans="5:5" ht="30" customHeight="1" x14ac:dyDescent="0.25">
      <c r="E170" s="140"/>
    </row>
    <row r="171" spans="5:5" ht="30" customHeight="1" x14ac:dyDescent="0.25">
      <c r="E171" s="140"/>
    </row>
    <row r="172" spans="5:5" ht="30" customHeight="1" x14ac:dyDescent="0.25">
      <c r="E172" s="140"/>
    </row>
    <row r="173" spans="5:5" ht="30" customHeight="1" x14ac:dyDescent="0.25">
      <c r="E173" s="140"/>
    </row>
    <row r="174" spans="5:5" ht="30" customHeight="1" x14ac:dyDescent="0.25">
      <c r="E174" s="140"/>
    </row>
    <row r="175" spans="5:5" ht="30" customHeight="1" x14ac:dyDescent="0.25">
      <c r="E175" s="140"/>
    </row>
    <row r="176" spans="5:5" ht="30" customHeight="1" x14ac:dyDescent="0.25">
      <c r="E176" s="140"/>
    </row>
    <row r="177" spans="5:5" ht="30" customHeight="1" x14ac:dyDescent="0.25">
      <c r="E177" s="140"/>
    </row>
    <row r="178" spans="5:5" ht="30" customHeight="1" x14ac:dyDescent="0.25">
      <c r="E178" s="140"/>
    </row>
    <row r="179" spans="5:5" ht="30" customHeight="1" x14ac:dyDescent="0.25">
      <c r="E179" s="140"/>
    </row>
    <row r="180" spans="5:5" ht="30" customHeight="1" x14ac:dyDescent="0.25">
      <c r="E180" s="140"/>
    </row>
    <row r="181" spans="5:5" ht="30" customHeight="1" x14ac:dyDescent="0.25">
      <c r="E181" s="140"/>
    </row>
    <row r="182" spans="5:5" ht="30" customHeight="1" x14ac:dyDescent="0.25">
      <c r="E182" s="140"/>
    </row>
    <row r="183" spans="5:5" ht="30" customHeight="1" x14ac:dyDescent="0.25">
      <c r="E183" s="140"/>
    </row>
    <row r="184" spans="5:5" ht="30" customHeight="1" x14ac:dyDescent="0.25">
      <c r="E184" s="140"/>
    </row>
    <row r="185" spans="5:5" ht="30" customHeight="1" x14ac:dyDescent="0.25">
      <c r="E185" s="140"/>
    </row>
    <row r="186" spans="5:5" ht="30" customHeight="1" x14ac:dyDescent="0.25">
      <c r="E186" s="140"/>
    </row>
    <row r="187" spans="5:5" ht="30" customHeight="1" x14ac:dyDescent="0.25">
      <c r="E187" s="140"/>
    </row>
    <row r="188" spans="5:5" ht="30" customHeight="1" x14ac:dyDescent="0.25">
      <c r="E188" s="140"/>
    </row>
    <row r="189" spans="5:5" ht="30" customHeight="1" x14ac:dyDescent="0.25">
      <c r="E189" s="140"/>
    </row>
    <row r="190" spans="5:5" ht="30" customHeight="1" x14ac:dyDescent="0.25">
      <c r="E190" s="140"/>
    </row>
    <row r="191" spans="5:5" ht="30" customHeight="1" x14ac:dyDescent="0.25">
      <c r="E191" s="140"/>
    </row>
    <row r="192" spans="5:5" ht="30" customHeight="1" x14ac:dyDescent="0.25">
      <c r="E192" s="140"/>
    </row>
    <row r="193" spans="5:5" ht="30" customHeight="1" x14ac:dyDescent="0.25">
      <c r="E193" s="140"/>
    </row>
    <row r="194" spans="5:5" ht="30" customHeight="1" x14ac:dyDescent="0.25">
      <c r="E194" s="140"/>
    </row>
    <row r="195" spans="5:5" ht="30" customHeight="1" x14ac:dyDescent="0.25">
      <c r="E195" s="140"/>
    </row>
    <row r="196" spans="5:5" ht="30" customHeight="1" x14ac:dyDescent="0.25">
      <c r="E196" s="140"/>
    </row>
    <row r="197" spans="5:5" ht="30" customHeight="1" x14ac:dyDescent="0.25">
      <c r="E197" s="140"/>
    </row>
    <row r="198" spans="5:5" ht="30" customHeight="1" x14ac:dyDescent="0.25">
      <c r="E198" s="140"/>
    </row>
    <row r="199" spans="5:5" ht="30" customHeight="1" x14ac:dyDescent="0.25">
      <c r="E199" s="140"/>
    </row>
    <row r="200" spans="5:5" ht="30" customHeight="1" x14ac:dyDescent="0.25">
      <c r="E200" s="140"/>
    </row>
    <row r="201" spans="5:5" ht="30" customHeight="1" x14ac:dyDescent="0.25">
      <c r="E201" s="140"/>
    </row>
    <row r="202" spans="5:5" ht="30" customHeight="1" x14ac:dyDescent="0.25">
      <c r="E202" s="140"/>
    </row>
    <row r="203" spans="5:5" ht="30" customHeight="1" x14ac:dyDescent="0.25">
      <c r="E203" s="140"/>
    </row>
    <row r="204" spans="5:5" ht="30" customHeight="1" x14ac:dyDescent="0.25">
      <c r="E204" s="140"/>
    </row>
    <row r="205" spans="5:5" ht="30" customHeight="1" x14ac:dyDescent="0.25">
      <c r="E205" s="140"/>
    </row>
    <row r="206" spans="5:5" ht="30" customHeight="1" x14ac:dyDescent="0.25">
      <c r="E206" s="140"/>
    </row>
    <row r="207" spans="5:5" ht="30" customHeight="1" x14ac:dyDescent="0.25">
      <c r="E207" s="140"/>
    </row>
    <row r="208" spans="5:5" ht="30" customHeight="1" x14ac:dyDescent="0.25">
      <c r="E208" s="140"/>
    </row>
    <row r="209" spans="5:5" ht="30" customHeight="1" x14ac:dyDescent="0.25">
      <c r="E209" s="140"/>
    </row>
    <row r="210" spans="5:5" ht="30" customHeight="1" x14ac:dyDescent="0.25">
      <c r="E210" s="140"/>
    </row>
    <row r="211" spans="5:5" ht="30" customHeight="1" x14ac:dyDescent="0.25">
      <c r="E211" s="140"/>
    </row>
    <row r="212" spans="5:5" ht="30" customHeight="1" x14ac:dyDescent="0.25">
      <c r="E212" s="140"/>
    </row>
    <row r="213" spans="5:5" ht="30" customHeight="1" x14ac:dyDescent="0.25">
      <c r="E213" s="140"/>
    </row>
    <row r="214" spans="5:5" ht="30" customHeight="1" x14ac:dyDescent="0.25">
      <c r="E214" s="140"/>
    </row>
    <row r="215" spans="5:5" ht="30" customHeight="1" x14ac:dyDescent="0.25">
      <c r="E215" s="140"/>
    </row>
    <row r="216" spans="5:5" ht="30" customHeight="1" x14ac:dyDescent="0.25">
      <c r="E216" s="140"/>
    </row>
    <row r="217" spans="5:5" ht="30" customHeight="1" x14ac:dyDescent="0.25">
      <c r="E217" s="140"/>
    </row>
    <row r="218" spans="5:5" ht="30" customHeight="1" x14ac:dyDescent="0.25">
      <c r="E218" s="140"/>
    </row>
    <row r="219" spans="5:5" ht="30" customHeight="1" x14ac:dyDescent="0.25">
      <c r="E219" s="140"/>
    </row>
    <row r="220" spans="5:5" ht="30" customHeight="1" x14ac:dyDescent="0.25">
      <c r="E220" s="140"/>
    </row>
    <row r="221" spans="5:5" ht="30" customHeight="1" x14ac:dyDescent="0.25">
      <c r="E221" s="140"/>
    </row>
    <row r="222" spans="5:5" ht="30" customHeight="1" x14ac:dyDescent="0.25">
      <c r="E222" s="140"/>
    </row>
    <row r="223" spans="5:5" ht="30" customHeight="1" x14ac:dyDescent="0.25">
      <c r="E223" s="140"/>
    </row>
    <row r="224" spans="5:5" ht="30" customHeight="1" x14ac:dyDescent="0.25">
      <c r="E224" s="140"/>
    </row>
    <row r="225" spans="5:5" ht="30" customHeight="1" x14ac:dyDescent="0.25">
      <c r="E225" s="140"/>
    </row>
    <row r="226" spans="5:5" ht="30" customHeight="1" x14ac:dyDescent="0.25">
      <c r="E226" s="140"/>
    </row>
    <row r="227" spans="5:5" ht="30" customHeight="1" x14ac:dyDescent="0.25">
      <c r="E227" s="140"/>
    </row>
    <row r="228" spans="5:5" ht="30" customHeight="1" x14ac:dyDescent="0.25">
      <c r="E228" s="140"/>
    </row>
    <row r="229" spans="5:5" ht="30" customHeight="1" x14ac:dyDescent="0.25">
      <c r="E229" s="140"/>
    </row>
    <row r="230" spans="5:5" ht="30" customHeight="1" x14ac:dyDescent="0.25">
      <c r="E230" s="140"/>
    </row>
    <row r="231" spans="5:5" ht="30" customHeight="1" x14ac:dyDescent="0.25">
      <c r="E231" s="140"/>
    </row>
    <row r="232" spans="5:5" ht="30" customHeight="1" x14ac:dyDescent="0.25">
      <c r="E232" s="140"/>
    </row>
    <row r="233" spans="5:5" ht="30" customHeight="1" x14ac:dyDescent="0.25">
      <c r="E233" s="140"/>
    </row>
    <row r="234" spans="5:5" ht="30" customHeight="1" x14ac:dyDescent="0.25">
      <c r="E234" s="140"/>
    </row>
    <row r="235" spans="5:5" ht="30" customHeight="1" x14ac:dyDescent="0.25">
      <c r="E235" s="140"/>
    </row>
    <row r="236" spans="5:5" ht="30" customHeight="1" x14ac:dyDescent="0.25">
      <c r="E236" s="140"/>
    </row>
    <row r="237" spans="5:5" ht="30" customHeight="1" x14ac:dyDescent="0.25">
      <c r="E237" s="140"/>
    </row>
    <row r="238" spans="5:5" ht="30" customHeight="1" x14ac:dyDescent="0.25">
      <c r="E238" s="140"/>
    </row>
    <row r="239" spans="5:5" ht="30" customHeight="1" x14ac:dyDescent="0.25">
      <c r="E239" s="140"/>
    </row>
    <row r="240" spans="5:5" ht="30" customHeight="1" x14ac:dyDescent="0.25">
      <c r="E240" s="140"/>
    </row>
    <row r="241" spans="5:5" ht="30" customHeight="1" x14ac:dyDescent="0.25">
      <c r="E241" s="140"/>
    </row>
    <row r="242" spans="5:5" ht="30" customHeight="1" x14ac:dyDescent="0.25">
      <c r="E242" s="140"/>
    </row>
    <row r="243" spans="5:5" ht="30" customHeight="1" x14ac:dyDescent="0.25">
      <c r="E243" s="140"/>
    </row>
    <row r="244" spans="5:5" ht="30" customHeight="1" x14ac:dyDescent="0.25">
      <c r="E244" s="140"/>
    </row>
    <row r="245" spans="5:5" ht="30" customHeight="1" x14ac:dyDescent="0.25">
      <c r="E245" s="140"/>
    </row>
    <row r="246" spans="5:5" ht="30" customHeight="1" x14ac:dyDescent="0.25">
      <c r="E246" s="140"/>
    </row>
    <row r="247" spans="5:5" ht="30" customHeight="1" x14ac:dyDescent="0.25">
      <c r="E247" s="140"/>
    </row>
    <row r="248" spans="5:5" ht="30" customHeight="1" x14ac:dyDescent="0.25">
      <c r="E248" s="140"/>
    </row>
    <row r="249" spans="5:5" ht="30" customHeight="1" x14ac:dyDescent="0.25">
      <c r="E249" s="140"/>
    </row>
    <row r="250" spans="5:5" ht="30" customHeight="1" x14ac:dyDescent="0.25">
      <c r="E250" s="140"/>
    </row>
    <row r="251" spans="5:5" ht="30" customHeight="1" x14ac:dyDescent="0.25">
      <c r="E251" s="140"/>
    </row>
    <row r="252" spans="5:5" ht="30" customHeight="1" x14ac:dyDescent="0.25">
      <c r="E252" s="140"/>
    </row>
    <row r="253" spans="5:5" ht="30" customHeight="1" x14ac:dyDescent="0.25">
      <c r="E253" s="140"/>
    </row>
    <row r="254" spans="5:5" ht="30" customHeight="1" x14ac:dyDescent="0.25">
      <c r="E254" s="140"/>
    </row>
    <row r="255" spans="5:5" ht="30" customHeight="1" x14ac:dyDescent="0.25">
      <c r="E255" s="140"/>
    </row>
    <row r="256" spans="5:5" ht="30" customHeight="1" x14ac:dyDescent="0.25">
      <c r="E256" s="140"/>
    </row>
    <row r="257" spans="5:5" ht="30" customHeight="1" x14ac:dyDescent="0.25">
      <c r="E257" s="140"/>
    </row>
    <row r="258" spans="5:5" ht="30" customHeight="1" x14ac:dyDescent="0.25">
      <c r="E258" s="140"/>
    </row>
    <row r="259" spans="5:5" ht="30" customHeight="1" x14ac:dyDescent="0.25">
      <c r="E259" s="140"/>
    </row>
    <row r="260" spans="5:5" ht="30" customHeight="1" x14ac:dyDescent="0.25">
      <c r="E260" s="140"/>
    </row>
    <row r="261" spans="5:5" ht="30" customHeight="1" x14ac:dyDescent="0.25">
      <c r="E261" s="140"/>
    </row>
    <row r="262" spans="5:5" ht="30" customHeight="1" x14ac:dyDescent="0.25">
      <c r="E262" s="140"/>
    </row>
    <row r="263" spans="5:5" ht="30" customHeight="1" x14ac:dyDescent="0.25">
      <c r="E263" s="140"/>
    </row>
    <row r="264" spans="5:5" ht="30" customHeight="1" x14ac:dyDescent="0.25">
      <c r="E264" s="140"/>
    </row>
    <row r="265" spans="5:5" ht="30" customHeight="1" x14ac:dyDescent="0.25">
      <c r="E265" s="140"/>
    </row>
    <row r="266" spans="5:5" ht="30" customHeight="1" x14ac:dyDescent="0.25">
      <c r="E266" s="140"/>
    </row>
    <row r="267" spans="5:5" ht="30" customHeight="1" x14ac:dyDescent="0.25">
      <c r="E267" s="140"/>
    </row>
    <row r="268" spans="5:5" ht="30" customHeight="1" x14ac:dyDescent="0.25">
      <c r="E268" s="140"/>
    </row>
    <row r="269" spans="5:5" ht="30" customHeight="1" x14ac:dyDescent="0.25">
      <c r="E269" s="140"/>
    </row>
    <row r="270" spans="5:5" ht="30" customHeight="1" x14ac:dyDescent="0.25">
      <c r="E270" s="140"/>
    </row>
    <row r="271" spans="5:5" ht="30" customHeight="1" x14ac:dyDescent="0.25">
      <c r="E271" s="140"/>
    </row>
    <row r="272" spans="5:5" ht="30" customHeight="1" x14ac:dyDescent="0.25">
      <c r="E272" s="140"/>
    </row>
    <row r="273" spans="5:5" ht="30" customHeight="1" x14ac:dyDescent="0.25">
      <c r="E273" s="140"/>
    </row>
    <row r="274" spans="5:5" ht="30" customHeight="1" x14ac:dyDescent="0.25">
      <c r="E274" s="140"/>
    </row>
    <row r="275" spans="5:5" ht="30" customHeight="1" x14ac:dyDescent="0.25">
      <c r="E275" s="140"/>
    </row>
    <row r="276" spans="5:5" ht="30" customHeight="1" x14ac:dyDescent="0.25">
      <c r="E276" s="140"/>
    </row>
    <row r="277" spans="5:5" ht="30" customHeight="1" x14ac:dyDescent="0.25">
      <c r="E277" s="140"/>
    </row>
    <row r="278" spans="5:5" ht="30" customHeight="1" x14ac:dyDescent="0.25">
      <c r="E278" s="140"/>
    </row>
    <row r="279" spans="5:5" ht="30" customHeight="1" x14ac:dyDescent="0.25">
      <c r="E279" s="140"/>
    </row>
    <row r="280" spans="5:5" ht="30" customHeight="1" x14ac:dyDescent="0.25">
      <c r="E280" s="140"/>
    </row>
    <row r="281" spans="5:5" ht="30" customHeight="1" x14ac:dyDescent="0.25">
      <c r="E281" s="140"/>
    </row>
    <row r="282" spans="5:5" ht="30" customHeight="1" x14ac:dyDescent="0.25">
      <c r="E282" s="140"/>
    </row>
    <row r="283" spans="5:5" ht="30" customHeight="1" x14ac:dyDescent="0.25">
      <c r="E283" s="140"/>
    </row>
    <row r="284" spans="5:5" ht="30" customHeight="1" x14ac:dyDescent="0.25">
      <c r="E284" s="140"/>
    </row>
    <row r="285" spans="5:5" ht="30" customHeight="1" x14ac:dyDescent="0.25">
      <c r="E285" s="140"/>
    </row>
    <row r="286" spans="5:5" ht="30" customHeight="1" x14ac:dyDescent="0.25">
      <c r="E286" s="140"/>
    </row>
    <row r="287" spans="5:5" ht="30" customHeight="1" x14ac:dyDescent="0.25">
      <c r="E287" s="140"/>
    </row>
    <row r="288" spans="5:5" ht="30" customHeight="1" x14ac:dyDescent="0.25">
      <c r="E288" s="140"/>
    </row>
    <row r="289" spans="5:5" ht="30" customHeight="1" x14ac:dyDescent="0.25">
      <c r="E289" s="140"/>
    </row>
    <row r="290" spans="5:5" ht="30" customHeight="1" x14ac:dyDescent="0.25">
      <c r="E290" s="140"/>
    </row>
    <row r="291" spans="5:5" ht="30" customHeight="1" x14ac:dyDescent="0.25">
      <c r="E291" s="140"/>
    </row>
    <row r="292" spans="5:5" ht="30" customHeight="1" x14ac:dyDescent="0.25">
      <c r="E292" s="140"/>
    </row>
    <row r="293" spans="5:5" ht="30" customHeight="1" x14ac:dyDescent="0.25">
      <c r="E293" s="140"/>
    </row>
    <row r="294" spans="5:5" ht="30" customHeight="1" x14ac:dyDescent="0.25">
      <c r="E294" s="140"/>
    </row>
    <row r="295" spans="5:5" ht="30" customHeight="1" x14ac:dyDescent="0.25">
      <c r="E295" s="140"/>
    </row>
    <row r="296" spans="5:5" ht="30" customHeight="1" x14ac:dyDescent="0.25">
      <c r="E296" s="140"/>
    </row>
    <row r="297" spans="5:5" ht="30" customHeight="1" x14ac:dyDescent="0.25">
      <c r="E297" s="140"/>
    </row>
    <row r="298" spans="5:5" ht="30" customHeight="1" x14ac:dyDescent="0.25">
      <c r="E298" s="140"/>
    </row>
    <row r="299" spans="5:5" ht="30" customHeight="1" x14ac:dyDescent="0.25">
      <c r="E299" s="140"/>
    </row>
    <row r="300" spans="5:5" ht="30" customHeight="1" x14ac:dyDescent="0.25">
      <c r="E300" s="140"/>
    </row>
  </sheetData>
  <dataValidations count="2">
    <dataValidation type="list" allowBlank="1" showInputMessage="1" showErrorMessage="1" sqref="C2:C300" xr:uid="{49ADDB66-A7EA-42A6-9E64-1361E4E2994D}">
      <formula1>"HAP,non-HAP"</formula1>
    </dataValidation>
    <dataValidation type="list" allowBlank="1" showInputMessage="1" showErrorMessage="1" sqref="D2:D300" xr:uid="{1B1B0F1F-F912-47DE-898D-0C5F1702C9BE}">
      <formula1>"vapor phase,liquid phase"</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5F2BC-C039-44C2-9120-11F8AB08CA53}">
  <dimension ref="A1:V34"/>
  <sheetViews>
    <sheetView zoomScale="80" zoomScaleNormal="80" workbookViewId="0">
      <pane xSplit="1" ySplit="3" topLeftCell="B4" activePane="bottomRight" state="frozen"/>
      <selection pane="topRight" activeCell="B1" sqref="B1"/>
      <selection pane="bottomLeft" activeCell="A4" sqref="A4"/>
      <selection pane="bottomRight" activeCell="B4" sqref="B4"/>
    </sheetView>
  </sheetViews>
  <sheetFormatPr defaultColWidth="0" defaultRowHeight="30" customHeight="1" zeroHeight="1" x14ac:dyDescent="0.25"/>
  <cols>
    <col min="1" max="1" width="60.7109375" customWidth="1"/>
    <col min="2" max="2" width="60.7109375" style="63" customWidth="1"/>
    <col min="3" max="22" width="60.7109375" customWidth="1"/>
    <col min="23" max="16384" width="9.140625" hidden="1"/>
  </cols>
  <sheetData>
    <row r="1" spans="1:22" ht="30" customHeight="1" x14ac:dyDescent="0.25">
      <c r="A1" s="186" t="s">
        <v>1880</v>
      </c>
      <c r="B1" s="186"/>
      <c r="C1" s="186"/>
      <c r="D1" s="186"/>
      <c r="E1" s="186"/>
      <c r="F1" s="186"/>
      <c r="G1" s="186"/>
      <c r="H1" s="186"/>
      <c r="I1" s="186"/>
      <c r="J1" s="186"/>
      <c r="K1" s="186"/>
      <c r="L1" s="186"/>
      <c r="M1" s="186"/>
      <c r="N1" s="186"/>
      <c r="O1" s="186"/>
      <c r="P1" s="186"/>
      <c r="Q1" s="186"/>
      <c r="R1" s="186"/>
      <c r="S1" s="186"/>
      <c r="T1" s="186"/>
      <c r="U1" s="186"/>
      <c r="V1" s="186"/>
    </row>
    <row r="2" spans="1:22" ht="62.45" customHeight="1" x14ac:dyDescent="0.25">
      <c r="A2" s="185" t="s">
        <v>660</v>
      </c>
      <c r="B2" s="185"/>
      <c r="C2" s="185"/>
      <c r="D2" s="185"/>
      <c r="E2" s="185"/>
      <c r="F2" s="185"/>
      <c r="G2" s="185"/>
      <c r="H2" s="185"/>
      <c r="I2" s="185"/>
      <c r="J2" s="185"/>
      <c r="K2" s="185"/>
      <c r="L2" s="185"/>
      <c r="M2" s="185"/>
      <c r="N2" s="185"/>
      <c r="O2" s="185"/>
      <c r="P2" s="185"/>
      <c r="Q2" s="185"/>
      <c r="R2" s="185"/>
      <c r="S2" s="185"/>
      <c r="T2" s="185"/>
      <c r="U2" s="185"/>
      <c r="V2" s="185"/>
    </row>
    <row r="3" spans="1:22" ht="15" x14ac:dyDescent="0.25">
      <c r="A3" s="31" t="s">
        <v>49</v>
      </c>
      <c r="B3" s="38" t="s">
        <v>661</v>
      </c>
      <c r="C3" s="38" t="s">
        <v>662</v>
      </c>
      <c r="D3" s="38" t="s">
        <v>663</v>
      </c>
      <c r="E3" s="38" t="s">
        <v>664</v>
      </c>
      <c r="F3" s="38" t="s">
        <v>665</v>
      </c>
      <c r="G3" s="38" t="s">
        <v>666</v>
      </c>
      <c r="H3" s="38" t="s">
        <v>667</v>
      </c>
      <c r="I3" s="38" t="s">
        <v>668</v>
      </c>
      <c r="J3" s="38" t="s">
        <v>669</v>
      </c>
      <c r="K3" s="38" t="s">
        <v>670</v>
      </c>
      <c r="L3" s="38" t="s">
        <v>671</v>
      </c>
      <c r="M3" s="38" t="s">
        <v>672</v>
      </c>
      <c r="N3" s="38" t="s">
        <v>673</v>
      </c>
      <c r="O3" s="38" t="s">
        <v>674</v>
      </c>
      <c r="P3" s="38" t="s">
        <v>675</v>
      </c>
      <c r="Q3" s="38" t="s">
        <v>676</v>
      </c>
      <c r="R3" s="38" t="s">
        <v>677</v>
      </c>
      <c r="S3" s="38" t="s">
        <v>678</v>
      </c>
      <c r="T3" s="38" t="s">
        <v>679</v>
      </c>
      <c r="U3" s="38" t="s">
        <v>680</v>
      </c>
      <c r="V3" s="38" t="s">
        <v>51</v>
      </c>
    </row>
    <row r="4" spans="1:22" x14ac:dyDescent="0.25">
      <c r="A4" s="24" t="s">
        <v>681</v>
      </c>
      <c r="B4" s="95"/>
      <c r="C4" s="32"/>
      <c r="D4" s="32"/>
      <c r="E4" s="32"/>
      <c r="F4" s="32"/>
      <c r="G4" s="32"/>
      <c r="H4" s="32"/>
      <c r="I4" s="32"/>
      <c r="J4" s="32"/>
      <c r="K4" s="32"/>
      <c r="L4" s="32"/>
      <c r="M4" s="32"/>
      <c r="N4" s="32"/>
      <c r="O4" s="32"/>
      <c r="P4" s="32"/>
      <c r="Q4" s="32"/>
      <c r="R4" s="32"/>
      <c r="S4" s="32"/>
      <c r="T4" s="32"/>
      <c r="U4" s="32"/>
      <c r="V4" s="165"/>
    </row>
    <row r="5" spans="1:22" ht="45" x14ac:dyDescent="0.25">
      <c r="A5" s="27" t="s">
        <v>682</v>
      </c>
      <c r="B5" s="95"/>
      <c r="C5" s="32"/>
      <c r="D5" s="32"/>
      <c r="E5" s="32"/>
      <c r="F5" s="32"/>
      <c r="G5" s="32"/>
      <c r="H5" s="32"/>
      <c r="I5" s="32"/>
      <c r="J5" s="32"/>
      <c r="K5" s="32"/>
      <c r="L5" s="32"/>
      <c r="M5" s="32"/>
      <c r="N5" s="32"/>
      <c r="O5" s="32"/>
      <c r="P5" s="32"/>
      <c r="Q5" s="32"/>
      <c r="R5" s="32"/>
      <c r="S5" s="32"/>
      <c r="T5" s="32"/>
      <c r="U5" s="32"/>
      <c r="V5" s="165"/>
    </row>
    <row r="6" spans="1:22" ht="45" x14ac:dyDescent="0.25">
      <c r="A6" s="64" t="s">
        <v>683</v>
      </c>
      <c r="B6" s="95"/>
      <c r="C6" s="32"/>
      <c r="D6" s="32"/>
      <c r="E6" s="32"/>
      <c r="F6" s="32"/>
      <c r="G6" s="32"/>
      <c r="H6" s="32"/>
      <c r="I6" s="32"/>
      <c r="J6" s="32"/>
      <c r="K6" s="32"/>
      <c r="L6" s="32"/>
      <c r="M6" s="32"/>
      <c r="N6" s="32"/>
      <c r="O6" s="32"/>
      <c r="P6" s="32"/>
      <c r="Q6" s="32"/>
      <c r="R6" s="32"/>
      <c r="S6" s="32"/>
      <c r="T6" s="32"/>
      <c r="U6" s="32"/>
      <c r="V6" s="165"/>
    </row>
    <row r="7" spans="1:22" ht="30" customHeight="1" x14ac:dyDescent="0.25">
      <c r="A7" s="64" t="s">
        <v>684</v>
      </c>
      <c r="B7" s="121"/>
      <c r="C7" s="121"/>
      <c r="D7" s="121"/>
      <c r="E7" s="121"/>
      <c r="F7" s="121"/>
      <c r="G7" s="121"/>
      <c r="H7" s="121"/>
      <c r="I7" s="121"/>
      <c r="J7" s="121"/>
      <c r="K7" s="121"/>
      <c r="L7" s="121"/>
      <c r="M7" s="121"/>
      <c r="N7" s="121"/>
      <c r="O7" s="121"/>
      <c r="P7" s="121"/>
      <c r="Q7" s="121"/>
      <c r="R7" s="121"/>
      <c r="S7" s="121"/>
      <c r="T7" s="121"/>
      <c r="U7" s="121"/>
      <c r="V7" s="14"/>
    </row>
    <row r="8" spans="1:22" ht="30" customHeight="1" x14ac:dyDescent="0.25">
      <c r="A8" s="7" t="s">
        <v>685</v>
      </c>
      <c r="B8" s="120"/>
      <c r="C8" s="120"/>
      <c r="D8" s="120"/>
      <c r="E8" s="120"/>
      <c r="F8" s="120"/>
      <c r="G8" s="120"/>
      <c r="H8" s="120"/>
      <c r="I8" s="120"/>
      <c r="J8" s="120"/>
      <c r="K8" s="120"/>
      <c r="L8" s="120"/>
      <c r="M8" s="120"/>
      <c r="N8" s="120"/>
      <c r="O8" s="120"/>
      <c r="P8" s="120"/>
      <c r="Q8" s="120"/>
      <c r="R8" s="120"/>
      <c r="S8" s="120"/>
      <c r="T8" s="120"/>
      <c r="U8" s="120"/>
      <c r="V8" s="80"/>
    </row>
    <row r="9" spans="1:22" ht="30" customHeight="1" x14ac:dyDescent="0.25">
      <c r="A9" s="7" t="s">
        <v>686</v>
      </c>
      <c r="B9" s="120"/>
      <c r="C9" s="120"/>
      <c r="D9" s="120"/>
      <c r="E9" s="120"/>
      <c r="F9" s="120"/>
      <c r="G9" s="120"/>
      <c r="H9" s="120"/>
      <c r="I9" s="120"/>
      <c r="J9" s="120"/>
      <c r="K9" s="120"/>
      <c r="L9" s="120"/>
      <c r="M9" s="120"/>
      <c r="N9" s="120"/>
      <c r="O9" s="120"/>
      <c r="P9" s="120"/>
      <c r="Q9" s="120"/>
      <c r="R9" s="120"/>
      <c r="S9" s="120"/>
      <c r="T9" s="120"/>
      <c r="U9" s="120"/>
      <c r="V9" s="80"/>
    </row>
    <row r="10" spans="1:22" ht="30" customHeight="1" x14ac:dyDescent="0.25">
      <c r="A10" s="7" t="s">
        <v>687</v>
      </c>
      <c r="B10" s="120"/>
      <c r="C10" s="120"/>
      <c r="D10" s="120"/>
      <c r="E10" s="120"/>
      <c r="F10" s="120"/>
      <c r="G10" s="120"/>
      <c r="H10" s="120"/>
      <c r="I10" s="120"/>
      <c r="J10" s="120"/>
      <c r="K10" s="120"/>
      <c r="L10" s="120"/>
      <c r="M10" s="120"/>
      <c r="N10" s="120"/>
      <c r="O10" s="120"/>
      <c r="P10" s="120"/>
      <c r="Q10" s="120"/>
      <c r="R10" s="120"/>
      <c r="S10" s="120"/>
      <c r="T10" s="120"/>
      <c r="U10" s="120"/>
      <c r="V10" s="1"/>
    </row>
    <row r="11" spans="1:22" ht="30" customHeight="1" x14ac:dyDescent="0.25">
      <c r="A11" s="7" t="s">
        <v>688</v>
      </c>
      <c r="B11" s="119"/>
      <c r="C11" s="119"/>
      <c r="D11" s="119"/>
      <c r="E11" s="119"/>
      <c r="F11" s="119"/>
      <c r="G11" s="119"/>
      <c r="H11" s="119"/>
      <c r="I11" s="119"/>
      <c r="J11" s="119"/>
      <c r="K11" s="119"/>
      <c r="L11" s="119"/>
      <c r="M11" s="119"/>
      <c r="N11" s="119"/>
      <c r="O11" s="119"/>
      <c r="P11" s="119"/>
      <c r="Q11" s="119"/>
      <c r="R11" s="119"/>
      <c r="S11" s="119"/>
      <c r="T11" s="119"/>
      <c r="U11" s="119"/>
      <c r="V11" s="1"/>
    </row>
    <row r="12" spans="1:22" ht="30" customHeight="1" x14ac:dyDescent="0.25">
      <c r="A12" s="7" t="s">
        <v>689</v>
      </c>
      <c r="B12" s="120"/>
      <c r="C12" s="120"/>
      <c r="D12" s="120"/>
      <c r="E12" s="120"/>
      <c r="F12" s="120"/>
      <c r="G12" s="120"/>
      <c r="H12" s="120"/>
      <c r="I12" s="120"/>
      <c r="J12" s="120"/>
      <c r="K12" s="120"/>
      <c r="L12" s="120"/>
      <c r="M12" s="120"/>
      <c r="N12" s="120"/>
      <c r="O12" s="120"/>
      <c r="P12" s="120"/>
      <c r="Q12" s="120"/>
      <c r="R12" s="120"/>
      <c r="S12" s="120"/>
      <c r="T12" s="120"/>
      <c r="U12" s="120"/>
      <c r="V12" s="1"/>
    </row>
    <row r="13" spans="1:22" ht="30" customHeight="1" x14ac:dyDescent="0.25">
      <c r="A13" s="64" t="s">
        <v>690</v>
      </c>
      <c r="B13" s="121"/>
      <c r="C13" s="121"/>
      <c r="D13" s="121"/>
      <c r="E13" s="121"/>
      <c r="F13" s="121"/>
      <c r="G13" s="121"/>
      <c r="H13" s="121"/>
      <c r="I13" s="121"/>
      <c r="J13" s="121"/>
      <c r="K13" s="121"/>
      <c r="L13" s="121"/>
      <c r="M13" s="121"/>
      <c r="N13" s="121"/>
      <c r="O13" s="121"/>
      <c r="P13" s="121"/>
      <c r="Q13" s="121"/>
      <c r="R13" s="121"/>
      <c r="S13" s="121"/>
      <c r="T13" s="121"/>
      <c r="U13" s="121"/>
      <c r="V13" s="14"/>
    </row>
    <row r="14" spans="1:22" ht="88.9" customHeight="1" x14ac:dyDescent="0.25">
      <c r="A14" s="7" t="s">
        <v>691</v>
      </c>
      <c r="B14" s="119"/>
      <c r="C14" s="119"/>
      <c r="D14" s="119"/>
      <c r="E14" s="119"/>
      <c r="F14" s="119"/>
      <c r="G14" s="119"/>
      <c r="H14" s="119"/>
      <c r="I14" s="119"/>
      <c r="J14" s="119"/>
      <c r="K14" s="119"/>
      <c r="L14" s="119"/>
      <c r="M14" s="119"/>
      <c r="N14" s="119"/>
      <c r="O14" s="119"/>
      <c r="P14" s="119"/>
      <c r="Q14" s="119"/>
      <c r="R14" s="119"/>
      <c r="S14" s="119"/>
      <c r="T14" s="119"/>
      <c r="U14" s="119"/>
      <c r="V14" s="1"/>
    </row>
    <row r="15" spans="1:22" ht="204.75" customHeight="1" x14ac:dyDescent="0.25">
      <c r="A15" s="7" t="s">
        <v>692</v>
      </c>
      <c r="B15" s="119"/>
      <c r="C15" s="119"/>
      <c r="D15" s="119"/>
      <c r="E15" s="119"/>
      <c r="F15" s="119"/>
      <c r="G15" s="119"/>
      <c r="H15" s="119"/>
      <c r="I15" s="119"/>
      <c r="J15" s="119"/>
      <c r="K15" s="119"/>
      <c r="L15" s="119"/>
      <c r="M15" s="119"/>
      <c r="N15" s="119"/>
      <c r="O15" s="119"/>
      <c r="P15" s="119"/>
      <c r="Q15" s="119"/>
      <c r="R15" s="119"/>
      <c r="S15" s="119"/>
      <c r="T15" s="119"/>
      <c r="U15" s="119"/>
      <c r="V15" s="1"/>
    </row>
    <row r="16" spans="1:22" ht="75" x14ac:dyDescent="0.25">
      <c r="A16" s="64" t="s">
        <v>693</v>
      </c>
      <c r="B16" s="120"/>
      <c r="C16" s="120"/>
      <c r="D16" s="120"/>
      <c r="E16" s="120"/>
      <c r="F16" s="120"/>
      <c r="G16" s="120"/>
      <c r="H16" s="120"/>
      <c r="I16" s="120"/>
      <c r="J16" s="120"/>
      <c r="K16" s="120"/>
      <c r="L16" s="120"/>
      <c r="M16" s="120"/>
      <c r="N16" s="120"/>
      <c r="O16" s="120"/>
      <c r="P16" s="120"/>
      <c r="Q16" s="120"/>
      <c r="R16" s="120"/>
      <c r="S16" s="120"/>
      <c r="T16" s="120"/>
      <c r="U16" s="120"/>
      <c r="V16" s="80"/>
    </row>
    <row r="17" spans="1:22" ht="60" x14ac:dyDescent="0.25">
      <c r="A17" s="7" t="s">
        <v>694</v>
      </c>
      <c r="B17" s="121"/>
      <c r="C17" s="121"/>
      <c r="D17" s="121"/>
      <c r="E17" s="121"/>
      <c r="F17" s="121"/>
      <c r="G17" s="121"/>
      <c r="H17" s="121"/>
      <c r="I17" s="121"/>
      <c r="J17" s="121"/>
      <c r="K17" s="121"/>
      <c r="L17" s="121"/>
      <c r="M17" s="121"/>
      <c r="N17" s="121"/>
      <c r="O17" s="121"/>
      <c r="P17" s="121"/>
      <c r="Q17" s="121"/>
      <c r="R17" s="121"/>
      <c r="S17" s="121"/>
      <c r="T17" s="121"/>
      <c r="U17" s="121"/>
      <c r="V17" s="14"/>
    </row>
    <row r="18" spans="1:22" ht="30" customHeight="1" x14ac:dyDescent="0.25">
      <c r="A18" s="9" t="s">
        <v>695</v>
      </c>
      <c r="B18" s="146" t="s">
        <v>696</v>
      </c>
      <c r="C18" s="146" t="s">
        <v>696</v>
      </c>
      <c r="D18" s="146" t="s">
        <v>696</v>
      </c>
      <c r="E18" s="146" t="s">
        <v>696</v>
      </c>
      <c r="F18" s="146" t="s">
        <v>696</v>
      </c>
      <c r="G18" s="146" t="s">
        <v>696</v>
      </c>
      <c r="H18" s="146" t="s">
        <v>696</v>
      </c>
      <c r="I18" s="146" t="s">
        <v>696</v>
      </c>
      <c r="J18" s="146" t="s">
        <v>696</v>
      </c>
      <c r="K18" s="146" t="s">
        <v>696</v>
      </c>
      <c r="L18" s="146" t="s">
        <v>696</v>
      </c>
      <c r="M18" s="146" t="s">
        <v>696</v>
      </c>
      <c r="N18" s="146" t="s">
        <v>696</v>
      </c>
      <c r="O18" s="146" t="s">
        <v>696</v>
      </c>
      <c r="P18" s="146" t="s">
        <v>696</v>
      </c>
      <c r="Q18" s="146" t="s">
        <v>696</v>
      </c>
      <c r="R18" s="146" t="s">
        <v>696</v>
      </c>
      <c r="S18" s="146" t="s">
        <v>696</v>
      </c>
      <c r="T18" s="146" t="s">
        <v>696</v>
      </c>
      <c r="U18" s="146" t="s">
        <v>696</v>
      </c>
      <c r="V18" s="131" t="s">
        <v>697</v>
      </c>
    </row>
    <row r="19" spans="1:22" ht="30" customHeight="1" x14ac:dyDescent="0.25">
      <c r="A19" s="48" t="s">
        <v>698</v>
      </c>
      <c r="B19" s="121"/>
      <c r="C19" s="121"/>
      <c r="D19" s="121"/>
      <c r="E19" s="121"/>
      <c r="F19" s="121"/>
      <c r="G19" s="121"/>
      <c r="H19" s="121"/>
      <c r="I19" s="121"/>
      <c r="J19" s="121"/>
      <c r="K19" s="121"/>
      <c r="L19" s="121"/>
      <c r="M19" s="121"/>
      <c r="N19" s="121"/>
      <c r="O19" s="121"/>
      <c r="P19" s="121"/>
      <c r="Q19" s="121"/>
      <c r="R19" s="121"/>
      <c r="S19" s="121"/>
      <c r="T19" s="121"/>
      <c r="U19" s="121"/>
      <c r="V19" s="80"/>
    </row>
    <row r="20" spans="1:22" ht="30" customHeight="1" x14ac:dyDescent="0.25">
      <c r="A20" s="48" t="s">
        <v>699</v>
      </c>
      <c r="B20" s="121"/>
      <c r="C20" s="121"/>
      <c r="D20" s="121"/>
      <c r="E20" s="121"/>
      <c r="F20" s="121"/>
      <c r="G20" s="121"/>
      <c r="H20" s="121"/>
      <c r="I20" s="121"/>
      <c r="J20" s="121"/>
      <c r="K20" s="121"/>
      <c r="L20" s="121"/>
      <c r="M20" s="121"/>
      <c r="N20" s="121"/>
      <c r="O20" s="121"/>
      <c r="P20" s="121"/>
      <c r="Q20" s="121"/>
      <c r="R20" s="121"/>
      <c r="S20" s="121"/>
      <c r="T20" s="121"/>
      <c r="U20" s="121"/>
      <c r="V20" s="80"/>
    </row>
    <row r="21" spans="1:22" ht="30" customHeight="1" x14ac:dyDescent="0.25">
      <c r="A21" s="48" t="s">
        <v>700</v>
      </c>
      <c r="B21" s="121"/>
      <c r="C21" s="121"/>
      <c r="D21" s="121"/>
      <c r="E21" s="121"/>
      <c r="F21" s="121"/>
      <c r="G21" s="121"/>
      <c r="H21" s="121"/>
      <c r="I21" s="121"/>
      <c r="J21" s="121"/>
      <c r="K21" s="121"/>
      <c r="L21" s="121"/>
      <c r="M21" s="121"/>
      <c r="N21" s="121"/>
      <c r="O21" s="121"/>
      <c r="P21" s="121"/>
      <c r="Q21" s="121"/>
      <c r="R21" s="121"/>
      <c r="S21" s="121"/>
      <c r="T21" s="121"/>
      <c r="U21" s="121"/>
      <c r="V21" s="80"/>
    </row>
    <row r="22" spans="1:22" ht="30" customHeight="1" x14ac:dyDescent="0.25">
      <c r="A22" s="48" t="s">
        <v>701</v>
      </c>
      <c r="B22" s="121"/>
      <c r="C22" s="121"/>
      <c r="D22" s="121"/>
      <c r="E22" s="121"/>
      <c r="F22" s="121"/>
      <c r="G22" s="121"/>
      <c r="H22" s="121"/>
      <c r="I22" s="121"/>
      <c r="J22" s="121"/>
      <c r="K22" s="121"/>
      <c r="L22" s="121"/>
      <c r="M22" s="121"/>
      <c r="N22" s="121"/>
      <c r="O22" s="121"/>
      <c r="P22" s="121"/>
      <c r="Q22" s="121"/>
      <c r="R22" s="121"/>
      <c r="S22" s="121"/>
      <c r="T22" s="121"/>
      <c r="U22" s="121"/>
      <c r="V22" s="80"/>
    </row>
    <row r="23" spans="1:22" ht="30" customHeight="1" x14ac:dyDescent="0.25">
      <c r="A23" s="9" t="s">
        <v>702</v>
      </c>
      <c r="B23" s="146" t="s">
        <v>696</v>
      </c>
      <c r="C23" s="146" t="s">
        <v>696</v>
      </c>
      <c r="D23" s="146" t="s">
        <v>696</v>
      </c>
      <c r="E23" s="146" t="s">
        <v>696</v>
      </c>
      <c r="F23" s="146" t="s">
        <v>696</v>
      </c>
      <c r="G23" s="146" t="s">
        <v>696</v>
      </c>
      <c r="H23" s="146" t="s">
        <v>696</v>
      </c>
      <c r="I23" s="146" t="s">
        <v>696</v>
      </c>
      <c r="J23" s="146" t="s">
        <v>696</v>
      </c>
      <c r="K23" s="146" t="s">
        <v>696</v>
      </c>
      <c r="L23" s="146" t="s">
        <v>696</v>
      </c>
      <c r="M23" s="146" t="s">
        <v>696</v>
      </c>
      <c r="N23" s="146" t="s">
        <v>696</v>
      </c>
      <c r="O23" s="146" t="s">
        <v>696</v>
      </c>
      <c r="P23" s="146" t="s">
        <v>696</v>
      </c>
      <c r="Q23" s="146" t="s">
        <v>696</v>
      </c>
      <c r="R23" s="146" t="s">
        <v>696</v>
      </c>
      <c r="S23" s="146" t="s">
        <v>696</v>
      </c>
      <c r="T23" s="146" t="s">
        <v>696</v>
      </c>
      <c r="U23" s="146" t="s">
        <v>696</v>
      </c>
      <c r="V23" s="131" t="s">
        <v>697</v>
      </c>
    </row>
    <row r="24" spans="1:22" ht="30" customHeight="1" x14ac:dyDescent="0.25">
      <c r="A24" s="48" t="s">
        <v>703</v>
      </c>
      <c r="B24" s="121"/>
      <c r="C24" s="121"/>
      <c r="D24" s="121"/>
      <c r="E24" s="121"/>
      <c r="F24" s="121"/>
      <c r="G24" s="121"/>
      <c r="H24" s="121"/>
      <c r="I24" s="121"/>
      <c r="J24" s="121"/>
      <c r="K24" s="121"/>
      <c r="L24" s="121"/>
      <c r="M24" s="121"/>
      <c r="N24" s="121"/>
      <c r="O24" s="121"/>
      <c r="P24" s="121"/>
      <c r="Q24" s="121"/>
      <c r="R24" s="121"/>
      <c r="S24" s="121"/>
      <c r="T24" s="121"/>
      <c r="U24" s="121"/>
      <c r="V24" s="80"/>
    </row>
    <row r="25" spans="1:22" ht="30" customHeight="1" x14ac:dyDescent="0.25">
      <c r="A25" s="48" t="s">
        <v>704</v>
      </c>
      <c r="B25" s="121"/>
      <c r="C25" s="121"/>
      <c r="D25" s="121"/>
      <c r="E25" s="121"/>
      <c r="F25" s="121"/>
      <c r="G25" s="121"/>
      <c r="H25" s="121"/>
      <c r="I25" s="121"/>
      <c r="J25" s="121"/>
      <c r="K25" s="121"/>
      <c r="L25" s="121"/>
      <c r="M25" s="121"/>
      <c r="N25" s="121"/>
      <c r="O25" s="121"/>
      <c r="P25" s="121"/>
      <c r="Q25" s="121"/>
      <c r="R25" s="121"/>
      <c r="S25" s="121"/>
      <c r="T25" s="121"/>
      <c r="U25" s="121"/>
      <c r="V25" s="80"/>
    </row>
    <row r="26" spans="1:22" ht="30" customHeight="1" x14ac:dyDescent="0.25">
      <c r="A26" s="48" t="s">
        <v>705</v>
      </c>
      <c r="B26" s="121"/>
      <c r="C26" s="121"/>
      <c r="D26" s="121"/>
      <c r="E26" s="121"/>
      <c r="F26" s="121"/>
      <c r="G26" s="121"/>
      <c r="H26" s="121"/>
      <c r="I26" s="121"/>
      <c r="J26" s="121"/>
      <c r="K26" s="121"/>
      <c r="L26" s="121"/>
      <c r="M26" s="121"/>
      <c r="N26" s="121"/>
      <c r="O26" s="121"/>
      <c r="P26" s="121"/>
      <c r="Q26" s="121"/>
      <c r="R26" s="121"/>
      <c r="S26" s="121"/>
      <c r="T26" s="121"/>
      <c r="U26" s="121"/>
      <c r="V26" s="80"/>
    </row>
    <row r="27" spans="1:22" ht="30" customHeight="1" x14ac:dyDescent="0.25">
      <c r="A27" s="48" t="s">
        <v>706</v>
      </c>
      <c r="B27" s="121"/>
      <c r="C27" s="121"/>
      <c r="D27" s="121"/>
      <c r="E27" s="121"/>
      <c r="F27" s="121"/>
      <c r="G27" s="121"/>
      <c r="H27" s="121"/>
      <c r="I27" s="121"/>
      <c r="J27" s="121"/>
      <c r="K27" s="121"/>
      <c r="L27" s="121"/>
      <c r="M27" s="121"/>
      <c r="N27" s="121"/>
      <c r="O27" s="121"/>
      <c r="P27" s="121"/>
      <c r="Q27" s="121"/>
      <c r="R27" s="121"/>
      <c r="S27" s="121"/>
      <c r="T27" s="121"/>
      <c r="U27" s="121"/>
      <c r="V27" s="80"/>
    </row>
    <row r="28" spans="1:22" ht="30" customHeight="1" x14ac:dyDescent="0.25">
      <c r="A28" s="48" t="s">
        <v>707</v>
      </c>
      <c r="B28" s="121"/>
      <c r="C28" s="121"/>
      <c r="D28" s="121"/>
      <c r="E28" s="121"/>
      <c r="F28" s="121"/>
      <c r="G28" s="121"/>
      <c r="H28" s="121"/>
      <c r="I28" s="121"/>
      <c r="J28" s="121"/>
      <c r="K28" s="121"/>
      <c r="L28" s="121"/>
      <c r="M28" s="121"/>
      <c r="N28" s="121"/>
      <c r="O28" s="121"/>
      <c r="P28" s="121"/>
      <c r="Q28" s="121"/>
      <c r="R28" s="121"/>
      <c r="S28" s="121"/>
      <c r="T28" s="121"/>
      <c r="U28" s="121"/>
      <c r="V28" s="80"/>
    </row>
    <row r="29" spans="1:22" ht="30" customHeight="1" x14ac:dyDescent="0.25">
      <c r="A29" s="9" t="s">
        <v>708</v>
      </c>
      <c r="B29" s="121"/>
      <c r="C29" s="121"/>
      <c r="D29" s="121"/>
      <c r="E29" s="121"/>
      <c r="F29" s="121"/>
      <c r="G29" s="121"/>
      <c r="H29" s="121"/>
      <c r="I29" s="121"/>
      <c r="J29" s="121"/>
      <c r="K29" s="121"/>
      <c r="L29" s="121"/>
      <c r="M29" s="121"/>
      <c r="N29" s="121"/>
      <c r="O29" s="121"/>
      <c r="P29" s="121"/>
      <c r="Q29" s="121"/>
      <c r="R29" s="121"/>
      <c r="S29" s="121"/>
      <c r="T29" s="121"/>
      <c r="U29" s="121"/>
      <c r="V29" s="80"/>
    </row>
    <row r="30" spans="1:22" ht="30" customHeight="1" x14ac:dyDescent="0.25">
      <c r="A30" s="9" t="s">
        <v>709</v>
      </c>
      <c r="B30" s="121"/>
      <c r="C30" s="121"/>
      <c r="D30" s="121"/>
      <c r="E30" s="121"/>
      <c r="F30" s="121"/>
      <c r="G30" s="121"/>
      <c r="H30" s="121"/>
      <c r="I30" s="121"/>
      <c r="J30" s="121"/>
      <c r="K30" s="121"/>
      <c r="L30" s="121"/>
      <c r="M30" s="121"/>
      <c r="N30" s="121"/>
      <c r="O30" s="121"/>
      <c r="P30" s="121"/>
      <c r="Q30" s="121"/>
      <c r="R30" s="121"/>
      <c r="S30" s="121"/>
      <c r="T30" s="121"/>
      <c r="U30" s="121"/>
      <c r="V30" s="80"/>
    </row>
    <row r="31" spans="1:22" ht="72" customHeight="1" x14ac:dyDescent="0.25">
      <c r="A31" s="9" t="s">
        <v>710</v>
      </c>
      <c r="B31" s="121"/>
      <c r="C31" s="121"/>
      <c r="D31" s="121"/>
      <c r="E31" s="121"/>
      <c r="F31" s="121"/>
      <c r="G31" s="121"/>
      <c r="H31" s="121"/>
      <c r="I31" s="121"/>
      <c r="J31" s="121"/>
      <c r="K31" s="121"/>
      <c r="L31" s="121"/>
      <c r="M31" s="121"/>
      <c r="N31" s="121"/>
      <c r="O31" s="121"/>
      <c r="P31" s="121"/>
      <c r="Q31" s="121"/>
      <c r="R31" s="121"/>
      <c r="S31" s="121"/>
      <c r="T31" s="121"/>
      <c r="U31" s="121"/>
      <c r="V31" s="80"/>
    </row>
    <row r="32" spans="1:22" ht="60" x14ac:dyDescent="0.25">
      <c r="A32" s="64" t="s">
        <v>711</v>
      </c>
      <c r="B32" s="120"/>
      <c r="C32" s="120"/>
      <c r="D32" s="120"/>
      <c r="E32" s="120"/>
      <c r="F32" s="120"/>
      <c r="G32" s="120"/>
      <c r="H32" s="120"/>
      <c r="I32" s="120"/>
      <c r="J32" s="120"/>
      <c r="K32" s="120"/>
      <c r="L32" s="120"/>
      <c r="M32" s="120"/>
      <c r="N32" s="120"/>
      <c r="O32" s="120"/>
      <c r="P32" s="120"/>
      <c r="Q32" s="120"/>
      <c r="R32" s="120"/>
      <c r="S32" s="120"/>
      <c r="T32" s="120"/>
      <c r="U32" s="120"/>
      <c r="V32" s="1"/>
    </row>
    <row r="33" spans="1:22" ht="30" customHeight="1" x14ac:dyDescent="0.25">
      <c r="A33" s="64" t="s">
        <v>712</v>
      </c>
      <c r="B33" s="120"/>
      <c r="C33" s="120"/>
      <c r="D33" s="120"/>
      <c r="E33" s="120"/>
      <c r="F33" s="120"/>
      <c r="G33" s="120"/>
      <c r="H33" s="120"/>
      <c r="I33" s="120"/>
      <c r="J33" s="120"/>
      <c r="K33" s="120"/>
      <c r="L33" s="120"/>
      <c r="M33" s="120"/>
      <c r="N33" s="120"/>
      <c r="O33" s="120"/>
      <c r="P33" s="120"/>
      <c r="Q33" s="120"/>
      <c r="R33" s="120"/>
      <c r="S33" s="120"/>
      <c r="T33" s="120"/>
      <c r="U33" s="120"/>
      <c r="V33" s="1"/>
    </row>
    <row r="34" spans="1:22" ht="30" customHeight="1" x14ac:dyDescent="0.25">
      <c r="A34" s="7" t="s">
        <v>713</v>
      </c>
      <c r="B34" s="119"/>
      <c r="C34" s="119"/>
      <c r="D34" s="119"/>
      <c r="E34" s="119"/>
      <c r="F34" s="119"/>
      <c r="G34" s="119"/>
      <c r="H34" s="119"/>
      <c r="I34" s="119"/>
      <c r="J34" s="119"/>
      <c r="K34" s="119"/>
      <c r="L34" s="119"/>
      <c r="M34" s="119"/>
      <c r="N34" s="119"/>
      <c r="O34" s="119"/>
      <c r="P34" s="119"/>
      <c r="Q34" s="119"/>
      <c r="R34" s="119"/>
      <c r="S34" s="119"/>
      <c r="T34" s="119"/>
      <c r="U34" s="119"/>
      <c r="V34" s="1"/>
    </row>
  </sheetData>
  <mergeCells count="2">
    <mergeCell ref="A1:V1"/>
    <mergeCell ref="A2:V2"/>
  </mergeCells>
  <conditionalFormatting sqref="C17">
    <cfRule type="expression" dxfId="410" priority="135">
      <formula>C$16&lt;&gt;"Federal air regulation does not apply to this wastewater stream. If you select this answer, then review 6a."</formula>
    </cfRule>
  </conditionalFormatting>
  <conditionalFormatting sqref="D17">
    <cfRule type="expression" dxfId="409" priority="133">
      <formula>D$16&lt;&gt;"Federal air regulation does not apply to this wastewater stream. If you select this answer, then review 6a."</formula>
    </cfRule>
  </conditionalFormatting>
  <conditionalFormatting sqref="E17">
    <cfRule type="expression" dxfId="408" priority="131">
      <formula>E$16&lt;&gt;"Federal air regulation does not apply to this wastewater stream. If you select this answer, then review 6a."</formula>
    </cfRule>
  </conditionalFormatting>
  <conditionalFormatting sqref="F17">
    <cfRule type="expression" dxfId="407" priority="129">
      <formula>F$16&lt;&gt;"Federal air regulation does not apply to this wastewater stream. If you select this answer, then review 6a."</formula>
    </cfRule>
  </conditionalFormatting>
  <conditionalFormatting sqref="G17">
    <cfRule type="expression" dxfId="406" priority="127">
      <formula>G$16&lt;&gt;"Federal air regulation does not apply to this wastewater stream. If you select this answer, then review 6a."</formula>
    </cfRule>
  </conditionalFormatting>
  <conditionalFormatting sqref="H17">
    <cfRule type="expression" dxfId="405" priority="125">
      <formula>H$16&lt;&gt;"Federal air regulation does not apply to this wastewater stream. If you select this answer, then review 6a."</formula>
    </cfRule>
  </conditionalFormatting>
  <conditionalFormatting sqref="I17">
    <cfRule type="expression" dxfId="404" priority="123">
      <formula>I$16&lt;&gt;"Federal air regulation does not apply to this wastewater stream. If you select this answer, then review 6a."</formula>
    </cfRule>
  </conditionalFormatting>
  <conditionalFormatting sqref="J17">
    <cfRule type="expression" dxfId="403" priority="121">
      <formula>J$16&lt;&gt;"Federal air regulation does not apply to this wastewater stream. If you select this answer, then review 6a."</formula>
    </cfRule>
  </conditionalFormatting>
  <conditionalFormatting sqref="K17">
    <cfRule type="expression" dxfId="402" priority="119">
      <formula>K$16&lt;&gt;"Federal air regulation does not apply to this wastewater stream. If you select this answer, then review 6a."</formula>
    </cfRule>
  </conditionalFormatting>
  <conditionalFormatting sqref="L17">
    <cfRule type="expression" dxfId="401" priority="117">
      <formula>L$16&lt;&gt;"Federal air regulation does not apply to this wastewater stream. If you select this answer, then review 6a."</formula>
    </cfRule>
  </conditionalFormatting>
  <conditionalFormatting sqref="M17">
    <cfRule type="expression" dxfId="400" priority="115">
      <formula>M$16&lt;&gt;"Federal air regulation does not apply to this wastewater stream. If you select this answer, then review 6a."</formula>
    </cfRule>
  </conditionalFormatting>
  <conditionalFormatting sqref="N17">
    <cfRule type="expression" dxfId="399" priority="113">
      <formula>N$16&lt;&gt;"Federal air regulation does not apply to this wastewater stream. If you select this answer, then review 6a."</formula>
    </cfRule>
  </conditionalFormatting>
  <conditionalFormatting sqref="O17">
    <cfRule type="expression" dxfId="398" priority="111">
      <formula>O$16&lt;&gt;"Federal air regulation does not apply to this wastewater stream. If you select this answer, then review 6a."</formula>
    </cfRule>
  </conditionalFormatting>
  <conditionalFormatting sqref="P17">
    <cfRule type="expression" dxfId="397" priority="109">
      <formula>P$16&lt;&gt;"Federal air regulation does not apply to this wastewater stream. If you select this answer, then review 6a."</formula>
    </cfRule>
  </conditionalFormatting>
  <conditionalFormatting sqref="Q17">
    <cfRule type="expression" dxfId="396" priority="107">
      <formula>Q$16&lt;&gt;"Federal air regulation does not apply to this wastewater stream. If you select this answer, then review 6a."</formula>
    </cfRule>
  </conditionalFormatting>
  <conditionalFormatting sqref="R17">
    <cfRule type="expression" dxfId="395" priority="105">
      <formula>R$16&lt;&gt;"Federal air regulation does not apply to this wastewater stream. If you select this answer, then review 6a."</formula>
    </cfRule>
  </conditionalFormatting>
  <conditionalFormatting sqref="S17">
    <cfRule type="expression" dxfId="394" priority="103">
      <formula>S$16&lt;&gt;"Federal air regulation does not apply to this wastewater stream. If you select this answer, then review 6a."</formula>
    </cfRule>
  </conditionalFormatting>
  <conditionalFormatting sqref="T17">
    <cfRule type="expression" dxfId="393" priority="101">
      <formula>T$16&lt;&gt;"Federal air regulation does not apply to this wastewater stream. If you select this answer, then review 6a."</formula>
    </cfRule>
  </conditionalFormatting>
  <conditionalFormatting sqref="U17">
    <cfRule type="expression" dxfId="392" priority="99">
      <formula>U$16&lt;&gt;"Federal air regulation does not apply to this wastewater stream. If you select this answer, then review 6a."</formula>
    </cfRule>
  </conditionalFormatting>
  <conditionalFormatting sqref="B18:B31">
    <cfRule type="expression" dxfId="391" priority="58">
      <formula>B$16="Maintenance wastewater stream. If you select this answer, then review 6a."</formula>
    </cfRule>
    <cfRule type="expression" dxfId="390" priority="136">
      <formula>B$16="Group 2 wastewater stream. If you select this answer, then review 6a."</formula>
    </cfRule>
    <cfRule type="expression" dxfId="389" priority="137">
      <formula>B$16="Federal air regulation does not apply to this wastewater stream. If you select this answer, then review 6a."</formula>
    </cfRule>
  </conditionalFormatting>
  <conditionalFormatting sqref="C18:C31">
    <cfRule type="expression" dxfId="388" priority="55">
      <formula>C$16="Maintenance wastewater stream. If you select this answer, then review 6a."</formula>
    </cfRule>
    <cfRule type="expression" dxfId="387" priority="56">
      <formula>C$16="Group 2 wastewater stream. If you select this answer, then review 6a."</formula>
    </cfRule>
    <cfRule type="expression" dxfId="386" priority="57">
      <formula>C$16="Federal air regulation does not apply to this wastewater stream. If you select this answer, then review 6a."</formula>
    </cfRule>
  </conditionalFormatting>
  <conditionalFormatting sqref="D18:D31">
    <cfRule type="expression" dxfId="385" priority="52">
      <formula>D$16="Maintenance wastewater stream. If you select this answer, then review 6a."</formula>
    </cfRule>
    <cfRule type="expression" dxfId="384" priority="53">
      <formula>D$16="Group 2 wastewater stream. If you select this answer, then review 6a."</formula>
    </cfRule>
    <cfRule type="expression" dxfId="383" priority="54">
      <formula>D$16="Federal air regulation does not apply to this wastewater stream. If you select this answer, then review 6a."</formula>
    </cfRule>
  </conditionalFormatting>
  <conditionalFormatting sqref="E18:E31">
    <cfRule type="expression" dxfId="382" priority="49">
      <formula>E$16="Maintenance wastewater stream. If you select this answer, then review 6a."</formula>
    </cfRule>
    <cfRule type="expression" dxfId="381" priority="50">
      <formula>E$16="Group 2 wastewater stream. If you select this answer, then review 6a."</formula>
    </cfRule>
    <cfRule type="expression" dxfId="380" priority="51">
      <formula>E$16="Federal air regulation does not apply to this wastewater stream. If you select this answer, then review 6a."</formula>
    </cfRule>
  </conditionalFormatting>
  <conditionalFormatting sqref="F18:F31">
    <cfRule type="expression" dxfId="379" priority="46">
      <formula>F$16="Maintenance wastewater stream. If you select this answer, then review 6a."</formula>
    </cfRule>
    <cfRule type="expression" dxfId="378" priority="47">
      <formula>F$16="Group 2 wastewater stream. If you select this answer, then review 6a."</formula>
    </cfRule>
    <cfRule type="expression" dxfId="377" priority="48">
      <formula>F$16="Federal air regulation does not apply to this wastewater stream. If you select this answer, then review 6a."</formula>
    </cfRule>
  </conditionalFormatting>
  <conditionalFormatting sqref="G18:G31">
    <cfRule type="expression" dxfId="376" priority="43">
      <formula>G$16="Maintenance wastewater stream. If you select this answer, then review 6a."</formula>
    </cfRule>
    <cfRule type="expression" dxfId="375" priority="44">
      <formula>G$16="Group 2 wastewater stream. If you select this answer, then review 6a."</formula>
    </cfRule>
    <cfRule type="expression" dxfId="374" priority="45">
      <formula>G$16="Federal air regulation does not apply to this wastewater stream. If you select this answer, then review 6a."</formula>
    </cfRule>
  </conditionalFormatting>
  <conditionalFormatting sqref="H18:H31">
    <cfRule type="expression" dxfId="373" priority="40">
      <formula>H$16="Maintenance wastewater stream. If you select this answer, then review 6a."</formula>
    </cfRule>
    <cfRule type="expression" dxfId="372" priority="41">
      <formula>H$16="Group 2 wastewater stream. If you select this answer, then review 6a."</formula>
    </cfRule>
    <cfRule type="expression" dxfId="371" priority="42">
      <formula>H$16="Federal air regulation does not apply to this wastewater stream. If you select this answer, then review 6a."</formula>
    </cfRule>
  </conditionalFormatting>
  <conditionalFormatting sqref="I18:I31">
    <cfRule type="expression" dxfId="370" priority="37">
      <formula>I$16="Maintenance wastewater stream. If you select this answer, then review 6a."</formula>
    </cfRule>
    <cfRule type="expression" dxfId="369" priority="38">
      <formula>I$16="Group 2 wastewater stream. If you select this answer, then review 6a."</formula>
    </cfRule>
    <cfRule type="expression" dxfId="368" priority="39">
      <formula>I$16="Federal air regulation does not apply to this wastewater stream. If you select this answer, then review 6a."</formula>
    </cfRule>
  </conditionalFormatting>
  <conditionalFormatting sqref="J18:J31">
    <cfRule type="expression" dxfId="367" priority="34">
      <formula>J$16="Maintenance wastewater stream. If you select this answer, then review 6a."</formula>
    </cfRule>
    <cfRule type="expression" dxfId="366" priority="35">
      <formula>J$16="Group 2 wastewater stream. If you select this answer, then review 6a."</formula>
    </cfRule>
    <cfRule type="expression" dxfId="365" priority="36">
      <formula>J$16="Federal air regulation does not apply to this wastewater stream. If you select this answer, then review 6a."</formula>
    </cfRule>
  </conditionalFormatting>
  <conditionalFormatting sqref="K18:K31">
    <cfRule type="expression" dxfId="364" priority="31">
      <formula>K$16="Maintenance wastewater stream. If you select this answer, then review 6a."</formula>
    </cfRule>
    <cfRule type="expression" dxfId="363" priority="32">
      <formula>K$16="Group 2 wastewater stream. If you select this answer, then review 6a."</formula>
    </cfRule>
    <cfRule type="expression" dxfId="362" priority="33">
      <formula>K$16="Federal air regulation does not apply to this wastewater stream. If you select this answer, then review 6a."</formula>
    </cfRule>
  </conditionalFormatting>
  <conditionalFormatting sqref="L18:L31">
    <cfRule type="expression" dxfId="361" priority="28">
      <formula>L$16="Maintenance wastewater stream. If you select this answer, then review 6a."</formula>
    </cfRule>
    <cfRule type="expression" dxfId="360" priority="29">
      <formula>L$16="Group 2 wastewater stream. If you select this answer, then review 6a."</formula>
    </cfRule>
    <cfRule type="expression" dxfId="359" priority="30">
      <formula>L$16="Federal air regulation does not apply to this wastewater stream. If you select this answer, then review 6a."</formula>
    </cfRule>
  </conditionalFormatting>
  <conditionalFormatting sqref="M18:M31">
    <cfRule type="expression" dxfId="358" priority="25">
      <formula>M$16="Maintenance wastewater stream. If you select this answer, then review 6a."</formula>
    </cfRule>
    <cfRule type="expression" dxfId="357" priority="26">
      <formula>M$16="Group 2 wastewater stream. If you select this answer, then review 6a."</formula>
    </cfRule>
    <cfRule type="expression" dxfId="356" priority="27">
      <formula>M$16="Federal air regulation does not apply to this wastewater stream. If you select this answer, then review 6a."</formula>
    </cfRule>
  </conditionalFormatting>
  <conditionalFormatting sqref="N18:N31">
    <cfRule type="expression" dxfId="355" priority="22">
      <formula>N$16="Maintenance wastewater stream. If you select this answer, then review 6a."</formula>
    </cfRule>
    <cfRule type="expression" dxfId="354" priority="23">
      <formula>N$16="Group 2 wastewater stream. If you select this answer, then review 6a."</formula>
    </cfRule>
    <cfRule type="expression" dxfId="353" priority="24">
      <formula>N$16="Federal air regulation does not apply to this wastewater stream. If you select this answer, then review 6a."</formula>
    </cfRule>
  </conditionalFormatting>
  <conditionalFormatting sqref="O18:O31">
    <cfRule type="expression" dxfId="352" priority="19">
      <formula>O$16="Maintenance wastewater stream. If you select this answer, then review 6a."</formula>
    </cfRule>
    <cfRule type="expression" dxfId="351" priority="20">
      <formula>O$16="Group 2 wastewater stream. If you select this answer, then review 6a."</formula>
    </cfRule>
    <cfRule type="expression" dxfId="350" priority="21">
      <formula>O$16="Federal air regulation does not apply to this wastewater stream. If you select this answer, then review 6a."</formula>
    </cfRule>
  </conditionalFormatting>
  <conditionalFormatting sqref="P18:P31">
    <cfRule type="expression" dxfId="349" priority="16">
      <formula>P$16="Maintenance wastewater stream. If you select this answer, then review 6a."</formula>
    </cfRule>
    <cfRule type="expression" dxfId="348" priority="17">
      <formula>P$16="Group 2 wastewater stream. If you select this answer, then review 6a."</formula>
    </cfRule>
    <cfRule type="expression" dxfId="347" priority="18">
      <formula>P$16="Federal air regulation does not apply to this wastewater stream. If you select this answer, then review 6a."</formula>
    </cfRule>
  </conditionalFormatting>
  <conditionalFormatting sqref="Q18:Q31">
    <cfRule type="expression" dxfId="346" priority="13">
      <formula>Q$16="Maintenance wastewater stream. If you select this answer, then review 6a."</formula>
    </cfRule>
    <cfRule type="expression" dxfId="345" priority="14">
      <formula>Q$16="Group 2 wastewater stream. If you select this answer, then review 6a."</formula>
    </cfRule>
    <cfRule type="expression" dxfId="344" priority="15">
      <formula>Q$16="Federal air regulation does not apply to this wastewater stream. If you select this answer, then review 6a."</formula>
    </cfRule>
  </conditionalFormatting>
  <conditionalFormatting sqref="R18:R31">
    <cfRule type="expression" dxfId="343" priority="10">
      <formula>R$16="Maintenance wastewater stream. If you select this answer, then review 6a."</formula>
    </cfRule>
    <cfRule type="expression" dxfId="342" priority="11">
      <formula>R$16="Group 2 wastewater stream. If you select this answer, then review 6a."</formula>
    </cfRule>
    <cfRule type="expression" dxfId="341" priority="12">
      <formula>R$16="Federal air regulation does not apply to this wastewater stream. If you select this answer, then review 6a."</formula>
    </cfRule>
  </conditionalFormatting>
  <conditionalFormatting sqref="S18:S31">
    <cfRule type="expression" dxfId="340" priority="7">
      <formula>S$16="Maintenance wastewater stream. If you select this answer, then review 6a."</formula>
    </cfRule>
    <cfRule type="expression" dxfId="339" priority="8">
      <formula>S$16="Group 2 wastewater stream. If you select this answer, then review 6a."</formula>
    </cfRule>
    <cfRule type="expression" dxfId="338" priority="9">
      <formula>S$16="Federal air regulation does not apply to this wastewater stream. If you select this answer, then review 6a."</formula>
    </cfRule>
  </conditionalFormatting>
  <conditionalFormatting sqref="T18:T31">
    <cfRule type="expression" dxfId="337" priority="4">
      <formula>T$16="Maintenance wastewater stream. If you select this answer, then review 6a."</formula>
    </cfRule>
    <cfRule type="expression" dxfId="336" priority="5">
      <formula>T$16="Group 2 wastewater stream. If you select this answer, then review 6a."</formula>
    </cfRule>
    <cfRule type="expression" dxfId="335" priority="6">
      <formula>T$16="Federal air regulation does not apply to this wastewater stream. If you select this answer, then review 6a."</formula>
    </cfRule>
  </conditionalFormatting>
  <conditionalFormatting sqref="U18:U31">
    <cfRule type="expression" dxfId="334" priority="1">
      <formula>U$16="Maintenance wastewater stream. If you select this answer, then review 6a."</formula>
    </cfRule>
    <cfRule type="expression" dxfId="333" priority="2">
      <formula>U$16="Group 2 wastewater stream. If you select this answer, then review 6a."</formula>
    </cfRule>
    <cfRule type="expression" dxfId="332" priority="3">
      <formula>U$16="Federal air regulation does not apply to this wastewater stream. If you select this answer, then review 6a."</formula>
    </cfRule>
  </conditionalFormatting>
  <hyperlinks>
    <hyperlink ref="B18" location="'6.1 Supplementary Data'!A1" display="6.1 Supplementary Data" xr:uid="{13512B5C-924B-4231-AA7C-41276DCB6F65}"/>
    <hyperlink ref="B23" location="'6.1 Supplementary Data'!A1" display="6.1 Supplementary Data" xr:uid="{6910633F-6908-42E9-9E4D-BE4B6A2548FC}"/>
    <hyperlink ref="C18" location="'6.1 Supplementary Data'!A1" display="6.1 Supplementary Data" xr:uid="{F992CB22-7900-4398-8A7C-1CC14126A785}"/>
    <hyperlink ref="C23" location="'6.1 Supplementary Data'!A1" display="6.1 Supplementary Data" xr:uid="{5B12FD90-62A4-4546-846C-9E684DAA69D0}"/>
    <hyperlink ref="D18" location="'6.1 Supplementary Data'!A1" display="6.1 Supplementary Data" xr:uid="{9F9577DE-3181-45A2-ADF4-8E252700FB94}"/>
    <hyperlink ref="D23" location="'6.1 Supplementary Data'!A1" display="6.1 Supplementary Data" xr:uid="{10A2B5FC-7DE0-4B35-BC66-61E9FFB6B6C0}"/>
    <hyperlink ref="E18" location="'6.1 Supplementary Data'!A1" display="6.1 Supplementary Data" xr:uid="{A1E0E8D6-639D-4B60-AC31-9886011BCE12}"/>
    <hyperlink ref="E23" location="'6.1 Supplementary Data'!A1" display="6.1 Supplementary Data" xr:uid="{90FA5C54-ED24-4975-902B-F1230C891085}"/>
    <hyperlink ref="F18" location="'6.1 Supplementary Data'!A1" display="6.1 Supplementary Data" xr:uid="{0189F963-AC65-47C9-95A5-8502744F755C}"/>
    <hyperlink ref="F23" location="'6.1 Supplementary Data'!A1" display="6.1 Supplementary Data" xr:uid="{78C4AC91-85AA-415A-A832-2E798E2D1311}"/>
    <hyperlink ref="G18" location="'6.1 Supplementary Data'!A1" display="6.1 Supplementary Data" xr:uid="{09FF641C-AAAC-4676-B158-52B351AE3F9C}"/>
    <hyperlink ref="G23" location="'6.1 Supplementary Data'!A1" display="6.1 Supplementary Data" xr:uid="{82F706C8-3269-44F7-86A2-F70942918619}"/>
    <hyperlink ref="H18" location="'6.1 Supplementary Data'!A1" display="6.1 Supplementary Data" xr:uid="{98BD17FE-E8C3-4090-BD4E-50D18821F8A4}"/>
    <hyperlink ref="H23" location="'6.1 Supplementary Data'!A1" display="6.1 Supplementary Data" xr:uid="{44AD8A6D-057B-492D-95DC-9E77126C690C}"/>
    <hyperlink ref="I18" location="'6.1 Supplementary Data'!A1" display="6.1 Supplementary Data" xr:uid="{050FE19A-A1EB-4BC0-BAE3-18A848F02863}"/>
    <hyperlink ref="I23" location="'6.1 Supplementary Data'!A1" display="6.1 Supplementary Data" xr:uid="{4A4507AB-084B-440A-97DE-226556B15FF0}"/>
    <hyperlink ref="J18" location="'6.1 Supplementary Data'!A1" display="6.1 Supplementary Data" xr:uid="{C58E684B-A52C-44AF-BCC1-15E6F0301231}"/>
    <hyperlink ref="J23" location="'6.1 Supplementary Data'!A1" display="6.1 Supplementary Data" xr:uid="{984699B8-43D0-44ED-A2B4-A6F768289C75}"/>
    <hyperlink ref="K18" location="'6.1 Supplementary Data'!A1" display="6.1 Supplementary Data" xr:uid="{BFD73E7D-6E13-41ED-8E9C-4FFD0985662F}"/>
    <hyperlink ref="K23" location="'6.1 Supplementary Data'!A1" display="6.1 Supplementary Data" xr:uid="{94350BC7-E376-4054-80E4-EDEA528288B8}"/>
    <hyperlink ref="L18" location="'6.1 Supplementary Data'!A1" display="6.1 Supplementary Data" xr:uid="{7677E83D-8A50-4FE0-8D4E-8FC23ADC2710}"/>
    <hyperlink ref="L23" location="'6.1 Supplementary Data'!A1" display="6.1 Supplementary Data" xr:uid="{597D5E22-81AB-40B4-9788-9C233FDA33C8}"/>
    <hyperlink ref="M18" location="'6.1 Supplementary Data'!A1" display="6.1 Supplementary Data" xr:uid="{C7379CA3-1881-4B9C-B051-9841D4A419D3}"/>
    <hyperlink ref="M23" location="'6.1 Supplementary Data'!A1" display="6.1 Supplementary Data" xr:uid="{D252D32C-22DA-481F-BBEB-E7C5D9846E4B}"/>
    <hyperlink ref="N18" location="'6.1 Supplementary Data'!A1" display="6.1 Supplementary Data" xr:uid="{A14249C1-0FC7-453D-B3F8-BBF500E3F993}"/>
    <hyperlink ref="N23" location="'6.1 Supplementary Data'!A1" display="6.1 Supplementary Data" xr:uid="{00F853BA-D040-4B43-9D8D-39675D4535CC}"/>
    <hyperlink ref="O18" location="'6.1 Supplementary Data'!A1" display="6.1 Supplementary Data" xr:uid="{A8406784-CDFC-4C6A-BB0E-2C48E3670B2D}"/>
    <hyperlink ref="O23" location="'6.1 Supplementary Data'!A1" display="6.1 Supplementary Data" xr:uid="{1DDFA3D2-6964-46D5-8B56-2A3540CBF542}"/>
    <hyperlink ref="P18" location="'6.1 Supplementary Data'!A1" display="6.1 Supplementary Data" xr:uid="{9C2353DF-3FB7-4ECD-A462-2A9D18D9C23B}"/>
    <hyperlink ref="P23" location="'6.1 Supplementary Data'!A1" display="6.1 Supplementary Data" xr:uid="{605CD58E-3119-4914-A1AE-69296E5FA7EF}"/>
    <hyperlink ref="Q18" location="'6.1 Supplementary Data'!A1" display="6.1 Supplementary Data" xr:uid="{6032114B-0381-496F-BDFD-4F5EAA99392E}"/>
    <hyperlink ref="Q23" location="'6.1 Supplementary Data'!A1" display="6.1 Supplementary Data" xr:uid="{4484812F-912F-4525-A84B-23DC185166B8}"/>
    <hyperlink ref="R18" location="'6.1 Supplementary Data'!A1" display="6.1 Supplementary Data" xr:uid="{535DC310-4C7F-4A42-A0CB-D446CD38A68E}"/>
    <hyperlink ref="R23" location="'6.1 Supplementary Data'!A1" display="6.1 Supplementary Data" xr:uid="{EE39DECB-576D-4CFB-8A30-9017D7C1E02D}"/>
    <hyperlink ref="S18" location="'6.1 Supplementary Data'!A1" display="6.1 Supplementary Data" xr:uid="{509D5679-C1F8-4C9C-9DC0-C2B90921A691}"/>
    <hyperlink ref="S23" location="'6.1 Supplementary Data'!A1" display="6.1 Supplementary Data" xr:uid="{E2E88876-2E20-4067-B067-E2ED0E74AEAB}"/>
    <hyperlink ref="T18" location="'6.1 Supplementary Data'!A1" display="6.1 Supplementary Data" xr:uid="{AB4799EE-C7FF-4FDF-8196-D5395637FFF1}"/>
    <hyperlink ref="T23" location="'6.1 Supplementary Data'!A1" display="6.1 Supplementary Data" xr:uid="{C41F17B2-D97C-4171-A44F-3F86DEC5FA42}"/>
    <hyperlink ref="U18" location="'6.1 Supplementary Data'!A1" display="6.1 Supplementary Data" xr:uid="{028D4110-5405-4C4C-B210-EF5B400473E6}"/>
    <hyperlink ref="U23" location="'6.1 Supplementary Data'!A1" display="6.1 Supplementary Data" xr:uid="{AD8BDF00-5E7C-4613-9D02-A9ADBB0A0274}"/>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50A9EBAB-9578-4290-9062-B3DFFFB461AA}">
          <x14:formula1>
            <xm:f>'Dropdown lists'!$AP$2:$AP$3</xm:f>
          </x14:formula1>
          <xm:sqref>B24:U31 B19:U22</xm:sqref>
        </x14:dataValidation>
        <x14:dataValidation type="list" allowBlank="1" showInputMessage="1" showErrorMessage="1" xr:uid="{87B53E45-E1D2-487A-A3E2-D4ED730FF952}">
          <x14:formula1>
            <xm:f>'Dropdown lists'!$AE$2:$AE$17</xm:f>
          </x14:formula1>
          <xm:sqref>B16:U16</xm:sqref>
        </x14:dataValidation>
        <x14:dataValidation type="list" allowBlank="1" showInputMessage="1" showErrorMessage="1" xr:uid="{5AA466B4-D066-4C84-8E11-C02B0651D62A}">
          <x14:formula1>
            <xm:f>'Dropdown lists'!$BC$2:$BC$3</xm:f>
          </x14:formula1>
          <xm:sqref>B8:U10 B12:U12 B32:U33</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2F76C-6A09-4737-8922-77DA6D01145D}">
  <dimension ref="A1:R300"/>
  <sheetViews>
    <sheetView zoomScale="80" zoomScaleNormal="80" workbookViewId="0">
      <pane ySplit="1" topLeftCell="A2" activePane="bottomLeft" state="frozen"/>
      <selection pane="bottomLeft" activeCell="A2" sqref="A2"/>
    </sheetView>
  </sheetViews>
  <sheetFormatPr defaultColWidth="0" defaultRowHeight="30" customHeight="1" x14ac:dyDescent="0.25"/>
  <cols>
    <col min="1" max="1" width="32.42578125" style="1" customWidth="1"/>
    <col min="2" max="2" width="32.42578125" customWidth="1"/>
    <col min="3" max="3" width="26.140625" style="1" customWidth="1"/>
    <col min="4" max="4" width="19.28515625" style="1" bestFit="1" customWidth="1"/>
    <col min="5" max="6" width="29.42578125" style="1" customWidth="1"/>
    <col min="7" max="7" width="33.42578125" style="1" customWidth="1"/>
    <col min="8" max="8" width="33.7109375" style="1" customWidth="1"/>
    <col min="9" max="11" width="31.85546875" style="1" customWidth="1"/>
    <col min="12" max="12" width="76.5703125" style="1" customWidth="1"/>
    <col min="13" max="13" width="44.7109375" customWidth="1"/>
    <col min="14" max="14" width="6.7109375" customWidth="1"/>
    <col min="15" max="17" width="31.85546875" style="1" customWidth="1"/>
    <col min="18" max="18" width="31.85546875" style="231" customWidth="1"/>
    <col min="19" max="16384" width="9.140625" hidden="1"/>
  </cols>
  <sheetData>
    <row r="1" spans="1:18" s="58" customFormat="1" ht="75" x14ac:dyDescent="0.25">
      <c r="A1" s="97" t="s">
        <v>714</v>
      </c>
      <c r="B1" s="149" t="s">
        <v>715</v>
      </c>
      <c r="C1" s="97" t="s">
        <v>716</v>
      </c>
      <c r="D1" s="97" t="s">
        <v>717</v>
      </c>
      <c r="E1" s="97" t="s">
        <v>718</v>
      </c>
      <c r="F1" s="97" t="s">
        <v>719</v>
      </c>
      <c r="G1" s="97" t="s">
        <v>720</v>
      </c>
      <c r="H1" s="97" t="s">
        <v>721</v>
      </c>
      <c r="I1" s="97" t="s">
        <v>722</v>
      </c>
      <c r="J1" s="97" t="s">
        <v>723</v>
      </c>
      <c r="K1" s="97" t="s">
        <v>724</v>
      </c>
      <c r="L1" s="97" t="s">
        <v>725</v>
      </c>
      <c r="M1" s="147" t="s">
        <v>726</v>
      </c>
      <c r="N1" s="102"/>
      <c r="O1" s="97" t="s">
        <v>727</v>
      </c>
      <c r="P1" s="97" t="s">
        <v>728</v>
      </c>
      <c r="Q1" s="97" t="s">
        <v>729</v>
      </c>
      <c r="R1" s="97" t="s">
        <v>730</v>
      </c>
    </row>
    <row r="2" spans="1:18" ht="30" customHeight="1" x14ac:dyDescent="0.25">
      <c r="B2" s="150"/>
      <c r="M2" s="148"/>
      <c r="Q2" s="1" t="e">
        <f>VLOOKUP('6.1 Supplementary Data'!P2,HAPCAS_Table!$A$1:$B$445,2,FALSE)</f>
        <v>#N/A</v>
      </c>
      <c r="R2" s="230"/>
    </row>
    <row r="3" spans="1:18" ht="30" customHeight="1" x14ac:dyDescent="0.25">
      <c r="B3" s="150"/>
      <c r="M3" s="148"/>
      <c r="Q3" s="1" t="e">
        <f>VLOOKUP('6.1 Supplementary Data'!P3,HAPCAS_Table!$A$1:$B$445,2,FALSE)</f>
        <v>#N/A</v>
      </c>
      <c r="R3" s="230"/>
    </row>
    <row r="4" spans="1:18" ht="30" customHeight="1" x14ac:dyDescent="0.25">
      <c r="B4" s="150"/>
      <c r="M4" s="148"/>
      <c r="Q4" s="1" t="e">
        <f>VLOOKUP('6.1 Supplementary Data'!P4,HAPCAS_Table!$A$1:$B$445,2,FALSE)</f>
        <v>#N/A</v>
      </c>
      <c r="R4" s="230"/>
    </row>
    <row r="5" spans="1:18" ht="30" customHeight="1" x14ac:dyDescent="0.25">
      <c r="B5" s="150"/>
      <c r="M5" s="148"/>
      <c r="Q5" s="1" t="e">
        <f>VLOOKUP('6.1 Supplementary Data'!P5,HAPCAS_Table!$A$1:$B$445,2,FALSE)</f>
        <v>#N/A</v>
      </c>
      <c r="R5" s="230"/>
    </row>
    <row r="6" spans="1:18" ht="30" customHeight="1" x14ac:dyDescent="0.25">
      <c r="B6" s="150"/>
      <c r="M6" s="148"/>
      <c r="Q6" s="1" t="e">
        <f>VLOOKUP('6.1 Supplementary Data'!P6,HAPCAS_Table!$A$1:$B$445,2,FALSE)</f>
        <v>#N/A</v>
      </c>
      <c r="R6" s="230"/>
    </row>
    <row r="7" spans="1:18" ht="30" customHeight="1" x14ac:dyDescent="0.25">
      <c r="B7" s="150"/>
      <c r="M7" s="148"/>
      <c r="Q7" s="1" t="e">
        <f>VLOOKUP('6.1 Supplementary Data'!P7,HAPCAS_Table!$A$1:$B$445,2,FALSE)</f>
        <v>#N/A</v>
      </c>
      <c r="R7" s="230"/>
    </row>
    <row r="8" spans="1:18" ht="30" customHeight="1" x14ac:dyDescent="0.25">
      <c r="B8" s="150"/>
      <c r="M8" s="148"/>
      <c r="Q8" s="1" t="e">
        <f>VLOOKUP('6.1 Supplementary Data'!P8,HAPCAS_Table!$A$1:$B$445,2,FALSE)</f>
        <v>#N/A</v>
      </c>
      <c r="R8" s="230"/>
    </row>
    <row r="9" spans="1:18" ht="30" customHeight="1" x14ac:dyDescent="0.25">
      <c r="B9" s="150"/>
      <c r="M9" s="148"/>
      <c r="Q9" s="1" t="e">
        <f>VLOOKUP('6.1 Supplementary Data'!P9,HAPCAS_Table!$A$1:$B$445,2,FALSE)</f>
        <v>#N/A</v>
      </c>
      <c r="R9" s="230"/>
    </row>
    <row r="10" spans="1:18" ht="30" customHeight="1" x14ac:dyDescent="0.25">
      <c r="B10" s="150"/>
      <c r="M10" s="148"/>
      <c r="Q10" s="1" t="e">
        <f>VLOOKUP('6.1 Supplementary Data'!P10,HAPCAS_Table!$A$1:$B$445,2,FALSE)</f>
        <v>#N/A</v>
      </c>
      <c r="R10" s="230"/>
    </row>
    <row r="11" spans="1:18" ht="30" customHeight="1" x14ac:dyDescent="0.25">
      <c r="B11" s="150"/>
      <c r="M11" s="148"/>
      <c r="Q11" s="1" t="e">
        <f>VLOOKUP('6.1 Supplementary Data'!P11,HAPCAS_Table!$A$1:$B$445,2,FALSE)</f>
        <v>#N/A</v>
      </c>
      <c r="R11" s="230"/>
    </row>
    <row r="12" spans="1:18" ht="30" customHeight="1" x14ac:dyDescent="0.25">
      <c r="B12" s="150"/>
      <c r="M12" s="148"/>
      <c r="Q12" s="1" t="e">
        <f>VLOOKUP('6.1 Supplementary Data'!P12,HAPCAS_Table!$A$1:$B$445,2,FALSE)</f>
        <v>#N/A</v>
      </c>
      <c r="R12" s="230"/>
    </row>
    <row r="13" spans="1:18" ht="30" customHeight="1" x14ac:dyDescent="0.25">
      <c r="B13" s="150"/>
      <c r="M13" s="148"/>
      <c r="Q13" s="1" t="e">
        <f>VLOOKUP('6.1 Supplementary Data'!P13,HAPCAS_Table!$A$1:$B$445,2,FALSE)</f>
        <v>#N/A</v>
      </c>
      <c r="R13" s="230"/>
    </row>
    <row r="14" spans="1:18" ht="30" customHeight="1" x14ac:dyDescent="0.25">
      <c r="B14" s="150"/>
      <c r="M14" s="148"/>
      <c r="Q14" s="1" t="e">
        <f>VLOOKUP('6.1 Supplementary Data'!P14,HAPCAS_Table!$A$1:$B$445,2,FALSE)</f>
        <v>#N/A</v>
      </c>
      <c r="R14" s="230"/>
    </row>
    <row r="15" spans="1:18" ht="30" customHeight="1" x14ac:dyDescent="0.25">
      <c r="B15" s="150"/>
      <c r="M15" s="148"/>
      <c r="Q15" s="1" t="e">
        <f>VLOOKUP('6.1 Supplementary Data'!P15,HAPCAS_Table!$A$1:$B$445,2,FALSE)</f>
        <v>#N/A</v>
      </c>
      <c r="R15" s="230"/>
    </row>
    <row r="16" spans="1:18" ht="30" customHeight="1" x14ac:dyDescent="0.25">
      <c r="B16" s="150"/>
      <c r="M16" s="148"/>
      <c r="Q16" s="1" t="e">
        <f>VLOOKUP('6.1 Supplementary Data'!P16,HAPCAS_Table!$A$1:$B$445,2,FALSE)</f>
        <v>#N/A</v>
      </c>
      <c r="R16" s="230"/>
    </row>
    <row r="17" spans="2:18" ht="30" customHeight="1" x14ac:dyDescent="0.25">
      <c r="B17" s="150"/>
      <c r="M17" s="148"/>
      <c r="Q17" s="1" t="e">
        <f>VLOOKUP('6.1 Supplementary Data'!P17,HAPCAS_Table!$A$1:$B$445,2,FALSE)</f>
        <v>#N/A</v>
      </c>
      <c r="R17" s="230"/>
    </row>
    <row r="18" spans="2:18" ht="30" customHeight="1" x14ac:dyDescent="0.25">
      <c r="B18" s="150"/>
      <c r="M18" s="148"/>
      <c r="Q18" s="1" t="e">
        <f>VLOOKUP('6.1 Supplementary Data'!P18,HAPCAS_Table!$A$1:$B$445,2,FALSE)</f>
        <v>#N/A</v>
      </c>
      <c r="R18" s="230"/>
    </row>
    <row r="19" spans="2:18" ht="30" customHeight="1" x14ac:dyDescent="0.25">
      <c r="B19" s="150"/>
      <c r="Q19" s="1" t="e">
        <f>VLOOKUP('6.1 Supplementary Data'!P19,HAPCAS_Table!$A$1:$B$445,2,FALSE)</f>
        <v>#N/A</v>
      </c>
      <c r="R19" s="230"/>
    </row>
    <row r="20" spans="2:18" ht="30" customHeight="1" x14ac:dyDescent="0.25">
      <c r="B20" s="150"/>
      <c r="Q20" s="1" t="e">
        <f>VLOOKUP('6.1 Supplementary Data'!P20,HAPCAS_Table!$A$1:$B$445,2,FALSE)</f>
        <v>#N/A</v>
      </c>
      <c r="R20" s="230"/>
    </row>
    <row r="21" spans="2:18" ht="30" customHeight="1" x14ac:dyDescent="0.25">
      <c r="B21" s="150"/>
      <c r="Q21" s="1" t="e">
        <f>VLOOKUP('6.1 Supplementary Data'!P21,HAPCAS_Table!$A$1:$B$445,2,FALSE)</f>
        <v>#N/A</v>
      </c>
      <c r="R21" s="230"/>
    </row>
    <row r="22" spans="2:18" ht="30" customHeight="1" x14ac:dyDescent="0.25">
      <c r="B22" s="150"/>
      <c r="Q22" s="1" t="e">
        <f>VLOOKUP('6.1 Supplementary Data'!P22,HAPCAS_Table!$A$1:$B$445,2,FALSE)</f>
        <v>#N/A</v>
      </c>
      <c r="R22" s="230"/>
    </row>
    <row r="23" spans="2:18" ht="30" customHeight="1" x14ac:dyDescent="0.25">
      <c r="B23" s="150"/>
      <c r="Q23" s="1" t="e">
        <f>VLOOKUP('6.1 Supplementary Data'!P23,HAPCAS_Table!$A$1:$B$445,2,FALSE)</f>
        <v>#N/A</v>
      </c>
      <c r="R23" s="230"/>
    </row>
    <row r="24" spans="2:18" ht="30" customHeight="1" x14ac:dyDescent="0.25">
      <c r="B24" s="150"/>
      <c r="Q24" s="1" t="e">
        <f>VLOOKUP('6.1 Supplementary Data'!P24,HAPCAS_Table!$A$1:$B$445,2,FALSE)</f>
        <v>#N/A</v>
      </c>
      <c r="R24" s="230"/>
    </row>
    <row r="25" spans="2:18" ht="30" customHeight="1" x14ac:dyDescent="0.25">
      <c r="B25" s="150"/>
      <c r="Q25" s="1" t="e">
        <f>VLOOKUP('6.1 Supplementary Data'!P25,HAPCAS_Table!$A$1:$B$445,2,FALSE)</f>
        <v>#N/A</v>
      </c>
      <c r="R25" s="230"/>
    </row>
    <row r="26" spans="2:18" ht="30" customHeight="1" x14ac:dyDescent="0.25">
      <c r="B26" s="150"/>
      <c r="Q26" s="1" t="e">
        <f>VLOOKUP('6.1 Supplementary Data'!P26,HAPCAS_Table!$A$1:$B$445,2,FALSE)</f>
        <v>#N/A</v>
      </c>
      <c r="R26" s="230"/>
    </row>
    <row r="27" spans="2:18" ht="30" customHeight="1" x14ac:dyDescent="0.25">
      <c r="B27" s="150"/>
      <c r="Q27" s="1" t="e">
        <f>VLOOKUP('6.1 Supplementary Data'!P27,HAPCAS_Table!$A$1:$B$445,2,FALSE)</f>
        <v>#N/A</v>
      </c>
      <c r="R27" s="230"/>
    </row>
    <row r="28" spans="2:18" ht="30" customHeight="1" x14ac:dyDescent="0.25">
      <c r="B28" s="150"/>
      <c r="Q28" s="1" t="e">
        <f>VLOOKUP('6.1 Supplementary Data'!P28,HAPCAS_Table!$A$1:$B$445,2,FALSE)</f>
        <v>#N/A</v>
      </c>
      <c r="R28" s="230"/>
    </row>
    <row r="29" spans="2:18" ht="30" customHeight="1" x14ac:dyDescent="0.25">
      <c r="B29" s="150"/>
      <c r="Q29" s="1" t="e">
        <f>VLOOKUP('6.1 Supplementary Data'!P29,HAPCAS_Table!$A$1:$B$445,2,FALSE)</f>
        <v>#N/A</v>
      </c>
      <c r="R29" s="230"/>
    </row>
    <row r="30" spans="2:18" ht="30" customHeight="1" x14ac:dyDescent="0.25">
      <c r="B30" s="150"/>
      <c r="Q30" s="1" t="e">
        <f>VLOOKUP('6.1 Supplementary Data'!P30,HAPCAS_Table!$A$1:$B$445,2,FALSE)</f>
        <v>#N/A</v>
      </c>
      <c r="R30" s="230"/>
    </row>
    <row r="31" spans="2:18" ht="30" customHeight="1" x14ac:dyDescent="0.25">
      <c r="B31" s="150"/>
      <c r="Q31" s="1" t="e">
        <f>VLOOKUP('6.1 Supplementary Data'!P31,HAPCAS_Table!$A$1:$B$445,2,FALSE)</f>
        <v>#N/A</v>
      </c>
      <c r="R31" s="230"/>
    </row>
    <row r="32" spans="2:18" ht="30" customHeight="1" x14ac:dyDescent="0.25">
      <c r="B32" s="150"/>
      <c r="Q32" s="1" t="e">
        <f>VLOOKUP('6.1 Supplementary Data'!P32,HAPCAS_Table!$A$1:$B$445,2,FALSE)</f>
        <v>#N/A</v>
      </c>
      <c r="R32" s="230"/>
    </row>
    <row r="33" spans="2:18" ht="30" customHeight="1" x14ac:dyDescent="0.25">
      <c r="B33" s="150"/>
      <c r="Q33" s="1" t="e">
        <f>VLOOKUP('6.1 Supplementary Data'!P33,HAPCAS_Table!$A$1:$B$445,2,FALSE)</f>
        <v>#N/A</v>
      </c>
      <c r="R33" s="230"/>
    </row>
    <row r="34" spans="2:18" ht="30" customHeight="1" x14ac:dyDescent="0.25">
      <c r="B34" s="150"/>
      <c r="Q34" s="1" t="e">
        <f>VLOOKUP('6.1 Supplementary Data'!P34,HAPCAS_Table!$A$1:$B$445,2,FALSE)</f>
        <v>#N/A</v>
      </c>
      <c r="R34" s="230"/>
    </row>
    <row r="35" spans="2:18" ht="30" customHeight="1" x14ac:dyDescent="0.25">
      <c r="B35" s="150"/>
      <c r="Q35" s="1" t="e">
        <f>VLOOKUP('6.1 Supplementary Data'!P35,HAPCAS_Table!$A$1:$B$445,2,FALSE)</f>
        <v>#N/A</v>
      </c>
      <c r="R35" s="230"/>
    </row>
    <row r="36" spans="2:18" ht="30" customHeight="1" x14ac:dyDescent="0.25">
      <c r="B36" s="150"/>
      <c r="Q36" s="1" t="e">
        <f>VLOOKUP('6.1 Supplementary Data'!P36,HAPCAS_Table!$A$1:$B$445,2,FALSE)</f>
        <v>#N/A</v>
      </c>
      <c r="R36" s="230"/>
    </row>
    <row r="37" spans="2:18" ht="30" customHeight="1" x14ac:dyDescent="0.25">
      <c r="B37" s="150"/>
      <c r="Q37" s="1" t="e">
        <f>VLOOKUP('6.1 Supplementary Data'!P37,HAPCAS_Table!$A$1:$B$445,2,FALSE)</f>
        <v>#N/A</v>
      </c>
      <c r="R37" s="230"/>
    </row>
    <row r="38" spans="2:18" ht="30" customHeight="1" x14ac:dyDescent="0.25">
      <c r="B38" s="150"/>
      <c r="Q38" s="1" t="e">
        <f>VLOOKUP('6.1 Supplementary Data'!P38,HAPCAS_Table!$A$1:$B$445,2,FALSE)</f>
        <v>#N/A</v>
      </c>
      <c r="R38" s="230"/>
    </row>
    <row r="39" spans="2:18" ht="30" customHeight="1" x14ac:dyDescent="0.25">
      <c r="B39" s="150"/>
      <c r="Q39" s="1" t="e">
        <f>VLOOKUP('6.1 Supplementary Data'!P39,HAPCAS_Table!$A$1:$B$445,2,FALSE)</f>
        <v>#N/A</v>
      </c>
      <c r="R39" s="230"/>
    </row>
    <row r="40" spans="2:18" ht="30" customHeight="1" x14ac:dyDescent="0.25">
      <c r="B40" s="150"/>
      <c r="Q40" s="1" t="e">
        <f>VLOOKUP('6.1 Supplementary Data'!P40,HAPCAS_Table!$A$1:$B$445,2,FALSE)</f>
        <v>#N/A</v>
      </c>
      <c r="R40" s="230"/>
    </row>
    <row r="41" spans="2:18" ht="30" customHeight="1" x14ac:dyDescent="0.25">
      <c r="B41" s="150"/>
      <c r="Q41" s="1" t="e">
        <f>VLOOKUP('6.1 Supplementary Data'!P41,HAPCAS_Table!$A$1:$B$445,2,FALSE)</f>
        <v>#N/A</v>
      </c>
      <c r="R41" s="230"/>
    </row>
    <row r="42" spans="2:18" ht="30" customHeight="1" x14ac:dyDescent="0.25">
      <c r="B42" s="150"/>
      <c r="Q42" s="1" t="e">
        <f>VLOOKUP('6.1 Supplementary Data'!P42,HAPCAS_Table!$A$1:$B$445,2,FALSE)</f>
        <v>#N/A</v>
      </c>
      <c r="R42" s="230"/>
    </row>
    <row r="43" spans="2:18" ht="30" customHeight="1" x14ac:dyDescent="0.25">
      <c r="B43" s="150"/>
      <c r="Q43" s="1" t="e">
        <f>VLOOKUP('6.1 Supplementary Data'!P43,HAPCAS_Table!$A$1:$B$445,2,FALSE)</f>
        <v>#N/A</v>
      </c>
      <c r="R43" s="230"/>
    </row>
    <row r="44" spans="2:18" ht="30" customHeight="1" x14ac:dyDescent="0.25">
      <c r="B44" s="150"/>
      <c r="Q44" s="1" t="e">
        <f>VLOOKUP('6.1 Supplementary Data'!P44,HAPCAS_Table!$A$1:$B$445,2,FALSE)</f>
        <v>#N/A</v>
      </c>
      <c r="R44" s="230"/>
    </row>
    <row r="45" spans="2:18" ht="30" customHeight="1" x14ac:dyDescent="0.25">
      <c r="B45" s="150"/>
      <c r="Q45" s="1" t="e">
        <f>VLOOKUP('6.1 Supplementary Data'!P45,HAPCAS_Table!$A$1:$B$445,2,FALSE)</f>
        <v>#N/A</v>
      </c>
      <c r="R45" s="230"/>
    </row>
    <row r="46" spans="2:18" ht="30" customHeight="1" x14ac:dyDescent="0.25">
      <c r="B46" s="150"/>
      <c r="Q46" s="1" t="e">
        <f>VLOOKUP('6.1 Supplementary Data'!P46,HAPCAS_Table!$A$1:$B$445,2,FALSE)</f>
        <v>#N/A</v>
      </c>
      <c r="R46" s="230"/>
    </row>
    <row r="47" spans="2:18" ht="30" customHeight="1" x14ac:dyDescent="0.25">
      <c r="B47" s="150"/>
      <c r="Q47" s="1" t="e">
        <f>VLOOKUP('6.1 Supplementary Data'!P47,HAPCAS_Table!$A$1:$B$445,2,FALSE)</f>
        <v>#N/A</v>
      </c>
      <c r="R47" s="230"/>
    </row>
    <row r="48" spans="2:18" ht="30" customHeight="1" x14ac:dyDescent="0.25">
      <c r="B48" s="150"/>
      <c r="Q48" s="1" t="e">
        <f>VLOOKUP('6.1 Supplementary Data'!P48,HAPCAS_Table!$A$1:$B$445,2,FALSE)</f>
        <v>#N/A</v>
      </c>
      <c r="R48" s="230"/>
    </row>
    <row r="49" spans="2:18" ht="30" customHeight="1" x14ac:dyDescent="0.25">
      <c r="B49" s="150"/>
      <c r="Q49" s="1" t="e">
        <f>VLOOKUP('6.1 Supplementary Data'!P49,HAPCAS_Table!$A$1:$B$445,2,FALSE)</f>
        <v>#N/A</v>
      </c>
      <c r="R49" s="230"/>
    </row>
    <row r="50" spans="2:18" ht="30" customHeight="1" x14ac:dyDescent="0.25">
      <c r="B50" s="150"/>
      <c r="Q50" s="1" t="e">
        <f>VLOOKUP('6.1 Supplementary Data'!P50,HAPCAS_Table!$A$1:$B$445,2,FALSE)</f>
        <v>#N/A</v>
      </c>
      <c r="R50" s="230"/>
    </row>
    <row r="51" spans="2:18" ht="30" customHeight="1" x14ac:dyDescent="0.25">
      <c r="B51" s="150"/>
      <c r="Q51" s="1" t="e">
        <f>VLOOKUP('6.1 Supplementary Data'!P51,HAPCAS_Table!$A$1:$B$445,2,FALSE)</f>
        <v>#N/A</v>
      </c>
      <c r="R51" s="230"/>
    </row>
    <row r="52" spans="2:18" ht="30" customHeight="1" x14ac:dyDescent="0.25">
      <c r="B52" s="150"/>
      <c r="Q52" s="1" t="e">
        <f>VLOOKUP('6.1 Supplementary Data'!P52,HAPCAS_Table!$A$1:$B$445,2,FALSE)</f>
        <v>#N/A</v>
      </c>
      <c r="R52" s="230"/>
    </row>
    <row r="53" spans="2:18" ht="30" customHeight="1" x14ac:dyDescent="0.25">
      <c r="B53" s="150"/>
      <c r="Q53" s="1" t="e">
        <f>VLOOKUP('6.1 Supplementary Data'!P53,HAPCAS_Table!$A$1:$B$445,2,FALSE)</f>
        <v>#N/A</v>
      </c>
      <c r="R53" s="230"/>
    </row>
    <row r="54" spans="2:18" ht="30" customHeight="1" x14ac:dyDescent="0.25">
      <c r="B54" s="150"/>
      <c r="Q54" s="1" t="e">
        <f>VLOOKUP('6.1 Supplementary Data'!P54,HAPCAS_Table!$A$1:$B$445,2,FALSE)</f>
        <v>#N/A</v>
      </c>
      <c r="R54" s="230"/>
    </row>
    <row r="55" spans="2:18" ht="30" customHeight="1" x14ac:dyDescent="0.25">
      <c r="B55" s="150"/>
      <c r="Q55" s="1" t="e">
        <f>VLOOKUP('6.1 Supplementary Data'!P55,HAPCAS_Table!$A$1:$B$445,2,FALSE)</f>
        <v>#N/A</v>
      </c>
      <c r="R55" s="230"/>
    </row>
    <row r="56" spans="2:18" ht="30" customHeight="1" x14ac:dyDescent="0.25">
      <c r="B56" s="150"/>
      <c r="Q56" s="1" t="e">
        <f>VLOOKUP('6.1 Supplementary Data'!P56,HAPCAS_Table!$A$1:$B$445,2,FALSE)</f>
        <v>#N/A</v>
      </c>
      <c r="R56" s="230"/>
    </row>
    <row r="57" spans="2:18" ht="30" customHeight="1" x14ac:dyDescent="0.25">
      <c r="B57" s="150"/>
      <c r="Q57" s="1" t="e">
        <f>VLOOKUP('6.1 Supplementary Data'!P57,HAPCAS_Table!$A$1:$B$445,2,FALSE)</f>
        <v>#N/A</v>
      </c>
      <c r="R57" s="230"/>
    </row>
    <row r="58" spans="2:18" ht="30" customHeight="1" x14ac:dyDescent="0.25">
      <c r="B58" s="150"/>
      <c r="Q58" s="1" t="e">
        <f>VLOOKUP('6.1 Supplementary Data'!P58,HAPCAS_Table!$A$1:$B$445,2,FALSE)</f>
        <v>#N/A</v>
      </c>
      <c r="R58" s="230"/>
    </row>
    <row r="59" spans="2:18" ht="30" customHeight="1" x14ac:dyDescent="0.25">
      <c r="B59" s="150"/>
      <c r="Q59" s="1" t="e">
        <f>VLOOKUP('6.1 Supplementary Data'!P59,HAPCAS_Table!$A$1:$B$445,2,FALSE)</f>
        <v>#N/A</v>
      </c>
      <c r="R59" s="230"/>
    </row>
    <row r="60" spans="2:18" ht="30" customHeight="1" x14ac:dyDescent="0.25">
      <c r="B60" s="150"/>
      <c r="Q60" s="1" t="e">
        <f>VLOOKUP('6.1 Supplementary Data'!P60,HAPCAS_Table!$A$1:$B$445,2,FALSE)</f>
        <v>#N/A</v>
      </c>
      <c r="R60" s="230"/>
    </row>
    <row r="61" spans="2:18" ht="30" customHeight="1" x14ac:dyDescent="0.25">
      <c r="B61" s="150"/>
      <c r="Q61" s="1" t="e">
        <f>VLOOKUP('6.1 Supplementary Data'!P61,HAPCAS_Table!$A$1:$B$445,2,FALSE)</f>
        <v>#N/A</v>
      </c>
      <c r="R61" s="230"/>
    </row>
    <row r="62" spans="2:18" ht="30" customHeight="1" x14ac:dyDescent="0.25">
      <c r="B62" s="150"/>
      <c r="Q62" s="1" t="e">
        <f>VLOOKUP('6.1 Supplementary Data'!P62,HAPCAS_Table!$A$1:$B$445,2,FALSE)</f>
        <v>#N/A</v>
      </c>
      <c r="R62" s="230"/>
    </row>
    <row r="63" spans="2:18" ht="30" customHeight="1" x14ac:dyDescent="0.25">
      <c r="B63" s="150"/>
      <c r="Q63" s="1" t="e">
        <f>VLOOKUP('6.1 Supplementary Data'!P63,HAPCAS_Table!$A$1:$B$445,2,FALSE)</f>
        <v>#N/A</v>
      </c>
      <c r="R63" s="230"/>
    </row>
    <row r="64" spans="2:18" ht="30" customHeight="1" x14ac:dyDescent="0.25">
      <c r="B64" s="150"/>
      <c r="Q64" s="1" t="e">
        <f>VLOOKUP('6.1 Supplementary Data'!P64,HAPCAS_Table!$A$1:$B$445,2,FALSE)</f>
        <v>#N/A</v>
      </c>
      <c r="R64" s="230"/>
    </row>
    <row r="65" spans="2:18" ht="30" customHeight="1" x14ac:dyDescent="0.25">
      <c r="B65" s="150"/>
      <c r="Q65" s="1" t="e">
        <f>VLOOKUP('6.1 Supplementary Data'!P65,HAPCAS_Table!$A$1:$B$445,2,FALSE)</f>
        <v>#N/A</v>
      </c>
      <c r="R65" s="230"/>
    </row>
    <row r="66" spans="2:18" ht="30" customHeight="1" x14ac:dyDescent="0.25">
      <c r="B66" s="150"/>
      <c r="Q66" s="1" t="e">
        <f>VLOOKUP('6.1 Supplementary Data'!P66,HAPCAS_Table!$A$1:$B$445,2,FALSE)</f>
        <v>#N/A</v>
      </c>
      <c r="R66" s="230"/>
    </row>
    <row r="67" spans="2:18" ht="30" customHeight="1" x14ac:dyDescent="0.25">
      <c r="B67" s="150"/>
      <c r="Q67" s="1" t="e">
        <f>VLOOKUP('6.1 Supplementary Data'!P67,HAPCAS_Table!$A$1:$B$445,2,FALSE)</f>
        <v>#N/A</v>
      </c>
      <c r="R67" s="230"/>
    </row>
    <row r="68" spans="2:18" ht="30" customHeight="1" x14ac:dyDescent="0.25">
      <c r="B68" s="150"/>
      <c r="Q68" s="1" t="e">
        <f>VLOOKUP('6.1 Supplementary Data'!P68,HAPCAS_Table!$A$1:$B$445,2,FALSE)</f>
        <v>#N/A</v>
      </c>
      <c r="R68" s="230"/>
    </row>
    <row r="69" spans="2:18" ht="30" customHeight="1" x14ac:dyDescent="0.25">
      <c r="B69" s="150"/>
      <c r="Q69" s="1" t="e">
        <f>VLOOKUP('6.1 Supplementary Data'!P69,HAPCAS_Table!$A$1:$B$445,2,FALSE)</f>
        <v>#N/A</v>
      </c>
      <c r="R69" s="230"/>
    </row>
    <row r="70" spans="2:18" ht="30" customHeight="1" x14ac:dyDescent="0.25">
      <c r="B70" s="150"/>
      <c r="Q70" s="1" t="e">
        <f>VLOOKUP('6.1 Supplementary Data'!P70,HAPCAS_Table!$A$1:$B$445,2,FALSE)</f>
        <v>#N/A</v>
      </c>
      <c r="R70" s="230"/>
    </row>
    <row r="71" spans="2:18" ht="30" customHeight="1" x14ac:dyDescent="0.25">
      <c r="B71" s="150"/>
      <c r="Q71" s="1" t="e">
        <f>VLOOKUP('6.1 Supplementary Data'!P71,HAPCAS_Table!$A$1:$B$445,2,FALSE)</f>
        <v>#N/A</v>
      </c>
      <c r="R71" s="230"/>
    </row>
    <row r="72" spans="2:18" ht="30" customHeight="1" x14ac:dyDescent="0.25">
      <c r="B72" s="150"/>
      <c r="Q72" s="1" t="e">
        <f>VLOOKUP('6.1 Supplementary Data'!P72,HAPCAS_Table!$A$1:$B$445,2,FALSE)</f>
        <v>#N/A</v>
      </c>
      <c r="R72" s="230"/>
    </row>
    <row r="73" spans="2:18" ht="30" customHeight="1" x14ac:dyDescent="0.25">
      <c r="B73" s="150"/>
      <c r="Q73" s="1" t="e">
        <f>VLOOKUP('6.1 Supplementary Data'!P73,HAPCAS_Table!$A$1:$B$445,2,FALSE)</f>
        <v>#N/A</v>
      </c>
      <c r="R73" s="230"/>
    </row>
    <row r="74" spans="2:18" ht="30" customHeight="1" x14ac:dyDescent="0.25">
      <c r="B74" s="150"/>
      <c r="Q74" s="1" t="e">
        <f>VLOOKUP('6.1 Supplementary Data'!P74,HAPCAS_Table!$A$1:$B$445,2,FALSE)</f>
        <v>#N/A</v>
      </c>
      <c r="R74" s="230"/>
    </row>
    <row r="75" spans="2:18" ht="30" customHeight="1" x14ac:dyDescent="0.25">
      <c r="B75" s="150"/>
      <c r="Q75" s="1" t="e">
        <f>VLOOKUP('6.1 Supplementary Data'!P75,HAPCAS_Table!$A$1:$B$445,2,FALSE)</f>
        <v>#N/A</v>
      </c>
      <c r="R75" s="230"/>
    </row>
    <row r="76" spans="2:18" ht="30" customHeight="1" x14ac:dyDescent="0.25">
      <c r="B76" s="150"/>
      <c r="Q76" s="1" t="e">
        <f>VLOOKUP('6.1 Supplementary Data'!P76,HAPCAS_Table!$A$1:$B$445,2,FALSE)</f>
        <v>#N/A</v>
      </c>
      <c r="R76" s="230"/>
    </row>
    <row r="77" spans="2:18" ht="30" customHeight="1" x14ac:dyDescent="0.25">
      <c r="B77" s="150"/>
      <c r="Q77" s="1" t="e">
        <f>VLOOKUP('6.1 Supplementary Data'!P77,HAPCAS_Table!$A$1:$B$445,2,FALSE)</f>
        <v>#N/A</v>
      </c>
      <c r="R77" s="230"/>
    </row>
    <row r="78" spans="2:18" ht="30" customHeight="1" x14ac:dyDescent="0.25">
      <c r="B78" s="150"/>
      <c r="Q78" s="1" t="e">
        <f>VLOOKUP('6.1 Supplementary Data'!P78,HAPCAS_Table!$A$1:$B$445,2,FALSE)</f>
        <v>#N/A</v>
      </c>
      <c r="R78" s="230"/>
    </row>
    <row r="79" spans="2:18" ht="30" customHeight="1" x14ac:dyDescent="0.25">
      <c r="B79" s="150"/>
      <c r="Q79" s="1" t="e">
        <f>VLOOKUP('6.1 Supplementary Data'!P79,HAPCAS_Table!$A$1:$B$445,2,FALSE)</f>
        <v>#N/A</v>
      </c>
      <c r="R79" s="230"/>
    </row>
    <row r="80" spans="2:18" ht="30" customHeight="1" x14ac:dyDescent="0.25">
      <c r="B80" s="150"/>
      <c r="Q80" s="1" t="e">
        <f>VLOOKUP('6.1 Supplementary Data'!P80,HAPCAS_Table!$A$1:$B$445,2,FALSE)</f>
        <v>#N/A</v>
      </c>
      <c r="R80" s="230"/>
    </row>
    <row r="81" spans="2:18" ht="30" customHeight="1" x14ac:dyDescent="0.25">
      <c r="B81" s="150"/>
      <c r="Q81" s="1" t="e">
        <f>VLOOKUP('6.1 Supplementary Data'!P81,HAPCAS_Table!$A$1:$B$445,2,FALSE)</f>
        <v>#N/A</v>
      </c>
      <c r="R81" s="230"/>
    </row>
    <row r="82" spans="2:18" ht="30" customHeight="1" x14ac:dyDescent="0.25">
      <c r="B82" s="150"/>
      <c r="Q82" s="1" t="e">
        <f>VLOOKUP('6.1 Supplementary Data'!P82,HAPCAS_Table!$A$1:$B$445,2,FALSE)</f>
        <v>#N/A</v>
      </c>
      <c r="R82" s="230"/>
    </row>
    <row r="83" spans="2:18" ht="30" customHeight="1" x14ac:dyDescent="0.25">
      <c r="B83" s="150"/>
      <c r="Q83" s="1" t="e">
        <f>VLOOKUP('6.1 Supplementary Data'!P83,HAPCAS_Table!$A$1:$B$445,2,FALSE)</f>
        <v>#N/A</v>
      </c>
      <c r="R83" s="230"/>
    </row>
    <row r="84" spans="2:18" ht="30" customHeight="1" x14ac:dyDescent="0.25">
      <c r="B84" s="150"/>
      <c r="Q84" s="1" t="e">
        <f>VLOOKUP('6.1 Supplementary Data'!P84,HAPCAS_Table!$A$1:$B$445,2,FALSE)</f>
        <v>#N/A</v>
      </c>
      <c r="R84" s="230"/>
    </row>
    <row r="85" spans="2:18" ht="30" customHeight="1" x14ac:dyDescent="0.25">
      <c r="B85" s="150"/>
      <c r="Q85" s="1" t="e">
        <f>VLOOKUP('6.1 Supplementary Data'!P85,HAPCAS_Table!$A$1:$B$445,2,FALSE)</f>
        <v>#N/A</v>
      </c>
      <c r="R85" s="230"/>
    </row>
    <row r="86" spans="2:18" ht="30" customHeight="1" x14ac:dyDescent="0.25">
      <c r="B86" s="150"/>
      <c r="Q86" s="1" t="e">
        <f>VLOOKUP('6.1 Supplementary Data'!P86,HAPCAS_Table!$A$1:$B$445,2,FALSE)</f>
        <v>#N/A</v>
      </c>
      <c r="R86" s="230"/>
    </row>
    <row r="87" spans="2:18" ht="30" customHeight="1" x14ac:dyDescent="0.25">
      <c r="B87" s="150"/>
      <c r="Q87" s="1" t="e">
        <f>VLOOKUP('6.1 Supplementary Data'!P87,HAPCAS_Table!$A$1:$B$445,2,FALSE)</f>
        <v>#N/A</v>
      </c>
      <c r="R87" s="230"/>
    </row>
    <row r="88" spans="2:18" ht="30" customHeight="1" x14ac:dyDescent="0.25">
      <c r="B88" s="150"/>
      <c r="Q88" s="1" t="e">
        <f>VLOOKUP('6.1 Supplementary Data'!P88,HAPCAS_Table!$A$1:$B$445,2,FALSE)</f>
        <v>#N/A</v>
      </c>
      <c r="R88" s="230"/>
    </row>
    <row r="89" spans="2:18" ht="30" customHeight="1" x14ac:dyDescent="0.25">
      <c r="B89" s="150"/>
      <c r="Q89" s="1" t="e">
        <f>VLOOKUP('6.1 Supplementary Data'!P89,HAPCAS_Table!$A$1:$B$445,2,FALSE)</f>
        <v>#N/A</v>
      </c>
      <c r="R89" s="230"/>
    </row>
    <row r="90" spans="2:18" ht="30" customHeight="1" x14ac:dyDescent="0.25">
      <c r="B90" s="150"/>
      <c r="Q90" s="1" t="e">
        <f>VLOOKUP('6.1 Supplementary Data'!P90,HAPCAS_Table!$A$1:$B$445,2,FALSE)</f>
        <v>#N/A</v>
      </c>
      <c r="R90" s="230"/>
    </row>
    <row r="91" spans="2:18" ht="30" customHeight="1" x14ac:dyDescent="0.25">
      <c r="B91" s="150"/>
      <c r="Q91" s="1" t="e">
        <f>VLOOKUP('6.1 Supplementary Data'!P91,HAPCAS_Table!$A$1:$B$445,2,FALSE)</f>
        <v>#N/A</v>
      </c>
      <c r="R91" s="230"/>
    </row>
    <row r="92" spans="2:18" ht="30" customHeight="1" x14ac:dyDescent="0.25">
      <c r="B92" s="150"/>
      <c r="Q92" s="1" t="e">
        <f>VLOOKUP('6.1 Supplementary Data'!P92,HAPCAS_Table!$A$1:$B$445,2,FALSE)</f>
        <v>#N/A</v>
      </c>
      <c r="R92" s="230"/>
    </row>
    <row r="93" spans="2:18" ht="30" customHeight="1" x14ac:dyDescent="0.25">
      <c r="B93" s="150"/>
      <c r="Q93" s="1" t="e">
        <f>VLOOKUP('6.1 Supplementary Data'!P93,HAPCAS_Table!$A$1:$B$445,2,FALSE)</f>
        <v>#N/A</v>
      </c>
      <c r="R93" s="230"/>
    </row>
    <row r="94" spans="2:18" ht="30" customHeight="1" x14ac:dyDescent="0.25">
      <c r="B94" s="150"/>
      <c r="Q94" s="1" t="e">
        <f>VLOOKUP('6.1 Supplementary Data'!P94,HAPCAS_Table!$A$1:$B$445,2,FALSE)</f>
        <v>#N/A</v>
      </c>
      <c r="R94" s="230"/>
    </row>
    <row r="95" spans="2:18" ht="30" customHeight="1" x14ac:dyDescent="0.25">
      <c r="B95" s="150"/>
      <c r="Q95" s="1" t="e">
        <f>VLOOKUP('6.1 Supplementary Data'!P95,HAPCAS_Table!$A$1:$B$445,2,FALSE)</f>
        <v>#N/A</v>
      </c>
      <c r="R95" s="230"/>
    </row>
    <row r="96" spans="2:18" ht="30" customHeight="1" x14ac:dyDescent="0.25">
      <c r="B96" s="150"/>
      <c r="Q96" s="1" t="e">
        <f>VLOOKUP('6.1 Supplementary Data'!P96,HAPCAS_Table!$A$1:$B$445,2,FALSE)</f>
        <v>#N/A</v>
      </c>
      <c r="R96" s="230"/>
    </row>
    <row r="97" spans="2:18" ht="30" customHeight="1" x14ac:dyDescent="0.25">
      <c r="B97" s="150"/>
      <c r="Q97" s="1" t="e">
        <f>VLOOKUP('6.1 Supplementary Data'!P97,HAPCAS_Table!$A$1:$B$445,2,FALSE)</f>
        <v>#N/A</v>
      </c>
      <c r="R97" s="230"/>
    </row>
    <row r="98" spans="2:18" ht="30" customHeight="1" x14ac:dyDescent="0.25">
      <c r="B98" s="150"/>
      <c r="Q98" s="1" t="e">
        <f>VLOOKUP('6.1 Supplementary Data'!P98,HAPCAS_Table!$A$1:$B$445,2,FALSE)</f>
        <v>#N/A</v>
      </c>
      <c r="R98" s="230"/>
    </row>
    <row r="99" spans="2:18" ht="30" customHeight="1" x14ac:dyDescent="0.25">
      <c r="B99" s="150"/>
      <c r="Q99" s="1" t="e">
        <f>VLOOKUP('6.1 Supplementary Data'!P99,HAPCAS_Table!$A$1:$B$445,2,FALSE)</f>
        <v>#N/A</v>
      </c>
      <c r="R99" s="230"/>
    </row>
    <row r="100" spans="2:18" ht="30" customHeight="1" x14ac:dyDescent="0.25">
      <c r="B100" s="150"/>
      <c r="Q100" s="1" t="e">
        <f>VLOOKUP('6.1 Supplementary Data'!P100,HAPCAS_Table!$A$1:$B$445,2,FALSE)</f>
        <v>#N/A</v>
      </c>
      <c r="R100" s="230"/>
    </row>
    <row r="101" spans="2:18" ht="30" customHeight="1" x14ac:dyDescent="0.25">
      <c r="B101" s="150"/>
      <c r="Q101" s="1" t="e">
        <f>VLOOKUP('6.1 Supplementary Data'!P101,HAPCAS_Table!$A$1:$B$445,2,FALSE)</f>
        <v>#N/A</v>
      </c>
      <c r="R101" s="230"/>
    </row>
    <row r="102" spans="2:18" ht="30" customHeight="1" x14ac:dyDescent="0.25">
      <c r="B102" s="150"/>
      <c r="Q102" s="1" t="e">
        <f>VLOOKUP('6.1 Supplementary Data'!P102,HAPCAS_Table!$A$1:$B$445,2,FALSE)</f>
        <v>#N/A</v>
      </c>
      <c r="R102" s="230"/>
    </row>
    <row r="103" spans="2:18" ht="30" customHeight="1" x14ac:dyDescent="0.25">
      <c r="B103" s="150"/>
      <c r="Q103" s="1" t="e">
        <f>VLOOKUP('6.1 Supplementary Data'!P103,HAPCAS_Table!$A$1:$B$445,2,FALSE)</f>
        <v>#N/A</v>
      </c>
      <c r="R103" s="230"/>
    </row>
    <row r="104" spans="2:18" ht="30" customHeight="1" x14ac:dyDescent="0.25">
      <c r="B104" s="150"/>
      <c r="Q104" s="1" t="e">
        <f>VLOOKUP('6.1 Supplementary Data'!P104,HAPCAS_Table!$A$1:$B$445,2,FALSE)</f>
        <v>#N/A</v>
      </c>
      <c r="R104" s="230"/>
    </row>
    <row r="105" spans="2:18" ht="30" customHeight="1" x14ac:dyDescent="0.25">
      <c r="B105" s="150"/>
      <c r="Q105" s="1" t="e">
        <f>VLOOKUP('6.1 Supplementary Data'!P105,HAPCAS_Table!$A$1:$B$445,2,FALSE)</f>
        <v>#N/A</v>
      </c>
      <c r="R105" s="230"/>
    </row>
    <row r="106" spans="2:18" ht="30" customHeight="1" x14ac:dyDescent="0.25">
      <c r="B106" s="150"/>
      <c r="Q106" s="1" t="e">
        <f>VLOOKUP('6.1 Supplementary Data'!P106,HAPCAS_Table!$A$1:$B$445,2,FALSE)</f>
        <v>#N/A</v>
      </c>
      <c r="R106" s="230"/>
    </row>
    <row r="107" spans="2:18" ht="30" customHeight="1" x14ac:dyDescent="0.25">
      <c r="B107" s="150"/>
      <c r="Q107" s="1" t="e">
        <f>VLOOKUP('6.1 Supplementary Data'!P107,HAPCAS_Table!$A$1:$B$445,2,FALSE)</f>
        <v>#N/A</v>
      </c>
      <c r="R107" s="230"/>
    </row>
    <row r="108" spans="2:18" ht="30" customHeight="1" x14ac:dyDescent="0.25">
      <c r="B108" s="150"/>
      <c r="Q108" s="1" t="e">
        <f>VLOOKUP('6.1 Supplementary Data'!P108,HAPCAS_Table!$A$1:$B$445,2,FALSE)</f>
        <v>#N/A</v>
      </c>
      <c r="R108" s="230"/>
    </row>
    <row r="109" spans="2:18" ht="30" customHeight="1" x14ac:dyDescent="0.25">
      <c r="B109" s="150"/>
      <c r="Q109" s="1" t="e">
        <f>VLOOKUP('6.1 Supplementary Data'!P109,HAPCAS_Table!$A$1:$B$445,2,FALSE)</f>
        <v>#N/A</v>
      </c>
      <c r="R109" s="230"/>
    </row>
    <row r="110" spans="2:18" ht="30" customHeight="1" x14ac:dyDescent="0.25">
      <c r="B110" s="150"/>
      <c r="Q110" s="1" t="e">
        <f>VLOOKUP('6.1 Supplementary Data'!P110,HAPCAS_Table!$A$1:$B$445,2,FALSE)</f>
        <v>#N/A</v>
      </c>
      <c r="R110" s="230"/>
    </row>
    <row r="111" spans="2:18" ht="30" customHeight="1" x14ac:dyDescent="0.25">
      <c r="B111" s="150"/>
      <c r="Q111" s="1" t="e">
        <f>VLOOKUP('6.1 Supplementary Data'!P111,HAPCAS_Table!$A$1:$B$445,2,FALSE)</f>
        <v>#N/A</v>
      </c>
      <c r="R111" s="230"/>
    </row>
    <row r="112" spans="2:18" ht="30" customHeight="1" x14ac:dyDescent="0.25">
      <c r="B112" s="150"/>
      <c r="Q112" s="1" t="e">
        <f>VLOOKUP('6.1 Supplementary Data'!P112,HAPCAS_Table!$A$1:$B$445,2,FALSE)</f>
        <v>#N/A</v>
      </c>
      <c r="R112" s="230"/>
    </row>
    <row r="113" spans="2:18" ht="30" customHeight="1" x14ac:dyDescent="0.25">
      <c r="B113" s="150"/>
      <c r="Q113" s="1" t="e">
        <f>VLOOKUP('6.1 Supplementary Data'!P113,HAPCAS_Table!$A$1:$B$445,2,FALSE)</f>
        <v>#N/A</v>
      </c>
      <c r="R113" s="230"/>
    </row>
    <row r="114" spans="2:18" ht="30" customHeight="1" x14ac:dyDescent="0.25">
      <c r="B114" s="150"/>
      <c r="Q114" s="1" t="e">
        <f>VLOOKUP('6.1 Supplementary Data'!P114,HAPCAS_Table!$A$1:$B$445,2,FALSE)</f>
        <v>#N/A</v>
      </c>
      <c r="R114" s="230"/>
    </row>
    <row r="115" spans="2:18" ht="30" customHeight="1" x14ac:dyDescent="0.25">
      <c r="B115" s="150"/>
      <c r="Q115" s="1" t="e">
        <f>VLOOKUP('6.1 Supplementary Data'!P115,HAPCAS_Table!$A$1:$B$445,2,FALSE)</f>
        <v>#N/A</v>
      </c>
      <c r="R115" s="230"/>
    </row>
    <row r="116" spans="2:18" ht="30" customHeight="1" x14ac:dyDescent="0.25">
      <c r="B116" s="150"/>
      <c r="Q116" s="1" t="e">
        <f>VLOOKUP('6.1 Supplementary Data'!P116,HAPCAS_Table!$A$1:$B$445,2,FALSE)</f>
        <v>#N/A</v>
      </c>
      <c r="R116" s="230"/>
    </row>
    <row r="117" spans="2:18" ht="30" customHeight="1" x14ac:dyDescent="0.25">
      <c r="B117" s="150"/>
      <c r="Q117" s="1" t="e">
        <f>VLOOKUP('6.1 Supplementary Data'!P117,HAPCAS_Table!$A$1:$B$445,2,FALSE)</f>
        <v>#N/A</v>
      </c>
      <c r="R117" s="230"/>
    </row>
    <row r="118" spans="2:18" ht="30" customHeight="1" x14ac:dyDescent="0.25">
      <c r="B118" s="150"/>
      <c r="Q118" s="1" t="e">
        <f>VLOOKUP('6.1 Supplementary Data'!P118,HAPCAS_Table!$A$1:$B$445,2,FALSE)</f>
        <v>#N/A</v>
      </c>
      <c r="R118" s="230"/>
    </row>
    <row r="119" spans="2:18" ht="30" customHeight="1" x14ac:dyDescent="0.25">
      <c r="B119" s="150"/>
      <c r="Q119" s="1" t="e">
        <f>VLOOKUP('6.1 Supplementary Data'!P119,HAPCAS_Table!$A$1:$B$445,2,FALSE)</f>
        <v>#N/A</v>
      </c>
      <c r="R119" s="230"/>
    </row>
    <row r="120" spans="2:18" ht="30" customHeight="1" x14ac:dyDescent="0.25">
      <c r="B120" s="150"/>
      <c r="Q120" s="1" t="e">
        <f>VLOOKUP('6.1 Supplementary Data'!P120,HAPCAS_Table!$A$1:$B$445,2,FALSE)</f>
        <v>#N/A</v>
      </c>
      <c r="R120" s="230"/>
    </row>
    <row r="121" spans="2:18" ht="30" customHeight="1" x14ac:dyDescent="0.25">
      <c r="B121" s="150"/>
      <c r="Q121" s="1" t="e">
        <f>VLOOKUP('6.1 Supplementary Data'!P121,HAPCAS_Table!$A$1:$B$445,2,FALSE)</f>
        <v>#N/A</v>
      </c>
      <c r="R121" s="230"/>
    </row>
    <row r="122" spans="2:18" ht="30" customHeight="1" x14ac:dyDescent="0.25">
      <c r="B122" s="150"/>
      <c r="Q122" s="1" t="e">
        <f>VLOOKUP('6.1 Supplementary Data'!P122,HAPCAS_Table!$A$1:$B$445,2,FALSE)</f>
        <v>#N/A</v>
      </c>
      <c r="R122" s="230"/>
    </row>
    <row r="123" spans="2:18" ht="30" customHeight="1" x14ac:dyDescent="0.25">
      <c r="B123" s="150"/>
      <c r="Q123" s="1" t="e">
        <f>VLOOKUP('6.1 Supplementary Data'!P123,HAPCAS_Table!$A$1:$B$445,2,FALSE)</f>
        <v>#N/A</v>
      </c>
      <c r="R123" s="230"/>
    </row>
    <row r="124" spans="2:18" ht="30" customHeight="1" x14ac:dyDescent="0.25">
      <c r="B124" s="150"/>
      <c r="Q124" s="1" t="e">
        <f>VLOOKUP('6.1 Supplementary Data'!P124,HAPCAS_Table!$A$1:$B$445,2,FALSE)</f>
        <v>#N/A</v>
      </c>
      <c r="R124" s="230"/>
    </row>
    <row r="125" spans="2:18" ht="30" customHeight="1" x14ac:dyDescent="0.25">
      <c r="B125" s="150"/>
      <c r="Q125" s="1" t="e">
        <f>VLOOKUP('6.1 Supplementary Data'!P125,HAPCAS_Table!$A$1:$B$445,2,FALSE)</f>
        <v>#N/A</v>
      </c>
      <c r="R125" s="230"/>
    </row>
    <row r="126" spans="2:18" ht="30" customHeight="1" x14ac:dyDescent="0.25">
      <c r="B126" s="150"/>
      <c r="Q126" s="1" t="e">
        <f>VLOOKUP('6.1 Supplementary Data'!P126,HAPCAS_Table!$A$1:$B$445,2,FALSE)</f>
        <v>#N/A</v>
      </c>
      <c r="R126" s="230"/>
    </row>
    <row r="127" spans="2:18" ht="30" customHeight="1" x14ac:dyDescent="0.25">
      <c r="B127" s="150"/>
      <c r="Q127" s="1" t="e">
        <f>VLOOKUP('6.1 Supplementary Data'!P127,HAPCAS_Table!$A$1:$B$445,2,FALSE)</f>
        <v>#N/A</v>
      </c>
      <c r="R127" s="230"/>
    </row>
    <row r="128" spans="2:18" ht="30" customHeight="1" x14ac:dyDescent="0.25">
      <c r="B128" s="150"/>
      <c r="Q128" s="1" t="e">
        <f>VLOOKUP('6.1 Supplementary Data'!P128,HAPCAS_Table!$A$1:$B$445,2,FALSE)</f>
        <v>#N/A</v>
      </c>
      <c r="R128" s="230"/>
    </row>
    <row r="129" spans="2:18" ht="30" customHeight="1" x14ac:dyDescent="0.25">
      <c r="B129" s="150"/>
      <c r="Q129" s="1" t="e">
        <f>VLOOKUP('6.1 Supplementary Data'!P129,HAPCAS_Table!$A$1:$B$445,2,FALSE)</f>
        <v>#N/A</v>
      </c>
      <c r="R129" s="230"/>
    </row>
    <row r="130" spans="2:18" ht="30" customHeight="1" x14ac:dyDescent="0.25">
      <c r="B130" s="150"/>
      <c r="Q130" s="1" t="e">
        <f>VLOOKUP('6.1 Supplementary Data'!P130,HAPCAS_Table!$A$1:$B$445,2,FALSE)</f>
        <v>#N/A</v>
      </c>
      <c r="R130" s="230"/>
    </row>
    <row r="131" spans="2:18" ht="30" customHeight="1" x14ac:dyDescent="0.25">
      <c r="B131" s="150"/>
      <c r="Q131" s="1" t="e">
        <f>VLOOKUP('6.1 Supplementary Data'!P131,HAPCAS_Table!$A$1:$B$445,2,FALSE)</f>
        <v>#N/A</v>
      </c>
      <c r="R131" s="230"/>
    </row>
    <row r="132" spans="2:18" ht="30" customHeight="1" x14ac:dyDescent="0.25">
      <c r="B132" s="150"/>
      <c r="Q132" s="1" t="e">
        <f>VLOOKUP('6.1 Supplementary Data'!P132,HAPCAS_Table!$A$1:$B$445,2,FALSE)</f>
        <v>#N/A</v>
      </c>
      <c r="R132" s="230"/>
    </row>
    <row r="133" spans="2:18" ht="30" customHeight="1" x14ac:dyDescent="0.25">
      <c r="B133" s="150"/>
      <c r="Q133" s="1" t="e">
        <f>VLOOKUP('6.1 Supplementary Data'!P133,HAPCAS_Table!$A$1:$B$445,2,FALSE)</f>
        <v>#N/A</v>
      </c>
      <c r="R133" s="230"/>
    </row>
    <row r="134" spans="2:18" ht="30" customHeight="1" x14ac:dyDescent="0.25">
      <c r="B134" s="150"/>
      <c r="Q134" s="1" t="e">
        <f>VLOOKUP('6.1 Supplementary Data'!P134,HAPCAS_Table!$A$1:$B$445,2,FALSE)</f>
        <v>#N/A</v>
      </c>
      <c r="R134" s="230"/>
    </row>
    <row r="135" spans="2:18" ht="30" customHeight="1" x14ac:dyDescent="0.25">
      <c r="B135" s="150"/>
      <c r="Q135" s="1" t="e">
        <f>VLOOKUP('6.1 Supplementary Data'!P135,HAPCAS_Table!$A$1:$B$445,2,FALSE)</f>
        <v>#N/A</v>
      </c>
      <c r="R135" s="230"/>
    </row>
    <row r="136" spans="2:18" ht="30" customHeight="1" x14ac:dyDescent="0.25">
      <c r="B136" s="150"/>
      <c r="Q136" s="1" t="e">
        <f>VLOOKUP('6.1 Supplementary Data'!P136,HAPCAS_Table!$A$1:$B$445,2,FALSE)</f>
        <v>#N/A</v>
      </c>
      <c r="R136" s="230"/>
    </row>
    <row r="137" spans="2:18" ht="30" customHeight="1" x14ac:dyDescent="0.25">
      <c r="B137" s="150"/>
      <c r="Q137" s="1" t="e">
        <f>VLOOKUP('6.1 Supplementary Data'!P137,HAPCAS_Table!$A$1:$B$445,2,FALSE)</f>
        <v>#N/A</v>
      </c>
      <c r="R137" s="230"/>
    </row>
    <row r="138" spans="2:18" ht="30" customHeight="1" x14ac:dyDescent="0.25">
      <c r="B138" s="150"/>
      <c r="Q138" s="1" t="e">
        <f>VLOOKUP('6.1 Supplementary Data'!P138,HAPCAS_Table!$A$1:$B$445,2,FALSE)</f>
        <v>#N/A</v>
      </c>
      <c r="R138" s="230"/>
    </row>
    <row r="139" spans="2:18" ht="30" customHeight="1" x14ac:dyDescent="0.25">
      <c r="B139" s="150"/>
      <c r="Q139" s="1" t="e">
        <f>VLOOKUP('6.1 Supplementary Data'!P139,HAPCAS_Table!$A$1:$B$445,2,FALSE)</f>
        <v>#N/A</v>
      </c>
      <c r="R139" s="230"/>
    </row>
    <row r="140" spans="2:18" ht="30" customHeight="1" x14ac:dyDescent="0.25">
      <c r="B140" s="150"/>
      <c r="Q140" s="1" t="e">
        <f>VLOOKUP('6.1 Supplementary Data'!P140,HAPCAS_Table!$A$1:$B$445,2,FALSE)</f>
        <v>#N/A</v>
      </c>
      <c r="R140" s="230"/>
    </row>
    <row r="141" spans="2:18" ht="30" customHeight="1" x14ac:dyDescent="0.25">
      <c r="B141" s="150"/>
      <c r="Q141" s="1" t="e">
        <f>VLOOKUP('6.1 Supplementary Data'!P141,HAPCAS_Table!$A$1:$B$445,2,FALSE)</f>
        <v>#N/A</v>
      </c>
      <c r="R141" s="230"/>
    </row>
    <row r="142" spans="2:18" ht="30" customHeight="1" x14ac:dyDescent="0.25">
      <c r="B142" s="150"/>
      <c r="Q142" s="1" t="e">
        <f>VLOOKUP('6.1 Supplementary Data'!P142,HAPCAS_Table!$A$1:$B$445,2,FALSE)</f>
        <v>#N/A</v>
      </c>
      <c r="R142" s="230"/>
    </row>
    <row r="143" spans="2:18" ht="30" customHeight="1" x14ac:dyDescent="0.25">
      <c r="B143" s="150"/>
      <c r="Q143" s="1" t="e">
        <f>VLOOKUP('6.1 Supplementary Data'!P143,HAPCAS_Table!$A$1:$B$445,2,FALSE)</f>
        <v>#N/A</v>
      </c>
      <c r="R143" s="230"/>
    </row>
    <row r="144" spans="2:18" ht="30" customHeight="1" x14ac:dyDescent="0.25">
      <c r="B144" s="150"/>
      <c r="Q144" s="1" t="e">
        <f>VLOOKUP('6.1 Supplementary Data'!P144,HAPCAS_Table!$A$1:$B$445,2,FALSE)</f>
        <v>#N/A</v>
      </c>
      <c r="R144" s="230"/>
    </row>
    <row r="145" spans="2:18" ht="30" customHeight="1" x14ac:dyDescent="0.25">
      <c r="B145" s="150"/>
      <c r="Q145" s="1" t="e">
        <f>VLOOKUP('6.1 Supplementary Data'!P145,HAPCAS_Table!$A$1:$B$445,2,FALSE)</f>
        <v>#N/A</v>
      </c>
      <c r="R145" s="230"/>
    </row>
    <row r="146" spans="2:18" ht="30" customHeight="1" x14ac:dyDescent="0.25">
      <c r="B146" s="150"/>
      <c r="Q146" s="1" t="e">
        <f>VLOOKUP('6.1 Supplementary Data'!P146,HAPCAS_Table!$A$1:$B$445,2,FALSE)</f>
        <v>#N/A</v>
      </c>
      <c r="R146" s="230"/>
    </row>
    <row r="147" spans="2:18" ht="30" customHeight="1" x14ac:dyDescent="0.25">
      <c r="B147" s="150"/>
      <c r="Q147" s="1" t="e">
        <f>VLOOKUP('6.1 Supplementary Data'!P147,HAPCAS_Table!$A$1:$B$445,2,FALSE)</f>
        <v>#N/A</v>
      </c>
      <c r="R147" s="230"/>
    </row>
    <row r="148" spans="2:18" ht="30" customHeight="1" x14ac:dyDescent="0.25">
      <c r="B148" s="150"/>
      <c r="Q148" s="1" t="e">
        <f>VLOOKUP('6.1 Supplementary Data'!P148,HAPCAS_Table!$A$1:$B$445,2,FALSE)</f>
        <v>#N/A</v>
      </c>
      <c r="R148" s="230"/>
    </row>
    <row r="149" spans="2:18" ht="30" customHeight="1" x14ac:dyDescent="0.25">
      <c r="B149" s="150"/>
      <c r="Q149" s="1" t="e">
        <f>VLOOKUP('6.1 Supplementary Data'!P149,HAPCAS_Table!$A$1:$B$445,2,FALSE)</f>
        <v>#N/A</v>
      </c>
      <c r="R149" s="230"/>
    </row>
    <row r="150" spans="2:18" ht="30" customHeight="1" x14ac:dyDescent="0.25">
      <c r="B150" s="150"/>
      <c r="Q150" s="1" t="e">
        <f>VLOOKUP('6.1 Supplementary Data'!P150,HAPCAS_Table!$A$1:$B$445,2,FALSE)</f>
        <v>#N/A</v>
      </c>
      <c r="R150" s="230"/>
    </row>
    <row r="151" spans="2:18" ht="30" customHeight="1" x14ac:dyDescent="0.25">
      <c r="B151" s="150"/>
      <c r="Q151" s="1" t="e">
        <f>VLOOKUP('6.1 Supplementary Data'!P151,HAPCAS_Table!$A$1:$B$445,2,FALSE)</f>
        <v>#N/A</v>
      </c>
      <c r="R151" s="230"/>
    </row>
    <row r="152" spans="2:18" ht="30" customHeight="1" x14ac:dyDescent="0.25">
      <c r="B152" s="150"/>
      <c r="Q152" s="1" t="e">
        <f>VLOOKUP('6.1 Supplementary Data'!P152,HAPCAS_Table!$A$1:$B$445,2,FALSE)</f>
        <v>#N/A</v>
      </c>
      <c r="R152" s="230"/>
    </row>
    <row r="153" spans="2:18" ht="30" customHeight="1" x14ac:dyDescent="0.25">
      <c r="B153" s="150"/>
      <c r="Q153" s="1" t="e">
        <f>VLOOKUP('6.1 Supplementary Data'!P153,HAPCAS_Table!$A$1:$B$445,2,FALSE)</f>
        <v>#N/A</v>
      </c>
      <c r="R153" s="230"/>
    </row>
    <row r="154" spans="2:18" ht="30" customHeight="1" x14ac:dyDescent="0.25">
      <c r="B154" s="150"/>
      <c r="Q154" s="1" t="e">
        <f>VLOOKUP('6.1 Supplementary Data'!P154,HAPCAS_Table!$A$1:$B$445,2,FALSE)</f>
        <v>#N/A</v>
      </c>
      <c r="R154" s="230"/>
    </row>
    <row r="155" spans="2:18" ht="30" customHeight="1" x14ac:dyDescent="0.25">
      <c r="B155" s="150"/>
      <c r="Q155" s="1" t="e">
        <f>VLOOKUP('6.1 Supplementary Data'!P155,HAPCAS_Table!$A$1:$B$445,2,FALSE)</f>
        <v>#N/A</v>
      </c>
      <c r="R155" s="230"/>
    </row>
    <row r="156" spans="2:18" ht="30" customHeight="1" x14ac:dyDescent="0.25">
      <c r="B156" s="150"/>
      <c r="Q156" s="1" t="e">
        <f>VLOOKUP('6.1 Supplementary Data'!P156,HAPCAS_Table!$A$1:$B$445,2,FALSE)</f>
        <v>#N/A</v>
      </c>
      <c r="R156" s="230"/>
    </row>
    <row r="157" spans="2:18" ht="30" customHeight="1" x14ac:dyDescent="0.25">
      <c r="B157" s="150"/>
      <c r="Q157" s="1" t="e">
        <f>VLOOKUP('6.1 Supplementary Data'!P157,HAPCAS_Table!$A$1:$B$445,2,FALSE)</f>
        <v>#N/A</v>
      </c>
      <c r="R157" s="230"/>
    </row>
    <row r="158" spans="2:18" ht="30" customHeight="1" x14ac:dyDescent="0.25">
      <c r="B158" s="150"/>
      <c r="Q158" s="1" t="e">
        <f>VLOOKUP('6.1 Supplementary Data'!P158,HAPCAS_Table!$A$1:$B$445,2,FALSE)</f>
        <v>#N/A</v>
      </c>
      <c r="R158" s="230"/>
    </row>
    <row r="159" spans="2:18" ht="30" customHeight="1" x14ac:dyDescent="0.25">
      <c r="B159" s="150"/>
      <c r="Q159" s="1" t="e">
        <f>VLOOKUP('6.1 Supplementary Data'!P159,HAPCAS_Table!$A$1:$B$445,2,FALSE)</f>
        <v>#N/A</v>
      </c>
      <c r="R159" s="230"/>
    </row>
    <row r="160" spans="2:18" ht="30" customHeight="1" x14ac:dyDescent="0.25">
      <c r="B160" s="150"/>
      <c r="Q160" s="1" t="e">
        <f>VLOOKUP('6.1 Supplementary Data'!P160,HAPCAS_Table!$A$1:$B$445,2,FALSE)</f>
        <v>#N/A</v>
      </c>
      <c r="R160" s="230"/>
    </row>
    <row r="161" spans="2:18" ht="30" customHeight="1" x14ac:dyDescent="0.25">
      <c r="B161" s="150"/>
      <c r="Q161" s="1" t="e">
        <f>VLOOKUP('6.1 Supplementary Data'!P161,HAPCAS_Table!$A$1:$B$445,2,FALSE)</f>
        <v>#N/A</v>
      </c>
      <c r="R161" s="230"/>
    </row>
    <row r="162" spans="2:18" ht="30" customHeight="1" x14ac:dyDescent="0.25">
      <c r="B162" s="150"/>
      <c r="Q162" s="1" t="e">
        <f>VLOOKUP('6.1 Supplementary Data'!P162,HAPCAS_Table!$A$1:$B$445,2,FALSE)</f>
        <v>#N/A</v>
      </c>
      <c r="R162" s="230"/>
    </row>
    <row r="163" spans="2:18" ht="30" customHeight="1" x14ac:dyDescent="0.25">
      <c r="B163" s="150"/>
      <c r="Q163" s="1" t="e">
        <f>VLOOKUP('6.1 Supplementary Data'!P163,HAPCAS_Table!$A$1:$B$445,2,FALSE)</f>
        <v>#N/A</v>
      </c>
      <c r="R163" s="230"/>
    </row>
    <row r="164" spans="2:18" ht="30" customHeight="1" x14ac:dyDescent="0.25">
      <c r="B164" s="150"/>
      <c r="Q164" s="1" t="e">
        <f>VLOOKUP('6.1 Supplementary Data'!P164,HAPCAS_Table!$A$1:$B$445,2,FALSE)</f>
        <v>#N/A</v>
      </c>
      <c r="R164" s="230"/>
    </row>
    <row r="165" spans="2:18" ht="30" customHeight="1" x14ac:dyDescent="0.25">
      <c r="B165" s="150"/>
      <c r="Q165" s="1" t="e">
        <f>VLOOKUP('6.1 Supplementary Data'!P165,HAPCAS_Table!$A$1:$B$445,2,FALSE)</f>
        <v>#N/A</v>
      </c>
      <c r="R165" s="230"/>
    </row>
    <row r="166" spans="2:18" ht="30" customHeight="1" x14ac:dyDescent="0.25">
      <c r="B166" s="150"/>
      <c r="Q166" s="1" t="e">
        <f>VLOOKUP('6.1 Supplementary Data'!P166,HAPCAS_Table!$A$1:$B$445,2,FALSE)</f>
        <v>#N/A</v>
      </c>
      <c r="R166" s="230"/>
    </row>
    <row r="167" spans="2:18" ht="30" customHeight="1" x14ac:dyDescent="0.25">
      <c r="B167" s="150"/>
      <c r="Q167" s="1" t="e">
        <f>VLOOKUP('6.1 Supplementary Data'!P167,HAPCAS_Table!$A$1:$B$445,2,FALSE)</f>
        <v>#N/A</v>
      </c>
      <c r="R167" s="230"/>
    </row>
    <row r="168" spans="2:18" ht="30" customHeight="1" x14ac:dyDescent="0.25">
      <c r="B168" s="150"/>
      <c r="Q168" s="1" t="e">
        <f>VLOOKUP('6.1 Supplementary Data'!P168,HAPCAS_Table!$A$1:$B$445,2,FALSE)</f>
        <v>#N/A</v>
      </c>
      <c r="R168" s="230"/>
    </row>
    <row r="169" spans="2:18" ht="30" customHeight="1" x14ac:dyDescent="0.25">
      <c r="B169" s="150"/>
      <c r="Q169" s="1" t="e">
        <f>VLOOKUP('6.1 Supplementary Data'!P169,HAPCAS_Table!$A$1:$B$445,2,FALSE)</f>
        <v>#N/A</v>
      </c>
      <c r="R169" s="230"/>
    </row>
    <row r="170" spans="2:18" ht="30" customHeight="1" x14ac:dyDescent="0.25">
      <c r="B170" s="150"/>
      <c r="Q170" s="1" t="e">
        <f>VLOOKUP('6.1 Supplementary Data'!P170,HAPCAS_Table!$A$1:$B$445,2,FALSE)</f>
        <v>#N/A</v>
      </c>
      <c r="R170" s="230"/>
    </row>
    <row r="171" spans="2:18" ht="30" customHeight="1" x14ac:dyDescent="0.25">
      <c r="B171" s="150"/>
      <c r="Q171" s="1" t="e">
        <f>VLOOKUP('6.1 Supplementary Data'!P171,HAPCAS_Table!$A$1:$B$445,2,FALSE)</f>
        <v>#N/A</v>
      </c>
      <c r="R171" s="230"/>
    </row>
    <row r="172" spans="2:18" ht="30" customHeight="1" x14ac:dyDescent="0.25">
      <c r="B172" s="150"/>
      <c r="Q172" s="1" t="e">
        <f>VLOOKUP('6.1 Supplementary Data'!P172,HAPCAS_Table!$A$1:$B$445,2,FALSE)</f>
        <v>#N/A</v>
      </c>
      <c r="R172" s="230"/>
    </row>
    <row r="173" spans="2:18" ht="30" customHeight="1" x14ac:dyDescent="0.25">
      <c r="B173" s="150"/>
      <c r="Q173" s="1" t="e">
        <f>VLOOKUP('6.1 Supplementary Data'!P173,HAPCAS_Table!$A$1:$B$445,2,FALSE)</f>
        <v>#N/A</v>
      </c>
      <c r="R173" s="230"/>
    </row>
    <row r="174" spans="2:18" ht="30" customHeight="1" x14ac:dyDescent="0.25">
      <c r="B174" s="150"/>
      <c r="Q174" s="1" t="e">
        <f>VLOOKUP('6.1 Supplementary Data'!P174,HAPCAS_Table!$A$1:$B$445,2,FALSE)</f>
        <v>#N/A</v>
      </c>
      <c r="R174" s="230"/>
    </row>
    <row r="175" spans="2:18" ht="30" customHeight="1" x14ac:dyDescent="0.25">
      <c r="B175" s="150"/>
      <c r="Q175" s="1" t="e">
        <f>VLOOKUP('6.1 Supplementary Data'!P175,HAPCAS_Table!$A$1:$B$445,2,FALSE)</f>
        <v>#N/A</v>
      </c>
      <c r="R175" s="230"/>
    </row>
    <row r="176" spans="2:18" ht="30" customHeight="1" x14ac:dyDescent="0.25">
      <c r="B176" s="150"/>
      <c r="Q176" s="1" t="e">
        <f>VLOOKUP('6.1 Supplementary Data'!P176,HAPCAS_Table!$A$1:$B$445,2,FALSE)</f>
        <v>#N/A</v>
      </c>
      <c r="R176" s="230"/>
    </row>
    <row r="177" spans="2:18" ht="30" customHeight="1" x14ac:dyDescent="0.25">
      <c r="B177" s="150"/>
      <c r="Q177" s="1" t="e">
        <f>VLOOKUP('6.1 Supplementary Data'!P177,HAPCAS_Table!$A$1:$B$445,2,FALSE)</f>
        <v>#N/A</v>
      </c>
      <c r="R177" s="230"/>
    </row>
    <row r="178" spans="2:18" ht="30" customHeight="1" x14ac:dyDescent="0.25">
      <c r="B178" s="150"/>
      <c r="Q178" s="1" t="e">
        <f>VLOOKUP('6.1 Supplementary Data'!P178,HAPCAS_Table!$A$1:$B$445,2,FALSE)</f>
        <v>#N/A</v>
      </c>
      <c r="R178" s="230"/>
    </row>
    <row r="179" spans="2:18" ht="30" customHeight="1" x14ac:dyDescent="0.25">
      <c r="B179" s="150"/>
      <c r="Q179" s="1" t="e">
        <f>VLOOKUP('6.1 Supplementary Data'!P179,HAPCAS_Table!$A$1:$B$445,2,FALSE)</f>
        <v>#N/A</v>
      </c>
      <c r="R179" s="230"/>
    </row>
    <row r="180" spans="2:18" ht="30" customHeight="1" x14ac:dyDescent="0.25">
      <c r="B180" s="150"/>
      <c r="Q180" s="1" t="e">
        <f>VLOOKUP('6.1 Supplementary Data'!P180,HAPCAS_Table!$A$1:$B$445,2,FALSE)</f>
        <v>#N/A</v>
      </c>
      <c r="R180" s="230"/>
    </row>
    <row r="181" spans="2:18" ht="30" customHeight="1" x14ac:dyDescent="0.25">
      <c r="B181" s="150"/>
      <c r="Q181" s="1" t="e">
        <f>VLOOKUP('6.1 Supplementary Data'!P181,HAPCAS_Table!$A$1:$B$445,2,FALSE)</f>
        <v>#N/A</v>
      </c>
      <c r="R181" s="230"/>
    </row>
    <row r="182" spans="2:18" ht="30" customHeight="1" x14ac:dyDescent="0.25">
      <c r="B182" s="150"/>
      <c r="Q182" s="1" t="e">
        <f>VLOOKUP('6.1 Supplementary Data'!P182,HAPCAS_Table!$A$1:$B$445,2,FALSE)</f>
        <v>#N/A</v>
      </c>
      <c r="R182" s="230"/>
    </row>
    <row r="183" spans="2:18" ht="30" customHeight="1" x14ac:dyDescent="0.25">
      <c r="B183" s="150"/>
      <c r="Q183" s="1" t="e">
        <f>VLOOKUP('6.1 Supplementary Data'!P183,HAPCAS_Table!$A$1:$B$445,2,FALSE)</f>
        <v>#N/A</v>
      </c>
      <c r="R183" s="230"/>
    </row>
    <row r="184" spans="2:18" ht="30" customHeight="1" x14ac:dyDescent="0.25">
      <c r="B184" s="150"/>
      <c r="Q184" s="1" t="e">
        <f>VLOOKUP('6.1 Supplementary Data'!P184,HAPCAS_Table!$A$1:$B$445,2,FALSE)</f>
        <v>#N/A</v>
      </c>
      <c r="R184" s="230"/>
    </row>
    <row r="185" spans="2:18" ht="30" customHeight="1" x14ac:dyDescent="0.25">
      <c r="B185" s="150"/>
      <c r="Q185" s="1" t="e">
        <f>VLOOKUP('6.1 Supplementary Data'!P185,HAPCAS_Table!$A$1:$B$445,2,FALSE)</f>
        <v>#N/A</v>
      </c>
      <c r="R185" s="230"/>
    </row>
    <row r="186" spans="2:18" ht="30" customHeight="1" x14ac:dyDescent="0.25">
      <c r="B186" s="150"/>
      <c r="Q186" s="1" t="e">
        <f>VLOOKUP('6.1 Supplementary Data'!P186,HAPCAS_Table!$A$1:$B$445,2,FALSE)</f>
        <v>#N/A</v>
      </c>
      <c r="R186" s="230"/>
    </row>
    <row r="187" spans="2:18" ht="30" customHeight="1" x14ac:dyDescent="0.25">
      <c r="B187" s="150"/>
      <c r="Q187" s="1" t="e">
        <f>VLOOKUP('6.1 Supplementary Data'!P187,HAPCAS_Table!$A$1:$B$445,2,FALSE)</f>
        <v>#N/A</v>
      </c>
      <c r="R187" s="230"/>
    </row>
    <row r="188" spans="2:18" ht="30" customHeight="1" x14ac:dyDescent="0.25">
      <c r="B188" s="150"/>
      <c r="Q188" s="1" t="e">
        <f>VLOOKUP('6.1 Supplementary Data'!P188,HAPCAS_Table!$A$1:$B$445,2,FALSE)</f>
        <v>#N/A</v>
      </c>
      <c r="R188" s="230"/>
    </row>
    <row r="189" spans="2:18" ht="30" customHeight="1" x14ac:dyDescent="0.25">
      <c r="B189" s="150"/>
      <c r="Q189" s="1" t="e">
        <f>VLOOKUP('6.1 Supplementary Data'!P189,HAPCAS_Table!$A$1:$B$445,2,FALSE)</f>
        <v>#N/A</v>
      </c>
      <c r="R189" s="230"/>
    </row>
    <row r="190" spans="2:18" ht="30" customHeight="1" x14ac:dyDescent="0.25">
      <c r="B190" s="150"/>
      <c r="Q190" s="1" t="e">
        <f>VLOOKUP('6.1 Supplementary Data'!P190,HAPCAS_Table!$A$1:$B$445,2,FALSE)</f>
        <v>#N/A</v>
      </c>
      <c r="R190" s="230"/>
    </row>
    <row r="191" spans="2:18" ht="30" customHeight="1" x14ac:dyDescent="0.25">
      <c r="B191" s="150"/>
      <c r="Q191" s="1" t="e">
        <f>VLOOKUP('6.1 Supplementary Data'!P191,HAPCAS_Table!$A$1:$B$445,2,FALSE)</f>
        <v>#N/A</v>
      </c>
      <c r="R191" s="230"/>
    </row>
    <row r="192" spans="2:18" ht="30" customHeight="1" x14ac:dyDescent="0.25">
      <c r="B192" s="150"/>
      <c r="Q192" s="1" t="e">
        <f>VLOOKUP('6.1 Supplementary Data'!P192,HAPCAS_Table!$A$1:$B$445,2,FALSE)</f>
        <v>#N/A</v>
      </c>
      <c r="R192" s="230"/>
    </row>
    <row r="193" spans="2:18" ht="30" customHeight="1" x14ac:dyDescent="0.25">
      <c r="B193" s="150"/>
      <c r="Q193" s="1" t="e">
        <f>VLOOKUP('6.1 Supplementary Data'!P193,HAPCAS_Table!$A$1:$B$445,2,FALSE)</f>
        <v>#N/A</v>
      </c>
      <c r="R193" s="230"/>
    </row>
    <row r="194" spans="2:18" ht="30" customHeight="1" x14ac:dyDescent="0.25">
      <c r="B194" s="150"/>
      <c r="Q194" s="1" t="e">
        <f>VLOOKUP('6.1 Supplementary Data'!P194,HAPCAS_Table!$A$1:$B$445,2,FALSE)</f>
        <v>#N/A</v>
      </c>
      <c r="R194" s="230"/>
    </row>
    <row r="195" spans="2:18" ht="30" customHeight="1" x14ac:dyDescent="0.25">
      <c r="B195" s="150"/>
      <c r="Q195" s="1" t="e">
        <f>VLOOKUP('6.1 Supplementary Data'!P195,HAPCAS_Table!$A$1:$B$445,2,FALSE)</f>
        <v>#N/A</v>
      </c>
      <c r="R195" s="230"/>
    </row>
    <row r="196" spans="2:18" ht="30" customHeight="1" x14ac:dyDescent="0.25">
      <c r="B196" s="150"/>
      <c r="Q196" s="1" t="e">
        <f>VLOOKUP('6.1 Supplementary Data'!P196,HAPCAS_Table!$A$1:$B$445,2,FALSE)</f>
        <v>#N/A</v>
      </c>
      <c r="R196" s="230"/>
    </row>
    <row r="197" spans="2:18" ht="30" customHeight="1" x14ac:dyDescent="0.25">
      <c r="B197" s="150"/>
      <c r="Q197" s="1" t="e">
        <f>VLOOKUP('6.1 Supplementary Data'!P197,HAPCAS_Table!$A$1:$B$445,2,FALSE)</f>
        <v>#N/A</v>
      </c>
      <c r="R197" s="230"/>
    </row>
    <row r="198" spans="2:18" ht="30" customHeight="1" x14ac:dyDescent="0.25">
      <c r="B198" s="150"/>
      <c r="Q198" s="1" t="e">
        <f>VLOOKUP('6.1 Supplementary Data'!P198,HAPCAS_Table!$A$1:$B$445,2,FALSE)</f>
        <v>#N/A</v>
      </c>
      <c r="R198" s="230"/>
    </row>
    <row r="199" spans="2:18" ht="30" customHeight="1" x14ac:dyDescent="0.25">
      <c r="B199" s="150"/>
      <c r="Q199" s="1" t="e">
        <f>VLOOKUP('6.1 Supplementary Data'!P199,HAPCAS_Table!$A$1:$B$445,2,FALSE)</f>
        <v>#N/A</v>
      </c>
      <c r="R199" s="230"/>
    </row>
    <row r="200" spans="2:18" ht="30" customHeight="1" x14ac:dyDescent="0.25">
      <c r="B200" s="150"/>
      <c r="Q200" s="1" t="e">
        <f>VLOOKUP('6.1 Supplementary Data'!P200,HAPCAS_Table!$A$1:$B$445,2,FALSE)</f>
        <v>#N/A</v>
      </c>
      <c r="R200" s="230"/>
    </row>
    <row r="201" spans="2:18" ht="30" customHeight="1" x14ac:dyDescent="0.25">
      <c r="B201" s="150"/>
      <c r="Q201" s="1" t="e">
        <f>VLOOKUP('6.1 Supplementary Data'!P201,HAPCAS_Table!$A$1:$B$445,2,FALSE)</f>
        <v>#N/A</v>
      </c>
      <c r="R201" s="230"/>
    </row>
    <row r="202" spans="2:18" ht="30" customHeight="1" x14ac:dyDescent="0.25">
      <c r="B202" s="150"/>
      <c r="Q202" s="1" t="e">
        <f>VLOOKUP('6.1 Supplementary Data'!P202,HAPCAS_Table!$A$1:$B$445,2,FALSE)</f>
        <v>#N/A</v>
      </c>
      <c r="R202" s="230"/>
    </row>
    <row r="203" spans="2:18" ht="30" customHeight="1" x14ac:dyDescent="0.25">
      <c r="B203" s="150"/>
      <c r="Q203" s="1" t="e">
        <f>VLOOKUP('6.1 Supplementary Data'!P203,HAPCAS_Table!$A$1:$B$445,2,FALSE)</f>
        <v>#N/A</v>
      </c>
      <c r="R203" s="230"/>
    </row>
    <row r="204" spans="2:18" ht="30" customHeight="1" x14ac:dyDescent="0.25">
      <c r="B204" s="150"/>
      <c r="Q204" s="1" t="e">
        <f>VLOOKUP('6.1 Supplementary Data'!P204,HAPCAS_Table!$A$1:$B$445,2,FALSE)</f>
        <v>#N/A</v>
      </c>
      <c r="R204" s="230"/>
    </row>
    <row r="205" spans="2:18" ht="30" customHeight="1" x14ac:dyDescent="0.25">
      <c r="B205" s="150"/>
      <c r="Q205" s="1" t="e">
        <f>VLOOKUP('6.1 Supplementary Data'!P205,HAPCAS_Table!$A$1:$B$445,2,FALSE)</f>
        <v>#N/A</v>
      </c>
      <c r="R205" s="230"/>
    </row>
    <row r="206" spans="2:18" ht="30" customHeight="1" x14ac:dyDescent="0.25">
      <c r="B206" s="150"/>
      <c r="Q206" s="1" t="e">
        <f>VLOOKUP('6.1 Supplementary Data'!P206,HAPCAS_Table!$A$1:$B$445,2,FALSE)</f>
        <v>#N/A</v>
      </c>
      <c r="R206" s="230"/>
    </row>
    <row r="207" spans="2:18" ht="30" customHeight="1" x14ac:dyDescent="0.25">
      <c r="B207" s="150"/>
      <c r="Q207" s="1" t="e">
        <f>VLOOKUP('6.1 Supplementary Data'!P207,HAPCAS_Table!$A$1:$B$445,2,FALSE)</f>
        <v>#N/A</v>
      </c>
      <c r="R207" s="230"/>
    </row>
    <row r="208" spans="2:18" ht="30" customHeight="1" x14ac:dyDescent="0.25">
      <c r="B208" s="150"/>
      <c r="Q208" s="1" t="e">
        <f>VLOOKUP('6.1 Supplementary Data'!P208,HAPCAS_Table!$A$1:$B$445,2,FALSE)</f>
        <v>#N/A</v>
      </c>
      <c r="R208" s="230"/>
    </row>
    <row r="209" spans="2:18" ht="30" customHeight="1" x14ac:dyDescent="0.25">
      <c r="B209" s="150"/>
      <c r="Q209" s="1" t="e">
        <f>VLOOKUP('6.1 Supplementary Data'!P209,HAPCAS_Table!$A$1:$B$445,2,FALSE)</f>
        <v>#N/A</v>
      </c>
      <c r="R209" s="230"/>
    </row>
    <row r="210" spans="2:18" ht="30" customHeight="1" x14ac:dyDescent="0.25">
      <c r="B210" s="150"/>
      <c r="Q210" s="1" t="e">
        <f>VLOOKUP('6.1 Supplementary Data'!P210,HAPCAS_Table!$A$1:$B$445,2,FALSE)</f>
        <v>#N/A</v>
      </c>
      <c r="R210" s="230"/>
    </row>
    <row r="211" spans="2:18" ht="30" customHeight="1" x14ac:dyDescent="0.25">
      <c r="B211" s="150"/>
      <c r="Q211" s="1" t="e">
        <f>VLOOKUP('6.1 Supplementary Data'!P211,HAPCAS_Table!$A$1:$B$445,2,FALSE)</f>
        <v>#N/A</v>
      </c>
      <c r="R211" s="230"/>
    </row>
    <row r="212" spans="2:18" ht="30" customHeight="1" x14ac:dyDescent="0.25">
      <c r="B212" s="150"/>
      <c r="Q212" s="1" t="e">
        <f>VLOOKUP('6.1 Supplementary Data'!P212,HAPCAS_Table!$A$1:$B$445,2,FALSE)</f>
        <v>#N/A</v>
      </c>
      <c r="R212" s="230"/>
    </row>
    <row r="213" spans="2:18" ht="30" customHeight="1" x14ac:dyDescent="0.25">
      <c r="B213" s="150"/>
      <c r="Q213" s="1" t="e">
        <f>VLOOKUP('6.1 Supplementary Data'!P213,HAPCAS_Table!$A$1:$B$445,2,FALSE)</f>
        <v>#N/A</v>
      </c>
      <c r="R213" s="230"/>
    </row>
    <row r="214" spans="2:18" ht="30" customHeight="1" x14ac:dyDescent="0.25">
      <c r="B214" s="150"/>
      <c r="Q214" s="1" t="e">
        <f>VLOOKUP('6.1 Supplementary Data'!P214,HAPCAS_Table!$A$1:$B$445,2,FALSE)</f>
        <v>#N/A</v>
      </c>
      <c r="R214" s="230"/>
    </row>
    <row r="215" spans="2:18" ht="30" customHeight="1" x14ac:dyDescent="0.25">
      <c r="B215" s="150"/>
      <c r="Q215" s="1" t="e">
        <f>VLOOKUP('6.1 Supplementary Data'!P215,HAPCAS_Table!$A$1:$B$445,2,FALSE)</f>
        <v>#N/A</v>
      </c>
      <c r="R215" s="230"/>
    </row>
    <row r="216" spans="2:18" ht="30" customHeight="1" x14ac:dyDescent="0.25">
      <c r="B216" s="150"/>
      <c r="Q216" s="1" t="e">
        <f>VLOOKUP('6.1 Supplementary Data'!P216,HAPCAS_Table!$A$1:$B$445,2,FALSE)</f>
        <v>#N/A</v>
      </c>
      <c r="R216" s="230"/>
    </row>
    <row r="217" spans="2:18" ht="30" customHeight="1" x14ac:dyDescent="0.25">
      <c r="B217" s="150"/>
      <c r="Q217" s="1" t="e">
        <f>VLOOKUP('6.1 Supplementary Data'!P217,HAPCAS_Table!$A$1:$B$445,2,FALSE)</f>
        <v>#N/A</v>
      </c>
      <c r="R217" s="230"/>
    </row>
    <row r="218" spans="2:18" ht="30" customHeight="1" x14ac:dyDescent="0.25">
      <c r="B218" s="150"/>
      <c r="Q218" s="1" t="e">
        <f>VLOOKUP('6.1 Supplementary Data'!P218,HAPCAS_Table!$A$1:$B$445,2,FALSE)</f>
        <v>#N/A</v>
      </c>
      <c r="R218" s="230"/>
    </row>
    <row r="219" spans="2:18" ht="30" customHeight="1" x14ac:dyDescent="0.25">
      <c r="B219" s="150"/>
      <c r="Q219" s="1" t="e">
        <f>VLOOKUP('6.1 Supplementary Data'!P219,HAPCAS_Table!$A$1:$B$445,2,FALSE)</f>
        <v>#N/A</v>
      </c>
      <c r="R219" s="230"/>
    </row>
    <row r="220" spans="2:18" ht="30" customHeight="1" x14ac:dyDescent="0.25">
      <c r="B220" s="150"/>
      <c r="Q220" s="1" t="e">
        <f>VLOOKUP('6.1 Supplementary Data'!P220,HAPCAS_Table!$A$1:$B$445,2,FALSE)</f>
        <v>#N/A</v>
      </c>
      <c r="R220" s="230"/>
    </row>
    <row r="221" spans="2:18" ht="30" customHeight="1" x14ac:dyDescent="0.25">
      <c r="B221" s="150"/>
      <c r="Q221" s="1" t="e">
        <f>VLOOKUP('6.1 Supplementary Data'!P221,HAPCAS_Table!$A$1:$B$445,2,FALSE)</f>
        <v>#N/A</v>
      </c>
      <c r="R221" s="230"/>
    </row>
    <row r="222" spans="2:18" ht="30" customHeight="1" x14ac:dyDescent="0.25">
      <c r="B222" s="150"/>
      <c r="Q222" s="1" t="e">
        <f>VLOOKUP('6.1 Supplementary Data'!P222,HAPCAS_Table!$A$1:$B$445,2,FALSE)</f>
        <v>#N/A</v>
      </c>
      <c r="R222" s="230"/>
    </row>
    <row r="223" spans="2:18" ht="30" customHeight="1" x14ac:dyDescent="0.25">
      <c r="B223" s="150"/>
      <c r="Q223" s="1" t="e">
        <f>VLOOKUP('6.1 Supplementary Data'!P223,HAPCAS_Table!$A$1:$B$445,2,FALSE)</f>
        <v>#N/A</v>
      </c>
      <c r="R223" s="230"/>
    </row>
    <row r="224" spans="2:18" ht="30" customHeight="1" x14ac:dyDescent="0.25">
      <c r="B224" s="150"/>
      <c r="Q224" s="1" t="e">
        <f>VLOOKUP('6.1 Supplementary Data'!P224,HAPCAS_Table!$A$1:$B$445,2,FALSE)</f>
        <v>#N/A</v>
      </c>
      <c r="R224" s="230"/>
    </row>
    <row r="225" spans="2:18" ht="30" customHeight="1" x14ac:dyDescent="0.25">
      <c r="B225" s="150"/>
      <c r="Q225" s="1" t="e">
        <f>VLOOKUP('6.1 Supplementary Data'!P225,HAPCAS_Table!$A$1:$B$445,2,FALSE)</f>
        <v>#N/A</v>
      </c>
      <c r="R225" s="230"/>
    </row>
    <row r="226" spans="2:18" ht="30" customHeight="1" x14ac:dyDescent="0.25">
      <c r="B226" s="150"/>
      <c r="Q226" s="1" t="e">
        <f>VLOOKUP('6.1 Supplementary Data'!P226,HAPCAS_Table!$A$1:$B$445,2,FALSE)</f>
        <v>#N/A</v>
      </c>
      <c r="R226" s="230"/>
    </row>
    <row r="227" spans="2:18" ht="30" customHeight="1" x14ac:dyDescent="0.25">
      <c r="B227" s="150"/>
      <c r="Q227" s="1" t="e">
        <f>VLOOKUP('6.1 Supplementary Data'!P227,HAPCAS_Table!$A$1:$B$445,2,FALSE)</f>
        <v>#N/A</v>
      </c>
      <c r="R227" s="230"/>
    </row>
    <row r="228" spans="2:18" ht="30" customHeight="1" x14ac:dyDescent="0.25">
      <c r="B228" s="150"/>
      <c r="Q228" s="1" t="e">
        <f>VLOOKUP('6.1 Supplementary Data'!P228,HAPCAS_Table!$A$1:$B$445,2,FALSE)</f>
        <v>#N/A</v>
      </c>
      <c r="R228" s="230"/>
    </row>
    <row r="229" spans="2:18" ht="30" customHeight="1" x14ac:dyDescent="0.25">
      <c r="B229" s="150"/>
      <c r="Q229" s="1" t="e">
        <f>VLOOKUP('6.1 Supplementary Data'!P229,HAPCAS_Table!$A$1:$B$445,2,FALSE)</f>
        <v>#N/A</v>
      </c>
      <c r="R229" s="230"/>
    </row>
    <row r="230" spans="2:18" ht="30" customHeight="1" x14ac:dyDescent="0.25">
      <c r="B230" s="150"/>
      <c r="Q230" s="1" t="e">
        <f>VLOOKUP('6.1 Supplementary Data'!P230,HAPCAS_Table!$A$1:$B$445,2,FALSE)</f>
        <v>#N/A</v>
      </c>
      <c r="R230" s="230"/>
    </row>
    <row r="231" spans="2:18" ht="30" customHeight="1" x14ac:dyDescent="0.25">
      <c r="B231" s="150"/>
      <c r="Q231" s="1" t="e">
        <f>VLOOKUP('6.1 Supplementary Data'!P231,HAPCAS_Table!$A$1:$B$445,2,FALSE)</f>
        <v>#N/A</v>
      </c>
      <c r="R231" s="230"/>
    </row>
    <row r="232" spans="2:18" ht="30" customHeight="1" x14ac:dyDescent="0.25">
      <c r="B232" s="150"/>
      <c r="Q232" s="1" t="e">
        <f>VLOOKUP('6.1 Supplementary Data'!P232,HAPCAS_Table!$A$1:$B$445,2,FALSE)</f>
        <v>#N/A</v>
      </c>
      <c r="R232" s="230"/>
    </row>
    <row r="233" spans="2:18" ht="30" customHeight="1" x14ac:dyDescent="0.25">
      <c r="B233" s="150"/>
      <c r="Q233" s="1" t="e">
        <f>VLOOKUP('6.1 Supplementary Data'!P233,HAPCAS_Table!$A$1:$B$445,2,FALSE)</f>
        <v>#N/A</v>
      </c>
      <c r="R233" s="230"/>
    </row>
    <row r="234" spans="2:18" ht="30" customHeight="1" x14ac:dyDescent="0.25">
      <c r="B234" s="150"/>
      <c r="Q234" s="1" t="e">
        <f>VLOOKUP('6.1 Supplementary Data'!P234,HAPCAS_Table!$A$1:$B$445,2,FALSE)</f>
        <v>#N/A</v>
      </c>
      <c r="R234" s="230"/>
    </row>
    <row r="235" spans="2:18" ht="30" customHeight="1" x14ac:dyDescent="0.25">
      <c r="B235" s="150"/>
      <c r="Q235" s="1" t="e">
        <f>VLOOKUP('6.1 Supplementary Data'!P235,HAPCAS_Table!$A$1:$B$445,2,FALSE)</f>
        <v>#N/A</v>
      </c>
      <c r="R235" s="230"/>
    </row>
    <row r="236" spans="2:18" ht="30" customHeight="1" x14ac:dyDescent="0.25">
      <c r="B236" s="150"/>
      <c r="Q236" s="1" t="e">
        <f>VLOOKUP('6.1 Supplementary Data'!P236,HAPCAS_Table!$A$1:$B$445,2,FALSE)</f>
        <v>#N/A</v>
      </c>
      <c r="R236" s="230"/>
    </row>
    <row r="237" spans="2:18" ht="30" customHeight="1" x14ac:dyDescent="0.25">
      <c r="B237" s="150"/>
      <c r="Q237" s="1" t="e">
        <f>VLOOKUP('6.1 Supplementary Data'!P237,HAPCAS_Table!$A$1:$B$445,2,FALSE)</f>
        <v>#N/A</v>
      </c>
      <c r="R237" s="230"/>
    </row>
    <row r="238" spans="2:18" ht="30" customHeight="1" x14ac:dyDescent="0.25">
      <c r="B238" s="150"/>
      <c r="Q238" s="1" t="e">
        <f>VLOOKUP('6.1 Supplementary Data'!P238,HAPCAS_Table!$A$1:$B$445,2,FALSE)</f>
        <v>#N/A</v>
      </c>
      <c r="R238" s="230"/>
    </row>
    <row r="239" spans="2:18" ht="30" customHeight="1" x14ac:dyDescent="0.25">
      <c r="B239" s="150"/>
      <c r="Q239" s="1" t="e">
        <f>VLOOKUP('6.1 Supplementary Data'!P239,HAPCAS_Table!$A$1:$B$445,2,FALSE)</f>
        <v>#N/A</v>
      </c>
      <c r="R239" s="230"/>
    </row>
    <row r="240" spans="2:18" ht="30" customHeight="1" x14ac:dyDescent="0.25">
      <c r="B240" s="150"/>
      <c r="Q240" s="1" t="e">
        <f>VLOOKUP('6.1 Supplementary Data'!P240,HAPCAS_Table!$A$1:$B$445,2,FALSE)</f>
        <v>#N/A</v>
      </c>
      <c r="R240" s="230"/>
    </row>
    <row r="241" spans="2:18" ht="30" customHeight="1" x14ac:dyDescent="0.25">
      <c r="B241" s="150"/>
      <c r="Q241" s="1" t="e">
        <f>VLOOKUP('6.1 Supplementary Data'!P241,HAPCAS_Table!$A$1:$B$445,2,FALSE)</f>
        <v>#N/A</v>
      </c>
      <c r="R241" s="230"/>
    </row>
    <row r="242" spans="2:18" ht="30" customHeight="1" x14ac:dyDescent="0.25">
      <c r="B242" s="150"/>
      <c r="Q242" s="1" t="e">
        <f>VLOOKUP('6.1 Supplementary Data'!P242,HAPCAS_Table!$A$1:$B$445,2,FALSE)</f>
        <v>#N/A</v>
      </c>
      <c r="R242" s="230"/>
    </row>
    <row r="243" spans="2:18" ht="30" customHeight="1" x14ac:dyDescent="0.25">
      <c r="B243" s="150"/>
      <c r="Q243" s="1" t="e">
        <f>VLOOKUP('6.1 Supplementary Data'!P243,HAPCAS_Table!$A$1:$B$445,2,FALSE)</f>
        <v>#N/A</v>
      </c>
      <c r="R243" s="230"/>
    </row>
    <row r="244" spans="2:18" ht="30" customHeight="1" x14ac:dyDescent="0.25">
      <c r="B244" s="150"/>
      <c r="Q244" s="1" t="e">
        <f>VLOOKUP('6.1 Supplementary Data'!P244,HAPCAS_Table!$A$1:$B$445,2,FALSE)</f>
        <v>#N/A</v>
      </c>
      <c r="R244" s="230"/>
    </row>
    <row r="245" spans="2:18" ht="30" customHeight="1" x14ac:dyDescent="0.25">
      <c r="B245" s="150"/>
      <c r="Q245" s="1" t="e">
        <f>VLOOKUP('6.1 Supplementary Data'!P245,HAPCAS_Table!$A$1:$B$445,2,FALSE)</f>
        <v>#N/A</v>
      </c>
      <c r="R245" s="230"/>
    </row>
    <row r="246" spans="2:18" ht="30" customHeight="1" x14ac:dyDescent="0.25">
      <c r="B246" s="150"/>
      <c r="Q246" s="1" t="e">
        <f>VLOOKUP('6.1 Supplementary Data'!P246,HAPCAS_Table!$A$1:$B$445,2,FALSE)</f>
        <v>#N/A</v>
      </c>
      <c r="R246" s="230"/>
    </row>
    <row r="247" spans="2:18" ht="30" customHeight="1" x14ac:dyDescent="0.25">
      <c r="B247" s="150"/>
      <c r="Q247" s="1" t="e">
        <f>VLOOKUP('6.1 Supplementary Data'!P247,HAPCAS_Table!$A$1:$B$445,2,FALSE)</f>
        <v>#N/A</v>
      </c>
      <c r="R247" s="230"/>
    </row>
    <row r="248" spans="2:18" ht="30" customHeight="1" x14ac:dyDescent="0.25">
      <c r="B248" s="150"/>
      <c r="Q248" s="1" t="e">
        <f>VLOOKUP('6.1 Supplementary Data'!P248,HAPCAS_Table!$A$1:$B$445,2,FALSE)</f>
        <v>#N/A</v>
      </c>
      <c r="R248" s="230"/>
    </row>
    <row r="249" spans="2:18" ht="30" customHeight="1" x14ac:dyDescent="0.25">
      <c r="B249" s="150"/>
      <c r="Q249" s="1" t="e">
        <f>VLOOKUP('6.1 Supplementary Data'!P249,HAPCAS_Table!$A$1:$B$445,2,FALSE)</f>
        <v>#N/A</v>
      </c>
      <c r="R249" s="230"/>
    </row>
    <row r="250" spans="2:18" ht="30" customHeight="1" x14ac:dyDescent="0.25">
      <c r="B250" s="150"/>
      <c r="Q250" s="1" t="e">
        <f>VLOOKUP('6.1 Supplementary Data'!P250,HAPCAS_Table!$A$1:$B$445,2,FALSE)</f>
        <v>#N/A</v>
      </c>
      <c r="R250" s="230"/>
    </row>
    <row r="251" spans="2:18" ht="30" customHeight="1" x14ac:dyDescent="0.25">
      <c r="B251" s="150"/>
      <c r="Q251" s="1" t="e">
        <f>VLOOKUP('6.1 Supplementary Data'!P251,HAPCAS_Table!$A$1:$B$445,2,FALSE)</f>
        <v>#N/A</v>
      </c>
      <c r="R251" s="230"/>
    </row>
    <row r="252" spans="2:18" ht="30" customHeight="1" x14ac:dyDescent="0.25">
      <c r="B252" s="150"/>
      <c r="Q252" s="1" t="e">
        <f>VLOOKUP('6.1 Supplementary Data'!P252,HAPCAS_Table!$A$1:$B$445,2,FALSE)</f>
        <v>#N/A</v>
      </c>
      <c r="R252" s="230"/>
    </row>
    <row r="253" spans="2:18" ht="30" customHeight="1" x14ac:dyDescent="0.25">
      <c r="B253" s="150"/>
      <c r="Q253" s="1" t="e">
        <f>VLOOKUP('6.1 Supplementary Data'!P253,HAPCAS_Table!$A$1:$B$445,2,FALSE)</f>
        <v>#N/A</v>
      </c>
      <c r="R253" s="230"/>
    </row>
    <row r="254" spans="2:18" ht="30" customHeight="1" x14ac:dyDescent="0.25">
      <c r="B254" s="150"/>
      <c r="Q254" s="1" t="e">
        <f>VLOOKUP('6.1 Supplementary Data'!P254,HAPCAS_Table!$A$1:$B$445,2,FALSE)</f>
        <v>#N/A</v>
      </c>
      <c r="R254" s="230"/>
    </row>
    <row r="255" spans="2:18" ht="30" customHeight="1" x14ac:dyDescent="0.25">
      <c r="B255" s="150"/>
      <c r="Q255" s="1" t="e">
        <f>VLOOKUP('6.1 Supplementary Data'!P255,HAPCAS_Table!$A$1:$B$445,2,FALSE)</f>
        <v>#N/A</v>
      </c>
      <c r="R255" s="230"/>
    </row>
    <row r="256" spans="2:18" ht="30" customHeight="1" x14ac:dyDescent="0.25">
      <c r="B256" s="150"/>
      <c r="Q256" s="1" t="e">
        <f>VLOOKUP('6.1 Supplementary Data'!P256,HAPCAS_Table!$A$1:$B$445,2,FALSE)</f>
        <v>#N/A</v>
      </c>
      <c r="R256" s="230"/>
    </row>
    <row r="257" spans="2:18" ht="30" customHeight="1" x14ac:dyDescent="0.25">
      <c r="B257" s="150"/>
      <c r="Q257" s="1" t="e">
        <f>VLOOKUP('6.1 Supplementary Data'!P257,HAPCAS_Table!$A$1:$B$445,2,FALSE)</f>
        <v>#N/A</v>
      </c>
      <c r="R257" s="230"/>
    </row>
    <row r="258" spans="2:18" ht="30" customHeight="1" x14ac:dyDescent="0.25">
      <c r="B258" s="150"/>
      <c r="Q258" s="1" t="e">
        <f>VLOOKUP('6.1 Supplementary Data'!P258,HAPCAS_Table!$A$1:$B$445,2,FALSE)</f>
        <v>#N/A</v>
      </c>
      <c r="R258" s="230"/>
    </row>
    <row r="259" spans="2:18" ht="30" customHeight="1" x14ac:dyDescent="0.25">
      <c r="B259" s="150"/>
      <c r="Q259" s="1" t="e">
        <f>VLOOKUP('6.1 Supplementary Data'!P259,HAPCAS_Table!$A$1:$B$445,2,FALSE)</f>
        <v>#N/A</v>
      </c>
      <c r="R259" s="230"/>
    </row>
    <row r="260" spans="2:18" ht="30" customHeight="1" x14ac:dyDescent="0.25">
      <c r="B260" s="150"/>
      <c r="Q260" s="1" t="e">
        <f>VLOOKUP('6.1 Supplementary Data'!P260,HAPCAS_Table!$A$1:$B$445,2,FALSE)</f>
        <v>#N/A</v>
      </c>
      <c r="R260" s="230"/>
    </row>
    <row r="261" spans="2:18" ht="30" customHeight="1" x14ac:dyDescent="0.25">
      <c r="B261" s="150"/>
      <c r="Q261" s="1" t="e">
        <f>VLOOKUP('6.1 Supplementary Data'!P261,HAPCAS_Table!$A$1:$B$445,2,FALSE)</f>
        <v>#N/A</v>
      </c>
      <c r="R261" s="230"/>
    </row>
    <row r="262" spans="2:18" ht="30" customHeight="1" x14ac:dyDescent="0.25">
      <c r="B262" s="150"/>
      <c r="Q262" s="1" t="e">
        <f>VLOOKUP('6.1 Supplementary Data'!P262,HAPCAS_Table!$A$1:$B$445,2,FALSE)</f>
        <v>#N/A</v>
      </c>
      <c r="R262" s="230"/>
    </row>
    <row r="263" spans="2:18" ht="30" customHeight="1" x14ac:dyDescent="0.25">
      <c r="B263" s="150"/>
      <c r="Q263" s="1" t="e">
        <f>VLOOKUP('6.1 Supplementary Data'!P263,HAPCAS_Table!$A$1:$B$445,2,FALSE)</f>
        <v>#N/A</v>
      </c>
      <c r="R263" s="230"/>
    </row>
    <row r="264" spans="2:18" ht="30" customHeight="1" x14ac:dyDescent="0.25">
      <c r="B264" s="150"/>
      <c r="Q264" s="1" t="e">
        <f>VLOOKUP('6.1 Supplementary Data'!P264,HAPCAS_Table!$A$1:$B$445,2,FALSE)</f>
        <v>#N/A</v>
      </c>
      <c r="R264" s="230"/>
    </row>
    <row r="265" spans="2:18" ht="30" customHeight="1" x14ac:dyDescent="0.25">
      <c r="B265" s="150"/>
      <c r="Q265" s="1" t="e">
        <f>VLOOKUP('6.1 Supplementary Data'!P265,HAPCAS_Table!$A$1:$B$445,2,FALSE)</f>
        <v>#N/A</v>
      </c>
      <c r="R265" s="230"/>
    </row>
    <row r="266" spans="2:18" ht="30" customHeight="1" x14ac:dyDescent="0.25">
      <c r="B266" s="150"/>
      <c r="Q266" s="1" t="e">
        <f>VLOOKUP('6.1 Supplementary Data'!P266,HAPCAS_Table!$A$1:$B$445,2,FALSE)</f>
        <v>#N/A</v>
      </c>
      <c r="R266" s="230"/>
    </row>
    <row r="267" spans="2:18" ht="30" customHeight="1" x14ac:dyDescent="0.25">
      <c r="B267" s="150"/>
      <c r="Q267" s="1" t="e">
        <f>VLOOKUP('6.1 Supplementary Data'!P267,HAPCAS_Table!$A$1:$B$445,2,FALSE)</f>
        <v>#N/A</v>
      </c>
      <c r="R267" s="230"/>
    </row>
    <row r="268" spans="2:18" ht="30" customHeight="1" x14ac:dyDescent="0.25">
      <c r="B268" s="150"/>
      <c r="Q268" s="1" t="e">
        <f>VLOOKUP('6.1 Supplementary Data'!P268,HAPCAS_Table!$A$1:$B$445,2,FALSE)</f>
        <v>#N/A</v>
      </c>
      <c r="R268" s="230"/>
    </row>
    <row r="269" spans="2:18" ht="30" customHeight="1" x14ac:dyDescent="0.25">
      <c r="B269" s="150"/>
      <c r="Q269" s="1" t="e">
        <f>VLOOKUP('6.1 Supplementary Data'!P269,HAPCAS_Table!$A$1:$B$445,2,FALSE)</f>
        <v>#N/A</v>
      </c>
      <c r="R269" s="230"/>
    </row>
    <row r="270" spans="2:18" ht="30" customHeight="1" x14ac:dyDescent="0.25">
      <c r="B270" s="150"/>
      <c r="Q270" s="1" t="e">
        <f>VLOOKUP('6.1 Supplementary Data'!P270,HAPCAS_Table!$A$1:$B$445,2,FALSE)</f>
        <v>#N/A</v>
      </c>
      <c r="R270" s="230"/>
    </row>
    <row r="271" spans="2:18" ht="30" customHeight="1" x14ac:dyDescent="0.25">
      <c r="B271" s="150"/>
      <c r="Q271" s="1" t="e">
        <f>VLOOKUP('6.1 Supplementary Data'!P271,HAPCAS_Table!$A$1:$B$445,2,FALSE)</f>
        <v>#N/A</v>
      </c>
      <c r="R271" s="230"/>
    </row>
    <row r="272" spans="2:18" ht="30" customHeight="1" x14ac:dyDescent="0.25">
      <c r="B272" s="150"/>
      <c r="Q272" s="1" t="e">
        <f>VLOOKUP('6.1 Supplementary Data'!P272,HAPCAS_Table!$A$1:$B$445,2,FALSE)</f>
        <v>#N/A</v>
      </c>
      <c r="R272" s="230"/>
    </row>
    <row r="273" spans="2:18" ht="30" customHeight="1" x14ac:dyDescent="0.25">
      <c r="B273" s="150"/>
      <c r="Q273" s="1" t="e">
        <f>VLOOKUP('6.1 Supplementary Data'!P273,HAPCAS_Table!$A$1:$B$445,2,FALSE)</f>
        <v>#N/A</v>
      </c>
      <c r="R273" s="230"/>
    </row>
    <row r="274" spans="2:18" ht="30" customHeight="1" x14ac:dyDescent="0.25">
      <c r="B274" s="150"/>
      <c r="Q274" s="1" t="e">
        <f>VLOOKUP('6.1 Supplementary Data'!P274,HAPCAS_Table!$A$1:$B$445,2,FALSE)</f>
        <v>#N/A</v>
      </c>
      <c r="R274" s="230"/>
    </row>
    <row r="275" spans="2:18" ht="30" customHeight="1" x14ac:dyDescent="0.25">
      <c r="B275" s="150"/>
      <c r="Q275" s="1" t="e">
        <f>VLOOKUP('6.1 Supplementary Data'!P275,HAPCAS_Table!$A$1:$B$445,2,FALSE)</f>
        <v>#N/A</v>
      </c>
      <c r="R275" s="230"/>
    </row>
    <row r="276" spans="2:18" ht="30" customHeight="1" x14ac:dyDescent="0.25">
      <c r="B276" s="150"/>
      <c r="Q276" s="1" t="e">
        <f>VLOOKUP('6.1 Supplementary Data'!P276,HAPCAS_Table!$A$1:$B$445,2,FALSE)</f>
        <v>#N/A</v>
      </c>
      <c r="R276" s="230"/>
    </row>
    <row r="277" spans="2:18" ht="30" customHeight="1" x14ac:dyDescent="0.25">
      <c r="B277" s="150"/>
      <c r="Q277" s="1" t="e">
        <f>VLOOKUP('6.1 Supplementary Data'!P277,HAPCAS_Table!$A$1:$B$445,2,FALSE)</f>
        <v>#N/A</v>
      </c>
      <c r="R277" s="230"/>
    </row>
    <row r="278" spans="2:18" ht="30" customHeight="1" x14ac:dyDescent="0.25">
      <c r="B278" s="150"/>
      <c r="Q278" s="1" t="e">
        <f>VLOOKUP('6.1 Supplementary Data'!P278,HAPCAS_Table!$A$1:$B$445,2,FALSE)</f>
        <v>#N/A</v>
      </c>
      <c r="R278" s="230"/>
    </row>
    <row r="279" spans="2:18" ht="30" customHeight="1" x14ac:dyDescent="0.25">
      <c r="B279" s="150"/>
      <c r="Q279" s="1" t="e">
        <f>VLOOKUP('6.1 Supplementary Data'!P279,HAPCAS_Table!$A$1:$B$445,2,FALSE)</f>
        <v>#N/A</v>
      </c>
      <c r="R279" s="230"/>
    </row>
    <row r="280" spans="2:18" ht="30" customHeight="1" x14ac:dyDescent="0.25">
      <c r="B280" s="150"/>
      <c r="Q280" s="1" t="e">
        <f>VLOOKUP('6.1 Supplementary Data'!P280,HAPCAS_Table!$A$1:$B$445,2,FALSE)</f>
        <v>#N/A</v>
      </c>
      <c r="R280" s="230"/>
    </row>
    <row r="281" spans="2:18" ht="30" customHeight="1" x14ac:dyDescent="0.25">
      <c r="B281" s="150"/>
      <c r="Q281" s="1" t="e">
        <f>VLOOKUP('6.1 Supplementary Data'!P281,HAPCAS_Table!$A$1:$B$445,2,FALSE)</f>
        <v>#N/A</v>
      </c>
      <c r="R281" s="230"/>
    </row>
    <row r="282" spans="2:18" ht="30" customHeight="1" x14ac:dyDescent="0.25">
      <c r="B282" s="150"/>
      <c r="Q282" s="1" t="e">
        <f>VLOOKUP('6.1 Supplementary Data'!P282,HAPCAS_Table!$A$1:$B$445,2,FALSE)</f>
        <v>#N/A</v>
      </c>
      <c r="R282" s="230"/>
    </row>
    <row r="283" spans="2:18" ht="30" customHeight="1" x14ac:dyDescent="0.25">
      <c r="B283" s="150"/>
      <c r="Q283" s="1" t="e">
        <f>VLOOKUP('6.1 Supplementary Data'!P283,HAPCAS_Table!$A$1:$B$445,2,FALSE)</f>
        <v>#N/A</v>
      </c>
      <c r="R283" s="230"/>
    </row>
    <row r="284" spans="2:18" ht="30" customHeight="1" x14ac:dyDescent="0.25">
      <c r="B284" s="150"/>
      <c r="Q284" s="1" t="e">
        <f>VLOOKUP('6.1 Supplementary Data'!P284,HAPCAS_Table!$A$1:$B$445,2,FALSE)</f>
        <v>#N/A</v>
      </c>
      <c r="R284" s="230"/>
    </row>
    <row r="285" spans="2:18" ht="30" customHeight="1" x14ac:dyDescent="0.25">
      <c r="B285" s="150"/>
      <c r="Q285" s="1" t="e">
        <f>VLOOKUP('6.1 Supplementary Data'!P285,HAPCAS_Table!$A$1:$B$445,2,FALSE)</f>
        <v>#N/A</v>
      </c>
      <c r="R285" s="230"/>
    </row>
    <row r="286" spans="2:18" ht="30" customHeight="1" x14ac:dyDescent="0.25">
      <c r="B286" s="150"/>
      <c r="Q286" s="1" t="e">
        <f>VLOOKUP('6.1 Supplementary Data'!P286,HAPCAS_Table!$A$1:$B$445,2,FALSE)</f>
        <v>#N/A</v>
      </c>
      <c r="R286" s="230"/>
    </row>
    <row r="287" spans="2:18" ht="30" customHeight="1" x14ac:dyDescent="0.25">
      <c r="B287" s="150"/>
      <c r="Q287" s="1" t="e">
        <f>VLOOKUP('6.1 Supplementary Data'!P287,HAPCAS_Table!$A$1:$B$445,2,FALSE)</f>
        <v>#N/A</v>
      </c>
      <c r="R287" s="230"/>
    </row>
    <row r="288" spans="2:18" ht="30" customHeight="1" x14ac:dyDescent="0.25">
      <c r="B288" s="150"/>
      <c r="Q288" s="1" t="e">
        <f>VLOOKUP('6.1 Supplementary Data'!P288,HAPCAS_Table!$A$1:$B$445,2,FALSE)</f>
        <v>#N/A</v>
      </c>
      <c r="R288" s="230"/>
    </row>
    <row r="289" spans="2:18" ht="30" customHeight="1" x14ac:dyDescent="0.25">
      <c r="B289" s="150"/>
      <c r="Q289" s="1" t="e">
        <f>VLOOKUP('6.1 Supplementary Data'!P289,HAPCAS_Table!$A$1:$B$445,2,FALSE)</f>
        <v>#N/A</v>
      </c>
      <c r="R289" s="230"/>
    </row>
    <row r="290" spans="2:18" ht="30" customHeight="1" x14ac:dyDescent="0.25">
      <c r="B290" s="150"/>
      <c r="Q290" s="1" t="e">
        <f>VLOOKUP('6.1 Supplementary Data'!P290,HAPCAS_Table!$A$1:$B$445,2,FALSE)</f>
        <v>#N/A</v>
      </c>
      <c r="R290" s="230"/>
    </row>
    <row r="291" spans="2:18" ht="30" customHeight="1" x14ac:dyDescent="0.25">
      <c r="B291" s="150"/>
      <c r="Q291" s="1" t="e">
        <f>VLOOKUP('6.1 Supplementary Data'!P291,HAPCAS_Table!$A$1:$B$445,2,FALSE)</f>
        <v>#N/A</v>
      </c>
      <c r="R291" s="230"/>
    </row>
    <row r="292" spans="2:18" ht="30" customHeight="1" x14ac:dyDescent="0.25">
      <c r="B292" s="150"/>
      <c r="Q292" s="1" t="e">
        <f>VLOOKUP('6.1 Supplementary Data'!P292,HAPCAS_Table!$A$1:$B$445,2,FALSE)</f>
        <v>#N/A</v>
      </c>
      <c r="R292" s="230"/>
    </row>
    <row r="293" spans="2:18" ht="30" customHeight="1" x14ac:dyDescent="0.25">
      <c r="B293" s="150"/>
      <c r="Q293" s="1" t="e">
        <f>VLOOKUP('6.1 Supplementary Data'!P293,HAPCAS_Table!$A$1:$B$445,2,FALSE)</f>
        <v>#N/A</v>
      </c>
      <c r="R293" s="230"/>
    </row>
    <row r="294" spans="2:18" ht="30" customHeight="1" x14ac:dyDescent="0.25">
      <c r="B294" s="150"/>
      <c r="Q294" s="1" t="e">
        <f>VLOOKUP('6.1 Supplementary Data'!P294,HAPCAS_Table!$A$1:$B$445,2,FALSE)</f>
        <v>#N/A</v>
      </c>
      <c r="R294" s="230"/>
    </row>
    <row r="295" spans="2:18" ht="30" customHeight="1" x14ac:dyDescent="0.25">
      <c r="B295" s="150"/>
      <c r="Q295" s="1" t="e">
        <f>VLOOKUP('6.1 Supplementary Data'!P295,HAPCAS_Table!$A$1:$B$445,2,FALSE)</f>
        <v>#N/A</v>
      </c>
      <c r="R295" s="230"/>
    </row>
    <row r="296" spans="2:18" ht="30" customHeight="1" x14ac:dyDescent="0.25">
      <c r="B296" s="150"/>
      <c r="Q296" s="1" t="e">
        <f>VLOOKUP('6.1 Supplementary Data'!P296,HAPCAS_Table!$A$1:$B$445,2,FALSE)</f>
        <v>#N/A</v>
      </c>
      <c r="R296" s="230"/>
    </row>
    <row r="297" spans="2:18" ht="30" customHeight="1" x14ac:dyDescent="0.25">
      <c r="B297" s="150"/>
      <c r="Q297" s="1" t="e">
        <f>VLOOKUP('6.1 Supplementary Data'!P297,HAPCAS_Table!$A$1:$B$445,2,FALSE)</f>
        <v>#N/A</v>
      </c>
      <c r="R297" s="230"/>
    </row>
    <row r="298" spans="2:18" ht="30" customHeight="1" x14ac:dyDescent="0.25">
      <c r="B298" s="150"/>
      <c r="Q298" s="1" t="e">
        <f>VLOOKUP('6.1 Supplementary Data'!P298,HAPCAS_Table!$A$1:$B$445,2,FALSE)</f>
        <v>#N/A</v>
      </c>
      <c r="R298" s="230"/>
    </row>
    <row r="299" spans="2:18" ht="30" customHeight="1" x14ac:dyDescent="0.25">
      <c r="B299" s="150"/>
      <c r="Q299" s="1" t="e">
        <f>VLOOKUP('6.1 Supplementary Data'!P299,HAPCAS_Table!$A$1:$B$445,2,FALSE)</f>
        <v>#N/A</v>
      </c>
      <c r="R299" s="230"/>
    </row>
    <row r="300" spans="2:18" ht="30" customHeight="1" x14ac:dyDescent="0.25">
      <c r="B300" s="150"/>
    </row>
  </sheetData>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4">
        <x14:dataValidation type="list" allowBlank="1" showInputMessage="1" showErrorMessage="1" xr:uid="{7C789C1D-8A38-4F70-96EE-8288428A6E0C}">
          <x14:formula1>
            <xm:f>'Dropdown lists'!$BB$2:$BB$445</xm:f>
          </x14:formula1>
          <xm:sqref>P11:P12</xm:sqref>
        </x14:dataValidation>
        <x14:dataValidation type="list" allowBlank="1" showInputMessage="1" showErrorMessage="1" xr:uid="{DF0B8631-926E-4E0F-A5A2-EFD28D5838E1}">
          <x14:formula1>
            <xm:f>'Dropdown lists'!$BA$2:$BA$445</xm:f>
          </x14:formula1>
          <xm:sqref>P2:P1048576</xm:sqref>
        </x14:dataValidation>
        <x14:dataValidation type="list" allowBlank="1" showInputMessage="1" showErrorMessage="1" xr:uid="{28A3D4A8-EC78-4DD4-AD7C-9586D5E20664}">
          <x14:formula1>
            <xm:f>'Dropdown lists'!$AF$2:$AF$4</xm:f>
          </x14:formula1>
          <xm:sqref>B2:B300</xm:sqref>
        </x14:dataValidation>
        <x14:dataValidation type="list" allowBlank="1" showInputMessage="1" showErrorMessage="1" xr:uid="{287D86ED-738C-4F6A-A692-7DB5A4AC16B3}">
          <x14:formula1>
            <xm:f>'Dropdown lists'!$AG$2:$AG$4</xm:f>
          </x14:formula1>
          <xm:sqref>F2:F300 K2:K300</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3B5FA-5CA8-4578-9211-F6EE33719DA5}">
  <dimension ref="A1:AT300"/>
  <sheetViews>
    <sheetView zoomScale="90" zoomScaleNormal="90" workbookViewId="0">
      <pane ySplit="3" topLeftCell="A4" activePane="bottomLeft" state="frozen"/>
      <selection pane="bottomLeft" activeCell="A4" sqref="A4"/>
    </sheetView>
  </sheetViews>
  <sheetFormatPr defaultColWidth="0" defaultRowHeight="30" customHeight="1" x14ac:dyDescent="0.25"/>
  <cols>
    <col min="1" max="2" width="47" customWidth="1"/>
    <col min="3" max="9" width="47.5703125" style="63" customWidth="1"/>
    <col min="10" max="10" width="50.7109375" style="63" customWidth="1"/>
    <col min="11" max="12" width="40.7109375" style="63" customWidth="1"/>
    <col min="13" max="13" width="44.7109375" style="63" customWidth="1"/>
    <col min="14" max="19" width="40.7109375" style="63" customWidth="1"/>
    <col min="20" max="20" width="8.7109375" style="63" customWidth="1"/>
    <col min="21" max="25" width="40.7109375" customWidth="1"/>
    <col min="26" max="26" width="40.7109375" style="63" customWidth="1"/>
    <col min="27" max="27" width="8.7109375" customWidth="1"/>
    <col min="28" max="33" width="40.7109375" customWidth="1"/>
    <col min="34" max="34" width="40.7109375" style="63" customWidth="1"/>
    <col min="35" max="35" width="8.7109375" customWidth="1"/>
    <col min="36" max="39" width="40.7109375" customWidth="1"/>
    <col min="40" max="40" width="40.7109375" style="63" customWidth="1"/>
    <col min="41" max="41" width="8.7109375" customWidth="1"/>
    <col min="42" max="45" width="40.7109375" customWidth="1"/>
    <col min="46" max="46" width="40.7109375" style="63" customWidth="1"/>
    <col min="47" max="16384" width="9.140625" hidden="1"/>
  </cols>
  <sheetData>
    <row r="1" spans="1:46" ht="30" customHeight="1" x14ac:dyDescent="0.25">
      <c r="A1" s="186" t="s">
        <v>731</v>
      </c>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186"/>
      <c r="AM1" s="186"/>
      <c r="AN1" s="186"/>
      <c r="AO1" s="186"/>
      <c r="AP1" s="186"/>
      <c r="AQ1" s="186"/>
      <c r="AR1" s="186"/>
      <c r="AS1" s="186"/>
      <c r="AT1" s="186"/>
    </row>
    <row r="2" spans="1:46" ht="46.15" customHeight="1" x14ac:dyDescent="0.25">
      <c r="A2" s="185" t="s">
        <v>732</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row>
    <row r="3" spans="1:46" ht="165" x14ac:dyDescent="0.25">
      <c r="A3" s="98" t="s">
        <v>733</v>
      </c>
      <c r="B3" s="98" t="s">
        <v>734</v>
      </c>
      <c r="C3" s="98" t="s">
        <v>735</v>
      </c>
      <c r="D3" s="98" t="s">
        <v>736</v>
      </c>
      <c r="E3" s="98" t="s">
        <v>737</v>
      </c>
      <c r="F3" s="98" t="s">
        <v>738</v>
      </c>
      <c r="G3" s="98" t="s">
        <v>739</v>
      </c>
      <c r="H3" s="159" t="s">
        <v>740</v>
      </c>
      <c r="I3" s="98" t="s">
        <v>741</v>
      </c>
      <c r="J3" s="98" t="s">
        <v>742</v>
      </c>
      <c r="K3" s="98" t="s">
        <v>743</v>
      </c>
      <c r="L3" s="159" t="s">
        <v>744</v>
      </c>
      <c r="M3" s="159" t="s">
        <v>745</v>
      </c>
      <c r="N3" s="98" t="s">
        <v>746</v>
      </c>
      <c r="O3" s="98" t="s">
        <v>747</v>
      </c>
      <c r="P3" s="98" t="s">
        <v>739</v>
      </c>
      <c r="Q3" s="159" t="s">
        <v>740</v>
      </c>
      <c r="R3" s="98" t="s">
        <v>741</v>
      </c>
      <c r="S3" s="98" t="s">
        <v>748</v>
      </c>
      <c r="T3" s="151"/>
      <c r="U3" s="98" t="s">
        <v>749</v>
      </c>
      <c r="V3" s="98" t="s">
        <v>750</v>
      </c>
      <c r="W3" s="98" t="s">
        <v>751</v>
      </c>
      <c r="X3" s="98" t="s">
        <v>752</v>
      </c>
      <c r="Y3" s="98" t="s">
        <v>753</v>
      </c>
      <c r="Z3" s="98" t="s">
        <v>754</v>
      </c>
      <c r="AA3" s="151"/>
      <c r="AB3" s="98" t="s">
        <v>755</v>
      </c>
      <c r="AC3" s="98" t="s">
        <v>756</v>
      </c>
      <c r="AD3" s="98" t="s">
        <v>757</v>
      </c>
      <c r="AE3" s="98" t="s">
        <v>758</v>
      </c>
      <c r="AF3" s="98" t="s">
        <v>759</v>
      </c>
      <c r="AG3" s="98" t="s">
        <v>760</v>
      </c>
      <c r="AH3" s="98" t="s">
        <v>761</v>
      </c>
      <c r="AI3" s="151"/>
      <c r="AJ3" s="98" t="s">
        <v>762</v>
      </c>
      <c r="AK3" s="98" t="s">
        <v>763</v>
      </c>
      <c r="AL3" s="98" t="s">
        <v>764</v>
      </c>
      <c r="AM3" s="98" t="s">
        <v>765</v>
      </c>
      <c r="AN3" s="98" t="s">
        <v>766</v>
      </c>
      <c r="AO3" s="151"/>
      <c r="AP3" s="98" t="s">
        <v>767</v>
      </c>
      <c r="AQ3" s="98" t="s">
        <v>768</v>
      </c>
      <c r="AR3" s="98" t="s">
        <v>769</v>
      </c>
      <c r="AS3" s="98" t="s">
        <v>770</v>
      </c>
      <c r="AT3" s="98" t="s">
        <v>771</v>
      </c>
    </row>
    <row r="4" spans="1:46" s="58" customFormat="1" ht="30" customHeight="1" x14ac:dyDescent="0.25">
      <c r="A4" s="160"/>
      <c r="B4" s="160"/>
      <c r="C4" s="161"/>
      <c r="D4" s="161"/>
      <c r="E4" s="161"/>
      <c r="F4" s="161"/>
      <c r="G4" s="161"/>
      <c r="H4" s="162"/>
      <c r="I4" s="161"/>
      <c r="J4" s="161"/>
      <c r="K4" s="161"/>
      <c r="L4" s="162"/>
      <c r="M4" s="162"/>
      <c r="N4" s="161"/>
      <c r="O4" s="161"/>
      <c r="P4" s="161"/>
      <c r="Q4" s="162"/>
      <c r="R4" s="161"/>
      <c r="S4" s="161"/>
      <c r="T4" s="153"/>
      <c r="U4" s="163"/>
      <c r="V4" s="161"/>
      <c r="W4" s="161"/>
      <c r="X4" s="161"/>
      <c r="Y4" s="161"/>
      <c r="Z4" s="161"/>
      <c r="AA4" s="154"/>
      <c r="AB4" s="163"/>
      <c r="AC4" s="161"/>
      <c r="AD4" s="161"/>
      <c r="AE4" s="161"/>
      <c r="AF4" s="161"/>
      <c r="AG4" s="161"/>
      <c r="AH4" s="161"/>
      <c r="AI4" s="154"/>
      <c r="AJ4" s="163"/>
      <c r="AK4" s="160"/>
      <c r="AL4" s="161"/>
      <c r="AM4" s="161"/>
      <c r="AN4" s="161"/>
      <c r="AO4" s="154"/>
      <c r="AP4" s="160"/>
      <c r="AQ4" s="161"/>
      <c r="AR4" s="161"/>
      <c r="AS4" s="161"/>
      <c r="AT4" s="161"/>
    </row>
    <row r="5" spans="1:46" ht="30" customHeight="1" x14ac:dyDescent="0.25">
      <c r="A5" s="32"/>
      <c r="B5" s="32"/>
      <c r="C5" s="95"/>
      <c r="D5" s="95"/>
      <c r="E5" s="95"/>
      <c r="F5" s="95"/>
      <c r="G5" s="161"/>
      <c r="H5" s="37"/>
      <c r="I5" s="161"/>
      <c r="J5" s="95"/>
      <c r="K5" s="95"/>
      <c r="L5" s="37"/>
      <c r="M5" s="37"/>
      <c r="N5" s="95"/>
      <c r="O5" s="95"/>
      <c r="P5" s="161"/>
      <c r="Q5" s="37"/>
      <c r="R5" s="161"/>
      <c r="S5" s="95"/>
      <c r="T5" s="153"/>
      <c r="U5" s="152"/>
      <c r="V5" s="161"/>
      <c r="W5" s="161"/>
      <c r="X5" s="161"/>
      <c r="Y5" s="161"/>
      <c r="Z5" s="95"/>
      <c r="AA5" s="154"/>
      <c r="AB5" s="152"/>
      <c r="AC5" s="161"/>
      <c r="AD5" s="161"/>
      <c r="AE5" s="161"/>
      <c r="AF5" s="161"/>
      <c r="AG5" s="161"/>
      <c r="AH5" s="95"/>
      <c r="AI5" s="154"/>
      <c r="AJ5" s="152"/>
      <c r="AK5" s="160"/>
      <c r="AL5" s="161"/>
      <c r="AM5" s="161"/>
      <c r="AN5" s="95"/>
      <c r="AO5" s="154"/>
      <c r="AP5" s="32"/>
      <c r="AQ5" s="161"/>
      <c r="AR5" s="161"/>
      <c r="AS5" s="161"/>
      <c r="AT5" s="95"/>
    </row>
    <row r="6" spans="1:46" ht="30" customHeight="1" x14ac:dyDescent="0.25">
      <c r="A6" s="32"/>
      <c r="B6" s="32"/>
      <c r="C6" s="95"/>
      <c r="D6" s="95"/>
      <c r="E6" s="95"/>
      <c r="F6" s="95"/>
      <c r="G6" s="161"/>
      <c r="H6" s="37"/>
      <c r="I6" s="161"/>
      <c r="J6" s="95"/>
      <c r="K6" s="95"/>
      <c r="L6" s="37"/>
      <c r="M6" s="37"/>
      <c r="N6" s="95"/>
      <c r="O6" s="95"/>
      <c r="P6" s="161"/>
      <c r="Q6" s="37"/>
      <c r="R6" s="161"/>
      <c r="S6" s="95"/>
      <c r="T6" s="153"/>
      <c r="U6" s="152"/>
      <c r="V6" s="161"/>
      <c r="W6" s="161"/>
      <c r="X6" s="161"/>
      <c r="Y6" s="161"/>
      <c r="Z6" s="95"/>
      <c r="AA6" s="154"/>
      <c r="AB6" s="152"/>
      <c r="AC6" s="161"/>
      <c r="AD6" s="161"/>
      <c r="AE6" s="161"/>
      <c r="AF6" s="161"/>
      <c r="AG6" s="161"/>
      <c r="AH6" s="95"/>
      <c r="AI6" s="154"/>
      <c r="AJ6" s="152"/>
      <c r="AK6" s="160"/>
      <c r="AL6" s="161"/>
      <c r="AM6" s="161"/>
      <c r="AN6" s="95"/>
      <c r="AO6" s="154"/>
      <c r="AP6" s="32"/>
      <c r="AQ6" s="161"/>
      <c r="AR6" s="161"/>
      <c r="AS6" s="161"/>
      <c r="AT6" s="95"/>
    </row>
    <row r="7" spans="1:46" ht="30" customHeight="1" x14ac:dyDescent="0.25">
      <c r="A7" s="32"/>
      <c r="B7" s="32"/>
      <c r="C7" s="95"/>
      <c r="D7" s="95"/>
      <c r="E7" s="95"/>
      <c r="F7" s="95"/>
      <c r="G7" s="161"/>
      <c r="H7" s="37"/>
      <c r="I7" s="161"/>
      <c r="J7" s="95"/>
      <c r="K7" s="95"/>
      <c r="L7" s="37"/>
      <c r="M7" s="37"/>
      <c r="N7" s="95"/>
      <c r="O7" s="95"/>
      <c r="P7" s="161"/>
      <c r="Q7" s="37"/>
      <c r="R7" s="161"/>
      <c r="S7" s="95"/>
      <c r="T7" s="153"/>
      <c r="U7" s="152"/>
      <c r="V7" s="161"/>
      <c r="W7" s="161"/>
      <c r="X7" s="161"/>
      <c r="Y7" s="161"/>
      <c r="Z7" s="95"/>
      <c r="AA7" s="154"/>
      <c r="AB7" s="152"/>
      <c r="AC7" s="161"/>
      <c r="AD7" s="161"/>
      <c r="AE7" s="161"/>
      <c r="AF7" s="161"/>
      <c r="AG7" s="161"/>
      <c r="AH7" s="95"/>
      <c r="AI7" s="154"/>
      <c r="AJ7" s="152"/>
      <c r="AK7" s="160"/>
      <c r="AL7" s="161"/>
      <c r="AM7" s="161"/>
      <c r="AN7" s="95"/>
      <c r="AO7" s="154"/>
      <c r="AP7" s="32"/>
      <c r="AQ7" s="161"/>
      <c r="AR7" s="161"/>
      <c r="AS7" s="161"/>
      <c r="AT7" s="95"/>
    </row>
    <row r="8" spans="1:46" ht="30" customHeight="1" x14ac:dyDescent="0.25">
      <c r="A8" s="32"/>
      <c r="B8" s="32"/>
      <c r="C8" s="95"/>
      <c r="D8" s="95"/>
      <c r="E8" s="95"/>
      <c r="F8" s="95"/>
      <c r="G8" s="161"/>
      <c r="H8" s="37"/>
      <c r="I8" s="161"/>
      <c r="J8" s="95"/>
      <c r="K8" s="95"/>
      <c r="L8" s="37"/>
      <c r="M8" s="37"/>
      <c r="N8" s="95"/>
      <c r="O8" s="95"/>
      <c r="P8" s="161"/>
      <c r="Q8" s="37"/>
      <c r="R8" s="161"/>
      <c r="S8" s="95"/>
      <c r="T8" s="153"/>
      <c r="U8" s="152"/>
      <c r="V8" s="161"/>
      <c r="W8" s="161"/>
      <c r="X8" s="161"/>
      <c r="Y8" s="161"/>
      <c r="Z8" s="95"/>
      <c r="AA8" s="154"/>
      <c r="AB8" s="152"/>
      <c r="AC8" s="161"/>
      <c r="AD8" s="161"/>
      <c r="AE8" s="161"/>
      <c r="AF8" s="161"/>
      <c r="AG8" s="161"/>
      <c r="AH8" s="95"/>
      <c r="AI8" s="154"/>
      <c r="AJ8" s="152"/>
      <c r="AK8" s="160"/>
      <c r="AL8" s="161"/>
      <c r="AM8" s="161"/>
      <c r="AN8" s="95"/>
      <c r="AO8" s="154"/>
      <c r="AP8" s="32"/>
      <c r="AQ8" s="161"/>
      <c r="AR8" s="161"/>
      <c r="AS8" s="161"/>
      <c r="AT8" s="95"/>
    </row>
    <row r="9" spans="1:46" ht="30" customHeight="1" x14ac:dyDescent="0.25">
      <c r="A9" s="32"/>
      <c r="B9" s="32"/>
      <c r="C9" s="95"/>
      <c r="D9" s="95"/>
      <c r="E9" s="95"/>
      <c r="F9" s="95"/>
      <c r="G9" s="161"/>
      <c r="H9" s="37"/>
      <c r="I9" s="161"/>
      <c r="J9" s="95"/>
      <c r="K9" s="95"/>
      <c r="L9" s="37"/>
      <c r="M9" s="37"/>
      <c r="N9" s="95"/>
      <c r="O9" s="95"/>
      <c r="P9" s="161"/>
      <c r="Q9" s="37"/>
      <c r="R9" s="161"/>
      <c r="S9" s="95"/>
      <c r="T9" s="153"/>
      <c r="U9" s="152"/>
      <c r="V9" s="161"/>
      <c r="W9" s="161"/>
      <c r="X9" s="161"/>
      <c r="Y9" s="161"/>
      <c r="Z9" s="95"/>
      <c r="AA9" s="154"/>
      <c r="AB9" s="152"/>
      <c r="AC9" s="161"/>
      <c r="AD9" s="161"/>
      <c r="AE9" s="161"/>
      <c r="AF9" s="161"/>
      <c r="AG9" s="161"/>
      <c r="AH9" s="95"/>
      <c r="AI9" s="154"/>
      <c r="AJ9" s="152"/>
      <c r="AK9" s="160"/>
      <c r="AL9" s="161"/>
      <c r="AM9" s="161"/>
      <c r="AN9" s="95"/>
      <c r="AO9" s="154"/>
      <c r="AP9" s="32"/>
      <c r="AQ9" s="161"/>
      <c r="AR9" s="161"/>
      <c r="AS9" s="161"/>
      <c r="AT9" s="95"/>
    </row>
    <row r="10" spans="1:46" ht="30" customHeight="1" x14ac:dyDescent="0.25">
      <c r="A10" s="32"/>
      <c r="B10" s="32"/>
      <c r="C10" s="95"/>
      <c r="D10" s="95"/>
      <c r="E10" s="95"/>
      <c r="F10" s="95"/>
      <c r="G10" s="161"/>
      <c r="H10" s="37"/>
      <c r="I10" s="161"/>
      <c r="J10" s="95"/>
      <c r="K10" s="95"/>
      <c r="L10" s="37"/>
      <c r="M10" s="37"/>
      <c r="N10" s="95"/>
      <c r="O10" s="95"/>
      <c r="P10" s="161"/>
      <c r="Q10" s="37"/>
      <c r="R10" s="161"/>
      <c r="S10" s="95"/>
      <c r="T10" s="153"/>
      <c r="U10" s="152"/>
      <c r="V10" s="161"/>
      <c r="W10" s="161"/>
      <c r="X10" s="161"/>
      <c r="Y10" s="161"/>
      <c r="Z10" s="95"/>
      <c r="AA10" s="154"/>
      <c r="AB10" s="152"/>
      <c r="AC10" s="161"/>
      <c r="AD10" s="161"/>
      <c r="AE10" s="161"/>
      <c r="AF10" s="161"/>
      <c r="AG10" s="161"/>
      <c r="AH10" s="95"/>
      <c r="AI10" s="154"/>
      <c r="AJ10" s="152"/>
      <c r="AK10" s="160"/>
      <c r="AL10" s="161"/>
      <c r="AM10" s="161"/>
      <c r="AN10" s="95"/>
      <c r="AO10" s="154"/>
      <c r="AP10" s="32"/>
      <c r="AQ10" s="161"/>
      <c r="AR10" s="161"/>
      <c r="AS10" s="161"/>
      <c r="AT10" s="95"/>
    </row>
    <row r="11" spans="1:46" ht="30" customHeight="1" x14ac:dyDescent="0.25">
      <c r="A11" s="32"/>
      <c r="B11" s="32"/>
      <c r="C11" s="95"/>
      <c r="D11" s="95"/>
      <c r="E11" s="95"/>
      <c r="F11" s="95"/>
      <c r="G11" s="161"/>
      <c r="H11" s="37"/>
      <c r="I11" s="161"/>
      <c r="J11" s="95"/>
      <c r="K11" s="95"/>
      <c r="L11" s="37"/>
      <c r="M11" s="37"/>
      <c r="N11" s="95"/>
      <c r="O11" s="95"/>
      <c r="P11" s="161"/>
      <c r="Q11" s="37"/>
      <c r="R11" s="161"/>
      <c r="S11" s="95"/>
      <c r="T11" s="153"/>
      <c r="U11" s="152"/>
      <c r="V11" s="161"/>
      <c r="W11" s="161"/>
      <c r="X11" s="161"/>
      <c r="Y11" s="161"/>
      <c r="Z11" s="95"/>
      <c r="AA11" s="154"/>
      <c r="AB11" s="152"/>
      <c r="AC11" s="161"/>
      <c r="AD11" s="161"/>
      <c r="AE11" s="161"/>
      <c r="AF11" s="161"/>
      <c r="AG11" s="161"/>
      <c r="AH11" s="95"/>
      <c r="AI11" s="154"/>
      <c r="AJ11" s="152"/>
      <c r="AK11" s="160"/>
      <c r="AL11" s="161"/>
      <c r="AM11" s="161"/>
      <c r="AN11" s="95"/>
      <c r="AO11" s="154"/>
      <c r="AP11" s="32"/>
      <c r="AQ11" s="161"/>
      <c r="AR11" s="161"/>
      <c r="AS11" s="161"/>
      <c r="AT11" s="95"/>
    </row>
    <row r="12" spans="1:46" ht="30" customHeight="1" x14ac:dyDescent="0.25">
      <c r="A12" s="32"/>
      <c r="B12" s="32"/>
      <c r="C12" s="95"/>
      <c r="D12" s="95"/>
      <c r="E12" s="95"/>
      <c r="F12" s="95"/>
      <c r="G12" s="161"/>
      <c r="H12" s="37"/>
      <c r="I12" s="161"/>
      <c r="J12" s="95"/>
      <c r="K12" s="95"/>
      <c r="L12" s="37"/>
      <c r="M12" s="37"/>
      <c r="N12" s="95"/>
      <c r="O12" s="95"/>
      <c r="P12" s="161"/>
      <c r="Q12" s="37"/>
      <c r="R12" s="161"/>
      <c r="S12" s="95"/>
      <c r="T12" s="153"/>
      <c r="U12" s="152"/>
      <c r="V12" s="161"/>
      <c r="W12" s="161"/>
      <c r="X12" s="161"/>
      <c r="Y12" s="161"/>
      <c r="Z12" s="95"/>
      <c r="AA12" s="154"/>
      <c r="AB12" s="152"/>
      <c r="AC12" s="161"/>
      <c r="AD12" s="161"/>
      <c r="AE12" s="161"/>
      <c r="AF12" s="161"/>
      <c r="AG12" s="161"/>
      <c r="AH12" s="95"/>
      <c r="AI12" s="154"/>
      <c r="AJ12" s="152"/>
      <c r="AK12" s="160"/>
      <c r="AL12" s="161"/>
      <c r="AM12" s="161"/>
      <c r="AN12" s="95"/>
      <c r="AO12" s="154"/>
      <c r="AP12" s="32"/>
      <c r="AQ12" s="161"/>
      <c r="AR12" s="161"/>
      <c r="AS12" s="161"/>
      <c r="AT12" s="95"/>
    </row>
    <row r="13" spans="1:46" ht="30" customHeight="1" x14ac:dyDescent="0.25">
      <c r="A13" s="32"/>
      <c r="B13" s="32"/>
      <c r="C13" s="95"/>
      <c r="D13" s="95"/>
      <c r="E13" s="95"/>
      <c r="F13" s="95"/>
      <c r="G13" s="161"/>
      <c r="H13" s="37"/>
      <c r="I13" s="161"/>
      <c r="J13" s="95"/>
      <c r="K13" s="95"/>
      <c r="L13" s="37"/>
      <c r="M13" s="37"/>
      <c r="N13" s="95"/>
      <c r="O13" s="95"/>
      <c r="P13" s="161"/>
      <c r="Q13" s="37"/>
      <c r="R13" s="161"/>
      <c r="S13" s="95"/>
      <c r="T13" s="153"/>
      <c r="U13" s="152"/>
      <c r="V13" s="161"/>
      <c r="W13" s="161"/>
      <c r="X13" s="161"/>
      <c r="Y13" s="161"/>
      <c r="Z13" s="95"/>
      <c r="AA13" s="154"/>
      <c r="AB13" s="152"/>
      <c r="AC13" s="161"/>
      <c r="AD13" s="161"/>
      <c r="AE13" s="161"/>
      <c r="AF13" s="161"/>
      <c r="AG13" s="161"/>
      <c r="AH13" s="95"/>
      <c r="AI13" s="154"/>
      <c r="AJ13" s="152"/>
      <c r="AK13" s="160"/>
      <c r="AL13" s="161"/>
      <c r="AM13" s="161"/>
      <c r="AN13" s="95"/>
      <c r="AO13" s="154"/>
      <c r="AP13" s="32"/>
      <c r="AQ13" s="161"/>
      <c r="AR13" s="161"/>
      <c r="AS13" s="161"/>
      <c r="AT13" s="95"/>
    </row>
    <row r="14" spans="1:46" ht="30" customHeight="1" x14ac:dyDescent="0.25">
      <c r="A14" s="32"/>
      <c r="B14" s="32"/>
      <c r="C14" s="95"/>
      <c r="D14" s="95"/>
      <c r="E14" s="95"/>
      <c r="F14" s="95"/>
      <c r="G14" s="161"/>
      <c r="H14" s="37"/>
      <c r="I14" s="161"/>
      <c r="J14" s="95"/>
      <c r="K14" s="95"/>
      <c r="L14" s="37"/>
      <c r="M14" s="37"/>
      <c r="N14" s="95"/>
      <c r="O14" s="95"/>
      <c r="P14" s="161"/>
      <c r="Q14" s="37"/>
      <c r="R14" s="161"/>
      <c r="S14" s="95"/>
      <c r="T14" s="153"/>
      <c r="U14" s="152"/>
      <c r="V14" s="161"/>
      <c r="W14" s="161"/>
      <c r="X14" s="161"/>
      <c r="Y14" s="161"/>
      <c r="Z14" s="95"/>
      <c r="AA14" s="154"/>
      <c r="AB14" s="152"/>
      <c r="AC14" s="161"/>
      <c r="AD14" s="161"/>
      <c r="AE14" s="161"/>
      <c r="AF14" s="161"/>
      <c r="AG14" s="161"/>
      <c r="AH14" s="95"/>
      <c r="AI14" s="154"/>
      <c r="AJ14" s="152"/>
      <c r="AK14" s="160"/>
      <c r="AL14" s="161"/>
      <c r="AM14" s="161"/>
      <c r="AN14" s="95"/>
      <c r="AO14" s="154"/>
      <c r="AP14" s="32"/>
      <c r="AQ14" s="161"/>
      <c r="AR14" s="161"/>
      <c r="AS14" s="161"/>
      <c r="AT14" s="95"/>
    </row>
    <row r="15" spans="1:46" ht="30" customHeight="1" x14ac:dyDescent="0.25">
      <c r="A15" s="32"/>
      <c r="B15" s="32"/>
      <c r="C15" s="95"/>
      <c r="D15" s="95"/>
      <c r="E15" s="95"/>
      <c r="F15" s="95"/>
      <c r="G15" s="161"/>
      <c r="H15" s="37"/>
      <c r="I15" s="161"/>
      <c r="J15" s="95"/>
      <c r="K15" s="95"/>
      <c r="L15" s="37"/>
      <c r="M15" s="37"/>
      <c r="N15" s="95"/>
      <c r="O15" s="95"/>
      <c r="P15" s="161"/>
      <c r="Q15" s="37"/>
      <c r="R15" s="161"/>
      <c r="S15" s="95"/>
      <c r="T15" s="153"/>
      <c r="U15" s="152"/>
      <c r="V15" s="161"/>
      <c r="W15" s="161"/>
      <c r="X15" s="161"/>
      <c r="Y15" s="161"/>
      <c r="Z15" s="95"/>
      <c r="AA15" s="154"/>
      <c r="AB15" s="152"/>
      <c r="AC15" s="161"/>
      <c r="AD15" s="161"/>
      <c r="AE15" s="161"/>
      <c r="AF15" s="161"/>
      <c r="AG15" s="161"/>
      <c r="AH15" s="95"/>
      <c r="AI15" s="154"/>
      <c r="AJ15" s="152"/>
      <c r="AK15" s="160"/>
      <c r="AL15" s="161"/>
      <c r="AM15" s="161"/>
      <c r="AN15" s="95"/>
      <c r="AO15" s="154"/>
      <c r="AP15" s="32"/>
      <c r="AQ15" s="161"/>
      <c r="AR15" s="161"/>
      <c r="AS15" s="161"/>
      <c r="AT15" s="95"/>
    </row>
    <row r="16" spans="1:46" ht="30" customHeight="1" x14ac:dyDescent="0.25">
      <c r="A16" s="32"/>
      <c r="B16" s="32"/>
      <c r="C16" s="95"/>
      <c r="D16" s="95"/>
      <c r="E16" s="95"/>
      <c r="F16" s="95"/>
      <c r="G16" s="161"/>
      <c r="H16" s="37"/>
      <c r="I16" s="161"/>
      <c r="J16" s="95"/>
      <c r="K16" s="95"/>
      <c r="L16" s="37"/>
      <c r="M16" s="37"/>
      <c r="N16" s="95"/>
      <c r="O16" s="95"/>
      <c r="P16" s="161"/>
      <c r="Q16" s="37"/>
      <c r="R16" s="161"/>
      <c r="S16" s="95"/>
      <c r="T16" s="153"/>
      <c r="U16" s="152"/>
      <c r="V16" s="161"/>
      <c r="W16" s="161"/>
      <c r="X16" s="161"/>
      <c r="Y16" s="161"/>
      <c r="Z16" s="95"/>
      <c r="AA16" s="154"/>
      <c r="AB16" s="152"/>
      <c r="AC16" s="161"/>
      <c r="AD16" s="161"/>
      <c r="AE16" s="161"/>
      <c r="AF16" s="161"/>
      <c r="AG16" s="161"/>
      <c r="AH16" s="95"/>
      <c r="AI16" s="154"/>
      <c r="AJ16" s="152"/>
      <c r="AK16" s="160"/>
      <c r="AL16" s="161"/>
      <c r="AM16" s="161"/>
      <c r="AN16" s="95"/>
      <c r="AO16" s="154"/>
      <c r="AP16" s="32"/>
      <c r="AQ16" s="161"/>
      <c r="AR16" s="161"/>
      <c r="AS16" s="161"/>
      <c r="AT16" s="95"/>
    </row>
    <row r="17" spans="1:46" ht="30" customHeight="1" x14ac:dyDescent="0.25">
      <c r="A17" s="32"/>
      <c r="B17" s="32"/>
      <c r="C17" s="95"/>
      <c r="D17" s="95"/>
      <c r="E17" s="95"/>
      <c r="F17" s="95"/>
      <c r="G17" s="161"/>
      <c r="H17" s="37"/>
      <c r="I17" s="161"/>
      <c r="J17" s="95"/>
      <c r="K17" s="95"/>
      <c r="L17" s="37"/>
      <c r="M17" s="37"/>
      <c r="N17" s="95"/>
      <c r="O17" s="95"/>
      <c r="P17" s="161"/>
      <c r="Q17" s="37"/>
      <c r="R17" s="161"/>
      <c r="S17" s="95"/>
      <c r="T17" s="153"/>
      <c r="U17" s="152"/>
      <c r="V17" s="161"/>
      <c r="W17" s="161"/>
      <c r="X17" s="161"/>
      <c r="Y17" s="161"/>
      <c r="Z17" s="95"/>
      <c r="AA17" s="154"/>
      <c r="AB17" s="152"/>
      <c r="AC17" s="161"/>
      <c r="AD17" s="161"/>
      <c r="AE17" s="161"/>
      <c r="AF17" s="161"/>
      <c r="AG17" s="161"/>
      <c r="AH17" s="95"/>
      <c r="AI17" s="154"/>
      <c r="AJ17" s="152"/>
      <c r="AK17" s="160"/>
      <c r="AL17" s="161"/>
      <c r="AM17" s="161"/>
      <c r="AN17" s="95"/>
      <c r="AO17" s="154"/>
      <c r="AP17" s="32"/>
      <c r="AQ17" s="161"/>
      <c r="AR17" s="161"/>
      <c r="AS17" s="161"/>
      <c r="AT17" s="95"/>
    </row>
    <row r="18" spans="1:46" ht="30" customHeight="1" x14ac:dyDescent="0.25">
      <c r="A18" s="32"/>
      <c r="B18" s="32"/>
      <c r="C18" s="95"/>
      <c r="D18" s="95"/>
      <c r="E18" s="95"/>
      <c r="F18" s="95"/>
      <c r="G18" s="161"/>
      <c r="H18" s="37"/>
      <c r="I18" s="161"/>
      <c r="J18" s="95"/>
      <c r="K18" s="95"/>
      <c r="L18" s="37"/>
      <c r="M18" s="37"/>
      <c r="N18" s="95"/>
      <c r="O18" s="95"/>
      <c r="P18" s="161"/>
      <c r="Q18" s="37"/>
      <c r="R18" s="161"/>
      <c r="S18" s="95"/>
      <c r="T18" s="153"/>
      <c r="U18" s="152"/>
      <c r="V18" s="161"/>
      <c r="W18" s="161"/>
      <c r="X18" s="161"/>
      <c r="Y18" s="161"/>
      <c r="Z18" s="95"/>
      <c r="AA18" s="154"/>
      <c r="AB18" s="152"/>
      <c r="AC18" s="161"/>
      <c r="AD18" s="161"/>
      <c r="AE18" s="161"/>
      <c r="AF18" s="161"/>
      <c r="AG18" s="161"/>
      <c r="AH18" s="95"/>
      <c r="AI18" s="154"/>
      <c r="AJ18" s="152"/>
      <c r="AK18" s="160"/>
      <c r="AL18" s="161"/>
      <c r="AM18" s="161"/>
      <c r="AN18" s="95"/>
      <c r="AO18" s="154"/>
      <c r="AP18" s="32"/>
      <c r="AQ18" s="161"/>
      <c r="AR18" s="161"/>
      <c r="AS18" s="161"/>
      <c r="AT18" s="95"/>
    </row>
    <row r="19" spans="1:46" ht="30" customHeight="1" x14ac:dyDescent="0.25">
      <c r="A19" s="32"/>
      <c r="B19" s="32"/>
      <c r="C19" s="95"/>
      <c r="D19" s="95"/>
      <c r="E19" s="95"/>
      <c r="F19" s="95"/>
      <c r="G19" s="161"/>
      <c r="H19" s="37"/>
      <c r="I19" s="161"/>
      <c r="J19" s="95"/>
      <c r="K19" s="95"/>
      <c r="L19" s="37"/>
      <c r="M19" s="37"/>
      <c r="N19" s="95"/>
      <c r="O19" s="95"/>
      <c r="P19" s="161"/>
      <c r="Q19" s="37"/>
      <c r="R19" s="161"/>
      <c r="S19" s="95"/>
      <c r="T19" s="153"/>
      <c r="U19" s="152"/>
      <c r="V19" s="161"/>
      <c r="W19" s="161"/>
      <c r="X19" s="161"/>
      <c r="Y19" s="161"/>
      <c r="Z19" s="95"/>
      <c r="AA19" s="154"/>
      <c r="AB19" s="152"/>
      <c r="AC19" s="161"/>
      <c r="AD19" s="161"/>
      <c r="AE19" s="161"/>
      <c r="AF19" s="161"/>
      <c r="AG19" s="161"/>
      <c r="AH19" s="95"/>
      <c r="AI19" s="154"/>
      <c r="AJ19" s="152"/>
      <c r="AK19" s="160"/>
      <c r="AL19" s="161"/>
      <c r="AM19" s="161"/>
      <c r="AN19" s="95"/>
      <c r="AO19" s="154"/>
      <c r="AP19" s="32"/>
      <c r="AQ19" s="161"/>
      <c r="AR19" s="161"/>
      <c r="AS19" s="161"/>
      <c r="AT19" s="95"/>
    </row>
    <row r="20" spans="1:46" ht="30" customHeight="1" x14ac:dyDescent="0.25">
      <c r="A20" s="32"/>
      <c r="B20" s="32"/>
      <c r="C20" s="95"/>
      <c r="D20" s="95"/>
      <c r="E20" s="95"/>
      <c r="F20" s="95"/>
      <c r="G20" s="161"/>
      <c r="H20" s="37"/>
      <c r="I20" s="161"/>
      <c r="J20" s="95"/>
      <c r="K20" s="95"/>
      <c r="L20" s="37"/>
      <c r="M20" s="37"/>
      <c r="N20" s="95"/>
      <c r="O20" s="95"/>
      <c r="P20" s="161"/>
      <c r="Q20" s="37"/>
      <c r="R20" s="161"/>
      <c r="S20" s="95"/>
      <c r="T20" s="153"/>
      <c r="U20" s="152"/>
      <c r="V20" s="161"/>
      <c r="W20" s="161"/>
      <c r="X20" s="161"/>
      <c r="Y20" s="161"/>
      <c r="Z20" s="95"/>
      <c r="AA20" s="154"/>
      <c r="AB20" s="152"/>
      <c r="AC20" s="161"/>
      <c r="AD20" s="161"/>
      <c r="AE20" s="161"/>
      <c r="AF20" s="161"/>
      <c r="AG20" s="161"/>
      <c r="AH20" s="95"/>
      <c r="AI20" s="154"/>
      <c r="AJ20" s="152"/>
      <c r="AK20" s="160"/>
      <c r="AL20" s="161"/>
      <c r="AM20" s="161"/>
      <c r="AN20" s="95"/>
      <c r="AO20" s="154"/>
      <c r="AP20" s="32"/>
      <c r="AQ20" s="161"/>
      <c r="AR20" s="161"/>
      <c r="AS20" s="161"/>
      <c r="AT20" s="95"/>
    </row>
    <row r="21" spans="1:46" ht="30" customHeight="1" x14ac:dyDescent="0.25">
      <c r="A21" s="32"/>
      <c r="B21" s="32"/>
      <c r="C21" s="95"/>
      <c r="D21" s="95"/>
      <c r="E21" s="95"/>
      <c r="F21" s="95"/>
      <c r="G21" s="161"/>
      <c r="H21" s="37"/>
      <c r="I21" s="161"/>
      <c r="J21" s="95"/>
      <c r="K21" s="95"/>
      <c r="L21" s="37"/>
      <c r="M21" s="37"/>
      <c r="N21" s="95"/>
      <c r="O21" s="95"/>
      <c r="P21" s="161"/>
      <c r="Q21" s="37"/>
      <c r="R21" s="161"/>
      <c r="S21" s="95"/>
      <c r="T21" s="153"/>
      <c r="U21" s="152"/>
      <c r="V21" s="161"/>
      <c r="W21" s="161"/>
      <c r="X21" s="161"/>
      <c r="Y21" s="161"/>
      <c r="Z21" s="95"/>
      <c r="AA21" s="154"/>
      <c r="AB21" s="152"/>
      <c r="AC21" s="161"/>
      <c r="AD21" s="161"/>
      <c r="AE21" s="161"/>
      <c r="AF21" s="161"/>
      <c r="AG21" s="161"/>
      <c r="AH21" s="95"/>
      <c r="AI21" s="154"/>
      <c r="AJ21" s="152"/>
      <c r="AK21" s="160"/>
      <c r="AL21" s="161"/>
      <c r="AM21" s="161"/>
      <c r="AN21" s="95"/>
      <c r="AO21" s="154"/>
      <c r="AP21" s="32"/>
      <c r="AQ21" s="161"/>
      <c r="AR21" s="161"/>
      <c r="AS21" s="161"/>
      <c r="AT21" s="95"/>
    </row>
    <row r="22" spans="1:46" ht="30" customHeight="1" x14ac:dyDescent="0.25">
      <c r="A22" s="32"/>
      <c r="B22" s="32"/>
      <c r="C22" s="95"/>
      <c r="D22" s="95"/>
      <c r="E22" s="95"/>
      <c r="F22" s="95"/>
      <c r="G22" s="161"/>
      <c r="H22" s="37"/>
      <c r="I22" s="161"/>
      <c r="J22" s="95"/>
      <c r="K22" s="95"/>
      <c r="L22" s="37"/>
      <c r="M22" s="37"/>
      <c r="N22" s="95"/>
      <c r="O22" s="95"/>
      <c r="P22" s="161"/>
      <c r="Q22" s="37"/>
      <c r="R22" s="161"/>
      <c r="S22" s="95"/>
      <c r="T22" s="153"/>
      <c r="U22" s="152"/>
      <c r="V22" s="161"/>
      <c r="W22" s="161"/>
      <c r="X22" s="161"/>
      <c r="Y22" s="161"/>
      <c r="Z22" s="95"/>
      <c r="AA22" s="154"/>
      <c r="AB22" s="152"/>
      <c r="AC22" s="161"/>
      <c r="AD22" s="161"/>
      <c r="AE22" s="161"/>
      <c r="AF22" s="161"/>
      <c r="AG22" s="161"/>
      <c r="AH22" s="95"/>
      <c r="AI22" s="154"/>
      <c r="AJ22" s="152"/>
      <c r="AK22" s="160"/>
      <c r="AL22" s="161"/>
      <c r="AM22" s="161"/>
      <c r="AN22" s="95"/>
      <c r="AO22" s="154"/>
      <c r="AP22" s="32"/>
      <c r="AQ22" s="161"/>
      <c r="AR22" s="161"/>
      <c r="AS22" s="161"/>
      <c r="AT22" s="95"/>
    </row>
    <row r="23" spans="1:46" ht="30" customHeight="1" x14ac:dyDescent="0.25">
      <c r="A23" s="32"/>
      <c r="B23" s="32"/>
      <c r="C23" s="95"/>
      <c r="D23" s="95"/>
      <c r="E23" s="95"/>
      <c r="F23" s="95"/>
      <c r="G23" s="161"/>
      <c r="H23" s="37"/>
      <c r="I23" s="161"/>
      <c r="J23" s="95"/>
      <c r="K23" s="95"/>
      <c r="L23" s="37"/>
      <c r="M23" s="37"/>
      <c r="N23" s="95"/>
      <c r="O23" s="95"/>
      <c r="P23" s="161"/>
      <c r="Q23" s="37"/>
      <c r="R23" s="161"/>
      <c r="S23" s="95"/>
      <c r="T23" s="153"/>
      <c r="U23" s="152"/>
      <c r="V23" s="161"/>
      <c r="W23" s="161"/>
      <c r="X23" s="161"/>
      <c r="Y23" s="161"/>
      <c r="Z23" s="95"/>
      <c r="AA23" s="154"/>
      <c r="AB23" s="152"/>
      <c r="AC23" s="161"/>
      <c r="AD23" s="161"/>
      <c r="AE23" s="161"/>
      <c r="AF23" s="161"/>
      <c r="AG23" s="161"/>
      <c r="AH23" s="95"/>
      <c r="AI23" s="154"/>
      <c r="AJ23" s="152"/>
      <c r="AK23" s="160"/>
      <c r="AL23" s="161"/>
      <c r="AM23" s="161"/>
      <c r="AN23" s="95"/>
      <c r="AO23" s="154"/>
      <c r="AP23" s="32"/>
      <c r="AQ23" s="161"/>
      <c r="AR23" s="161"/>
      <c r="AS23" s="161"/>
      <c r="AT23" s="95"/>
    </row>
    <row r="24" spans="1:46" ht="30" customHeight="1" x14ac:dyDescent="0.25">
      <c r="A24" s="32"/>
      <c r="B24" s="32"/>
      <c r="C24" s="95"/>
      <c r="D24" s="95"/>
      <c r="E24" s="95"/>
      <c r="F24" s="95"/>
      <c r="G24" s="161"/>
      <c r="H24" s="37"/>
      <c r="I24" s="161"/>
      <c r="J24" s="95"/>
      <c r="K24" s="95"/>
      <c r="L24" s="37"/>
      <c r="M24" s="37"/>
      <c r="N24" s="95"/>
      <c r="O24" s="95"/>
      <c r="P24" s="161"/>
      <c r="Q24" s="37"/>
      <c r="R24" s="161"/>
      <c r="S24" s="95"/>
      <c r="T24" s="153"/>
      <c r="U24" s="152"/>
      <c r="V24" s="161"/>
      <c r="W24" s="161"/>
      <c r="X24" s="161"/>
      <c r="Y24" s="161"/>
      <c r="Z24" s="95"/>
      <c r="AA24" s="154"/>
      <c r="AB24" s="152"/>
      <c r="AC24" s="161"/>
      <c r="AD24" s="161"/>
      <c r="AE24" s="161"/>
      <c r="AF24" s="161"/>
      <c r="AG24" s="161"/>
      <c r="AH24" s="95"/>
      <c r="AI24" s="154"/>
      <c r="AJ24" s="152"/>
      <c r="AK24" s="160"/>
      <c r="AL24" s="161"/>
      <c r="AM24" s="161"/>
      <c r="AN24" s="95"/>
      <c r="AO24" s="154"/>
      <c r="AP24" s="32"/>
      <c r="AQ24" s="161"/>
      <c r="AR24" s="161"/>
      <c r="AS24" s="161"/>
      <c r="AT24" s="95"/>
    </row>
    <row r="25" spans="1:46" ht="30" customHeight="1" x14ac:dyDescent="0.25">
      <c r="A25" s="32"/>
      <c r="B25" s="32"/>
      <c r="C25" s="95"/>
      <c r="D25" s="95"/>
      <c r="E25" s="95"/>
      <c r="F25" s="95"/>
      <c r="G25" s="161"/>
      <c r="H25" s="37"/>
      <c r="I25" s="161"/>
      <c r="J25" s="95"/>
      <c r="K25" s="95"/>
      <c r="L25" s="37"/>
      <c r="M25" s="37"/>
      <c r="N25" s="95"/>
      <c r="O25" s="95"/>
      <c r="P25" s="161"/>
      <c r="Q25" s="37"/>
      <c r="R25" s="161"/>
      <c r="S25" s="95"/>
      <c r="T25" s="153"/>
      <c r="U25" s="152"/>
      <c r="V25" s="161"/>
      <c r="W25" s="161"/>
      <c r="X25" s="161"/>
      <c r="Y25" s="161"/>
      <c r="Z25" s="95"/>
      <c r="AA25" s="154"/>
      <c r="AB25" s="152"/>
      <c r="AC25" s="161"/>
      <c r="AD25" s="161"/>
      <c r="AE25" s="161"/>
      <c r="AF25" s="161"/>
      <c r="AG25" s="161"/>
      <c r="AH25" s="95"/>
      <c r="AI25" s="154"/>
      <c r="AJ25" s="152"/>
      <c r="AK25" s="160"/>
      <c r="AL25" s="161"/>
      <c r="AM25" s="161"/>
      <c r="AN25" s="95"/>
      <c r="AO25" s="154"/>
      <c r="AP25" s="32"/>
      <c r="AQ25" s="161"/>
      <c r="AR25" s="161"/>
      <c r="AS25" s="161"/>
      <c r="AT25" s="95"/>
    </row>
    <row r="26" spans="1:46" ht="30" customHeight="1" x14ac:dyDescent="0.25">
      <c r="A26" s="32"/>
      <c r="B26" s="32"/>
      <c r="C26" s="95"/>
      <c r="D26" s="95"/>
      <c r="E26" s="95"/>
      <c r="F26" s="95"/>
      <c r="G26" s="161"/>
      <c r="H26" s="37"/>
      <c r="I26" s="161"/>
      <c r="J26" s="95"/>
      <c r="K26" s="95"/>
      <c r="L26" s="37"/>
      <c r="M26" s="37"/>
      <c r="N26" s="95"/>
      <c r="O26" s="95"/>
      <c r="P26" s="161"/>
      <c r="Q26" s="37"/>
      <c r="R26" s="161"/>
      <c r="S26" s="95"/>
      <c r="T26" s="153"/>
      <c r="U26" s="152"/>
      <c r="V26" s="161"/>
      <c r="W26" s="161"/>
      <c r="X26" s="161"/>
      <c r="Y26" s="161"/>
      <c r="Z26" s="95"/>
      <c r="AA26" s="154"/>
      <c r="AB26" s="152"/>
      <c r="AC26" s="161"/>
      <c r="AD26" s="161"/>
      <c r="AE26" s="161"/>
      <c r="AF26" s="161"/>
      <c r="AG26" s="161"/>
      <c r="AH26" s="95"/>
      <c r="AI26" s="154"/>
      <c r="AJ26" s="152"/>
      <c r="AK26" s="160"/>
      <c r="AL26" s="161"/>
      <c r="AM26" s="161"/>
      <c r="AN26" s="95"/>
      <c r="AO26" s="154"/>
      <c r="AP26" s="32"/>
      <c r="AQ26" s="161"/>
      <c r="AR26" s="161"/>
      <c r="AS26" s="161"/>
      <c r="AT26" s="95"/>
    </row>
    <row r="27" spans="1:46" ht="30" customHeight="1" x14ac:dyDescent="0.25">
      <c r="A27" s="32"/>
      <c r="B27" s="32"/>
      <c r="C27" s="95"/>
      <c r="D27" s="95"/>
      <c r="E27" s="95"/>
      <c r="F27" s="95"/>
      <c r="G27" s="161"/>
      <c r="H27" s="37"/>
      <c r="I27" s="161"/>
      <c r="J27" s="95"/>
      <c r="K27" s="95"/>
      <c r="L27" s="37"/>
      <c r="M27" s="37"/>
      <c r="N27" s="95"/>
      <c r="O27" s="95"/>
      <c r="P27" s="161"/>
      <c r="Q27" s="37"/>
      <c r="R27" s="161"/>
      <c r="S27" s="95"/>
      <c r="T27" s="153"/>
      <c r="U27" s="152"/>
      <c r="V27" s="161"/>
      <c r="W27" s="161"/>
      <c r="X27" s="161"/>
      <c r="Y27" s="161"/>
      <c r="Z27" s="95"/>
      <c r="AA27" s="154"/>
      <c r="AB27" s="152"/>
      <c r="AC27" s="161"/>
      <c r="AD27" s="161"/>
      <c r="AE27" s="161"/>
      <c r="AF27" s="161"/>
      <c r="AG27" s="161"/>
      <c r="AH27" s="95"/>
      <c r="AI27" s="154"/>
      <c r="AJ27" s="152"/>
      <c r="AK27" s="160"/>
      <c r="AL27" s="161"/>
      <c r="AM27" s="161"/>
      <c r="AN27" s="95"/>
      <c r="AO27" s="154"/>
      <c r="AP27" s="32"/>
      <c r="AQ27" s="161"/>
      <c r="AR27" s="161"/>
      <c r="AS27" s="161"/>
      <c r="AT27" s="95"/>
    </row>
    <row r="28" spans="1:46" ht="30" customHeight="1" x14ac:dyDescent="0.25">
      <c r="A28" s="32"/>
      <c r="B28" s="32"/>
      <c r="C28" s="95"/>
      <c r="D28" s="95"/>
      <c r="E28" s="95"/>
      <c r="F28" s="95"/>
      <c r="G28" s="161"/>
      <c r="H28" s="37"/>
      <c r="I28" s="161"/>
      <c r="J28" s="95"/>
      <c r="K28" s="95"/>
      <c r="L28" s="37"/>
      <c r="M28" s="37"/>
      <c r="N28" s="95"/>
      <c r="O28" s="95"/>
      <c r="P28" s="161"/>
      <c r="Q28" s="37"/>
      <c r="R28" s="161"/>
      <c r="S28" s="95"/>
      <c r="T28" s="153"/>
      <c r="U28" s="152"/>
      <c r="V28" s="161"/>
      <c r="W28" s="161"/>
      <c r="X28" s="161"/>
      <c r="Y28" s="161"/>
      <c r="Z28" s="95"/>
      <c r="AA28" s="154"/>
      <c r="AB28" s="152"/>
      <c r="AC28" s="161"/>
      <c r="AD28" s="161"/>
      <c r="AE28" s="161"/>
      <c r="AF28" s="161"/>
      <c r="AG28" s="161"/>
      <c r="AH28" s="95"/>
      <c r="AI28" s="154"/>
      <c r="AJ28" s="152"/>
      <c r="AK28" s="160"/>
      <c r="AL28" s="161"/>
      <c r="AM28" s="161"/>
      <c r="AN28" s="95"/>
      <c r="AO28" s="154"/>
      <c r="AP28" s="32"/>
      <c r="AQ28" s="161"/>
      <c r="AR28" s="161"/>
      <c r="AS28" s="161"/>
      <c r="AT28" s="95"/>
    </row>
    <row r="29" spans="1:46" ht="30" customHeight="1" x14ac:dyDescent="0.25">
      <c r="A29" s="32"/>
      <c r="B29" s="32"/>
      <c r="C29" s="95"/>
      <c r="D29" s="95"/>
      <c r="E29" s="95"/>
      <c r="F29" s="95"/>
      <c r="G29" s="161"/>
      <c r="H29" s="37"/>
      <c r="I29" s="161"/>
      <c r="J29" s="95"/>
      <c r="K29" s="95"/>
      <c r="L29" s="37"/>
      <c r="M29" s="37"/>
      <c r="N29" s="95"/>
      <c r="O29" s="95"/>
      <c r="P29" s="161"/>
      <c r="Q29" s="37"/>
      <c r="R29" s="161"/>
      <c r="S29" s="95"/>
      <c r="T29" s="153"/>
      <c r="U29" s="152"/>
      <c r="V29" s="161"/>
      <c r="W29" s="161"/>
      <c r="X29" s="161"/>
      <c r="Y29" s="161"/>
      <c r="Z29" s="95"/>
      <c r="AA29" s="154"/>
      <c r="AB29" s="152"/>
      <c r="AC29" s="161"/>
      <c r="AD29" s="161"/>
      <c r="AE29" s="161"/>
      <c r="AF29" s="161"/>
      <c r="AG29" s="161"/>
      <c r="AH29" s="95"/>
      <c r="AI29" s="154"/>
      <c r="AJ29" s="152"/>
      <c r="AK29" s="160"/>
      <c r="AL29" s="161"/>
      <c r="AM29" s="161"/>
      <c r="AN29" s="95"/>
      <c r="AO29" s="154"/>
      <c r="AP29" s="32"/>
      <c r="AQ29" s="161"/>
      <c r="AR29" s="161"/>
      <c r="AS29" s="161"/>
      <c r="AT29" s="95"/>
    </row>
    <row r="30" spans="1:46" ht="30" customHeight="1" x14ac:dyDescent="0.25">
      <c r="A30" s="32"/>
      <c r="B30" s="32"/>
      <c r="C30" s="95"/>
      <c r="D30" s="95"/>
      <c r="E30" s="95"/>
      <c r="F30" s="95"/>
      <c r="G30" s="161"/>
      <c r="H30" s="37"/>
      <c r="I30" s="161"/>
      <c r="J30" s="95"/>
      <c r="K30" s="95"/>
      <c r="L30" s="37"/>
      <c r="M30" s="37"/>
      <c r="N30" s="95"/>
      <c r="O30" s="95"/>
      <c r="P30" s="161"/>
      <c r="Q30" s="37"/>
      <c r="R30" s="161"/>
      <c r="S30" s="95"/>
      <c r="T30" s="153"/>
      <c r="U30" s="152"/>
      <c r="V30" s="161"/>
      <c r="W30" s="161"/>
      <c r="X30" s="161"/>
      <c r="Y30" s="161"/>
      <c r="Z30" s="95"/>
      <c r="AA30" s="154"/>
      <c r="AB30" s="152"/>
      <c r="AC30" s="161"/>
      <c r="AD30" s="161"/>
      <c r="AE30" s="161"/>
      <c r="AF30" s="161"/>
      <c r="AG30" s="161"/>
      <c r="AH30" s="95"/>
      <c r="AI30" s="154"/>
      <c r="AJ30" s="152"/>
      <c r="AK30" s="160"/>
      <c r="AL30" s="161"/>
      <c r="AM30" s="161"/>
      <c r="AN30" s="95"/>
      <c r="AO30" s="154"/>
      <c r="AP30" s="32"/>
      <c r="AQ30" s="161"/>
      <c r="AR30" s="161"/>
      <c r="AS30" s="161"/>
      <c r="AT30" s="95"/>
    </row>
    <row r="31" spans="1:46" ht="30" customHeight="1" x14ac:dyDescent="0.25">
      <c r="A31" s="32"/>
      <c r="B31" s="32"/>
      <c r="C31" s="95"/>
      <c r="D31" s="95"/>
      <c r="E31" s="95"/>
      <c r="F31" s="95"/>
      <c r="G31" s="161"/>
      <c r="H31" s="37"/>
      <c r="I31" s="161"/>
      <c r="J31" s="95"/>
      <c r="K31" s="95"/>
      <c r="L31" s="37"/>
      <c r="M31" s="37"/>
      <c r="N31" s="95"/>
      <c r="O31" s="95"/>
      <c r="P31" s="161"/>
      <c r="Q31" s="37"/>
      <c r="R31" s="161"/>
      <c r="S31" s="95"/>
      <c r="T31" s="153"/>
      <c r="U31" s="152"/>
      <c r="V31" s="161"/>
      <c r="W31" s="161"/>
      <c r="X31" s="161"/>
      <c r="Y31" s="161"/>
      <c r="Z31" s="95"/>
      <c r="AA31" s="154"/>
      <c r="AB31" s="152"/>
      <c r="AC31" s="161"/>
      <c r="AD31" s="161"/>
      <c r="AE31" s="161"/>
      <c r="AF31" s="161"/>
      <c r="AG31" s="161"/>
      <c r="AH31" s="95"/>
      <c r="AI31" s="154"/>
      <c r="AJ31" s="152"/>
      <c r="AK31" s="160"/>
      <c r="AL31" s="161"/>
      <c r="AM31" s="161"/>
      <c r="AN31" s="95"/>
      <c r="AO31" s="154"/>
      <c r="AP31" s="32"/>
      <c r="AQ31" s="161"/>
      <c r="AR31" s="161"/>
      <c r="AS31" s="161"/>
      <c r="AT31" s="95"/>
    </row>
    <row r="32" spans="1:46" ht="30" customHeight="1" x14ac:dyDescent="0.25">
      <c r="A32" s="32"/>
      <c r="B32" s="32"/>
      <c r="C32" s="95"/>
      <c r="D32" s="95"/>
      <c r="E32" s="95"/>
      <c r="F32" s="95"/>
      <c r="G32" s="161"/>
      <c r="H32" s="37"/>
      <c r="I32" s="161"/>
      <c r="J32" s="95"/>
      <c r="K32" s="95"/>
      <c r="L32" s="37"/>
      <c r="M32" s="37"/>
      <c r="N32" s="95"/>
      <c r="O32" s="95"/>
      <c r="P32" s="161"/>
      <c r="Q32" s="37"/>
      <c r="R32" s="161"/>
      <c r="S32" s="95"/>
      <c r="T32" s="153"/>
      <c r="U32" s="152"/>
      <c r="V32" s="161"/>
      <c r="W32" s="161"/>
      <c r="X32" s="161"/>
      <c r="Y32" s="161"/>
      <c r="Z32" s="95"/>
      <c r="AA32" s="154"/>
      <c r="AB32" s="152"/>
      <c r="AC32" s="161"/>
      <c r="AD32" s="161"/>
      <c r="AE32" s="161"/>
      <c r="AF32" s="161"/>
      <c r="AG32" s="161"/>
      <c r="AH32" s="95"/>
      <c r="AI32" s="154"/>
      <c r="AJ32" s="152"/>
      <c r="AK32" s="160"/>
      <c r="AL32" s="161"/>
      <c r="AM32" s="161"/>
      <c r="AN32" s="95"/>
      <c r="AO32" s="154"/>
      <c r="AP32" s="32"/>
      <c r="AQ32" s="161"/>
      <c r="AR32" s="161"/>
      <c r="AS32" s="161"/>
      <c r="AT32" s="95"/>
    </row>
    <row r="33" spans="1:46" ht="30" customHeight="1" x14ac:dyDescent="0.25">
      <c r="A33" s="32"/>
      <c r="B33" s="32"/>
      <c r="C33" s="95"/>
      <c r="D33" s="95"/>
      <c r="E33" s="95"/>
      <c r="F33" s="95"/>
      <c r="G33" s="161"/>
      <c r="H33" s="37"/>
      <c r="I33" s="161"/>
      <c r="J33" s="95"/>
      <c r="K33" s="95"/>
      <c r="L33" s="37"/>
      <c r="M33" s="37"/>
      <c r="N33" s="95"/>
      <c r="O33" s="95"/>
      <c r="P33" s="161"/>
      <c r="Q33" s="37"/>
      <c r="R33" s="161"/>
      <c r="S33" s="95"/>
      <c r="T33" s="153"/>
      <c r="U33" s="152"/>
      <c r="V33" s="161"/>
      <c r="W33" s="161"/>
      <c r="X33" s="161"/>
      <c r="Y33" s="161"/>
      <c r="Z33" s="95"/>
      <c r="AA33" s="154"/>
      <c r="AB33" s="152"/>
      <c r="AC33" s="161"/>
      <c r="AD33" s="161"/>
      <c r="AE33" s="161"/>
      <c r="AF33" s="161"/>
      <c r="AG33" s="161"/>
      <c r="AH33" s="95"/>
      <c r="AI33" s="154"/>
      <c r="AJ33" s="152"/>
      <c r="AK33" s="160"/>
      <c r="AL33" s="161"/>
      <c r="AM33" s="161"/>
      <c r="AN33" s="95"/>
      <c r="AO33" s="154"/>
      <c r="AP33" s="32"/>
      <c r="AQ33" s="161"/>
      <c r="AR33" s="161"/>
      <c r="AS33" s="161"/>
      <c r="AT33" s="95"/>
    </row>
    <row r="34" spans="1:46" ht="30" customHeight="1" x14ac:dyDescent="0.25">
      <c r="A34" s="32"/>
      <c r="B34" s="32"/>
      <c r="C34" s="95"/>
      <c r="D34" s="95"/>
      <c r="E34" s="95"/>
      <c r="F34" s="95"/>
      <c r="G34" s="161"/>
      <c r="H34" s="37"/>
      <c r="I34" s="161"/>
      <c r="J34" s="95"/>
      <c r="K34" s="95"/>
      <c r="L34" s="37"/>
      <c r="M34" s="37"/>
      <c r="N34" s="95"/>
      <c r="O34" s="95"/>
      <c r="P34" s="161"/>
      <c r="Q34" s="37"/>
      <c r="R34" s="161"/>
      <c r="S34" s="95"/>
      <c r="T34" s="153"/>
      <c r="U34" s="152"/>
      <c r="V34" s="161"/>
      <c r="W34" s="161"/>
      <c r="X34" s="161"/>
      <c r="Y34" s="161"/>
      <c r="Z34" s="95"/>
      <c r="AA34" s="154"/>
      <c r="AB34" s="152"/>
      <c r="AC34" s="161"/>
      <c r="AD34" s="161"/>
      <c r="AE34" s="161"/>
      <c r="AF34" s="161"/>
      <c r="AG34" s="161"/>
      <c r="AH34" s="95"/>
      <c r="AI34" s="154"/>
      <c r="AJ34" s="152"/>
      <c r="AK34" s="160"/>
      <c r="AL34" s="161"/>
      <c r="AM34" s="161"/>
      <c r="AN34" s="95"/>
      <c r="AO34" s="154"/>
      <c r="AP34" s="32"/>
      <c r="AQ34" s="161"/>
      <c r="AR34" s="161"/>
      <c r="AS34" s="161"/>
      <c r="AT34" s="95"/>
    </row>
    <row r="35" spans="1:46" ht="30" customHeight="1" x14ac:dyDescent="0.25">
      <c r="A35" s="32"/>
      <c r="B35" s="32"/>
      <c r="C35" s="95"/>
      <c r="D35" s="95"/>
      <c r="E35" s="95"/>
      <c r="F35" s="95"/>
      <c r="G35" s="161"/>
      <c r="H35" s="37"/>
      <c r="I35" s="161"/>
      <c r="J35" s="95"/>
      <c r="K35" s="95"/>
      <c r="L35" s="37"/>
      <c r="M35" s="37"/>
      <c r="N35" s="95"/>
      <c r="O35" s="95"/>
      <c r="P35" s="161"/>
      <c r="Q35" s="37"/>
      <c r="R35" s="161"/>
      <c r="S35" s="95"/>
      <c r="T35" s="153"/>
      <c r="U35" s="152"/>
      <c r="V35" s="161"/>
      <c r="W35" s="161"/>
      <c r="X35" s="161"/>
      <c r="Y35" s="161"/>
      <c r="Z35" s="95"/>
      <c r="AA35" s="154"/>
      <c r="AB35" s="152"/>
      <c r="AC35" s="161"/>
      <c r="AD35" s="161"/>
      <c r="AE35" s="161"/>
      <c r="AF35" s="161"/>
      <c r="AG35" s="161"/>
      <c r="AH35" s="95"/>
      <c r="AI35" s="154"/>
      <c r="AJ35" s="152"/>
      <c r="AK35" s="160"/>
      <c r="AL35" s="161"/>
      <c r="AM35" s="161"/>
      <c r="AN35" s="95"/>
      <c r="AO35" s="154"/>
      <c r="AP35" s="32"/>
      <c r="AQ35" s="161"/>
      <c r="AR35" s="161"/>
      <c r="AS35" s="161"/>
      <c r="AT35" s="95"/>
    </row>
    <row r="36" spans="1:46" ht="30" customHeight="1" x14ac:dyDescent="0.25">
      <c r="A36" s="32"/>
      <c r="B36" s="32"/>
      <c r="C36" s="95"/>
      <c r="D36" s="95"/>
      <c r="E36" s="95"/>
      <c r="F36" s="95"/>
      <c r="G36" s="161"/>
      <c r="H36" s="37"/>
      <c r="I36" s="161"/>
      <c r="J36" s="95"/>
      <c r="K36" s="95"/>
      <c r="L36" s="37"/>
      <c r="M36" s="37"/>
      <c r="N36" s="95"/>
      <c r="O36" s="95"/>
      <c r="P36" s="161"/>
      <c r="Q36" s="37"/>
      <c r="R36" s="161"/>
      <c r="S36" s="95"/>
      <c r="T36" s="153"/>
      <c r="U36" s="152"/>
      <c r="V36" s="161"/>
      <c r="W36" s="161"/>
      <c r="X36" s="161"/>
      <c r="Y36" s="161"/>
      <c r="Z36" s="95"/>
      <c r="AA36" s="154"/>
      <c r="AB36" s="152"/>
      <c r="AC36" s="161"/>
      <c r="AD36" s="161"/>
      <c r="AE36" s="161"/>
      <c r="AF36" s="161"/>
      <c r="AG36" s="161"/>
      <c r="AH36" s="95"/>
      <c r="AI36" s="154"/>
      <c r="AJ36" s="152"/>
      <c r="AK36" s="160"/>
      <c r="AL36" s="161"/>
      <c r="AM36" s="161"/>
      <c r="AN36" s="95"/>
      <c r="AO36" s="154"/>
      <c r="AP36" s="32"/>
      <c r="AQ36" s="161"/>
      <c r="AR36" s="161"/>
      <c r="AS36" s="161"/>
      <c r="AT36" s="95"/>
    </row>
    <row r="37" spans="1:46" ht="30" customHeight="1" x14ac:dyDescent="0.25">
      <c r="A37" s="32"/>
      <c r="B37" s="32"/>
      <c r="C37" s="95"/>
      <c r="D37" s="95"/>
      <c r="E37" s="95"/>
      <c r="F37" s="95"/>
      <c r="G37" s="161"/>
      <c r="H37" s="37"/>
      <c r="I37" s="161"/>
      <c r="J37" s="95"/>
      <c r="K37" s="95"/>
      <c r="L37" s="37"/>
      <c r="M37" s="37"/>
      <c r="N37" s="95"/>
      <c r="O37" s="95"/>
      <c r="P37" s="161"/>
      <c r="Q37" s="37"/>
      <c r="R37" s="161"/>
      <c r="S37" s="95"/>
      <c r="T37" s="153"/>
      <c r="U37" s="152"/>
      <c r="V37" s="161"/>
      <c r="W37" s="161"/>
      <c r="X37" s="161"/>
      <c r="Y37" s="161"/>
      <c r="Z37" s="95"/>
      <c r="AA37" s="154"/>
      <c r="AB37" s="152"/>
      <c r="AC37" s="161"/>
      <c r="AD37" s="161"/>
      <c r="AE37" s="161"/>
      <c r="AF37" s="161"/>
      <c r="AG37" s="161"/>
      <c r="AH37" s="95"/>
      <c r="AI37" s="154"/>
      <c r="AJ37" s="152"/>
      <c r="AK37" s="160"/>
      <c r="AL37" s="161"/>
      <c r="AM37" s="161"/>
      <c r="AN37" s="95"/>
      <c r="AO37" s="154"/>
      <c r="AP37" s="32"/>
      <c r="AQ37" s="161"/>
      <c r="AR37" s="161"/>
      <c r="AS37" s="161"/>
      <c r="AT37" s="95"/>
    </row>
    <row r="38" spans="1:46" ht="30" customHeight="1" x14ac:dyDescent="0.25">
      <c r="A38" s="32"/>
      <c r="B38" s="32"/>
      <c r="C38" s="95"/>
      <c r="D38" s="95"/>
      <c r="E38" s="95"/>
      <c r="F38" s="95"/>
      <c r="G38" s="161"/>
      <c r="H38" s="37"/>
      <c r="I38" s="161"/>
      <c r="J38" s="95"/>
      <c r="K38" s="95"/>
      <c r="L38" s="37"/>
      <c r="M38" s="37"/>
      <c r="N38" s="95"/>
      <c r="O38" s="95"/>
      <c r="P38" s="161"/>
      <c r="Q38" s="37"/>
      <c r="R38" s="161"/>
      <c r="S38" s="95"/>
      <c r="T38" s="153"/>
      <c r="U38" s="152"/>
      <c r="V38" s="161"/>
      <c r="W38" s="161"/>
      <c r="X38" s="161"/>
      <c r="Y38" s="161"/>
      <c r="Z38" s="95"/>
      <c r="AA38" s="154"/>
      <c r="AB38" s="152"/>
      <c r="AC38" s="161"/>
      <c r="AD38" s="161"/>
      <c r="AE38" s="161"/>
      <c r="AF38" s="161"/>
      <c r="AG38" s="161"/>
      <c r="AH38" s="95"/>
      <c r="AI38" s="154"/>
      <c r="AJ38" s="152"/>
      <c r="AK38" s="160"/>
      <c r="AL38" s="161"/>
      <c r="AM38" s="161"/>
      <c r="AN38" s="95"/>
      <c r="AO38" s="154"/>
      <c r="AP38" s="32"/>
      <c r="AQ38" s="161"/>
      <c r="AR38" s="161"/>
      <c r="AS38" s="161"/>
      <c r="AT38" s="95"/>
    </row>
    <row r="39" spans="1:46" ht="30" customHeight="1" x14ac:dyDescent="0.25">
      <c r="A39" s="32"/>
      <c r="B39" s="32"/>
      <c r="C39" s="95"/>
      <c r="D39" s="95"/>
      <c r="E39" s="95"/>
      <c r="F39" s="95"/>
      <c r="G39" s="161"/>
      <c r="H39" s="37"/>
      <c r="I39" s="161"/>
      <c r="J39" s="95"/>
      <c r="K39" s="95"/>
      <c r="L39" s="37"/>
      <c r="M39" s="37"/>
      <c r="N39" s="95"/>
      <c r="O39" s="95"/>
      <c r="P39" s="161"/>
      <c r="Q39" s="37"/>
      <c r="R39" s="161"/>
      <c r="S39" s="95"/>
      <c r="T39" s="153"/>
      <c r="U39" s="152"/>
      <c r="V39" s="161"/>
      <c r="W39" s="161"/>
      <c r="X39" s="161"/>
      <c r="Y39" s="161"/>
      <c r="Z39" s="95"/>
      <c r="AA39" s="154"/>
      <c r="AB39" s="152"/>
      <c r="AC39" s="161"/>
      <c r="AD39" s="161"/>
      <c r="AE39" s="161"/>
      <c r="AF39" s="161"/>
      <c r="AG39" s="161"/>
      <c r="AH39" s="95"/>
      <c r="AI39" s="154"/>
      <c r="AJ39" s="152"/>
      <c r="AK39" s="160"/>
      <c r="AL39" s="161"/>
      <c r="AM39" s="161"/>
      <c r="AN39" s="95"/>
      <c r="AO39" s="154"/>
      <c r="AP39" s="32"/>
      <c r="AQ39" s="161"/>
      <c r="AR39" s="161"/>
      <c r="AS39" s="161"/>
      <c r="AT39" s="95"/>
    </row>
    <row r="40" spans="1:46" ht="30" customHeight="1" x14ac:dyDescent="0.25">
      <c r="A40" s="32"/>
      <c r="B40" s="32"/>
      <c r="C40" s="95"/>
      <c r="D40" s="95"/>
      <c r="E40" s="95"/>
      <c r="F40" s="95"/>
      <c r="G40" s="161"/>
      <c r="H40" s="37"/>
      <c r="I40" s="161"/>
      <c r="J40" s="95"/>
      <c r="K40" s="95"/>
      <c r="L40" s="37"/>
      <c r="M40" s="37"/>
      <c r="N40" s="95"/>
      <c r="O40" s="95"/>
      <c r="P40" s="161"/>
      <c r="Q40" s="37"/>
      <c r="R40" s="161"/>
      <c r="S40" s="95"/>
      <c r="T40" s="153"/>
      <c r="U40" s="152"/>
      <c r="V40" s="161"/>
      <c r="W40" s="161"/>
      <c r="X40" s="161"/>
      <c r="Y40" s="161"/>
      <c r="Z40" s="95"/>
      <c r="AA40" s="154"/>
      <c r="AB40" s="152"/>
      <c r="AC40" s="161"/>
      <c r="AD40" s="161"/>
      <c r="AE40" s="161"/>
      <c r="AF40" s="161"/>
      <c r="AG40" s="161"/>
      <c r="AH40" s="95"/>
      <c r="AI40" s="154"/>
      <c r="AJ40" s="152"/>
      <c r="AK40" s="160"/>
      <c r="AL40" s="161"/>
      <c r="AM40" s="161"/>
      <c r="AN40" s="95"/>
      <c r="AO40" s="154"/>
      <c r="AP40" s="32"/>
      <c r="AQ40" s="161"/>
      <c r="AR40" s="161"/>
      <c r="AS40" s="161"/>
      <c r="AT40" s="95"/>
    </row>
    <row r="41" spans="1:46" ht="30" customHeight="1" x14ac:dyDescent="0.25">
      <c r="A41" s="32"/>
      <c r="B41" s="32"/>
      <c r="C41" s="95"/>
      <c r="D41" s="95"/>
      <c r="E41" s="95"/>
      <c r="F41" s="95"/>
      <c r="G41" s="161"/>
      <c r="H41" s="37"/>
      <c r="I41" s="161"/>
      <c r="J41" s="95"/>
      <c r="K41" s="95"/>
      <c r="L41" s="37"/>
      <c r="M41" s="37"/>
      <c r="N41" s="95"/>
      <c r="O41" s="95"/>
      <c r="P41" s="161"/>
      <c r="Q41" s="37"/>
      <c r="R41" s="161"/>
      <c r="S41" s="95"/>
      <c r="T41" s="153"/>
      <c r="U41" s="152"/>
      <c r="V41" s="161"/>
      <c r="W41" s="161"/>
      <c r="X41" s="161"/>
      <c r="Y41" s="161"/>
      <c r="Z41" s="95"/>
      <c r="AA41" s="154"/>
      <c r="AB41" s="152"/>
      <c r="AC41" s="161"/>
      <c r="AD41" s="161"/>
      <c r="AE41" s="161"/>
      <c r="AF41" s="161"/>
      <c r="AG41" s="161"/>
      <c r="AH41" s="95"/>
      <c r="AI41" s="154"/>
      <c r="AJ41" s="152"/>
      <c r="AK41" s="160"/>
      <c r="AL41" s="161"/>
      <c r="AM41" s="161"/>
      <c r="AN41" s="95"/>
      <c r="AO41" s="154"/>
      <c r="AP41" s="32"/>
      <c r="AQ41" s="161"/>
      <c r="AR41" s="161"/>
      <c r="AS41" s="161"/>
      <c r="AT41" s="95"/>
    </row>
    <row r="42" spans="1:46" ht="30" customHeight="1" x14ac:dyDescent="0.25">
      <c r="A42" s="32"/>
      <c r="B42" s="32"/>
      <c r="C42" s="95"/>
      <c r="D42" s="95"/>
      <c r="E42" s="95"/>
      <c r="F42" s="95"/>
      <c r="G42" s="161"/>
      <c r="H42" s="37"/>
      <c r="I42" s="161"/>
      <c r="J42" s="95"/>
      <c r="K42" s="95"/>
      <c r="L42" s="37"/>
      <c r="M42" s="37"/>
      <c r="N42" s="95"/>
      <c r="O42" s="95"/>
      <c r="P42" s="161"/>
      <c r="Q42" s="37"/>
      <c r="R42" s="161"/>
      <c r="S42" s="95"/>
      <c r="T42" s="153"/>
      <c r="U42" s="152"/>
      <c r="V42" s="161"/>
      <c r="W42" s="161"/>
      <c r="X42" s="161"/>
      <c r="Y42" s="161"/>
      <c r="Z42" s="95"/>
      <c r="AA42" s="154"/>
      <c r="AB42" s="152"/>
      <c r="AC42" s="161"/>
      <c r="AD42" s="161"/>
      <c r="AE42" s="161"/>
      <c r="AF42" s="161"/>
      <c r="AG42" s="161"/>
      <c r="AH42" s="95"/>
      <c r="AI42" s="154"/>
      <c r="AJ42" s="152"/>
      <c r="AK42" s="160"/>
      <c r="AL42" s="161"/>
      <c r="AM42" s="161"/>
      <c r="AN42" s="95"/>
      <c r="AO42" s="154"/>
      <c r="AP42" s="32"/>
      <c r="AQ42" s="161"/>
      <c r="AR42" s="161"/>
      <c r="AS42" s="161"/>
      <c r="AT42" s="95"/>
    </row>
    <row r="43" spans="1:46" ht="30" customHeight="1" x14ac:dyDescent="0.25">
      <c r="A43" s="32"/>
      <c r="B43" s="32"/>
      <c r="C43" s="95"/>
      <c r="D43" s="95"/>
      <c r="E43" s="95"/>
      <c r="F43" s="95"/>
      <c r="G43" s="161"/>
      <c r="H43" s="37"/>
      <c r="I43" s="161"/>
      <c r="J43" s="95"/>
      <c r="K43" s="95"/>
      <c r="L43" s="37"/>
      <c r="M43" s="37"/>
      <c r="N43" s="95"/>
      <c r="O43" s="95"/>
      <c r="P43" s="161"/>
      <c r="Q43" s="37"/>
      <c r="R43" s="161"/>
      <c r="S43" s="95"/>
      <c r="T43" s="153"/>
      <c r="U43" s="152"/>
      <c r="V43" s="161"/>
      <c r="W43" s="161"/>
      <c r="X43" s="161"/>
      <c r="Y43" s="161"/>
      <c r="Z43" s="95"/>
      <c r="AA43" s="154"/>
      <c r="AB43" s="152"/>
      <c r="AC43" s="161"/>
      <c r="AD43" s="161"/>
      <c r="AE43" s="161"/>
      <c r="AF43" s="161"/>
      <c r="AG43" s="161"/>
      <c r="AH43" s="95"/>
      <c r="AI43" s="154"/>
      <c r="AJ43" s="152"/>
      <c r="AK43" s="160"/>
      <c r="AL43" s="161"/>
      <c r="AM43" s="161"/>
      <c r="AN43" s="95"/>
      <c r="AO43" s="154"/>
      <c r="AP43" s="32"/>
      <c r="AQ43" s="161"/>
      <c r="AR43" s="161"/>
      <c r="AS43" s="161"/>
      <c r="AT43" s="95"/>
    </row>
    <row r="44" spans="1:46" ht="30" customHeight="1" x14ac:dyDescent="0.25">
      <c r="A44" s="32"/>
      <c r="B44" s="32"/>
      <c r="C44" s="95"/>
      <c r="D44" s="95"/>
      <c r="E44" s="95"/>
      <c r="F44" s="95"/>
      <c r="G44" s="161"/>
      <c r="H44" s="37"/>
      <c r="I44" s="161"/>
      <c r="J44" s="95"/>
      <c r="K44" s="95"/>
      <c r="L44" s="37"/>
      <c r="M44" s="37"/>
      <c r="N44" s="95"/>
      <c r="O44" s="95"/>
      <c r="P44" s="161"/>
      <c r="Q44" s="37"/>
      <c r="R44" s="161"/>
      <c r="S44" s="95"/>
      <c r="T44" s="153"/>
      <c r="U44" s="152"/>
      <c r="V44" s="161"/>
      <c r="W44" s="161"/>
      <c r="X44" s="161"/>
      <c r="Y44" s="161"/>
      <c r="Z44" s="95"/>
      <c r="AA44" s="154"/>
      <c r="AB44" s="152"/>
      <c r="AC44" s="161"/>
      <c r="AD44" s="161"/>
      <c r="AE44" s="161"/>
      <c r="AF44" s="161"/>
      <c r="AG44" s="161"/>
      <c r="AH44" s="95"/>
      <c r="AI44" s="154"/>
      <c r="AJ44" s="152"/>
      <c r="AK44" s="160"/>
      <c r="AL44" s="161"/>
      <c r="AM44" s="161"/>
      <c r="AN44" s="95"/>
      <c r="AO44" s="154"/>
      <c r="AP44" s="32"/>
      <c r="AQ44" s="161"/>
      <c r="AR44" s="161"/>
      <c r="AS44" s="161"/>
      <c r="AT44" s="95"/>
    </row>
    <row r="45" spans="1:46" ht="30" customHeight="1" x14ac:dyDescent="0.25">
      <c r="A45" s="32"/>
      <c r="B45" s="32"/>
      <c r="C45" s="95"/>
      <c r="D45" s="95"/>
      <c r="E45" s="95"/>
      <c r="F45" s="95"/>
      <c r="G45" s="161"/>
      <c r="H45" s="37"/>
      <c r="I45" s="161"/>
      <c r="J45" s="95"/>
      <c r="K45" s="95"/>
      <c r="L45" s="37"/>
      <c r="M45" s="37"/>
      <c r="N45" s="95"/>
      <c r="O45" s="95"/>
      <c r="P45" s="161"/>
      <c r="Q45" s="37"/>
      <c r="R45" s="161"/>
      <c r="S45" s="95"/>
      <c r="T45" s="153"/>
      <c r="U45" s="152"/>
      <c r="V45" s="161"/>
      <c r="W45" s="161"/>
      <c r="X45" s="161"/>
      <c r="Y45" s="161"/>
      <c r="Z45" s="95"/>
      <c r="AA45" s="154"/>
      <c r="AB45" s="152"/>
      <c r="AC45" s="161"/>
      <c r="AD45" s="161"/>
      <c r="AE45" s="161"/>
      <c r="AF45" s="161"/>
      <c r="AG45" s="161"/>
      <c r="AH45" s="95"/>
      <c r="AI45" s="154"/>
      <c r="AJ45" s="152"/>
      <c r="AK45" s="160"/>
      <c r="AL45" s="161"/>
      <c r="AM45" s="161"/>
      <c r="AN45" s="95"/>
      <c r="AO45" s="154"/>
      <c r="AP45" s="32"/>
      <c r="AQ45" s="161"/>
      <c r="AR45" s="161"/>
      <c r="AS45" s="161"/>
      <c r="AT45" s="95"/>
    </row>
    <row r="46" spans="1:46" ht="30" customHeight="1" x14ac:dyDescent="0.25">
      <c r="A46" s="32"/>
      <c r="B46" s="32"/>
      <c r="C46" s="95"/>
      <c r="D46" s="95"/>
      <c r="E46" s="95"/>
      <c r="F46" s="95"/>
      <c r="G46" s="161"/>
      <c r="H46" s="37"/>
      <c r="I46" s="161"/>
      <c r="J46" s="95"/>
      <c r="K46" s="95"/>
      <c r="L46" s="37"/>
      <c r="M46" s="37"/>
      <c r="N46" s="95"/>
      <c r="O46" s="95"/>
      <c r="P46" s="161"/>
      <c r="Q46" s="37"/>
      <c r="R46" s="161"/>
      <c r="S46" s="95"/>
      <c r="T46" s="153"/>
      <c r="U46" s="152"/>
      <c r="V46" s="161"/>
      <c r="W46" s="161"/>
      <c r="X46" s="161"/>
      <c r="Y46" s="161"/>
      <c r="Z46" s="95"/>
      <c r="AA46" s="154"/>
      <c r="AB46" s="152"/>
      <c r="AC46" s="161"/>
      <c r="AD46" s="161"/>
      <c r="AE46" s="161"/>
      <c r="AF46" s="161"/>
      <c r="AG46" s="161"/>
      <c r="AH46" s="95"/>
      <c r="AI46" s="154"/>
      <c r="AJ46" s="152"/>
      <c r="AK46" s="160"/>
      <c r="AL46" s="161"/>
      <c r="AM46" s="161"/>
      <c r="AN46" s="95"/>
      <c r="AO46" s="154"/>
      <c r="AP46" s="32"/>
      <c r="AQ46" s="161"/>
      <c r="AR46" s="161"/>
      <c r="AS46" s="161"/>
      <c r="AT46" s="95"/>
    </row>
    <row r="47" spans="1:46" ht="30" customHeight="1" x14ac:dyDescent="0.25">
      <c r="A47" s="32"/>
      <c r="B47" s="32"/>
      <c r="C47" s="95"/>
      <c r="D47" s="95"/>
      <c r="E47" s="95"/>
      <c r="F47" s="95"/>
      <c r="G47" s="161"/>
      <c r="H47" s="37"/>
      <c r="I47" s="161"/>
      <c r="J47" s="95"/>
      <c r="K47" s="95"/>
      <c r="L47" s="37"/>
      <c r="M47" s="37"/>
      <c r="N47" s="95"/>
      <c r="O47" s="95"/>
      <c r="P47" s="161"/>
      <c r="Q47" s="37"/>
      <c r="R47" s="161"/>
      <c r="S47" s="95"/>
      <c r="T47" s="153"/>
      <c r="U47" s="152"/>
      <c r="V47" s="161"/>
      <c r="W47" s="161"/>
      <c r="X47" s="161"/>
      <c r="Y47" s="161"/>
      <c r="Z47" s="95"/>
      <c r="AA47" s="154"/>
      <c r="AB47" s="152"/>
      <c r="AC47" s="161"/>
      <c r="AD47" s="161"/>
      <c r="AE47" s="161"/>
      <c r="AF47" s="161"/>
      <c r="AG47" s="161"/>
      <c r="AH47" s="95"/>
      <c r="AI47" s="154"/>
      <c r="AJ47" s="152"/>
      <c r="AK47" s="160"/>
      <c r="AL47" s="161"/>
      <c r="AM47" s="161"/>
      <c r="AN47" s="95"/>
      <c r="AO47" s="154"/>
      <c r="AP47" s="32"/>
      <c r="AQ47" s="161"/>
      <c r="AR47" s="161"/>
      <c r="AS47" s="161"/>
      <c r="AT47" s="95"/>
    </row>
    <row r="48" spans="1:46" ht="30" customHeight="1" x14ac:dyDescent="0.25">
      <c r="A48" s="32"/>
      <c r="B48" s="32"/>
      <c r="C48" s="95"/>
      <c r="D48" s="95"/>
      <c r="E48" s="95"/>
      <c r="F48" s="95"/>
      <c r="G48" s="161"/>
      <c r="H48" s="37"/>
      <c r="I48" s="161"/>
      <c r="J48" s="95"/>
      <c r="K48" s="95"/>
      <c r="L48" s="37"/>
      <c r="M48" s="37"/>
      <c r="N48" s="95"/>
      <c r="O48" s="95"/>
      <c r="P48" s="161"/>
      <c r="Q48" s="37"/>
      <c r="R48" s="161"/>
      <c r="S48" s="95"/>
      <c r="T48" s="153"/>
      <c r="U48" s="152"/>
      <c r="V48" s="161"/>
      <c r="W48" s="161"/>
      <c r="X48" s="161"/>
      <c r="Y48" s="161"/>
      <c r="Z48" s="95"/>
      <c r="AA48" s="154"/>
      <c r="AB48" s="152"/>
      <c r="AC48" s="161"/>
      <c r="AD48" s="161"/>
      <c r="AE48" s="161"/>
      <c r="AF48" s="161"/>
      <c r="AG48" s="161"/>
      <c r="AH48" s="95"/>
      <c r="AI48" s="154"/>
      <c r="AJ48" s="152"/>
      <c r="AK48" s="160"/>
      <c r="AL48" s="161"/>
      <c r="AM48" s="161"/>
      <c r="AN48" s="95"/>
      <c r="AO48" s="154"/>
      <c r="AP48" s="32"/>
      <c r="AQ48" s="161"/>
      <c r="AR48" s="161"/>
      <c r="AS48" s="161"/>
      <c r="AT48" s="95"/>
    </row>
    <row r="49" spans="1:46" ht="30" customHeight="1" x14ac:dyDescent="0.25">
      <c r="A49" s="32"/>
      <c r="B49" s="32"/>
      <c r="C49" s="95"/>
      <c r="D49" s="95"/>
      <c r="E49" s="95"/>
      <c r="F49" s="95"/>
      <c r="G49" s="161"/>
      <c r="H49" s="37"/>
      <c r="I49" s="161"/>
      <c r="J49" s="95"/>
      <c r="K49" s="95"/>
      <c r="L49" s="37"/>
      <c r="M49" s="37"/>
      <c r="N49" s="95"/>
      <c r="O49" s="95"/>
      <c r="P49" s="161"/>
      <c r="Q49" s="37"/>
      <c r="R49" s="161"/>
      <c r="S49" s="95"/>
      <c r="T49" s="153"/>
      <c r="U49" s="152"/>
      <c r="V49" s="161"/>
      <c r="W49" s="161"/>
      <c r="X49" s="161"/>
      <c r="Y49" s="161"/>
      <c r="Z49" s="95"/>
      <c r="AA49" s="154"/>
      <c r="AB49" s="152"/>
      <c r="AC49" s="161"/>
      <c r="AD49" s="161"/>
      <c r="AE49" s="161"/>
      <c r="AF49" s="161"/>
      <c r="AG49" s="161"/>
      <c r="AH49" s="95"/>
      <c r="AI49" s="154"/>
      <c r="AJ49" s="152"/>
      <c r="AK49" s="160"/>
      <c r="AL49" s="161"/>
      <c r="AM49" s="161"/>
      <c r="AN49" s="95"/>
      <c r="AO49" s="154"/>
      <c r="AP49" s="32"/>
      <c r="AQ49" s="161"/>
      <c r="AR49" s="161"/>
      <c r="AS49" s="161"/>
      <c r="AT49" s="95"/>
    </row>
    <row r="50" spans="1:46" ht="30" customHeight="1" x14ac:dyDescent="0.25">
      <c r="A50" s="32"/>
      <c r="B50" s="32"/>
      <c r="C50" s="95"/>
      <c r="D50" s="95"/>
      <c r="E50" s="95"/>
      <c r="F50" s="95"/>
      <c r="G50" s="161"/>
      <c r="H50" s="37"/>
      <c r="I50" s="161"/>
      <c r="J50" s="95"/>
      <c r="K50" s="95"/>
      <c r="L50" s="37"/>
      <c r="M50" s="37"/>
      <c r="N50" s="95"/>
      <c r="O50" s="95"/>
      <c r="P50" s="161"/>
      <c r="Q50" s="37"/>
      <c r="R50" s="161"/>
      <c r="S50" s="95"/>
      <c r="T50" s="153"/>
      <c r="U50" s="152"/>
      <c r="V50" s="161"/>
      <c r="W50" s="161"/>
      <c r="X50" s="161"/>
      <c r="Y50" s="161"/>
      <c r="Z50" s="95"/>
      <c r="AA50" s="154"/>
      <c r="AB50" s="152"/>
      <c r="AC50" s="161"/>
      <c r="AD50" s="161"/>
      <c r="AE50" s="161"/>
      <c r="AF50" s="161"/>
      <c r="AG50" s="161"/>
      <c r="AH50" s="95"/>
      <c r="AI50" s="154"/>
      <c r="AJ50" s="152"/>
      <c r="AK50" s="160"/>
      <c r="AL50" s="161"/>
      <c r="AM50" s="161"/>
      <c r="AN50" s="95"/>
      <c r="AO50" s="154"/>
      <c r="AP50" s="32"/>
      <c r="AQ50" s="161"/>
      <c r="AR50" s="161"/>
      <c r="AS50" s="161"/>
      <c r="AT50" s="95"/>
    </row>
    <row r="51" spans="1:46" ht="30" customHeight="1" x14ac:dyDescent="0.25">
      <c r="A51" s="32"/>
      <c r="B51" s="32"/>
      <c r="C51" s="95"/>
      <c r="D51" s="95"/>
      <c r="E51" s="95"/>
      <c r="F51" s="95"/>
      <c r="G51" s="161"/>
      <c r="H51" s="37"/>
      <c r="I51" s="161"/>
      <c r="J51" s="95"/>
      <c r="K51" s="95"/>
      <c r="L51" s="37"/>
      <c r="M51" s="37"/>
      <c r="N51" s="95"/>
      <c r="O51" s="95"/>
      <c r="P51" s="161"/>
      <c r="Q51" s="37"/>
      <c r="R51" s="161"/>
      <c r="S51" s="95"/>
      <c r="T51" s="153"/>
      <c r="U51" s="152"/>
      <c r="V51" s="161"/>
      <c r="W51" s="161"/>
      <c r="X51" s="161"/>
      <c r="Y51" s="161"/>
      <c r="Z51" s="95"/>
      <c r="AA51" s="154"/>
      <c r="AB51" s="152"/>
      <c r="AC51" s="161"/>
      <c r="AD51" s="161"/>
      <c r="AE51" s="161"/>
      <c r="AF51" s="161"/>
      <c r="AG51" s="161"/>
      <c r="AH51" s="95"/>
      <c r="AI51" s="154"/>
      <c r="AJ51" s="152"/>
      <c r="AK51" s="160"/>
      <c r="AL51" s="161"/>
      <c r="AM51" s="161"/>
      <c r="AN51" s="95"/>
      <c r="AO51" s="154"/>
      <c r="AP51" s="32"/>
      <c r="AQ51" s="161"/>
      <c r="AR51" s="161"/>
      <c r="AS51" s="161"/>
      <c r="AT51" s="95"/>
    </row>
    <row r="52" spans="1:46" ht="30" customHeight="1" x14ac:dyDescent="0.25">
      <c r="A52" s="32"/>
      <c r="B52" s="32"/>
      <c r="C52" s="95"/>
      <c r="D52" s="95"/>
      <c r="E52" s="95"/>
      <c r="F52" s="95"/>
      <c r="G52" s="161"/>
      <c r="H52" s="37"/>
      <c r="I52" s="161"/>
      <c r="J52" s="95"/>
      <c r="K52" s="95"/>
      <c r="L52" s="37"/>
      <c r="M52" s="37"/>
      <c r="N52" s="95"/>
      <c r="O52" s="95"/>
      <c r="P52" s="161"/>
      <c r="Q52" s="37"/>
      <c r="R52" s="161"/>
      <c r="S52" s="95"/>
      <c r="T52" s="153"/>
      <c r="U52" s="152"/>
      <c r="V52" s="161"/>
      <c r="W52" s="161"/>
      <c r="X52" s="161"/>
      <c r="Y52" s="161"/>
      <c r="Z52" s="95"/>
      <c r="AA52" s="154"/>
      <c r="AB52" s="152"/>
      <c r="AC52" s="161"/>
      <c r="AD52" s="161"/>
      <c r="AE52" s="161"/>
      <c r="AF52" s="161"/>
      <c r="AG52" s="161"/>
      <c r="AH52" s="95"/>
      <c r="AI52" s="154"/>
      <c r="AJ52" s="152"/>
      <c r="AK52" s="160"/>
      <c r="AL52" s="161"/>
      <c r="AM52" s="161"/>
      <c r="AN52" s="95"/>
      <c r="AO52" s="154"/>
      <c r="AP52" s="32"/>
      <c r="AQ52" s="161"/>
      <c r="AR52" s="161"/>
      <c r="AS52" s="161"/>
      <c r="AT52" s="95"/>
    </row>
    <row r="53" spans="1:46" ht="30" customHeight="1" x14ac:dyDescent="0.25">
      <c r="A53" s="32"/>
      <c r="B53" s="32"/>
      <c r="C53" s="95"/>
      <c r="D53" s="95"/>
      <c r="E53" s="95"/>
      <c r="F53" s="95"/>
      <c r="G53" s="161"/>
      <c r="H53" s="37"/>
      <c r="I53" s="161"/>
      <c r="J53" s="95"/>
      <c r="K53" s="95"/>
      <c r="L53" s="37"/>
      <c r="M53" s="37"/>
      <c r="N53" s="95"/>
      <c r="O53" s="95"/>
      <c r="P53" s="161"/>
      <c r="Q53" s="37"/>
      <c r="R53" s="161"/>
      <c r="S53" s="95"/>
      <c r="T53" s="153"/>
      <c r="U53" s="152"/>
      <c r="V53" s="161"/>
      <c r="W53" s="161"/>
      <c r="X53" s="161"/>
      <c r="Y53" s="161"/>
      <c r="Z53" s="95"/>
      <c r="AA53" s="154"/>
      <c r="AB53" s="152"/>
      <c r="AC53" s="161"/>
      <c r="AD53" s="161"/>
      <c r="AE53" s="161"/>
      <c r="AF53" s="161"/>
      <c r="AG53" s="161"/>
      <c r="AH53" s="95"/>
      <c r="AI53" s="154"/>
      <c r="AJ53" s="152"/>
      <c r="AK53" s="160"/>
      <c r="AL53" s="161"/>
      <c r="AM53" s="161"/>
      <c r="AN53" s="95"/>
      <c r="AO53" s="154"/>
      <c r="AP53" s="32"/>
      <c r="AQ53" s="161"/>
      <c r="AR53" s="161"/>
      <c r="AS53" s="161"/>
      <c r="AT53" s="95"/>
    </row>
    <row r="54" spans="1:46" ht="30" customHeight="1" x14ac:dyDescent="0.25">
      <c r="A54" s="32"/>
      <c r="B54" s="32"/>
      <c r="C54" s="95"/>
      <c r="D54" s="95"/>
      <c r="E54" s="95"/>
      <c r="F54" s="95"/>
      <c r="G54" s="161"/>
      <c r="H54" s="37"/>
      <c r="I54" s="161"/>
      <c r="J54" s="95"/>
      <c r="K54" s="95"/>
      <c r="L54" s="37"/>
      <c r="M54" s="37"/>
      <c r="N54" s="95"/>
      <c r="O54" s="95"/>
      <c r="P54" s="161"/>
      <c r="Q54" s="37"/>
      <c r="R54" s="161"/>
      <c r="S54" s="95"/>
      <c r="T54" s="153"/>
      <c r="U54" s="152"/>
      <c r="V54" s="161"/>
      <c r="W54" s="161"/>
      <c r="X54" s="161"/>
      <c r="Y54" s="161"/>
      <c r="Z54" s="95"/>
      <c r="AA54" s="154"/>
      <c r="AB54" s="152"/>
      <c r="AC54" s="161"/>
      <c r="AD54" s="161"/>
      <c r="AE54" s="161"/>
      <c r="AF54" s="161"/>
      <c r="AG54" s="161"/>
      <c r="AH54" s="95"/>
      <c r="AI54" s="154"/>
      <c r="AJ54" s="152"/>
      <c r="AK54" s="160"/>
      <c r="AL54" s="161"/>
      <c r="AM54" s="161"/>
      <c r="AN54" s="95"/>
      <c r="AO54" s="154"/>
      <c r="AP54" s="32"/>
      <c r="AQ54" s="161"/>
      <c r="AR54" s="161"/>
      <c r="AS54" s="161"/>
      <c r="AT54" s="95"/>
    </row>
    <row r="55" spans="1:46" ht="30" customHeight="1" x14ac:dyDescent="0.25">
      <c r="A55" s="32"/>
      <c r="B55" s="32"/>
      <c r="C55" s="95"/>
      <c r="D55" s="95"/>
      <c r="E55" s="95"/>
      <c r="F55" s="95"/>
      <c r="G55" s="161"/>
      <c r="H55" s="37"/>
      <c r="I55" s="161"/>
      <c r="J55" s="95"/>
      <c r="K55" s="95"/>
      <c r="L55" s="37"/>
      <c r="M55" s="37"/>
      <c r="N55" s="95"/>
      <c r="O55" s="95"/>
      <c r="P55" s="161"/>
      <c r="Q55" s="37"/>
      <c r="R55" s="161"/>
      <c r="S55" s="95"/>
      <c r="T55" s="153"/>
      <c r="U55" s="152"/>
      <c r="V55" s="161"/>
      <c r="W55" s="161"/>
      <c r="X55" s="161"/>
      <c r="Y55" s="161"/>
      <c r="Z55" s="95"/>
      <c r="AA55" s="154"/>
      <c r="AB55" s="152"/>
      <c r="AC55" s="161"/>
      <c r="AD55" s="161"/>
      <c r="AE55" s="161"/>
      <c r="AF55" s="161"/>
      <c r="AG55" s="161"/>
      <c r="AH55" s="95"/>
      <c r="AI55" s="154"/>
      <c r="AJ55" s="152"/>
      <c r="AK55" s="160"/>
      <c r="AL55" s="161"/>
      <c r="AM55" s="161"/>
      <c r="AN55" s="95"/>
      <c r="AO55" s="154"/>
      <c r="AP55" s="32"/>
      <c r="AQ55" s="161"/>
      <c r="AR55" s="161"/>
      <c r="AS55" s="161"/>
      <c r="AT55" s="95"/>
    </row>
    <row r="56" spans="1:46" ht="30" customHeight="1" x14ac:dyDescent="0.25">
      <c r="A56" s="32"/>
      <c r="B56" s="32"/>
      <c r="C56" s="95"/>
      <c r="D56" s="95"/>
      <c r="E56" s="95"/>
      <c r="F56" s="95"/>
      <c r="G56" s="161"/>
      <c r="H56" s="37"/>
      <c r="I56" s="161"/>
      <c r="J56" s="95"/>
      <c r="K56" s="95"/>
      <c r="L56" s="37"/>
      <c r="M56" s="37"/>
      <c r="N56" s="95"/>
      <c r="O56" s="95"/>
      <c r="P56" s="161"/>
      <c r="Q56" s="37"/>
      <c r="R56" s="161"/>
      <c r="S56" s="95"/>
      <c r="T56" s="153"/>
      <c r="U56" s="152"/>
      <c r="V56" s="161"/>
      <c r="W56" s="161"/>
      <c r="X56" s="161"/>
      <c r="Y56" s="161"/>
      <c r="Z56" s="95"/>
      <c r="AA56" s="154"/>
      <c r="AB56" s="152"/>
      <c r="AC56" s="161"/>
      <c r="AD56" s="161"/>
      <c r="AE56" s="161"/>
      <c r="AF56" s="161"/>
      <c r="AG56" s="161"/>
      <c r="AH56" s="95"/>
      <c r="AI56" s="154"/>
      <c r="AJ56" s="152"/>
      <c r="AK56" s="160"/>
      <c r="AL56" s="161"/>
      <c r="AM56" s="161"/>
      <c r="AN56" s="95"/>
      <c r="AO56" s="154"/>
      <c r="AP56" s="32"/>
      <c r="AQ56" s="161"/>
      <c r="AR56" s="161"/>
      <c r="AS56" s="161"/>
      <c r="AT56" s="95"/>
    </row>
    <row r="57" spans="1:46" ht="30" customHeight="1" x14ac:dyDescent="0.25">
      <c r="A57" s="32"/>
      <c r="B57" s="32"/>
      <c r="C57" s="95"/>
      <c r="D57" s="95"/>
      <c r="E57" s="95"/>
      <c r="F57" s="95"/>
      <c r="G57" s="161"/>
      <c r="H57" s="37"/>
      <c r="I57" s="161"/>
      <c r="J57" s="95"/>
      <c r="K57" s="95"/>
      <c r="L57" s="37"/>
      <c r="M57" s="37"/>
      <c r="N57" s="95"/>
      <c r="O57" s="95"/>
      <c r="P57" s="161"/>
      <c r="Q57" s="37"/>
      <c r="R57" s="161"/>
      <c r="S57" s="95"/>
      <c r="T57" s="153"/>
      <c r="U57" s="152"/>
      <c r="V57" s="161"/>
      <c r="W57" s="161"/>
      <c r="X57" s="161"/>
      <c r="Y57" s="161"/>
      <c r="Z57" s="95"/>
      <c r="AA57" s="154"/>
      <c r="AB57" s="152"/>
      <c r="AC57" s="161"/>
      <c r="AD57" s="161"/>
      <c r="AE57" s="161"/>
      <c r="AF57" s="161"/>
      <c r="AG57" s="161"/>
      <c r="AH57" s="95"/>
      <c r="AI57" s="154"/>
      <c r="AJ57" s="152"/>
      <c r="AK57" s="160"/>
      <c r="AL57" s="161"/>
      <c r="AM57" s="161"/>
      <c r="AN57" s="95"/>
      <c r="AO57" s="154"/>
      <c r="AP57" s="32"/>
      <c r="AQ57" s="161"/>
      <c r="AR57" s="161"/>
      <c r="AS57" s="161"/>
      <c r="AT57" s="95"/>
    </row>
    <row r="58" spans="1:46" ht="30" customHeight="1" x14ac:dyDescent="0.25">
      <c r="A58" s="32"/>
      <c r="B58" s="32"/>
      <c r="C58" s="95"/>
      <c r="D58" s="95"/>
      <c r="E58" s="95"/>
      <c r="F58" s="95"/>
      <c r="G58" s="161"/>
      <c r="H58" s="37"/>
      <c r="I58" s="161"/>
      <c r="J58" s="95"/>
      <c r="K58" s="95"/>
      <c r="L58" s="37"/>
      <c r="M58" s="37"/>
      <c r="N58" s="95"/>
      <c r="O58" s="95"/>
      <c r="P58" s="161"/>
      <c r="Q58" s="37"/>
      <c r="R58" s="161"/>
      <c r="S58" s="95"/>
      <c r="T58" s="153"/>
      <c r="U58" s="152"/>
      <c r="V58" s="161"/>
      <c r="W58" s="161"/>
      <c r="X58" s="161"/>
      <c r="Y58" s="161"/>
      <c r="Z58" s="95"/>
      <c r="AA58" s="154"/>
      <c r="AB58" s="152"/>
      <c r="AC58" s="161"/>
      <c r="AD58" s="161"/>
      <c r="AE58" s="161"/>
      <c r="AF58" s="161"/>
      <c r="AG58" s="161"/>
      <c r="AH58" s="95"/>
      <c r="AI58" s="154"/>
      <c r="AJ58" s="152"/>
      <c r="AK58" s="160"/>
      <c r="AL58" s="161"/>
      <c r="AM58" s="161"/>
      <c r="AN58" s="95"/>
      <c r="AO58" s="154"/>
      <c r="AP58" s="32"/>
      <c r="AQ58" s="161"/>
      <c r="AR58" s="161"/>
      <c r="AS58" s="161"/>
      <c r="AT58" s="95"/>
    </row>
    <row r="59" spans="1:46" ht="30" customHeight="1" x14ac:dyDescent="0.25">
      <c r="A59" s="32"/>
      <c r="B59" s="32"/>
      <c r="C59" s="95"/>
      <c r="D59" s="95"/>
      <c r="E59" s="95"/>
      <c r="F59" s="95"/>
      <c r="G59" s="161"/>
      <c r="H59" s="37"/>
      <c r="I59" s="161"/>
      <c r="J59" s="95"/>
      <c r="K59" s="95"/>
      <c r="L59" s="37"/>
      <c r="M59" s="37"/>
      <c r="N59" s="95"/>
      <c r="O59" s="95"/>
      <c r="P59" s="161"/>
      <c r="Q59" s="37"/>
      <c r="R59" s="161"/>
      <c r="S59" s="95"/>
      <c r="T59" s="153"/>
      <c r="U59" s="152"/>
      <c r="V59" s="161"/>
      <c r="W59" s="161"/>
      <c r="X59" s="161"/>
      <c r="Y59" s="161"/>
      <c r="Z59" s="95"/>
      <c r="AA59" s="154"/>
      <c r="AB59" s="152"/>
      <c r="AC59" s="161"/>
      <c r="AD59" s="161"/>
      <c r="AE59" s="161"/>
      <c r="AF59" s="161"/>
      <c r="AG59" s="161"/>
      <c r="AH59" s="95"/>
      <c r="AI59" s="154"/>
      <c r="AJ59" s="152"/>
      <c r="AK59" s="160"/>
      <c r="AL59" s="161"/>
      <c r="AM59" s="161"/>
      <c r="AN59" s="95"/>
      <c r="AO59" s="154"/>
      <c r="AP59" s="32"/>
      <c r="AQ59" s="161"/>
      <c r="AR59" s="161"/>
      <c r="AS59" s="161"/>
      <c r="AT59" s="95"/>
    </row>
    <row r="60" spans="1:46" ht="30" customHeight="1" x14ac:dyDescent="0.25">
      <c r="A60" s="32"/>
      <c r="B60" s="32"/>
      <c r="C60" s="95"/>
      <c r="D60" s="95"/>
      <c r="E60" s="95"/>
      <c r="F60" s="95"/>
      <c r="G60" s="161"/>
      <c r="H60" s="37"/>
      <c r="I60" s="161"/>
      <c r="J60" s="95"/>
      <c r="K60" s="95"/>
      <c r="L60" s="37"/>
      <c r="M60" s="37"/>
      <c r="N60" s="95"/>
      <c r="O60" s="95"/>
      <c r="P60" s="161"/>
      <c r="Q60" s="37"/>
      <c r="R60" s="161"/>
      <c r="S60" s="95"/>
      <c r="T60" s="153"/>
      <c r="U60" s="152"/>
      <c r="V60" s="161"/>
      <c r="W60" s="161"/>
      <c r="X60" s="161"/>
      <c r="Y60" s="161"/>
      <c r="Z60" s="95"/>
      <c r="AA60" s="154"/>
      <c r="AB60" s="152"/>
      <c r="AC60" s="161"/>
      <c r="AD60" s="161"/>
      <c r="AE60" s="161"/>
      <c r="AF60" s="161"/>
      <c r="AG60" s="161"/>
      <c r="AH60" s="95"/>
      <c r="AI60" s="154"/>
      <c r="AJ60" s="152"/>
      <c r="AK60" s="160"/>
      <c r="AL60" s="161"/>
      <c r="AM60" s="161"/>
      <c r="AN60" s="95"/>
      <c r="AO60" s="154"/>
      <c r="AP60" s="32"/>
      <c r="AQ60" s="161"/>
      <c r="AR60" s="161"/>
      <c r="AS60" s="161"/>
      <c r="AT60" s="95"/>
    </row>
    <row r="61" spans="1:46" ht="30" customHeight="1" x14ac:dyDescent="0.25">
      <c r="A61" s="32"/>
      <c r="B61" s="32"/>
      <c r="C61" s="95"/>
      <c r="D61" s="95"/>
      <c r="E61" s="95"/>
      <c r="F61" s="95"/>
      <c r="G61" s="161"/>
      <c r="H61" s="37"/>
      <c r="I61" s="161"/>
      <c r="J61" s="95"/>
      <c r="K61" s="95"/>
      <c r="L61" s="37"/>
      <c r="M61" s="37"/>
      <c r="N61" s="95"/>
      <c r="O61" s="95"/>
      <c r="P61" s="161"/>
      <c r="Q61" s="37"/>
      <c r="R61" s="161"/>
      <c r="S61" s="95"/>
      <c r="T61" s="153"/>
      <c r="U61" s="152"/>
      <c r="V61" s="161"/>
      <c r="W61" s="161"/>
      <c r="X61" s="161"/>
      <c r="Y61" s="161"/>
      <c r="Z61" s="95"/>
      <c r="AA61" s="154"/>
      <c r="AB61" s="152"/>
      <c r="AC61" s="161"/>
      <c r="AD61" s="161"/>
      <c r="AE61" s="161"/>
      <c r="AF61" s="161"/>
      <c r="AG61" s="161"/>
      <c r="AH61" s="95"/>
      <c r="AI61" s="154"/>
      <c r="AJ61" s="152"/>
      <c r="AK61" s="160"/>
      <c r="AL61" s="161"/>
      <c r="AM61" s="161"/>
      <c r="AN61" s="95"/>
      <c r="AO61" s="154"/>
      <c r="AP61" s="32"/>
      <c r="AQ61" s="161"/>
      <c r="AR61" s="161"/>
      <c r="AS61" s="161"/>
      <c r="AT61" s="95"/>
    </row>
    <row r="62" spans="1:46" ht="30" customHeight="1" x14ac:dyDescent="0.25">
      <c r="A62" s="32"/>
      <c r="B62" s="32"/>
      <c r="C62" s="95"/>
      <c r="D62" s="95"/>
      <c r="E62" s="95"/>
      <c r="F62" s="95"/>
      <c r="G62" s="161"/>
      <c r="H62" s="37"/>
      <c r="I62" s="161"/>
      <c r="J62" s="95"/>
      <c r="K62" s="95"/>
      <c r="L62" s="37"/>
      <c r="M62" s="37"/>
      <c r="N62" s="95"/>
      <c r="O62" s="95"/>
      <c r="P62" s="161"/>
      <c r="Q62" s="37"/>
      <c r="R62" s="161"/>
      <c r="S62" s="95"/>
      <c r="T62" s="153"/>
      <c r="U62" s="152"/>
      <c r="V62" s="161"/>
      <c r="W62" s="161"/>
      <c r="X62" s="161"/>
      <c r="Y62" s="161"/>
      <c r="Z62" s="95"/>
      <c r="AA62" s="154"/>
      <c r="AB62" s="152"/>
      <c r="AC62" s="161"/>
      <c r="AD62" s="161"/>
      <c r="AE62" s="161"/>
      <c r="AF62" s="161"/>
      <c r="AG62" s="161"/>
      <c r="AH62" s="95"/>
      <c r="AI62" s="154"/>
      <c r="AJ62" s="152"/>
      <c r="AK62" s="160"/>
      <c r="AL62" s="161"/>
      <c r="AM62" s="161"/>
      <c r="AN62" s="95"/>
      <c r="AO62" s="154"/>
      <c r="AP62" s="32"/>
      <c r="AQ62" s="161"/>
      <c r="AR62" s="161"/>
      <c r="AS62" s="161"/>
      <c r="AT62" s="95"/>
    </row>
    <row r="63" spans="1:46" ht="30" customHeight="1" x14ac:dyDescent="0.25">
      <c r="A63" s="32"/>
      <c r="B63" s="32"/>
      <c r="C63" s="95"/>
      <c r="D63" s="95"/>
      <c r="E63" s="95"/>
      <c r="F63" s="95"/>
      <c r="G63" s="161"/>
      <c r="H63" s="37"/>
      <c r="I63" s="161"/>
      <c r="J63" s="95"/>
      <c r="K63" s="95"/>
      <c r="L63" s="37"/>
      <c r="M63" s="37"/>
      <c r="N63" s="95"/>
      <c r="O63" s="95"/>
      <c r="P63" s="161"/>
      <c r="Q63" s="37"/>
      <c r="R63" s="161"/>
      <c r="S63" s="95"/>
      <c r="T63" s="153"/>
      <c r="U63" s="152"/>
      <c r="V63" s="161"/>
      <c r="W63" s="161"/>
      <c r="X63" s="161"/>
      <c r="Y63" s="161"/>
      <c r="Z63" s="95"/>
      <c r="AA63" s="154"/>
      <c r="AB63" s="152"/>
      <c r="AC63" s="161"/>
      <c r="AD63" s="161"/>
      <c r="AE63" s="161"/>
      <c r="AF63" s="161"/>
      <c r="AG63" s="161"/>
      <c r="AH63" s="95"/>
      <c r="AI63" s="154"/>
      <c r="AJ63" s="152"/>
      <c r="AK63" s="160"/>
      <c r="AL63" s="161"/>
      <c r="AM63" s="161"/>
      <c r="AN63" s="95"/>
      <c r="AO63" s="154"/>
      <c r="AP63" s="32"/>
      <c r="AQ63" s="161"/>
      <c r="AR63" s="161"/>
      <c r="AS63" s="161"/>
      <c r="AT63" s="95"/>
    </row>
    <row r="64" spans="1:46" ht="30" customHeight="1" x14ac:dyDescent="0.25">
      <c r="A64" s="32"/>
      <c r="B64" s="32"/>
      <c r="C64" s="95"/>
      <c r="D64" s="95"/>
      <c r="E64" s="95"/>
      <c r="F64" s="95"/>
      <c r="G64" s="161"/>
      <c r="H64" s="37"/>
      <c r="I64" s="161"/>
      <c r="J64" s="95"/>
      <c r="K64" s="95"/>
      <c r="L64" s="37"/>
      <c r="M64" s="37"/>
      <c r="N64" s="95"/>
      <c r="O64" s="95"/>
      <c r="P64" s="161"/>
      <c r="Q64" s="37"/>
      <c r="R64" s="161"/>
      <c r="S64" s="95"/>
      <c r="T64" s="153"/>
      <c r="U64" s="152"/>
      <c r="V64" s="161"/>
      <c r="W64" s="161"/>
      <c r="X64" s="161"/>
      <c r="Y64" s="161"/>
      <c r="Z64" s="95"/>
      <c r="AA64" s="154"/>
      <c r="AB64" s="152"/>
      <c r="AC64" s="161"/>
      <c r="AD64" s="161"/>
      <c r="AE64" s="161"/>
      <c r="AF64" s="161"/>
      <c r="AG64" s="161"/>
      <c r="AH64" s="95"/>
      <c r="AI64" s="154"/>
      <c r="AJ64" s="152"/>
      <c r="AK64" s="160"/>
      <c r="AL64" s="161"/>
      <c r="AM64" s="161"/>
      <c r="AN64" s="95"/>
      <c r="AO64" s="154"/>
      <c r="AP64" s="32"/>
      <c r="AQ64" s="161"/>
      <c r="AR64" s="161"/>
      <c r="AS64" s="161"/>
      <c r="AT64" s="95"/>
    </row>
    <row r="65" spans="1:46" ht="30" customHeight="1" x14ac:dyDescent="0.25">
      <c r="A65" s="32"/>
      <c r="B65" s="32"/>
      <c r="C65" s="95"/>
      <c r="D65" s="95"/>
      <c r="E65" s="95"/>
      <c r="F65" s="95"/>
      <c r="G65" s="161"/>
      <c r="H65" s="37"/>
      <c r="I65" s="161"/>
      <c r="J65" s="95"/>
      <c r="K65" s="95"/>
      <c r="L65" s="37"/>
      <c r="M65" s="37"/>
      <c r="N65" s="95"/>
      <c r="O65" s="95"/>
      <c r="P65" s="161"/>
      <c r="Q65" s="37"/>
      <c r="R65" s="161"/>
      <c r="S65" s="95"/>
      <c r="T65" s="153"/>
      <c r="U65" s="152"/>
      <c r="V65" s="161"/>
      <c r="W65" s="161"/>
      <c r="X65" s="161"/>
      <c r="Y65" s="161"/>
      <c r="Z65" s="95"/>
      <c r="AA65" s="154"/>
      <c r="AB65" s="152"/>
      <c r="AC65" s="161"/>
      <c r="AD65" s="161"/>
      <c r="AE65" s="161"/>
      <c r="AF65" s="161"/>
      <c r="AG65" s="161"/>
      <c r="AH65" s="95"/>
      <c r="AI65" s="154"/>
      <c r="AJ65" s="152"/>
      <c r="AK65" s="160"/>
      <c r="AL65" s="161"/>
      <c r="AM65" s="161"/>
      <c r="AN65" s="95"/>
      <c r="AO65" s="154"/>
      <c r="AP65" s="32"/>
      <c r="AQ65" s="161"/>
      <c r="AR65" s="161"/>
      <c r="AS65" s="161"/>
      <c r="AT65" s="95"/>
    </row>
    <row r="66" spans="1:46" ht="30" customHeight="1" x14ac:dyDescent="0.25">
      <c r="A66" s="32"/>
      <c r="B66" s="32"/>
      <c r="C66" s="95"/>
      <c r="D66" s="95"/>
      <c r="E66" s="95"/>
      <c r="F66" s="95"/>
      <c r="G66" s="161"/>
      <c r="H66" s="37"/>
      <c r="I66" s="161"/>
      <c r="J66" s="95"/>
      <c r="K66" s="95"/>
      <c r="L66" s="37"/>
      <c r="M66" s="37"/>
      <c r="N66" s="95"/>
      <c r="O66" s="95"/>
      <c r="P66" s="161"/>
      <c r="Q66" s="37"/>
      <c r="R66" s="161"/>
      <c r="S66" s="95"/>
      <c r="T66" s="153"/>
      <c r="U66" s="152"/>
      <c r="V66" s="161"/>
      <c r="W66" s="161"/>
      <c r="X66" s="161"/>
      <c r="Y66" s="161"/>
      <c r="Z66" s="95"/>
      <c r="AA66" s="154"/>
      <c r="AB66" s="152"/>
      <c r="AC66" s="161"/>
      <c r="AD66" s="161"/>
      <c r="AE66" s="161"/>
      <c r="AF66" s="161"/>
      <c r="AG66" s="161"/>
      <c r="AH66" s="95"/>
      <c r="AI66" s="154"/>
      <c r="AJ66" s="152"/>
      <c r="AK66" s="160"/>
      <c r="AL66" s="161"/>
      <c r="AM66" s="161"/>
      <c r="AN66" s="95"/>
      <c r="AO66" s="154"/>
      <c r="AP66" s="32"/>
      <c r="AQ66" s="161"/>
      <c r="AR66" s="161"/>
      <c r="AS66" s="161"/>
      <c r="AT66" s="95"/>
    </row>
    <row r="67" spans="1:46" ht="30" customHeight="1" x14ac:dyDescent="0.25">
      <c r="A67" s="32"/>
      <c r="B67" s="32"/>
      <c r="C67" s="95"/>
      <c r="D67" s="95"/>
      <c r="E67" s="95"/>
      <c r="F67" s="95"/>
      <c r="G67" s="161"/>
      <c r="H67" s="37"/>
      <c r="I67" s="161"/>
      <c r="J67" s="95"/>
      <c r="K67" s="95"/>
      <c r="L67" s="37"/>
      <c r="M67" s="37"/>
      <c r="N67" s="95"/>
      <c r="O67" s="95"/>
      <c r="P67" s="161"/>
      <c r="Q67" s="37"/>
      <c r="R67" s="161"/>
      <c r="S67" s="95"/>
      <c r="T67" s="153"/>
      <c r="U67" s="152"/>
      <c r="V67" s="161"/>
      <c r="W67" s="161"/>
      <c r="X67" s="161"/>
      <c r="Y67" s="161"/>
      <c r="Z67" s="95"/>
      <c r="AA67" s="154"/>
      <c r="AB67" s="152"/>
      <c r="AC67" s="161"/>
      <c r="AD67" s="161"/>
      <c r="AE67" s="161"/>
      <c r="AF67" s="161"/>
      <c r="AG67" s="161"/>
      <c r="AH67" s="95"/>
      <c r="AI67" s="154"/>
      <c r="AJ67" s="152"/>
      <c r="AK67" s="160"/>
      <c r="AL67" s="161"/>
      <c r="AM67" s="161"/>
      <c r="AN67" s="95"/>
      <c r="AO67" s="154"/>
      <c r="AP67" s="32"/>
      <c r="AQ67" s="161"/>
      <c r="AR67" s="161"/>
      <c r="AS67" s="161"/>
      <c r="AT67" s="95"/>
    </row>
    <row r="68" spans="1:46" ht="30" customHeight="1" x14ac:dyDescent="0.25">
      <c r="A68" s="32"/>
      <c r="B68" s="32"/>
      <c r="C68" s="95"/>
      <c r="D68" s="95"/>
      <c r="E68" s="95"/>
      <c r="F68" s="95"/>
      <c r="G68" s="161"/>
      <c r="H68" s="37"/>
      <c r="I68" s="161"/>
      <c r="J68" s="95"/>
      <c r="K68" s="95"/>
      <c r="L68" s="37"/>
      <c r="M68" s="37"/>
      <c r="N68" s="95"/>
      <c r="O68" s="95"/>
      <c r="P68" s="161"/>
      <c r="Q68" s="37"/>
      <c r="R68" s="161"/>
      <c r="S68" s="95"/>
      <c r="T68" s="153"/>
      <c r="U68" s="152"/>
      <c r="V68" s="161"/>
      <c r="W68" s="161"/>
      <c r="X68" s="161"/>
      <c r="Y68" s="161"/>
      <c r="Z68" s="95"/>
      <c r="AA68" s="154"/>
      <c r="AB68" s="152"/>
      <c r="AC68" s="161"/>
      <c r="AD68" s="161"/>
      <c r="AE68" s="161"/>
      <c r="AF68" s="161"/>
      <c r="AG68" s="161"/>
      <c r="AH68" s="95"/>
      <c r="AI68" s="154"/>
      <c r="AJ68" s="152"/>
      <c r="AK68" s="160"/>
      <c r="AL68" s="161"/>
      <c r="AM68" s="161"/>
      <c r="AN68" s="95"/>
      <c r="AO68" s="154"/>
      <c r="AP68" s="32"/>
      <c r="AQ68" s="161"/>
      <c r="AR68" s="161"/>
      <c r="AS68" s="161"/>
      <c r="AT68" s="95"/>
    </row>
    <row r="69" spans="1:46" ht="30" customHeight="1" x14ac:dyDescent="0.25">
      <c r="A69" s="32"/>
      <c r="B69" s="32"/>
      <c r="C69" s="95"/>
      <c r="D69" s="95"/>
      <c r="E69" s="95"/>
      <c r="F69" s="95"/>
      <c r="G69" s="161"/>
      <c r="H69" s="37"/>
      <c r="I69" s="161"/>
      <c r="J69" s="95"/>
      <c r="K69" s="95"/>
      <c r="L69" s="37"/>
      <c r="M69" s="37"/>
      <c r="N69" s="95"/>
      <c r="O69" s="95"/>
      <c r="P69" s="161"/>
      <c r="Q69" s="37"/>
      <c r="R69" s="161"/>
      <c r="S69" s="95"/>
      <c r="T69" s="153"/>
      <c r="U69" s="152"/>
      <c r="V69" s="161"/>
      <c r="W69" s="161"/>
      <c r="X69" s="161"/>
      <c r="Y69" s="161"/>
      <c r="Z69" s="95"/>
      <c r="AA69" s="154"/>
      <c r="AB69" s="152"/>
      <c r="AC69" s="161"/>
      <c r="AD69" s="161"/>
      <c r="AE69" s="161"/>
      <c r="AF69" s="161"/>
      <c r="AG69" s="161"/>
      <c r="AH69" s="95"/>
      <c r="AI69" s="154"/>
      <c r="AJ69" s="152"/>
      <c r="AK69" s="160"/>
      <c r="AL69" s="161"/>
      <c r="AM69" s="161"/>
      <c r="AN69" s="95"/>
      <c r="AO69" s="154"/>
      <c r="AP69" s="32"/>
      <c r="AQ69" s="161"/>
      <c r="AR69" s="161"/>
      <c r="AS69" s="161"/>
      <c r="AT69" s="95"/>
    </row>
    <row r="70" spans="1:46" ht="30" customHeight="1" x14ac:dyDescent="0.25">
      <c r="A70" s="32"/>
      <c r="B70" s="32"/>
      <c r="C70" s="95"/>
      <c r="D70" s="95"/>
      <c r="E70" s="95"/>
      <c r="F70" s="95"/>
      <c r="G70" s="161"/>
      <c r="H70" s="37"/>
      <c r="I70" s="161"/>
      <c r="J70" s="95"/>
      <c r="K70" s="95"/>
      <c r="L70" s="37"/>
      <c r="M70" s="37"/>
      <c r="N70" s="95"/>
      <c r="O70" s="95"/>
      <c r="P70" s="161"/>
      <c r="Q70" s="37"/>
      <c r="R70" s="161"/>
      <c r="S70" s="95"/>
      <c r="T70" s="153"/>
      <c r="U70" s="152"/>
      <c r="V70" s="161"/>
      <c r="W70" s="161"/>
      <c r="X70" s="161"/>
      <c r="Y70" s="161"/>
      <c r="Z70" s="95"/>
      <c r="AA70" s="154"/>
      <c r="AB70" s="152"/>
      <c r="AC70" s="161"/>
      <c r="AD70" s="161"/>
      <c r="AE70" s="161"/>
      <c r="AF70" s="161"/>
      <c r="AG70" s="161"/>
      <c r="AH70" s="95"/>
      <c r="AI70" s="154"/>
      <c r="AJ70" s="152"/>
      <c r="AK70" s="160"/>
      <c r="AL70" s="161"/>
      <c r="AM70" s="161"/>
      <c r="AN70" s="95"/>
      <c r="AO70" s="154"/>
      <c r="AP70" s="32"/>
      <c r="AQ70" s="161"/>
      <c r="AR70" s="161"/>
      <c r="AS70" s="161"/>
      <c r="AT70" s="95"/>
    </row>
    <row r="71" spans="1:46" ht="30" customHeight="1" x14ac:dyDescent="0.25">
      <c r="A71" s="32"/>
      <c r="B71" s="32"/>
      <c r="C71" s="95"/>
      <c r="D71" s="95"/>
      <c r="E71" s="95"/>
      <c r="F71" s="95"/>
      <c r="G71" s="161"/>
      <c r="H71" s="37"/>
      <c r="I71" s="161"/>
      <c r="J71" s="95"/>
      <c r="K71" s="95"/>
      <c r="L71" s="37"/>
      <c r="M71" s="37"/>
      <c r="N71" s="95"/>
      <c r="O71" s="95"/>
      <c r="P71" s="161"/>
      <c r="Q71" s="37"/>
      <c r="R71" s="161"/>
      <c r="S71" s="95"/>
      <c r="T71" s="153"/>
      <c r="U71" s="152"/>
      <c r="V71" s="161"/>
      <c r="W71" s="161"/>
      <c r="X71" s="161"/>
      <c r="Y71" s="161"/>
      <c r="Z71" s="95"/>
      <c r="AA71" s="154"/>
      <c r="AB71" s="152"/>
      <c r="AC71" s="161"/>
      <c r="AD71" s="161"/>
      <c r="AE71" s="161"/>
      <c r="AF71" s="161"/>
      <c r="AG71" s="161"/>
      <c r="AH71" s="95"/>
      <c r="AI71" s="154"/>
      <c r="AJ71" s="152"/>
      <c r="AK71" s="160"/>
      <c r="AL71" s="161"/>
      <c r="AM71" s="161"/>
      <c r="AN71" s="95"/>
      <c r="AO71" s="154"/>
      <c r="AP71" s="32"/>
      <c r="AQ71" s="161"/>
      <c r="AR71" s="161"/>
      <c r="AS71" s="161"/>
      <c r="AT71" s="95"/>
    </row>
    <row r="72" spans="1:46" ht="30" customHeight="1" x14ac:dyDescent="0.25">
      <c r="A72" s="32"/>
      <c r="B72" s="32"/>
      <c r="C72" s="95"/>
      <c r="D72" s="95"/>
      <c r="E72" s="95"/>
      <c r="F72" s="95"/>
      <c r="G72" s="161"/>
      <c r="H72" s="37"/>
      <c r="I72" s="161"/>
      <c r="J72" s="95"/>
      <c r="K72" s="95"/>
      <c r="L72" s="37"/>
      <c r="M72" s="37"/>
      <c r="N72" s="95"/>
      <c r="O72" s="95"/>
      <c r="P72" s="161"/>
      <c r="Q72" s="37"/>
      <c r="R72" s="161"/>
      <c r="S72" s="95"/>
      <c r="T72" s="153"/>
      <c r="U72" s="152"/>
      <c r="V72" s="161"/>
      <c r="W72" s="161"/>
      <c r="X72" s="161"/>
      <c r="Y72" s="161"/>
      <c r="Z72" s="95"/>
      <c r="AA72" s="154"/>
      <c r="AB72" s="152"/>
      <c r="AC72" s="161"/>
      <c r="AD72" s="161"/>
      <c r="AE72" s="161"/>
      <c r="AF72" s="161"/>
      <c r="AG72" s="161"/>
      <c r="AH72" s="95"/>
      <c r="AI72" s="154"/>
      <c r="AJ72" s="152"/>
      <c r="AK72" s="160"/>
      <c r="AL72" s="161"/>
      <c r="AM72" s="161"/>
      <c r="AN72" s="95"/>
      <c r="AO72" s="154"/>
      <c r="AP72" s="32"/>
      <c r="AQ72" s="161"/>
      <c r="AR72" s="161"/>
      <c r="AS72" s="161"/>
      <c r="AT72" s="95"/>
    </row>
    <row r="73" spans="1:46" ht="30" customHeight="1" x14ac:dyDescent="0.25">
      <c r="A73" s="32"/>
      <c r="B73" s="32"/>
      <c r="C73" s="95"/>
      <c r="D73" s="95"/>
      <c r="E73" s="95"/>
      <c r="F73" s="95"/>
      <c r="G73" s="161"/>
      <c r="H73" s="37"/>
      <c r="I73" s="161"/>
      <c r="J73" s="95"/>
      <c r="K73" s="95"/>
      <c r="L73" s="37"/>
      <c r="M73" s="37"/>
      <c r="N73" s="95"/>
      <c r="O73" s="95"/>
      <c r="P73" s="161"/>
      <c r="Q73" s="37"/>
      <c r="R73" s="161"/>
      <c r="S73" s="95"/>
      <c r="T73" s="153"/>
      <c r="U73" s="152"/>
      <c r="V73" s="161"/>
      <c r="W73" s="161"/>
      <c r="X73" s="161"/>
      <c r="Y73" s="161"/>
      <c r="Z73" s="95"/>
      <c r="AA73" s="154"/>
      <c r="AB73" s="152"/>
      <c r="AC73" s="161"/>
      <c r="AD73" s="161"/>
      <c r="AE73" s="161"/>
      <c r="AF73" s="161"/>
      <c r="AG73" s="161"/>
      <c r="AH73" s="95"/>
      <c r="AI73" s="154"/>
      <c r="AJ73" s="152"/>
      <c r="AK73" s="160"/>
      <c r="AL73" s="161"/>
      <c r="AM73" s="161"/>
      <c r="AN73" s="95"/>
      <c r="AO73" s="154"/>
      <c r="AP73" s="32"/>
      <c r="AQ73" s="161"/>
      <c r="AR73" s="161"/>
      <c r="AS73" s="161"/>
      <c r="AT73" s="95"/>
    </row>
    <row r="74" spans="1:46" ht="30" customHeight="1" x14ac:dyDescent="0.25">
      <c r="A74" s="32"/>
      <c r="B74" s="32"/>
      <c r="C74" s="95"/>
      <c r="D74" s="95"/>
      <c r="E74" s="95"/>
      <c r="F74" s="95"/>
      <c r="G74" s="161"/>
      <c r="H74" s="37"/>
      <c r="I74" s="161"/>
      <c r="J74" s="95"/>
      <c r="K74" s="95"/>
      <c r="L74" s="37"/>
      <c r="M74" s="37"/>
      <c r="N74" s="95"/>
      <c r="O74" s="95"/>
      <c r="P74" s="161"/>
      <c r="Q74" s="37"/>
      <c r="R74" s="161"/>
      <c r="S74" s="95"/>
      <c r="T74" s="153"/>
      <c r="U74" s="152"/>
      <c r="V74" s="161"/>
      <c r="W74" s="161"/>
      <c r="X74" s="161"/>
      <c r="Y74" s="161"/>
      <c r="Z74" s="95"/>
      <c r="AA74" s="154"/>
      <c r="AB74" s="152"/>
      <c r="AC74" s="161"/>
      <c r="AD74" s="161"/>
      <c r="AE74" s="161"/>
      <c r="AF74" s="161"/>
      <c r="AG74" s="161"/>
      <c r="AH74" s="95"/>
      <c r="AI74" s="154"/>
      <c r="AJ74" s="152"/>
      <c r="AK74" s="160"/>
      <c r="AL74" s="161"/>
      <c r="AM74" s="161"/>
      <c r="AN74" s="95"/>
      <c r="AO74" s="154"/>
      <c r="AP74" s="32"/>
      <c r="AQ74" s="161"/>
      <c r="AR74" s="161"/>
      <c r="AS74" s="161"/>
      <c r="AT74" s="95"/>
    </row>
    <row r="75" spans="1:46" ht="30" customHeight="1" x14ac:dyDescent="0.25">
      <c r="A75" s="32"/>
      <c r="B75" s="32"/>
      <c r="C75" s="95"/>
      <c r="D75" s="95"/>
      <c r="E75" s="95"/>
      <c r="F75" s="95"/>
      <c r="G75" s="161"/>
      <c r="H75" s="37"/>
      <c r="I75" s="161"/>
      <c r="J75" s="95"/>
      <c r="K75" s="95"/>
      <c r="L75" s="37"/>
      <c r="M75" s="37"/>
      <c r="N75" s="95"/>
      <c r="O75" s="95"/>
      <c r="P75" s="161"/>
      <c r="Q75" s="37"/>
      <c r="R75" s="161"/>
      <c r="S75" s="95"/>
      <c r="T75" s="153"/>
      <c r="U75" s="152"/>
      <c r="V75" s="161"/>
      <c r="W75" s="161"/>
      <c r="X75" s="161"/>
      <c r="Y75" s="161"/>
      <c r="Z75" s="95"/>
      <c r="AA75" s="154"/>
      <c r="AB75" s="152"/>
      <c r="AC75" s="161"/>
      <c r="AD75" s="161"/>
      <c r="AE75" s="161"/>
      <c r="AF75" s="161"/>
      <c r="AG75" s="161"/>
      <c r="AH75" s="95"/>
      <c r="AI75" s="154"/>
      <c r="AJ75" s="152"/>
      <c r="AK75" s="160"/>
      <c r="AL75" s="161"/>
      <c r="AM75" s="161"/>
      <c r="AN75" s="95"/>
      <c r="AO75" s="154"/>
      <c r="AP75" s="32"/>
      <c r="AQ75" s="161"/>
      <c r="AR75" s="161"/>
      <c r="AS75" s="161"/>
      <c r="AT75" s="95"/>
    </row>
    <row r="76" spans="1:46" ht="30" customHeight="1" x14ac:dyDescent="0.25">
      <c r="A76" s="32"/>
      <c r="B76" s="32"/>
      <c r="C76" s="95"/>
      <c r="D76" s="95"/>
      <c r="E76" s="95"/>
      <c r="F76" s="95"/>
      <c r="G76" s="161"/>
      <c r="H76" s="37"/>
      <c r="I76" s="161"/>
      <c r="J76" s="95"/>
      <c r="K76" s="95"/>
      <c r="L76" s="37"/>
      <c r="M76" s="37"/>
      <c r="N76" s="95"/>
      <c r="O76" s="95"/>
      <c r="P76" s="161"/>
      <c r="Q76" s="37"/>
      <c r="R76" s="161"/>
      <c r="S76" s="95"/>
      <c r="T76" s="153"/>
      <c r="U76" s="152"/>
      <c r="V76" s="161"/>
      <c r="W76" s="161"/>
      <c r="X76" s="161"/>
      <c r="Y76" s="161"/>
      <c r="Z76" s="95"/>
      <c r="AA76" s="154"/>
      <c r="AB76" s="152"/>
      <c r="AC76" s="161"/>
      <c r="AD76" s="161"/>
      <c r="AE76" s="161"/>
      <c r="AF76" s="161"/>
      <c r="AG76" s="161"/>
      <c r="AH76" s="95"/>
      <c r="AI76" s="154"/>
      <c r="AJ76" s="152"/>
      <c r="AK76" s="160"/>
      <c r="AL76" s="161"/>
      <c r="AM76" s="161"/>
      <c r="AN76" s="95"/>
      <c r="AO76" s="154"/>
      <c r="AP76" s="32"/>
      <c r="AQ76" s="161"/>
      <c r="AR76" s="161"/>
      <c r="AS76" s="161"/>
      <c r="AT76" s="95"/>
    </row>
    <row r="77" spans="1:46" ht="30" customHeight="1" x14ac:dyDescent="0.25">
      <c r="A77" s="32"/>
      <c r="B77" s="32"/>
      <c r="C77" s="95"/>
      <c r="D77" s="95"/>
      <c r="E77" s="95"/>
      <c r="F77" s="95"/>
      <c r="G77" s="161"/>
      <c r="H77" s="37"/>
      <c r="I77" s="161"/>
      <c r="J77" s="95"/>
      <c r="K77" s="95"/>
      <c r="L77" s="37"/>
      <c r="M77" s="37"/>
      <c r="N77" s="95"/>
      <c r="O77" s="95"/>
      <c r="P77" s="161"/>
      <c r="Q77" s="37"/>
      <c r="R77" s="161"/>
      <c r="S77" s="95"/>
      <c r="T77" s="153"/>
      <c r="U77" s="152"/>
      <c r="V77" s="161"/>
      <c r="W77" s="161"/>
      <c r="X77" s="161"/>
      <c r="Y77" s="161"/>
      <c r="Z77" s="95"/>
      <c r="AA77" s="154"/>
      <c r="AB77" s="152"/>
      <c r="AC77" s="161"/>
      <c r="AD77" s="161"/>
      <c r="AE77" s="161"/>
      <c r="AF77" s="161"/>
      <c r="AG77" s="161"/>
      <c r="AH77" s="95"/>
      <c r="AI77" s="154"/>
      <c r="AJ77" s="152"/>
      <c r="AK77" s="160"/>
      <c r="AL77" s="161"/>
      <c r="AM77" s="161"/>
      <c r="AN77" s="95"/>
      <c r="AO77" s="154"/>
      <c r="AP77" s="32"/>
      <c r="AQ77" s="161"/>
      <c r="AR77" s="161"/>
      <c r="AS77" s="161"/>
      <c r="AT77" s="95"/>
    </row>
    <row r="78" spans="1:46" ht="30" customHeight="1" x14ac:dyDescent="0.25">
      <c r="A78" s="32"/>
      <c r="B78" s="32"/>
      <c r="C78" s="95"/>
      <c r="D78" s="95"/>
      <c r="E78" s="95"/>
      <c r="F78" s="95"/>
      <c r="G78" s="161"/>
      <c r="H78" s="37"/>
      <c r="I78" s="161"/>
      <c r="J78" s="95"/>
      <c r="K78" s="95"/>
      <c r="L78" s="37"/>
      <c r="M78" s="37"/>
      <c r="N78" s="95"/>
      <c r="O78" s="95"/>
      <c r="P78" s="161"/>
      <c r="Q78" s="37"/>
      <c r="R78" s="161"/>
      <c r="S78" s="95"/>
      <c r="T78" s="153"/>
      <c r="U78" s="152"/>
      <c r="V78" s="161"/>
      <c r="W78" s="161"/>
      <c r="X78" s="161"/>
      <c r="Y78" s="161"/>
      <c r="Z78" s="95"/>
      <c r="AA78" s="154"/>
      <c r="AB78" s="152"/>
      <c r="AC78" s="161"/>
      <c r="AD78" s="161"/>
      <c r="AE78" s="161"/>
      <c r="AF78" s="161"/>
      <c r="AG78" s="161"/>
      <c r="AH78" s="95"/>
      <c r="AI78" s="154"/>
      <c r="AJ78" s="152"/>
      <c r="AK78" s="160"/>
      <c r="AL78" s="161"/>
      <c r="AM78" s="161"/>
      <c r="AN78" s="95"/>
      <c r="AO78" s="154"/>
      <c r="AP78" s="32"/>
      <c r="AQ78" s="161"/>
      <c r="AR78" s="161"/>
      <c r="AS78" s="161"/>
      <c r="AT78" s="95"/>
    </row>
    <row r="79" spans="1:46" ht="30" customHeight="1" x14ac:dyDescent="0.25">
      <c r="A79" s="32"/>
      <c r="B79" s="32"/>
      <c r="C79" s="95"/>
      <c r="D79" s="95"/>
      <c r="E79" s="95"/>
      <c r="F79" s="95"/>
      <c r="G79" s="161"/>
      <c r="H79" s="37"/>
      <c r="I79" s="161"/>
      <c r="J79" s="95"/>
      <c r="K79" s="95"/>
      <c r="L79" s="37"/>
      <c r="M79" s="37"/>
      <c r="N79" s="95"/>
      <c r="O79" s="95"/>
      <c r="P79" s="161"/>
      <c r="Q79" s="37"/>
      <c r="R79" s="161"/>
      <c r="S79" s="95"/>
      <c r="T79" s="153"/>
      <c r="U79" s="152"/>
      <c r="V79" s="161"/>
      <c r="W79" s="161"/>
      <c r="X79" s="161"/>
      <c r="Y79" s="161"/>
      <c r="Z79" s="95"/>
      <c r="AA79" s="154"/>
      <c r="AB79" s="152"/>
      <c r="AC79" s="161"/>
      <c r="AD79" s="161"/>
      <c r="AE79" s="161"/>
      <c r="AF79" s="161"/>
      <c r="AG79" s="161"/>
      <c r="AH79" s="95"/>
      <c r="AI79" s="154"/>
      <c r="AJ79" s="152"/>
      <c r="AK79" s="160"/>
      <c r="AL79" s="161"/>
      <c r="AM79" s="161"/>
      <c r="AN79" s="95"/>
      <c r="AO79" s="154"/>
      <c r="AP79" s="32"/>
      <c r="AQ79" s="161"/>
      <c r="AR79" s="161"/>
      <c r="AS79" s="161"/>
      <c r="AT79" s="95"/>
    </row>
    <row r="80" spans="1:46" ht="30" customHeight="1" x14ac:dyDescent="0.25">
      <c r="A80" s="32"/>
      <c r="B80" s="32"/>
      <c r="C80" s="95"/>
      <c r="D80" s="95"/>
      <c r="E80" s="95"/>
      <c r="F80" s="95"/>
      <c r="G80" s="161"/>
      <c r="H80" s="37"/>
      <c r="I80" s="161"/>
      <c r="J80" s="95"/>
      <c r="K80" s="95"/>
      <c r="L80" s="37"/>
      <c r="M80" s="37"/>
      <c r="N80" s="95"/>
      <c r="O80" s="95"/>
      <c r="P80" s="161"/>
      <c r="Q80" s="37"/>
      <c r="R80" s="161"/>
      <c r="S80" s="95"/>
      <c r="T80" s="153"/>
      <c r="U80" s="152"/>
      <c r="V80" s="161"/>
      <c r="W80" s="161"/>
      <c r="X80" s="161"/>
      <c r="Y80" s="161"/>
      <c r="Z80" s="95"/>
      <c r="AA80" s="154"/>
      <c r="AB80" s="152"/>
      <c r="AC80" s="161"/>
      <c r="AD80" s="161"/>
      <c r="AE80" s="161"/>
      <c r="AF80" s="161"/>
      <c r="AG80" s="161"/>
      <c r="AH80" s="95"/>
      <c r="AI80" s="154"/>
      <c r="AJ80" s="152"/>
      <c r="AK80" s="160"/>
      <c r="AL80" s="161"/>
      <c r="AM80" s="161"/>
      <c r="AN80" s="95"/>
      <c r="AO80" s="154"/>
      <c r="AP80" s="32"/>
      <c r="AQ80" s="161"/>
      <c r="AR80" s="161"/>
      <c r="AS80" s="161"/>
      <c r="AT80" s="95"/>
    </row>
    <row r="81" spans="1:46" ht="30" customHeight="1" x14ac:dyDescent="0.25">
      <c r="A81" s="32"/>
      <c r="B81" s="32"/>
      <c r="C81" s="95"/>
      <c r="D81" s="95"/>
      <c r="E81" s="95"/>
      <c r="F81" s="95"/>
      <c r="G81" s="161"/>
      <c r="H81" s="37"/>
      <c r="I81" s="161"/>
      <c r="J81" s="95"/>
      <c r="K81" s="95"/>
      <c r="L81" s="37"/>
      <c r="M81" s="37"/>
      <c r="N81" s="95"/>
      <c r="O81" s="95"/>
      <c r="P81" s="161"/>
      <c r="Q81" s="37"/>
      <c r="R81" s="161"/>
      <c r="S81" s="95"/>
      <c r="T81" s="153"/>
      <c r="U81" s="152"/>
      <c r="V81" s="161"/>
      <c r="W81" s="161"/>
      <c r="X81" s="161"/>
      <c r="Y81" s="161"/>
      <c r="Z81" s="95"/>
      <c r="AA81" s="154"/>
      <c r="AB81" s="152"/>
      <c r="AC81" s="161"/>
      <c r="AD81" s="161"/>
      <c r="AE81" s="161"/>
      <c r="AF81" s="161"/>
      <c r="AG81" s="161"/>
      <c r="AH81" s="95"/>
      <c r="AI81" s="154"/>
      <c r="AJ81" s="152"/>
      <c r="AK81" s="160"/>
      <c r="AL81" s="161"/>
      <c r="AM81" s="161"/>
      <c r="AN81" s="95"/>
      <c r="AO81" s="154"/>
      <c r="AP81" s="32"/>
      <c r="AQ81" s="161"/>
      <c r="AR81" s="161"/>
      <c r="AS81" s="161"/>
      <c r="AT81" s="95"/>
    </row>
    <row r="82" spans="1:46" ht="30" customHeight="1" x14ac:dyDescent="0.25">
      <c r="A82" s="32"/>
      <c r="B82" s="32"/>
      <c r="C82" s="95"/>
      <c r="D82" s="95"/>
      <c r="E82" s="95"/>
      <c r="F82" s="95"/>
      <c r="G82" s="161"/>
      <c r="H82" s="37"/>
      <c r="I82" s="161"/>
      <c r="J82" s="95"/>
      <c r="K82" s="95"/>
      <c r="L82" s="37"/>
      <c r="M82" s="37"/>
      <c r="N82" s="95"/>
      <c r="O82" s="95"/>
      <c r="P82" s="161"/>
      <c r="Q82" s="37"/>
      <c r="R82" s="161"/>
      <c r="S82" s="95"/>
      <c r="T82" s="153"/>
      <c r="U82" s="152"/>
      <c r="V82" s="161"/>
      <c r="W82" s="161"/>
      <c r="X82" s="161"/>
      <c r="Y82" s="161"/>
      <c r="Z82" s="95"/>
      <c r="AA82" s="154"/>
      <c r="AB82" s="152"/>
      <c r="AC82" s="161"/>
      <c r="AD82" s="161"/>
      <c r="AE82" s="161"/>
      <c r="AF82" s="161"/>
      <c r="AG82" s="161"/>
      <c r="AH82" s="95"/>
      <c r="AI82" s="154"/>
      <c r="AJ82" s="152"/>
      <c r="AK82" s="160"/>
      <c r="AL82" s="161"/>
      <c r="AM82" s="161"/>
      <c r="AN82" s="95"/>
      <c r="AO82" s="154"/>
      <c r="AP82" s="32"/>
      <c r="AQ82" s="161"/>
      <c r="AR82" s="161"/>
      <c r="AS82" s="161"/>
      <c r="AT82" s="95"/>
    </row>
    <row r="83" spans="1:46" ht="30" customHeight="1" x14ac:dyDescent="0.25">
      <c r="A83" s="32"/>
      <c r="B83" s="32"/>
      <c r="C83" s="95"/>
      <c r="D83" s="95"/>
      <c r="E83" s="95"/>
      <c r="F83" s="95"/>
      <c r="G83" s="161"/>
      <c r="H83" s="37"/>
      <c r="I83" s="161"/>
      <c r="J83" s="95"/>
      <c r="K83" s="95"/>
      <c r="L83" s="37"/>
      <c r="M83" s="37"/>
      <c r="N83" s="95"/>
      <c r="O83" s="95"/>
      <c r="P83" s="161"/>
      <c r="Q83" s="37"/>
      <c r="R83" s="161"/>
      <c r="S83" s="95"/>
      <c r="T83" s="153"/>
      <c r="U83" s="152"/>
      <c r="V83" s="161"/>
      <c r="W83" s="161"/>
      <c r="X83" s="161"/>
      <c r="Y83" s="161"/>
      <c r="Z83" s="95"/>
      <c r="AA83" s="154"/>
      <c r="AB83" s="152"/>
      <c r="AC83" s="161"/>
      <c r="AD83" s="161"/>
      <c r="AE83" s="161"/>
      <c r="AF83" s="161"/>
      <c r="AG83" s="161"/>
      <c r="AH83" s="95"/>
      <c r="AI83" s="154"/>
      <c r="AJ83" s="152"/>
      <c r="AK83" s="160"/>
      <c r="AL83" s="161"/>
      <c r="AM83" s="161"/>
      <c r="AN83" s="95"/>
      <c r="AO83" s="154"/>
      <c r="AP83" s="32"/>
      <c r="AQ83" s="161"/>
      <c r="AR83" s="161"/>
      <c r="AS83" s="161"/>
      <c r="AT83" s="95"/>
    </row>
    <row r="84" spans="1:46" ht="30" customHeight="1" x14ac:dyDescent="0.25">
      <c r="A84" s="32"/>
      <c r="B84" s="32"/>
      <c r="C84" s="95"/>
      <c r="D84" s="95"/>
      <c r="E84" s="95"/>
      <c r="F84" s="95"/>
      <c r="G84" s="161"/>
      <c r="H84" s="37"/>
      <c r="I84" s="161"/>
      <c r="J84" s="95"/>
      <c r="K84" s="95"/>
      <c r="L84" s="37"/>
      <c r="M84" s="37"/>
      <c r="N84" s="95"/>
      <c r="O84" s="95"/>
      <c r="P84" s="161"/>
      <c r="Q84" s="37"/>
      <c r="R84" s="161"/>
      <c r="S84" s="95"/>
      <c r="T84" s="153"/>
      <c r="U84" s="152"/>
      <c r="V84" s="161"/>
      <c r="W84" s="161"/>
      <c r="X84" s="161"/>
      <c r="Y84" s="161"/>
      <c r="Z84" s="95"/>
      <c r="AA84" s="154"/>
      <c r="AB84" s="152"/>
      <c r="AC84" s="161"/>
      <c r="AD84" s="161"/>
      <c r="AE84" s="161"/>
      <c r="AF84" s="161"/>
      <c r="AG84" s="161"/>
      <c r="AH84" s="95"/>
      <c r="AI84" s="154"/>
      <c r="AJ84" s="152"/>
      <c r="AK84" s="160"/>
      <c r="AL84" s="161"/>
      <c r="AM84" s="161"/>
      <c r="AN84" s="95"/>
      <c r="AO84" s="154"/>
      <c r="AP84" s="32"/>
      <c r="AQ84" s="161"/>
      <c r="AR84" s="161"/>
      <c r="AS84" s="161"/>
      <c r="AT84" s="95"/>
    </row>
    <row r="85" spans="1:46" ht="30" customHeight="1" x14ac:dyDescent="0.25">
      <c r="A85" s="32"/>
      <c r="B85" s="32"/>
      <c r="C85" s="95"/>
      <c r="D85" s="95"/>
      <c r="E85" s="95"/>
      <c r="F85" s="95"/>
      <c r="G85" s="161"/>
      <c r="H85" s="37"/>
      <c r="I85" s="161"/>
      <c r="J85" s="95"/>
      <c r="K85" s="95"/>
      <c r="L85" s="37"/>
      <c r="M85" s="37"/>
      <c r="N85" s="95"/>
      <c r="O85" s="95"/>
      <c r="P85" s="161"/>
      <c r="Q85" s="37"/>
      <c r="R85" s="161"/>
      <c r="S85" s="95"/>
      <c r="T85" s="153"/>
      <c r="U85" s="152"/>
      <c r="V85" s="161"/>
      <c r="W85" s="161"/>
      <c r="X85" s="161"/>
      <c r="Y85" s="161"/>
      <c r="Z85" s="95"/>
      <c r="AA85" s="154"/>
      <c r="AB85" s="152"/>
      <c r="AC85" s="161"/>
      <c r="AD85" s="161"/>
      <c r="AE85" s="161"/>
      <c r="AF85" s="161"/>
      <c r="AG85" s="161"/>
      <c r="AH85" s="95"/>
      <c r="AI85" s="154"/>
      <c r="AJ85" s="152"/>
      <c r="AK85" s="160"/>
      <c r="AL85" s="161"/>
      <c r="AM85" s="161"/>
      <c r="AN85" s="95"/>
      <c r="AO85" s="154"/>
      <c r="AP85" s="32"/>
      <c r="AQ85" s="161"/>
      <c r="AR85" s="161"/>
      <c r="AS85" s="161"/>
      <c r="AT85" s="95"/>
    </row>
    <row r="86" spans="1:46" ht="30" customHeight="1" x14ac:dyDescent="0.25">
      <c r="A86" s="32"/>
      <c r="B86" s="32"/>
      <c r="C86" s="95"/>
      <c r="D86" s="95"/>
      <c r="E86" s="95"/>
      <c r="F86" s="95"/>
      <c r="G86" s="161"/>
      <c r="H86" s="37"/>
      <c r="I86" s="161"/>
      <c r="J86" s="95"/>
      <c r="K86" s="95"/>
      <c r="L86" s="37"/>
      <c r="M86" s="37"/>
      <c r="N86" s="95"/>
      <c r="O86" s="95"/>
      <c r="P86" s="161"/>
      <c r="Q86" s="37"/>
      <c r="R86" s="161"/>
      <c r="S86" s="95"/>
      <c r="T86" s="153"/>
      <c r="U86" s="152"/>
      <c r="V86" s="161"/>
      <c r="W86" s="161"/>
      <c r="X86" s="161"/>
      <c r="Y86" s="161"/>
      <c r="Z86" s="95"/>
      <c r="AA86" s="154"/>
      <c r="AB86" s="152"/>
      <c r="AC86" s="161"/>
      <c r="AD86" s="161"/>
      <c r="AE86" s="161"/>
      <c r="AF86" s="161"/>
      <c r="AG86" s="161"/>
      <c r="AH86" s="95"/>
      <c r="AI86" s="154"/>
      <c r="AJ86" s="152"/>
      <c r="AK86" s="160"/>
      <c r="AL86" s="161"/>
      <c r="AM86" s="161"/>
      <c r="AN86" s="95"/>
      <c r="AO86" s="154"/>
      <c r="AP86" s="32"/>
      <c r="AQ86" s="161"/>
      <c r="AR86" s="161"/>
      <c r="AS86" s="161"/>
      <c r="AT86" s="95"/>
    </row>
    <row r="87" spans="1:46" ht="30" customHeight="1" x14ac:dyDescent="0.25">
      <c r="A87" s="32"/>
      <c r="B87" s="32"/>
      <c r="C87" s="95"/>
      <c r="D87" s="95"/>
      <c r="E87" s="95"/>
      <c r="F87" s="95"/>
      <c r="G87" s="161"/>
      <c r="H87" s="37"/>
      <c r="I87" s="161"/>
      <c r="J87" s="95"/>
      <c r="K87" s="95"/>
      <c r="L87" s="37"/>
      <c r="M87" s="37"/>
      <c r="N87" s="95"/>
      <c r="O87" s="95"/>
      <c r="P87" s="161"/>
      <c r="Q87" s="37"/>
      <c r="R87" s="161"/>
      <c r="S87" s="95"/>
      <c r="T87" s="153"/>
      <c r="U87" s="152"/>
      <c r="V87" s="161"/>
      <c r="W87" s="161"/>
      <c r="X87" s="161"/>
      <c r="Y87" s="161"/>
      <c r="Z87" s="95"/>
      <c r="AA87" s="154"/>
      <c r="AB87" s="152"/>
      <c r="AC87" s="161"/>
      <c r="AD87" s="161"/>
      <c r="AE87" s="161"/>
      <c r="AF87" s="161"/>
      <c r="AG87" s="161"/>
      <c r="AH87" s="95"/>
      <c r="AI87" s="154"/>
      <c r="AJ87" s="152"/>
      <c r="AK87" s="160"/>
      <c r="AL87" s="161"/>
      <c r="AM87" s="161"/>
      <c r="AN87" s="95"/>
      <c r="AO87" s="154"/>
      <c r="AP87" s="32"/>
      <c r="AQ87" s="161"/>
      <c r="AR87" s="161"/>
      <c r="AS87" s="161"/>
      <c r="AT87" s="95"/>
    </row>
    <row r="88" spans="1:46" ht="30" customHeight="1" x14ac:dyDescent="0.25">
      <c r="A88" s="32"/>
      <c r="B88" s="32"/>
      <c r="C88" s="95"/>
      <c r="D88" s="95"/>
      <c r="E88" s="95"/>
      <c r="F88" s="95"/>
      <c r="G88" s="161"/>
      <c r="H88" s="37"/>
      <c r="I88" s="161"/>
      <c r="J88" s="95"/>
      <c r="K88" s="95"/>
      <c r="L88" s="37"/>
      <c r="M88" s="37"/>
      <c r="N88" s="95"/>
      <c r="O88" s="95"/>
      <c r="P88" s="161"/>
      <c r="Q88" s="37"/>
      <c r="R88" s="161"/>
      <c r="S88" s="95"/>
      <c r="T88" s="153"/>
      <c r="U88" s="152"/>
      <c r="V88" s="161"/>
      <c r="W88" s="161"/>
      <c r="X88" s="161"/>
      <c r="Y88" s="161"/>
      <c r="Z88" s="95"/>
      <c r="AA88" s="154"/>
      <c r="AB88" s="152"/>
      <c r="AC88" s="161"/>
      <c r="AD88" s="161"/>
      <c r="AE88" s="161"/>
      <c r="AF88" s="161"/>
      <c r="AG88" s="161"/>
      <c r="AH88" s="95"/>
      <c r="AI88" s="154"/>
      <c r="AJ88" s="152"/>
      <c r="AK88" s="160"/>
      <c r="AL88" s="161"/>
      <c r="AM88" s="161"/>
      <c r="AN88" s="95"/>
      <c r="AO88" s="154"/>
      <c r="AP88" s="32"/>
      <c r="AQ88" s="161"/>
      <c r="AR88" s="161"/>
      <c r="AS88" s="161"/>
      <c r="AT88" s="95"/>
    </row>
    <row r="89" spans="1:46" ht="30" customHeight="1" x14ac:dyDescent="0.25">
      <c r="A89" s="32"/>
      <c r="B89" s="32"/>
      <c r="C89" s="95"/>
      <c r="D89" s="95"/>
      <c r="E89" s="95"/>
      <c r="F89" s="95"/>
      <c r="G89" s="161"/>
      <c r="H89" s="37"/>
      <c r="I89" s="161"/>
      <c r="J89" s="95"/>
      <c r="K89" s="95"/>
      <c r="L89" s="37"/>
      <c r="M89" s="37"/>
      <c r="N89" s="95"/>
      <c r="O89" s="95"/>
      <c r="P89" s="161"/>
      <c r="Q89" s="37"/>
      <c r="R89" s="161"/>
      <c r="S89" s="95"/>
      <c r="T89" s="153"/>
      <c r="U89" s="152"/>
      <c r="V89" s="161"/>
      <c r="W89" s="161"/>
      <c r="X89" s="161"/>
      <c r="Y89" s="161"/>
      <c r="Z89" s="95"/>
      <c r="AA89" s="154"/>
      <c r="AB89" s="152"/>
      <c r="AC89" s="161"/>
      <c r="AD89" s="161"/>
      <c r="AE89" s="161"/>
      <c r="AF89" s="161"/>
      <c r="AG89" s="161"/>
      <c r="AH89" s="95"/>
      <c r="AI89" s="154"/>
      <c r="AJ89" s="152"/>
      <c r="AK89" s="160"/>
      <c r="AL89" s="161"/>
      <c r="AM89" s="161"/>
      <c r="AN89" s="95"/>
      <c r="AO89" s="154"/>
      <c r="AP89" s="32"/>
      <c r="AQ89" s="161"/>
      <c r="AR89" s="161"/>
      <c r="AS89" s="161"/>
      <c r="AT89" s="95"/>
    </row>
    <row r="90" spans="1:46" ht="30" customHeight="1" x14ac:dyDescent="0.25">
      <c r="A90" s="32"/>
      <c r="B90" s="32"/>
      <c r="C90" s="95"/>
      <c r="D90" s="95"/>
      <c r="E90" s="95"/>
      <c r="F90" s="95"/>
      <c r="G90" s="161"/>
      <c r="H90" s="37"/>
      <c r="I90" s="161"/>
      <c r="J90" s="95"/>
      <c r="K90" s="95"/>
      <c r="L90" s="37"/>
      <c r="M90" s="37"/>
      <c r="N90" s="95"/>
      <c r="O90" s="95"/>
      <c r="P90" s="161"/>
      <c r="Q90" s="37"/>
      <c r="R90" s="161"/>
      <c r="S90" s="95"/>
      <c r="T90" s="153"/>
      <c r="U90" s="152"/>
      <c r="V90" s="161"/>
      <c r="W90" s="161"/>
      <c r="X90" s="161"/>
      <c r="Y90" s="161"/>
      <c r="Z90" s="95"/>
      <c r="AA90" s="154"/>
      <c r="AB90" s="152"/>
      <c r="AC90" s="161"/>
      <c r="AD90" s="161"/>
      <c r="AE90" s="161"/>
      <c r="AF90" s="161"/>
      <c r="AG90" s="161"/>
      <c r="AH90" s="95"/>
      <c r="AI90" s="154"/>
      <c r="AJ90" s="152"/>
      <c r="AK90" s="160"/>
      <c r="AL90" s="161"/>
      <c r="AM90" s="161"/>
      <c r="AN90" s="95"/>
      <c r="AO90" s="154"/>
      <c r="AP90" s="32"/>
      <c r="AQ90" s="161"/>
      <c r="AR90" s="161"/>
      <c r="AS90" s="161"/>
      <c r="AT90" s="95"/>
    </row>
    <row r="91" spans="1:46" ht="30" customHeight="1" x14ac:dyDescent="0.25">
      <c r="A91" s="32"/>
      <c r="B91" s="32"/>
      <c r="C91" s="95"/>
      <c r="D91" s="95"/>
      <c r="E91" s="95"/>
      <c r="F91" s="95"/>
      <c r="G91" s="161"/>
      <c r="H91" s="37"/>
      <c r="I91" s="161"/>
      <c r="J91" s="95"/>
      <c r="K91" s="95"/>
      <c r="L91" s="37"/>
      <c r="M91" s="37"/>
      <c r="N91" s="95"/>
      <c r="O91" s="95"/>
      <c r="P91" s="161"/>
      <c r="Q91" s="37"/>
      <c r="R91" s="161"/>
      <c r="S91" s="95"/>
      <c r="T91" s="153"/>
      <c r="U91" s="152"/>
      <c r="V91" s="161"/>
      <c r="W91" s="161"/>
      <c r="X91" s="161"/>
      <c r="Y91" s="161"/>
      <c r="Z91" s="95"/>
      <c r="AA91" s="154"/>
      <c r="AB91" s="152"/>
      <c r="AC91" s="161"/>
      <c r="AD91" s="161"/>
      <c r="AE91" s="161"/>
      <c r="AF91" s="161"/>
      <c r="AG91" s="161"/>
      <c r="AH91" s="95"/>
      <c r="AI91" s="154"/>
      <c r="AJ91" s="152"/>
      <c r="AK91" s="160"/>
      <c r="AL91" s="161"/>
      <c r="AM91" s="161"/>
      <c r="AN91" s="95"/>
      <c r="AO91" s="154"/>
      <c r="AP91" s="32"/>
      <c r="AQ91" s="161"/>
      <c r="AR91" s="161"/>
      <c r="AS91" s="161"/>
      <c r="AT91" s="95"/>
    </row>
    <row r="92" spans="1:46" ht="30" customHeight="1" x14ac:dyDescent="0.25">
      <c r="A92" s="32"/>
      <c r="B92" s="32"/>
      <c r="C92" s="95"/>
      <c r="D92" s="95"/>
      <c r="E92" s="95"/>
      <c r="F92" s="95"/>
      <c r="G92" s="161"/>
      <c r="H92" s="37"/>
      <c r="I92" s="161"/>
      <c r="J92" s="95"/>
      <c r="K92" s="95"/>
      <c r="L92" s="37"/>
      <c r="M92" s="37"/>
      <c r="N92" s="95"/>
      <c r="O92" s="95"/>
      <c r="P92" s="161"/>
      <c r="Q92" s="37"/>
      <c r="R92" s="161"/>
      <c r="S92" s="95"/>
      <c r="T92" s="153"/>
      <c r="U92" s="152"/>
      <c r="V92" s="161"/>
      <c r="W92" s="161"/>
      <c r="X92" s="161"/>
      <c r="Y92" s="161"/>
      <c r="Z92" s="95"/>
      <c r="AA92" s="154"/>
      <c r="AB92" s="152"/>
      <c r="AC92" s="161"/>
      <c r="AD92" s="161"/>
      <c r="AE92" s="161"/>
      <c r="AF92" s="161"/>
      <c r="AG92" s="161"/>
      <c r="AH92" s="95"/>
      <c r="AI92" s="154"/>
      <c r="AJ92" s="152"/>
      <c r="AK92" s="160"/>
      <c r="AL92" s="161"/>
      <c r="AM92" s="161"/>
      <c r="AN92" s="95"/>
      <c r="AO92" s="154"/>
      <c r="AP92" s="32"/>
      <c r="AQ92" s="161"/>
      <c r="AR92" s="161"/>
      <c r="AS92" s="161"/>
      <c r="AT92" s="95"/>
    </row>
    <row r="93" spans="1:46" ht="30" customHeight="1" x14ac:dyDescent="0.25">
      <c r="A93" s="32"/>
      <c r="B93" s="32"/>
      <c r="C93" s="95"/>
      <c r="D93" s="95"/>
      <c r="E93" s="95"/>
      <c r="F93" s="95"/>
      <c r="G93" s="161"/>
      <c r="H93" s="37"/>
      <c r="I93" s="161"/>
      <c r="J93" s="95"/>
      <c r="K93" s="95"/>
      <c r="L93" s="37"/>
      <c r="M93" s="37"/>
      <c r="N93" s="95"/>
      <c r="O93" s="95"/>
      <c r="P93" s="161"/>
      <c r="Q93" s="37"/>
      <c r="R93" s="161"/>
      <c r="S93" s="95"/>
      <c r="T93" s="153"/>
      <c r="U93" s="152"/>
      <c r="V93" s="161"/>
      <c r="W93" s="161"/>
      <c r="X93" s="161"/>
      <c r="Y93" s="161"/>
      <c r="Z93" s="95"/>
      <c r="AA93" s="154"/>
      <c r="AB93" s="152"/>
      <c r="AC93" s="161"/>
      <c r="AD93" s="161"/>
      <c r="AE93" s="161"/>
      <c r="AF93" s="161"/>
      <c r="AG93" s="161"/>
      <c r="AH93" s="95"/>
      <c r="AI93" s="154"/>
      <c r="AJ93" s="152"/>
      <c r="AK93" s="160"/>
      <c r="AL93" s="161"/>
      <c r="AM93" s="161"/>
      <c r="AN93" s="95"/>
      <c r="AO93" s="154"/>
      <c r="AP93" s="32"/>
      <c r="AQ93" s="161"/>
      <c r="AR93" s="161"/>
      <c r="AS93" s="161"/>
      <c r="AT93" s="95"/>
    </row>
    <row r="94" spans="1:46" ht="30" customHeight="1" x14ac:dyDescent="0.25">
      <c r="A94" s="32"/>
      <c r="B94" s="32"/>
      <c r="C94" s="95"/>
      <c r="D94" s="95"/>
      <c r="E94" s="95"/>
      <c r="F94" s="95"/>
      <c r="G94" s="161"/>
      <c r="H94" s="37"/>
      <c r="I94" s="161"/>
      <c r="J94" s="95"/>
      <c r="K94" s="95"/>
      <c r="L94" s="37"/>
      <c r="M94" s="37"/>
      <c r="N94" s="95"/>
      <c r="O94" s="95"/>
      <c r="P94" s="161"/>
      <c r="Q94" s="37"/>
      <c r="R94" s="161"/>
      <c r="S94" s="95"/>
      <c r="T94" s="153"/>
      <c r="U94" s="152"/>
      <c r="V94" s="161"/>
      <c r="W94" s="161"/>
      <c r="X94" s="161"/>
      <c r="Y94" s="161"/>
      <c r="Z94" s="95"/>
      <c r="AA94" s="154"/>
      <c r="AB94" s="152"/>
      <c r="AC94" s="161"/>
      <c r="AD94" s="161"/>
      <c r="AE94" s="161"/>
      <c r="AF94" s="161"/>
      <c r="AG94" s="161"/>
      <c r="AH94" s="95"/>
      <c r="AI94" s="154"/>
      <c r="AJ94" s="152"/>
      <c r="AK94" s="160"/>
      <c r="AL94" s="161"/>
      <c r="AM94" s="161"/>
      <c r="AN94" s="95"/>
      <c r="AO94" s="154"/>
      <c r="AP94" s="32"/>
      <c r="AQ94" s="161"/>
      <c r="AR94" s="161"/>
      <c r="AS94" s="161"/>
      <c r="AT94" s="95"/>
    </row>
    <row r="95" spans="1:46" ht="30" customHeight="1" x14ac:dyDescent="0.25">
      <c r="A95" s="32"/>
      <c r="B95" s="32"/>
      <c r="C95" s="95"/>
      <c r="D95" s="95"/>
      <c r="E95" s="95"/>
      <c r="F95" s="95"/>
      <c r="G95" s="161"/>
      <c r="H95" s="37"/>
      <c r="I95" s="161"/>
      <c r="J95" s="95"/>
      <c r="K95" s="95"/>
      <c r="L95" s="37"/>
      <c r="M95" s="37"/>
      <c r="N95" s="95"/>
      <c r="O95" s="95"/>
      <c r="P95" s="161"/>
      <c r="Q95" s="37"/>
      <c r="R95" s="161"/>
      <c r="S95" s="95"/>
      <c r="T95" s="153"/>
      <c r="U95" s="152"/>
      <c r="V95" s="161"/>
      <c r="W95" s="161"/>
      <c r="X95" s="161"/>
      <c r="Y95" s="161"/>
      <c r="Z95" s="95"/>
      <c r="AA95" s="154"/>
      <c r="AB95" s="152"/>
      <c r="AC95" s="161"/>
      <c r="AD95" s="161"/>
      <c r="AE95" s="161"/>
      <c r="AF95" s="161"/>
      <c r="AG95" s="161"/>
      <c r="AH95" s="95"/>
      <c r="AI95" s="154"/>
      <c r="AJ95" s="152"/>
      <c r="AK95" s="160"/>
      <c r="AL95" s="161"/>
      <c r="AM95" s="161"/>
      <c r="AN95" s="95"/>
      <c r="AO95" s="154"/>
      <c r="AP95" s="32"/>
      <c r="AQ95" s="161"/>
      <c r="AR95" s="161"/>
      <c r="AS95" s="161"/>
      <c r="AT95" s="95"/>
    </row>
    <row r="96" spans="1:46" ht="30" customHeight="1" x14ac:dyDescent="0.25">
      <c r="A96" s="32"/>
      <c r="B96" s="32"/>
      <c r="C96" s="95"/>
      <c r="D96" s="95"/>
      <c r="E96" s="95"/>
      <c r="F96" s="95"/>
      <c r="G96" s="161"/>
      <c r="H96" s="37"/>
      <c r="I96" s="161"/>
      <c r="J96" s="95"/>
      <c r="K96" s="95"/>
      <c r="L96" s="37"/>
      <c r="M96" s="37"/>
      <c r="N96" s="95"/>
      <c r="O96" s="95"/>
      <c r="P96" s="161"/>
      <c r="Q96" s="37"/>
      <c r="R96" s="161"/>
      <c r="S96" s="95"/>
      <c r="T96" s="153"/>
      <c r="U96" s="152"/>
      <c r="V96" s="161"/>
      <c r="W96" s="161"/>
      <c r="X96" s="161"/>
      <c r="Y96" s="161"/>
      <c r="Z96" s="95"/>
      <c r="AA96" s="154"/>
      <c r="AB96" s="152"/>
      <c r="AC96" s="161"/>
      <c r="AD96" s="161"/>
      <c r="AE96" s="161"/>
      <c r="AF96" s="161"/>
      <c r="AG96" s="161"/>
      <c r="AH96" s="95"/>
      <c r="AI96" s="154"/>
      <c r="AJ96" s="152"/>
      <c r="AK96" s="160"/>
      <c r="AL96" s="161"/>
      <c r="AM96" s="161"/>
      <c r="AN96" s="95"/>
      <c r="AO96" s="154"/>
      <c r="AP96" s="32"/>
      <c r="AQ96" s="161"/>
      <c r="AR96" s="161"/>
      <c r="AS96" s="161"/>
      <c r="AT96" s="95"/>
    </row>
    <row r="97" spans="1:46" ht="30" customHeight="1" x14ac:dyDescent="0.25">
      <c r="A97" s="32"/>
      <c r="B97" s="32"/>
      <c r="C97" s="95"/>
      <c r="D97" s="95"/>
      <c r="E97" s="95"/>
      <c r="F97" s="95"/>
      <c r="G97" s="161"/>
      <c r="H97" s="37"/>
      <c r="I97" s="161"/>
      <c r="J97" s="95"/>
      <c r="K97" s="95"/>
      <c r="L97" s="37"/>
      <c r="M97" s="37"/>
      <c r="N97" s="95"/>
      <c r="O97" s="95"/>
      <c r="P97" s="161"/>
      <c r="Q97" s="37"/>
      <c r="R97" s="161"/>
      <c r="S97" s="95"/>
      <c r="T97" s="153"/>
      <c r="U97" s="152"/>
      <c r="V97" s="161"/>
      <c r="W97" s="161"/>
      <c r="X97" s="161"/>
      <c r="Y97" s="161"/>
      <c r="Z97" s="95"/>
      <c r="AA97" s="154"/>
      <c r="AB97" s="152"/>
      <c r="AC97" s="161"/>
      <c r="AD97" s="161"/>
      <c r="AE97" s="161"/>
      <c r="AF97" s="161"/>
      <c r="AG97" s="161"/>
      <c r="AH97" s="95"/>
      <c r="AI97" s="154"/>
      <c r="AJ97" s="152"/>
      <c r="AK97" s="160"/>
      <c r="AL97" s="161"/>
      <c r="AM97" s="161"/>
      <c r="AN97" s="95"/>
      <c r="AO97" s="154"/>
      <c r="AP97" s="32"/>
      <c r="AQ97" s="161"/>
      <c r="AR97" s="161"/>
      <c r="AS97" s="161"/>
      <c r="AT97" s="95"/>
    </row>
    <row r="98" spans="1:46" ht="30" customHeight="1" x14ac:dyDescent="0.25">
      <c r="A98" s="32"/>
      <c r="B98" s="32"/>
      <c r="C98" s="95"/>
      <c r="D98" s="95"/>
      <c r="E98" s="95"/>
      <c r="F98" s="95"/>
      <c r="G98" s="161"/>
      <c r="H98" s="37"/>
      <c r="I98" s="161"/>
      <c r="J98" s="95"/>
      <c r="K98" s="95"/>
      <c r="L98" s="37"/>
      <c r="M98" s="37"/>
      <c r="N98" s="95"/>
      <c r="O98" s="95"/>
      <c r="P98" s="161"/>
      <c r="Q98" s="37"/>
      <c r="R98" s="161"/>
      <c r="S98" s="95"/>
      <c r="T98" s="153"/>
      <c r="U98" s="152"/>
      <c r="V98" s="161"/>
      <c r="W98" s="161"/>
      <c r="X98" s="161"/>
      <c r="Y98" s="161"/>
      <c r="Z98" s="95"/>
      <c r="AA98" s="154"/>
      <c r="AB98" s="152"/>
      <c r="AC98" s="161"/>
      <c r="AD98" s="161"/>
      <c r="AE98" s="161"/>
      <c r="AF98" s="161"/>
      <c r="AG98" s="161"/>
      <c r="AH98" s="95"/>
      <c r="AI98" s="154"/>
      <c r="AJ98" s="152"/>
      <c r="AK98" s="160"/>
      <c r="AL98" s="161"/>
      <c r="AM98" s="161"/>
      <c r="AN98" s="95"/>
      <c r="AO98" s="154"/>
      <c r="AP98" s="32"/>
      <c r="AQ98" s="161"/>
      <c r="AR98" s="161"/>
      <c r="AS98" s="161"/>
      <c r="AT98" s="95"/>
    </row>
    <row r="99" spans="1:46" ht="30" customHeight="1" x14ac:dyDescent="0.25">
      <c r="A99" s="32"/>
      <c r="B99" s="32"/>
      <c r="C99" s="95"/>
      <c r="D99" s="95"/>
      <c r="E99" s="95"/>
      <c r="F99" s="95"/>
      <c r="G99" s="161"/>
      <c r="H99" s="37"/>
      <c r="I99" s="161"/>
      <c r="J99" s="95"/>
      <c r="K99" s="95"/>
      <c r="L99" s="37"/>
      <c r="M99" s="37"/>
      <c r="N99" s="95"/>
      <c r="O99" s="95"/>
      <c r="P99" s="161"/>
      <c r="Q99" s="37"/>
      <c r="R99" s="161"/>
      <c r="S99" s="95"/>
      <c r="T99" s="153"/>
      <c r="U99" s="152"/>
      <c r="V99" s="161"/>
      <c r="W99" s="161"/>
      <c r="X99" s="161"/>
      <c r="Y99" s="161"/>
      <c r="Z99" s="95"/>
      <c r="AA99" s="154"/>
      <c r="AB99" s="152"/>
      <c r="AC99" s="161"/>
      <c r="AD99" s="161"/>
      <c r="AE99" s="161"/>
      <c r="AF99" s="161"/>
      <c r="AG99" s="161"/>
      <c r="AH99" s="95"/>
      <c r="AI99" s="154"/>
      <c r="AJ99" s="152"/>
      <c r="AK99" s="160"/>
      <c r="AL99" s="161"/>
      <c r="AM99" s="161"/>
      <c r="AN99" s="95"/>
      <c r="AO99" s="154"/>
      <c r="AP99" s="32"/>
      <c r="AQ99" s="161"/>
      <c r="AR99" s="161"/>
      <c r="AS99" s="161"/>
      <c r="AT99" s="95"/>
    </row>
    <row r="100" spans="1:46" ht="30" customHeight="1" x14ac:dyDescent="0.25">
      <c r="A100" s="32"/>
      <c r="B100" s="32"/>
      <c r="C100" s="95"/>
      <c r="D100" s="95"/>
      <c r="E100" s="95"/>
      <c r="F100" s="95"/>
      <c r="G100" s="161"/>
      <c r="H100" s="37"/>
      <c r="I100" s="161"/>
      <c r="J100" s="95"/>
      <c r="K100" s="95"/>
      <c r="L100" s="37"/>
      <c r="M100" s="37"/>
      <c r="N100" s="95"/>
      <c r="O100" s="95"/>
      <c r="P100" s="161"/>
      <c r="Q100" s="37"/>
      <c r="R100" s="161"/>
      <c r="S100" s="95"/>
      <c r="T100" s="153"/>
      <c r="U100" s="152"/>
      <c r="V100" s="161"/>
      <c r="W100" s="161"/>
      <c r="X100" s="161"/>
      <c r="Y100" s="161"/>
      <c r="Z100" s="95"/>
      <c r="AA100" s="154"/>
      <c r="AB100" s="152"/>
      <c r="AC100" s="161"/>
      <c r="AD100" s="161"/>
      <c r="AE100" s="161"/>
      <c r="AF100" s="161"/>
      <c r="AG100" s="161"/>
      <c r="AH100" s="95"/>
      <c r="AI100" s="154"/>
      <c r="AJ100" s="152"/>
      <c r="AK100" s="160"/>
      <c r="AL100" s="161"/>
      <c r="AM100" s="161"/>
      <c r="AN100" s="95"/>
      <c r="AO100" s="154"/>
      <c r="AP100" s="32"/>
      <c r="AQ100" s="161"/>
      <c r="AR100" s="161"/>
      <c r="AS100" s="161"/>
      <c r="AT100" s="95"/>
    </row>
    <row r="101" spans="1:46" ht="30" customHeight="1" x14ac:dyDescent="0.25">
      <c r="A101" s="32"/>
      <c r="B101" s="32"/>
      <c r="C101" s="95"/>
      <c r="D101" s="95"/>
      <c r="E101" s="95"/>
      <c r="F101" s="95"/>
      <c r="G101" s="161"/>
      <c r="H101" s="37"/>
      <c r="I101" s="161"/>
      <c r="J101" s="95"/>
      <c r="K101" s="95"/>
      <c r="L101" s="37"/>
      <c r="M101" s="37"/>
      <c r="N101" s="95"/>
      <c r="O101" s="95"/>
      <c r="P101" s="161"/>
      <c r="Q101" s="37"/>
      <c r="R101" s="161"/>
      <c r="S101" s="95"/>
      <c r="T101" s="153"/>
      <c r="U101" s="152"/>
      <c r="V101" s="161"/>
      <c r="W101" s="161"/>
      <c r="X101" s="161"/>
      <c r="Y101" s="161"/>
      <c r="Z101" s="95"/>
      <c r="AA101" s="154"/>
      <c r="AB101" s="152"/>
      <c r="AC101" s="161"/>
      <c r="AD101" s="161"/>
      <c r="AE101" s="161"/>
      <c r="AF101" s="161"/>
      <c r="AG101" s="161"/>
      <c r="AH101" s="95"/>
      <c r="AI101" s="154"/>
      <c r="AJ101" s="152"/>
      <c r="AK101" s="160"/>
      <c r="AL101" s="161"/>
      <c r="AM101" s="161"/>
      <c r="AN101" s="95"/>
      <c r="AO101" s="154"/>
      <c r="AP101" s="32"/>
      <c r="AQ101" s="161"/>
      <c r="AR101" s="161"/>
      <c r="AS101" s="161"/>
      <c r="AT101" s="95"/>
    </row>
    <row r="102" spans="1:46" ht="30" customHeight="1" x14ac:dyDescent="0.25">
      <c r="A102" s="32"/>
      <c r="B102" s="32"/>
      <c r="C102" s="95"/>
      <c r="D102" s="95"/>
      <c r="E102" s="95"/>
      <c r="F102" s="95"/>
      <c r="G102" s="161"/>
      <c r="H102" s="37"/>
      <c r="I102" s="161"/>
      <c r="J102" s="95"/>
      <c r="K102" s="95"/>
      <c r="L102" s="37"/>
      <c r="M102" s="37"/>
      <c r="N102" s="95"/>
      <c r="O102" s="95"/>
      <c r="P102" s="161"/>
      <c r="Q102" s="37"/>
      <c r="R102" s="161"/>
      <c r="S102" s="95"/>
      <c r="T102" s="153"/>
      <c r="U102" s="152"/>
      <c r="V102" s="161"/>
      <c r="W102" s="161"/>
      <c r="X102" s="161"/>
      <c r="Y102" s="161"/>
      <c r="Z102" s="95"/>
      <c r="AA102" s="154"/>
      <c r="AB102" s="152"/>
      <c r="AC102" s="161"/>
      <c r="AD102" s="161"/>
      <c r="AE102" s="161"/>
      <c r="AF102" s="161"/>
      <c r="AG102" s="161"/>
      <c r="AH102" s="95"/>
      <c r="AI102" s="154"/>
      <c r="AJ102" s="152"/>
      <c r="AK102" s="160"/>
      <c r="AL102" s="161"/>
      <c r="AM102" s="161"/>
      <c r="AN102" s="95"/>
      <c r="AO102" s="154"/>
      <c r="AP102" s="32"/>
      <c r="AQ102" s="161"/>
      <c r="AR102" s="161"/>
      <c r="AS102" s="161"/>
      <c r="AT102" s="95"/>
    </row>
    <row r="103" spans="1:46" ht="30" customHeight="1" x14ac:dyDescent="0.25">
      <c r="A103" s="32"/>
      <c r="B103" s="32"/>
      <c r="C103" s="95"/>
      <c r="D103" s="95"/>
      <c r="E103" s="95"/>
      <c r="F103" s="95"/>
      <c r="G103" s="161"/>
      <c r="H103" s="37"/>
      <c r="I103" s="161"/>
      <c r="J103" s="95"/>
      <c r="K103" s="95"/>
      <c r="L103" s="37"/>
      <c r="M103" s="37"/>
      <c r="N103" s="95"/>
      <c r="O103" s="95"/>
      <c r="P103" s="161"/>
      <c r="Q103" s="37"/>
      <c r="R103" s="161"/>
      <c r="S103" s="95"/>
      <c r="T103" s="153"/>
      <c r="U103" s="152"/>
      <c r="V103" s="161"/>
      <c r="W103" s="161"/>
      <c r="X103" s="161"/>
      <c r="Y103" s="161"/>
      <c r="Z103" s="95"/>
      <c r="AA103" s="154"/>
      <c r="AB103" s="152"/>
      <c r="AC103" s="161"/>
      <c r="AD103" s="161"/>
      <c r="AE103" s="161"/>
      <c r="AF103" s="161"/>
      <c r="AG103" s="161"/>
      <c r="AH103" s="95"/>
      <c r="AI103" s="154"/>
      <c r="AJ103" s="152"/>
      <c r="AK103" s="160"/>
      <c r="AL103" s="161"/>
      <c r="AM103" s="161"/>
      <c r="AN103" s="95"/>
      <c r="AO103" s="154"/>
      <c r="AP103" s="32"/>
      <c r="AQ103" s="161"/>
      <c r="AR103" s="161"/>
      <c r="AS103" s="161"/>
      <c r="AT103" s="95"/>
    </row>
    <row r="104" spans="1:46" ht="30" customHeight="1" x14ac:dyDescent="0.25">
      <c r="A104" s="32"/>
      <c r="B104" s="32"/>
      <c r="C104" s="95"/>
      <c r="D104" s="95"/>
      <c r="E104" s="95"/>
      <c r="F104" s="95"/>
      <c r="G104" s="161"/>
      <c r="H104" s="37"/>
      <c r="I104" s="161"/>
      <c r="J104" s="95"/>
      <c r="K104" s="95"/>
      <c r="L104" s="37"/>
      <c r="M104" s="37"/>
      <c r="N104" s="95"/>
      <c r="O104" s="95"/>
      <c r="P104" s="161"/>
      <c r="Q104" s="37"/>
      <c r="R104" s="161"/>
      <c r="S104" s="95"/>
      <c r="T104" s="153"/>
      <c r="U104" s="152"/>
      <c r="V104" s="161"/>
      <c r="W104" s="161"/>
      <c r="X104" s="161"/>
      <c r="Y104" s="161"/>
      <c r="Z104" s="95"/>
      <c r="AA104" s="154"/>
      <c r="AB104" s="152"/>
      <c r="AC104" s="161"/>
      <c r="AD104" s="161"/>
      <c r="AE104" s="161"/>
      <c r="AF104" s="161"/>
      <c r="AG104" s="161"/>
      <c r="AH104" s="95"/>
      <c r="AI104" s="154"/>
      <c r="AJ104" s="152"/>
      <c r="AK104" s="160"/>
      <c r="AL104" s="161"/>
      <c r="AM104" s="161"/>
      <c r="AN104" s="95"/>
      <c r="AO104" s="154"/>
      <c r="AP104" s="32"/>
      <c r="AQ104" s="161"/>
      <c r="AR104" s="161"/>
      <c r="AS104" s="161"/>
      <c r="AT104" s="95"/>
    </row>
    <row r="105" spans="1:46" ht="30" customHeight="1" x14ac:dyDescent="0.25">
      <c r="A105" s="32"/>
      <c r="B105" s="32"/>
      <c r="C105" s="95"/>
      <c r="D105" s="95"/>
      <c r="E105" s="95"/>
      <c r="F105" s="95"/>
      <c r="G105" s="161"/>
      <c r="H105" s="37"/>
      <c r="I105" s="161"/>
      <c r="J105" s="95"/>
      <c r="K105" s="95"/>
      <c r="L105" s="37"/>
      <c r="M105" s="37"/>
      <c r="N105" s="95"/>
      <c r="O105" s="95"/>
      <c r="P105" s="161"/>
      <c r="Q105" s="37"/>
      <c r="R105" s="161"/>
      <c r="S105" s="95"/>
      <c r="T105" s="153"/>
      <c r="U105" s="152"/>
      <c r="V105" s="161"/>
      <c r="W105" s="161"/>
      <c r="X105" s="161"/>
      <c r="Y105" s="161"/>
      <c r="Z105" s="95"/>
      <c r="AA105" s="154"/>
      <c r="AB105" s="152"/>
      <c r="AC105" s="161"/>
      <c r="AD105" s="161"/>
      <c r="AE105" s="161"/>
      <c r="AF105" s="161"/>
      <c r="AG105" s="161"/>
      <c r="AH105" s="95"/>
      <c r="AI105" s="154"/>
      <c r="AJ105" s="152"/>
      <c r="AK105" s="160"/>
      <c r="AL105" s="161"/>
      <c r="AM105" s="161"/>
      <c r="AN105" s="95"/>
      <c r="AO105" s="154"/>
      <c r="AP105" s="32"/>
      <c r="AQ105" s="161"/>
      <c r="AR105" s="161"/>
      <c r="AS105" s="161"/>
      <c r="AT105" s="95"/>
    </row>
    <row r="106" spans="1:46" ht="30" customHeight="1" x14ac:dyDescent="0.25">
      <c r="A106" s="32"/>
      <c r="B106" s="32"/>
      <c r="C106" s="95"/>
      <c r="D106" s="95"/>
      <c r="E106" s="95"/>
      <c r="F106" s="95"/>
      <c r="G106" s="161"/>
      <c r="H106" s="37"/>
      <c r="I106" s="161"/>
      <c r="J106" s="95"/>
      <c r="K106" s="95"/>
      <c r="L106" s="37"/>
      <c r="M106" s="37"/>
      <c r="N106" s="95"/>
      <c r="O106" s="95"/>
      <c r="P106" s="161"/>
      <c r="Q106" s="37"/>
      <c r="R106" s="161"/>
      <c r="S106" s="95"/>
      <c r="T106" s="153"/>
      <c r="U106" s="152"/>
      <c r="V106" s="161"/>
      <c r="W106" s="161"/>
      <c r="X106" s="161"/>
      <c r="Y106" s="161"/>
      <c r="Z106" s="95"/>
      <c r="AA106" s="154"/>
      <c r="AB106" s="152"/>
      <c r="AC106" s="161"/>
      <c r="AD106" s="161"/>
      <c r="AE106" s="161"/>
      <c r="AF106" s="161"/>
      <c r="AG106" s="161"/>
      <c r="AH106" s="95"/>
      <c r="AI106" s="154"/>
      <c r="AJ106" s="152"/>
      <c r="AK106" s="160"/>
      <c r="AL106" s="161"/>
      <c r="AM106" s="161"/>
      <c r="AN106" s="95"/>
      <c r="AO106" s="154"/>
      <c r="AP106" s="32"/>
      <c r="AQ106" s="161"/>
      <c r="AR106" s="161"/>
      <c r="AS106" s="161"/>
      <c r="AT106" s="95"/>
    </row>
    <row r="107" spans="1:46" ht="30" customHeight="1" x14ac:dyDescent="0.25">
      <c r="A107" s="32"/>
      <c r="B107" s="32"/>
      <c r="C107" s="95"/>
      <c r="D107" s="95"/>
      <c r="E107" s="95"/>
      <c r="F107" s="95"/>
      <c r="G107" s="161"/>
      <c r="H107" s="37"/>
      <c r="I107" s="161"/>
      <c r="J107" s="95"/>
      <c r="K107" s="95"/>
      <c r="L107" s="37"/>
      <c r="M107" s="37"/>
      <c r="N107" s="95"/>
      <c r="O107" s="95"/>
      <c r="P107" s="161"/>
      <c r="Q107" s="37"/>
      <c r="R107" s="161"/>
      <c r="S107" s="95"/>
      <c r="T107" s="153"/>
      <c r="U107" s="152"/>
      <c r="V107" s="161"/>
      <c r="W107" s="161"/>
      <c r="X107" s="161"/>
      <c r="Y107" s="161"/>
      <c r="Z107" s="95"/>
      <c r="AA107" s="154"/>
      <c r="AB107" s="152"/>
      <c r="AC107" s="161"/>
      <c r="AD107" s="161"/>
      <c r="AE107" s="161"/>
      <c r="AF107" s="161"/>
      <c r="AG107" s="161"/>
      <c r="AH107" s="95"/>
      <c r="AI107" s="154"/>
      <c r="AJ107" s="152"/>
      <c r="AK107" s="160"/>
      <c r="AL107" s="161"/>
      <c r="AM107" s="161"/>
      <c r="AN107" s="95"/>
      <c r="AO107" s="154"/>
      <c r="AP107" s="32"/>
      <c r="AQ107" s="161"/>
      <c r="AR107" s="161"/>
      <c r="AS107" s="161"/>
      <c r="AT107" s="95"/>
    </row>
    <row r="108" spans="1:46" ht="30" customHeight="1" x14ac:dyDescent="0.25">
      <c r="A108" s="32"/>
      <c r="B108" s="32"/>
      <c r="C108" s="95"/>
      <c r="D108" s="95"/>
      <c r="E108" s="95"/>
      <c r="F108" s="95"/>
      <c r="G108" s="161"/>
      <c r="H108" s="37"/>
      <c r="I108" s="161"/>
      <c r="J108" s="95"/>
      <c r="K108" s="95"/>
      <c r="L108" s="37"/>
      <c r="M108" s="37"/>
      <c r="N108" s="95"/>
      <c r="O108" s="95"/>
      <c r="P108" s="161"/>
      <c r="Q108" s="37"/>
      <c r="R108" s="161"/>
      <c r="S108" s="95"/>
      <c r="T108" s="153"/>
      <c r="U108" s="152"/>
      <c r="V108" s="161"/>
      <c r="W108" s="161"/>
      <c r="X108" s="161"/>
      <c r="Y108" s="161"/>
      <c r="Z108" s="95"/>
      <c r="AA108" s="154"/>
      <c r="AB108" s="152"/>
      <c r="AC108" s="161"/>
      <c r="AD108" s="161"/>
      <c r="AE108" s="161"/>
      <c r="AF108" s="161"/>
      <c r="AG108" s="161"/>
      <c r="AH108" s="95"/>
      <c r="AI108" s="154"/>
      <c r="AJ108" s="152"/>
      <c r="AK108" s="160"/>
      <c r="AL108" s="161"/>
      <c r="AM108" s="161"/>
      <c r="AN108" s="95"/>
      <c r="AO108" s="154"/>
      <c r="AP108" s="32"/>
      <c r="AQ108" s="161"/>
      <c r="AR108" s="161"/>
      <c r="AS108" s="161"/>
      <c r="AT108" s="95"/>
    </row>
    <row r="109" spans="1:46" ht="30" customHeight="1" x14ac:dyDescent="0.25">
      <c r="A109" s="32"/>
      <c r="B109" s="32"/>
      <c r="C109" s="95"/>
      <c r="D109" s="95"/>
      <c r="E109" s="95"/>
      <c r="F109" s="95"/>
      <c r="G109" s="161"/>
      <c r="H109" s="37"/>
      <c r="I109" s="161"/>
      <c r="J109" s="95"/>
      <c r="K109" s="95"/>
      <c r="L109" s="37"/>
      <c r="M109" s="37"/>
      <c r="N109" s="95"/>
      <c r="O109" s="95"/>
      <c r="P109" s="161"/>
      <c r="Q109" s="37"/>
      <c r="R109" s="161"/>
      <c r="S109" s="95"/>
      <c r="T109" s="153"/>
      <c r="U109" s="152"/>
      <c r="V109" s="161"/>
      <c r="W109" s="161"/>
      <c r="X109" s="161"/>
      <c r="Y109" s="161"/>
      <c r="Z109" s="95"/>
      <c r="AA109" s="154"/>
      <c r="AB109" s="152"/>
      <c r="AC109" s="161"/>
      <c r="AD109" s="161"/>
      <c r="AE109" s="161"/>
      <c r="AF109" s="161"/>
      <c r="AG109" s="161"/>
      <c r="AH109" s="95"/>
      <c r="AI109" s="154"/>
      <c r="AJ109" s="152"/>
      <c r="AK109" s="160"/>
      <c r="AL109" s="161"/>
      <c r="AM109" s="161"/>
      <c r="AN109" s="95"/>
      <c r="AO109" s="154"/>
      <c r="AP109" s="32"/>
      <c r="AQ109" s="161"/>
      <c r="AR109" s="161"/>
      <c r="AS109" s="161"/>
      <c r="AT109" s="95"/>
    </row>
    <row r="110" spans="1:46" ht="30" customHeight="1" x14ac:dyDescent="0.25">
      <c r="A110" s="32"/>
      <c r="B110" s="32"/>
      <c r="C110" s="95"/>
      <c r="D110" s="95"/>
      <c r="E110" s="95"/>
      <c r="F110" s="95"/>
      <c r="G110" s="161"/>
      <c r="H110" s="37"/>
      <c r="I110" s="161"/>
      <c r="J110" s="95"/>
      <c r="K110" s="95"/>
      <c r="L110" s="37"/>
      <c r="M110" s="37"/>
      <c r="N110" s="95"/>
      <c r="O110" s="95"/>
      <c r="P110" s="161"/>
      <c r="Q110" s="37"/>
      <c r="R110" s="161"/>
      <c r="S110" s="95"/>
      <c r="T110" s="153"/>
      <c r="U110" s="152"/>
      <c r="V110" s="161"/>
      <c r="W110" s="161"/>
      <c r="X110" s="161"/>
      <c r="Y110" s="161"/>
      <c r="Z110" s="95"/>
      <c r="AA110" s="154"/>
      <c r="AB110" s="152"/>
      <c r="AC110" s="161"/>
      <c r="AD110" s="161"/>
      <c r="AE110" s="161"/>
      <c r="AF110" s="161"/>
      <c r="AG110" s="161"/>
      <c r="AH110" s="95"/>
      <c r="AI110" s="154"/>
      <c r="AJ110" s="152"/>
      <c r="AK110" s="160"/>
      <c r="AL110" s="161"/>
      <c r="AM110" s="161"/>
      <c r="AN110" s="95"/>
      <c r="AO110" s="154"/>
      <c r="AP110" s="32"/>
      <c r="AQ110" s="161"/>
      <c r="AR110" s="161"/>
      <c r="AS110" s="161"/>
      <c r="AT110" s="95"/>
    </row>
    <row r="111" spans="1:46" ht="30" customHeight="1" x14ac:dyDescent="0.25">
      <c r="A111" s="32"/>
      <c r="B111" s="32"/>
      <c r="C111" s="95"/>
      <c r="D111" s="95"/>
      <c r="E111" s="95"/>
      <c r="F111" s="95"/>
      <c r="G111" s="161"/>
      <c r="H111" s="37"/>
      <c r="I111" s="161"/>
      <c r="J111" s="95"/>
      <c r="K111" s="95"/>
      <c r="L111" s="37"/>
      <c r="M111" s="37"/>
      <c r="N111" s="95"/>
      <c r="O111" s="95"/>
      <c r="P111" s="161"/>
      <c r="Q111" s="37"/>
      <c r="R111" s="161"/>
      <c r="S111" s="95"/>
      <c r="T111" s="153"/>
      <c r="U111" s="152"/>
      <c r="V111" s="161"/>
      <c r="W111" s="161"/>
      <c r="X111" s="161"/>
      <c r="Y111" s="161"/>
      <c r="Z111" s="95"/>
      <c r="AA111" s="154"/>
      <c r="AB111" s="152"/>
      <c r="AC111" s="161"/>
      <c r="AD111" s="161"/>
      <c r="AE111" s="161"/>
      <c r="AF111" s="161"/>
      <c r="AG111" s="161"/>
      <c r="AH111" s="95"/>
      <c r="AI111" s="154"/>
      <c r="AJ111" s="152"/>
      <c r="AK111" s="160"/>
      <c r="AL111" s="161"/>
      <c r="AM111" s="161"/>
      <c r="AN111" s="95"/>
      <c r="AO111" s="154"/>
      <c r="AP111" s="32"/>
      <c r="AQ111" s="161"/>
      <c r="AR111" s="161"/>
      <c r="AS111" s="161"/>
      <c r="AT111" s="95"/>
    </row>
    <row r="112" spans="1:46" ht="30" customHeight="1" x14ac:dyDescent="0.25">
      <c r="A112" s="32"/>
      <c r="B112" s="32"/>
      <c r="C112" s="95"/>
      <c r="D112" s="95"/>
      <c r="E112" s="95"/>
      <c r="F112" s="95"/>
      <c r="G112" s="161"/>
      <c r="H112" s="37"/>
      <c r="I112" s="161"/>
      <c r="J112" s="95"/>
      <c r="K112" s="95"/>
      <c r="L112" s="37"/>
      <c r="M112" s="37"/>
      <c r="N112" s="95"/>
      <c r="O112" s="95"/>
      <c r="P112" s="161"/>
      <c r="Q112" s="37"/>
      <c r="R112" s="161"/>
      <c r="S112" s="95"/>
      <c r="T112" s="153"/>
      <c r="U112" s="152"/>
      <c r="V112" s="161"/>
      <c r="W112" s="161"/>
      <c r="X112" s="161"/>
      <c r="Y112" s="161"/>
      <c r="Z112" s="95"/>
      <c r="AA112" s="154"/>
      <c r="AB112" s="152"/>
      <c r="AC112" s="161"/>
      <c r="AD112" s="161"/>
      <c r="AE112" s="161"/>
      <c r="AF112" s="161"/>
      <c r="AG112" s="161"/>
      <c r="AH112" s="95"/>
      <c r="AI112" s="154"/>
      <c r="AJ112" s="152"/>
      <c r="AK112" s="160"/>
      <c r="AL112" s="161"/>
      <c r="AM112" s="161"/>
      <c r="AN112" s="95"/>
      <c r="AO112" s="154"/>
      <c r="AP112" s="32"/>
      <c r="AQ112" s="161"/>
      <c r="AR112" s="161"/>
      <c r="AS112" s="161"/>
      <c r="AT112" s="95"/>
    </row>
    <row r="113" spans="1:46" ht="30" customHeight="1" x14ac:dyDescent="0.25">
      <c r="A113" s="32"/>
      <c r="B113" s="32"/>
      <c r="C113" s="95"/>
      <c r="D113" s="95"/>
      <c r="E113" s="95"/>
      <c r="F113" s="95"/>
      <c r="G113" s="161"/>
      <c r="H113" s="37"/>
      <c r="I113" s="161"/>
      <c r="J113" s="95"/>
      <c r="K113" s="95"/>
      <c r="L113" s="37"/>
      <c r="M113" s="37"/>
      <c r="N113" s="95"/>
      <c r="O113" s="95"/>
      <c r="P113" s="161"/>
      <c r="Q113" s="37"/>
      <c r="R113" s="161"/>
      <c r="S113" s="95"/>
      <c r="T113" s="153"/>
      <c r="U113" s="152"/>
      <c r="V113" s="161"/>
      <c r="W113" s="161"/>
      <c r="X113" s="161"/>
      <c r="Y113" s="161"/>
      <c r="Z113" s="95"/>
      <c r="AA113" s="154"/>
      <c r="AB113" s="152"/>
      <c r="AC113" s="161"/>
      <c r="AD113" s="161"/>
      <c r="AE113" s="161"/>
      <c r="AF113" s="161"/>
      <c r="AG113" s="161"/>
      <c r="AH113" s="95"/>
      <c r="AI113" s="154"/>
      <c r="AJ113" s="152"/>
      <c r="AK113" s="160"/>
      <c r="AL113" s="161"/>
      <c r="AM113" s="161"/>
      <c r="AN113" s="95"/>
      <c r="AO113" s="154"/>
      <c r="AP113" s="32"/>
      <c r="AQ113" s="161"/>
      <c r="AR113" s="161"/>
      <c r="AS113" s="161"/>
      <c r="AT113" s="95"/>
    </row>
    <row r="114" spans="1:46" ht="30" customHeight="1" x14ac:dyDescent="0.25">
      <c r="A114" s="32"/>
      <c r="B114" s="32"/>
      <c r="C114" s="95"/>
      <c r="D114" s="95"/>
      <c r="E114" s="95"/>
      <c r="F114" s="95"/>
      <c r="G114" s="161"/>
      <c r="H114" s="37"/>
      <c r="I114" s="161"/>
      <c r="J114" s="95"/>
      <c r="K114" s="95"/>
      <c r="L114" s="37"/>
      <c r="M114" s="37"/>
      <c r="N114" s="95"/>
      <c r="O114" s="95"/>
      <c r="P114" s="161"/>
      <c r="Q114" s="37"/>
      <c r="R114" s="161"/>
      <c r="S114" s="95"/>
      <c r="T114" s="153"/>
      <c r="U114" s="152"/>
      <c r="V114" s="161"/>
      <c r="W114" s="161"/>
      <c r="X114" s="161"/>
      <c r="Y114" s="161"/>
      <c r="Z114" s="95"/>
      <c r="AA114" s="154"/>
      <c r="AB114" s="152"/>
      <c r="AC114" s="161"/>
      <c r="AD114" s="161"/>
      <c r="AE114" s="161"/>
      <c r="AF114" s="161"/>
      <c r="AG114" s="161"/>
      <c r="AH114" s="95"/>
      <c r="AI114" s="154"/>
      <c r="AJ114" s="152"/>
      <c r="AK114" s="160"/>
      <c r="AL114" s="161"/>
      <c r="AM114" s="161"/>
      <c r="AN114" s="95"/>
      <c r="AO114" s="154"/>
      <c r="AP114" s="32"/>
      <c r="AQ114" s="161"/>
      <c r="AR114" s="161"/>
      <c r="AS114" s="161"/>
      <c r="AT114" s="95"/>
    </row>
    <row r="115" spans="1:46" ht="30" customHeight="1" x14ac:dyDescent="0.25">
      <c r="A115" s="32"/>
      <c r="B115" s="32"/>
      <c r="C115" s="95"/>
      <c r="D115" s="95"/>
      <c r="E115" s="95"/>
      <c r="F115" s="95"/>
      <c r="G115" s="161"/>
      <c r="H115" s="37"/>
      <c r="I115" s="161"/>
      <c r="J115" s="95"/>
      <c r="K115" s="95"/>
      <c r="L115" s="37"/>
      <c r="M115" s="37"/>
      <c r="N115" s="95"/>
      <c r="O115" s="95"/>
      <c r="P115" s="161"/>
      <c r="Q115" s="37"/>
      <c r="R115" s="161"/>
      <c r="S115" s="95"/>
      <c r="T115" s="153"/>
      <c r="U115" s="152"/>
      <c r="V115" s="161"/>
      <c r="W115" s="161"/>
      <c r="X115" s="161"/>
      <c r="Y115" s="161"/>
      <c r="Z115" s="95"/>
      <c r="AA115" s="154"/>
      <c r="AB115" s="152"/>
      <c r="AC115" s="161"/>
      <c r="AD115" s="161"/>
      <c r="AE115" s="161"/>
      <c r="AF115" s="161"/>
      <c r="AG115" s="161"/>
      <c r="AH115" s="95"/>
      <c r="AI115" s="154"/>
      <c r="AJ115" s="152"/>
      <c r="AK115" s="160"/>
      <c r="AL115" s="161"/>
      <c r="AM115" s="161"/>
      <c r="AN115" s="95"/>
      <c r="AO115" s="154"/>
      <c r="AP115" s="32"/>
      <c r="AQ115" s="161"/>
      <c r="AR115" s="161"/>
      <c r="AS115" s="161"/>
      <c r="AT115" s="95"/>
    </row>
    <row r="116" spans="1:46" ht="30" customHeight="1" x14ac:dyDescent="0.25">
      <c r="A116" s="32"/>
      <c r="B116" s="32"/>
      <c r="C116" s="95"/>
      <c r="D116" s="95"/>
      <c r="E116" s="95"/>
      <c r="F116" s="95"/>
      <c r="G116" s="161"/>
      <c r="H116" s="37"/>
      <c r="I116" s="161"/>
      <c r="J116" s="95"/>
      <c r="K116" s="95"/>
      <c r="L116" s="37"/>
      <c r="M116" s="37"/>
      <c r="N116" s="95"/>
      <c r="O116" s="95"/>
      <c r="P116" s="161"/>
      <c r="Q116" s="37"/>
      <c r="R116" s="161"/>
      <c r="S116" s="95"/>
      <c r="T116" s="153"/>
      <c r="U116" s="152"/>
      <c r="V116" s="161"/>
      <c r="W116" s="161"/>
      <c r="X116" s="161"/>
      <c r="Y116" s="161"/>
      <c r="Z116" s="95"/>
      <c r="AA116" s="154"/>
      <c r="AB116" s="152"/>
      <c r="AC116" s="161"/>
      <c r="AD116" s="161"/>
      <c r="AE116" s="161"/>
      <c r="AF116" s="161"/>
      <c r="AG116" s="161"/>
      <c r="AH116" s="95"/>
      <c r="AI116" s="154"/>
      <c r="AJ116" s="152"/>
      <c r="AK116" s="160"/>
      <c r="AL116" s="161"/>
      <c r="AM116" s="161"/>
      <c r="AN116" s="95"/>
      <c r="AO116" s="154"/>
      <c r="AP116" s="32"/>
      <c r="AQ116" s="161"/>
      <c r="AR116" s="161"/>
      <c r="AS116" s="161"/>
      <c r="AT116" s="95"/>
    </row>
    <row r="117" spans="1:46" ht="30" customHeight="1" x14ac:dyDescent="0.25">
      <c r="A117" s="32"/>
      <c r="B117" s="32"/>
      <c r="C117" s="95"/>
      <c r="D117" s="95"/>
      <c r="E117" s="95"/>
      <c r="F117" s="95"/>
      <c r="G117" s="161"/>
      <c r="H117" s="37"/>
      <c r="I117" s="161"/>
      <c r="J117" s="95"/>
      <c r="K117" s="95"/>
      <c r="L117" s="37"/>
      <c r="M117" s="37"/>
      <c r="N117" s="95"/>
      <c r="O117" s="95"/>
      <c r="P117" s="161"/>
      <c r="Q117" s="37"/>
      <c r="R117" s="161"/>
      <c r="S117" s="95"/>
      <c r="T117" s="153"/>
      <c r="U117" s="152"/>
      <c r="V117" s="161"/>
      <c r="W117" s="161"/>
      <c r="X117" s="161"/>
      <c r="Y117" s="161"/>
      <c r="Z117" s="95"/>
      <c r="AA117" s="154"/>
      <c r="AB117" s="152"/>
      <c r="AC117" s="161"/>
      <c r="AD117" s="161"/>
      <c r="AE117" s="161"/>
      <c r="AF117" s="161"/>
      <c r="AG117" s="161"/>
      <c r="AH117" s="95"/>
      <c r="AI117" s="154"/>
      <c r="AJ117" s="152"/>
      <c r="AK117" s="160"/>
      <c r="AL117" s="161"/>
      <c r="AM117" s="161"/>
      <c r="AN117" s="95"/>
      <c r="AO117" s="154"/>
      <c r="AP117" s="32"/>
      <c r="AQ117" s="161"/>
      <c r="AR117" s="161"/>
      <c r="AS117" s="161"/>
      <c r="AT117" s="95"/>
    </row>
    <row r="118" spans="1:46" ht="30" customHeight="1" x14ac:dyDescent="0.25">
      <c r="A118" s="32"/>
      <c r="B118" s="32"/>
      <c r="C118" s="95"/>
      <c r="D118" s="95"/>
      <c r="E118" s="95"/>
      <c r="F118" s="95"/>
      <c r="G118" s="161"/>
      <c r="H118" s="37"/>
      <c r="I118" s="161"/>
      <c r="J118" s="95"/>
      <c r="K118" s="95"/>
      <c r="L118" s="37"/>
      <c r="M118" s="37"/>
      <c r="N118" s="95"/>
      <c r="O118" s="95"/>
      <c r="P118" s="161"/>
      <c r="Q118" s="37"/>
      <c r="R118" s="161"/>
      <c r="S118" s="95"/>
      <c r="T118" s="153"/>
      <c r="U118" s="152"/>
      <c r="V118" s="161"/>
      <c r="W118" s="161"/>
      <c r="X118" s="161"/>
      <c r="Y118" s="161"/>
      <c r="Z118" s="95"/>
      <c r="AA118" s="154"/>
      <c r="AB118" s="152"/>
      <c r="AC118" s="161"/>
      <c r="AD118" s="161"/>
      <c r="AE118" s="161"/>
      <c r="AF118" s="161"/>
      <c r="AG118" s="161"/>
      <c r="AH118" s="95"/>
      <c r="AI118" s="154"/>
      <c r="AJ118" s="152"/>
      <c r="AK118" s="160"/>
      <c r="AL118" s="161"/>
      <c r="AM118" s="161"/>
      <c r="AN118" s="95"/>
      <c r="AO118" s="154"/>
      <c r="AP118" s="32"/>
      <c r="AQ118" s="161"/>
      <c r="AR118" s="161"/>
      <c r="AS118" s="161"/>
      <c r="AT118" s="95"/>
    </row>
    <row r="119" spans="1:46" ht="30" customHeight="1" x14ac:dyDescent="0.25">
      <c r="A119" s="32"/>
      <c r="B119" s="32"/>
      <c r="C119" s="95"/>
      <c r="D119" s="95"/>
      <c r="E119" s="95"/>
      <c r="F119" s="95"/>
      <c r="G119" s="161"/>
      <c r="H119" s="37"/>
      <c r="I119" s="161"/>
      <c r="J119" s="95"/>
      <c r="K119" s="95"/>
      <c r="L119" s="37"/>
      <c r="M119" s="37"/>
      <c r="N119" s="95"/>
      <c r="O119" s="95"/>
      <c r="P119" s="161"/>
      <c r="Q119" s="37"/>
      <c r="R119" s="161"/>
      <c r="S119" s="95"/>
      <c r="T119" s="153"/>
      <c r="U119" s="152"/>
      <c r="V119" s="161"/>
      <c r="W119" s="161"/>
      <c r="X119" s="161"/>
      <c r="Y119" s="161"/>
      <c r="Z119" s="95"/>
      <c r="AA119" s="154"/>
      <c r="AB119" s="152"/>
      <c r="AC119" s="161"/>
      <c r="AD119" s="161"/>
      <c r="AE119" s="161"/>
      <c r="AF119" s="161"/>
      <c r="AG119" s="161"/>
      <c r="AH119" s="95"/>
      <c r="AI119" s="154"/>
      <c r="AJ119" s="152"/>
      <c r="AK119" s="160"/>
      <c r="AL119" s="161"/>
      <c r="AM119" s="161"/>
      <c r="AN119" s="95"/>
      <c r="AO119" s="154"/>
      <c r="AP119" s="32"/>
      <c r="AQ119" s="161"/>
      <c r="AR119" s="161"/>
      <c r="AS119" s="161"/>
      <c r="AT119" s="95"/>
    </row>
    <row r="120" spans="1:46" ht="30" customHeight="1" x14ac:dyDescent="0.25">
      <c r="A120" s="32"/>
      <c r="B120" s="32"/>
      <c r="C120" s="95"/>
      <c r="D120" s="95"/>
      <c r="E120" s="95"/>
      <c r="F120" s="95"/>
      <c r="G120" s="161"/>
      <c r="H120" s="37"/>
      <c r="I120" s="161"/>
      <c r="J120" s="95"/>
      <c r="K120" s="95"/>
      <c r="L120" s="37"/>
      <c r="M120" s="37"/>
      <c r="N120" s="95"/>
      <c r="O120" s="95"/>
      <c r="P120" s="161"/>
      <c r="Q120" s="37"/>
      <c r="R120" s="161"/>
      <c r="S120" s="95"/>
      <c r="T120" s="153"/>
      <c r="U120" s="152"/>
      <c r="V120" s="161"/>
      <c r="W120" s="161"/>
      <c r="X120" s="161"/>
      <c r="Y120" s="161"/>
      <c r="Z120" s="95"/>
      <c r="AA120" s="154"/>
      <c r="AB120" s="152"/>
      <c r="AC120" s="161"/>
      <c r="AD120" s="161"/>
      <c r="AE120" s="161"/>
      <c r="AF120" s="161"/>
      <c r="AG120" s="161"/>
      <c r="AH120" s="95"/>
      <c r="AI120" s="154"/>
      <c r="AJ120" s="152"/>
      <c r="AK120" s="160"/>
      <c r="AL120" s="161"/>
      <c r="AM120" s="161"/>
      <c r="AN120" s="95"/>
      <c r="AO120" s="154"/>
      <c r="AP120" s="32"/>
      <c r="AQ120" s="161"/>
      <c r="AR120" s="161"/>
      <c r="AS120" s="161"/>
      <c r="AT120" s="95"/>
    </row>
    <row r="121" spans="1:46" ht="30" customHeight="1" x14ac:dyDescent="0.25">
      <c r="A121" s="32"/>
      <c r="B121" s="32"/>
      <c r="C121" s="95"/>
      <c r="D121" s="95"/>
      <c r="E121" s="95"/>
      <c r="F121" s="95"/>
      <c r="G121" s="161"/>
      <c r="H121" s="37"/>
      <c r="I121" s="161"/>
      <c r="J121" s="95"/>
      <c r="K121" s="95"/>
      <c r="L121" s="37"/>
      <c r="M121" s="37"/>
      <c r="N121" s="95"/>
      <c r="O121" s="95"/>
      <c r="P121" s="161"/>
      <c r="Q121" s="37"/>
      <c r="R121" s="161"/>
      <c r="S121" s="95"/>
      <c r="T121" s="153"/>
      <c r="U121" s="152"/>
      <c r="V121" s="161"/>
      <c r="W121" s="161"/>
      <c r="X121" s="161"/>
      <c r="Y121" s="161"/>
      <c r="Z121" s="95"/>
      <c r="AA121" s="154"/>
      <c r="AB121" s="152"/>
      <c r="AC121" s="161"/>
      <c r="AD121" s="161"/>
      <c r="AE121" s="161"/>
      <c r="AF121" s="161"/>
      <c r="AG121" s="161"/>
      <c r="AH121" s="95"/>
      <c r="AI121" s="154"/>
      <c r="AJ121" s="152"/>
      <c r="AK121" s="160"/>
      <c r="AL121" s="161"/>
      <c r="AM121" s="161"/>
      <c r="AN121" s="95"/>
      <c r="AO121" s="154"/>
      <c r="AP121" s="32"/>
      <c r="AQ121" s="161"/>
      <c r="AR121" s="161"/>
      <c r="AS121" s="161"/>
      <c r="AT121" s="95"/>
    </row>
    <row r="122" spans="1:46" ht="30" customHeight="1" x14ac:dyDescent="0.25">
      <c r="A122" s="32"/>
      <c r="B122" s="32"/>
      <c r="C122" s="95"/>
      <c r="D122" s="95"/>
      <c r="E122" s="95"/>
      <c r="F122" s="95"/>
      <c r="G122" s="161"/>
      <c r="H122" s="37"/>
      <c r="I122" s="161"/>
      <c r="J122" s="95"/>
      <c r="K122" s="95"/>
      <c r="L122" s="37"/>
      <c r="M122" s="37"/>
      <c r="N122" s="95"/>
      <c r="O122" s="95"/>
      <c r="P122" s="161"/>
      <c r="Q122" s="37"/>
      <c r="R122" s="161"/>
      <c r="S122" s="95"/>
      <c r="T122" s="153"/>
      <c r="U122" s="152"/>
      <c r="V122" s="161"/>
      <c r="W122" s="161"/>
      <c r="X122" s="161"/>
      <c r="Y122" s="161"/>
      <c r="Z122" s="95"/>
      <c r="AA122" s="154"/>
      <c r="AB122" s="152"/>
      <c r="AC122" s="161"/>
      <c r="AD122" s="161"/>
      <c r="AE122" s="161"/>
      <c r="AF122" s="161"/>
      <c r="AG122" s="161"/>
      <c r="AH122" s="95"/>
      <c r="AI122" s="154"/>
      <c r="AJ122" s="152"/>
      <c r="AK122" s="160"/>
      <c r="AL122" s="161"/>
      <c r="AM122" s="161"/>
      <c r="AN122" s="95"/>
      <c r="AO122" s="154"/>
      <c r="AP122" s="32"/>
      <c r="AQ122" s="161"/>
      <c r="AR122" s="161"/>
      <c r="AS122" s="161"/>
      <c r="AT122" s="95"/>
    </row>
    <row r="123" spans="1:46" ht="30" customHeight="1" x14ac:dyDescent="0.25">
      <c r="A123" s="32"/>
      <c r="B123" s="32"/>
      <c r="C123" s="95"/>
      <c r="D123" s="95"/>
      <c r="E123" s="95"/>
      <c r="F123" s="95"/>
      <c r="G123" s="161"/>
      <c r="H123" s="37"/>
      <c r="I123" s="161"/>
      <c r="J123" s="95"/>
      <c r="K123" s="95"/>
      <c r="L123" s="37"/>
      <c r="M123" s="37"/>
      <c r="N123" s="95"/>
      <c r="O123" s="95"/>
      <c r="P123" s="161"/>
      <c r="Q123" s="37"/>
      <c r="R123" s="161"/>
      <c r="S123" s="95"/>
      <c r="T123" s="153"/>
      <c r="U123" s="152"/>
      <c r="V123" s="161"/>
      <c r="W123" s="161"/>
      <c r="X123" s="161"/>
      <c r="Y123" s="161"/>
      <c r="Z123" s="95"/>
      <c r="AA123" s="154"/>
      <c r="AB123" s="152"/>
      <c r="AC123" s="161"/>
      <c r="AD123" s="161"/>
      <c r="AE123" s="161"/>
      <c r="AF123" s="161"/>
      <c r="AG123" s="161"/>
      <c r="AH123" s="95"/>
      <c r="AI123" s="154"/>
      <c r="AJ123" s="152"/>
      <c r="AK123" s="160"/>
      <c r="AL123" s="161"/>
      <c r="AM123" s="161"/>
      <c r="AN123" s="95"/>
      <c r="AO123" s="154"/>
      <c r="AP123" s="32"/>
      <c r="AQ123" s="161"/>
      <c r="AR123" s="161"/>
      <c r="AS123" s="161"/>
      <c r="AT123" s="95"/>
    </row>
    <row r="124" spans="1:46" ht="30" customHeight="1" x14ac:dyDescent="0.25">
      <c r="A124" s="32"/>
      <c r="B124" s="32"/>
      <c r="C124" s="95"/>
      <c r="D124" s="95"/>
      <c r="E124" s="95"/>
      <c r="F124" s="95"/>
      <c r="G124" s="161"/>
      <c r="H124" s="37"/>
      <c r="I124" s="161"/>
      <c r="J124" s="95"/>
      <c r="K124" s="95"/>
      <c r="L124" s="37"/>
      <c r="M124" s="37"/>
      <c r="N124" s="95"/>
      <c r="O124" s="95"/>
      <c r="P124" s="161"/>
      <c r="Q124" s="37"/>
      <c r="R124" s="161"/>
      <c r="S124" s="95"/>
      <c r="T124" s="153"/>
      <c r="U124" s="152"/>
      <c r="V124" s="161"/>
      <c r="W124" s="161"/>
      <c r="X124" s="161"/>
      <c r="Y124" s="161"/>
      <c r="Z124" s="95"/>
      <c r="AA124" s="154"/>
      <c r="AB124" s="152"/>
      <c r="AC124" s="161"/>
      <c r="AD124" s="161"/>
      <c r="AE124" s="161"/>
      <c r="AF124" s="161"/>
      <c r="AG124" s="161"/>
      <c r="AH124" s="95"/>
      <c r="AI124" s="154"/>
      <c r="AJ124" s="152"/>
      <c r="AK124" s="160"/>
      <c r="AL124" s="161"/>
      <c r="AM124" s="161"/>
      <c r="AN124" s="95"/>
      <c r="AO124" s="154"/>
      <c r="AP124" s="32"/>
      <c r="AQ124" s="161"/>
      <c r="AR124" s="161"/>
      <c r="AS124" s="161"/>
      <c r="AT124" s="95"/>
    </row>
    <row r="125" spans="1:46" ht="30" customHeight="1" x14ac:dyDescent="0.25">
      <c r="A125" s="32"/>
      <c r="B125" s="32"/>
      <c r="C125" s="95"/>
      <c r="D125" s="95"/>
      <c r="E125" s="95"/>
      <c r="F125" s="95"/>
      <c r="G125" s="161"/>
      <c r="H125" s="37"/>
      <c r="I125" s="161"/>
      <c r="J125" s="95"/>
      <c r="K125" s="95"/>
      <c r="L125" s="37"/>
      <c r="M125" s="37"/>
      <c r="N125" s="95"/>
      <c r="O125" s="95"/>
      <c r="P125" s="161"/>
      <c r="Q125" s="37"/>
      <c r="R125" s="161"/>
      <c r="S125" s="95"/>
      <c r="T125" s="153"/>
      <c r="U125" s="152"/>
      <c r="V125" s="161"/>
      <c r="W125" s="161"/>
      <c r="X125" s="161"/>
      <c r="Y125" s="161"/>
      <c r="Z125" s="95"/>
      <c r="AA125" s="154"/>
      <c r="AB125" s="152"/>
      <c r="AC125" s="161"/>
      <c r="AD125" s="161"/>
      <c r="AE125" s="161"/>
      <c r="AF125" s="161"/>
      <c r="AG125" s="161"/>
      <c r="AH125" s="95"/>
      <c r="AI125" s="154"/>
      <c r="AJ125" s="152"/>
      <c r="AK125" s="160"/>
      <c r="AL125" s="161"/>
      <c r="AM125" s="161"/>
      <c r="AN125" s="95"/>
      <c r="AO125" s="154"/>
      <c r="AP125" s="32"/>
      <c r="AQ125" s="161"/>
      <c r="AR125" s="161"/>
      <c r="AS125" s="161"/>
      <c r="AT125" s="95"/>
    </row>
    <row r="126" spans="1:46" ht="30" customHeight="1" x14ac:dyDescent="0.25">
      <c r="A126" s="32"/>
      <c r="B126" s="32"/>
      <c r="C126" s="95"/>
      <c r="D126" s="95"/>
      <c r="E126" s="95"/>
      <c r="F126" s="95"/>
      <c r="G126" s="161"/>
      <c r="H126" s="37"/>
      <c r="I126" s="161"/>
      <c r="J126" s="95"/>
      <c r="K126" s="95"/>
      <c r="L126" s="37"/>
      <c r="M126" s="37"/>
      <c r="N126" s="95"/>
      <c r="O126" s="95"/>
      <c r="P126" s="161"/>
      <c r="Q126" s="37"/>
      <c r="R126" s="161"/>
      <c r="S126" s="95"/>
      <c r="T126" s="153"/>
      <c r="U126" s="152"/>
      <c r="V126" s="161"/>
      <c r="W126" s="161"/>
      <c r="X126" s="161"/>
      <c r="Y126" s="161"/>
      <c r="Z126" s="95"/>
      <c r="AA126" s="154"/>
      <c r="AB126" s="152"/>
      <c r="AC126" s="161"/>
      <c r="AD126" s="161"/>
      <c r="AE126" s="161"/>
      <c r="AF126" s="161"/>
      <c r="AG126" s="161"/>
      <c r="AH126" s="95"/>
      <c r="AI126" s="154"/>
      <c r="AJ126" s="152"/>
      <c r="AK126" s="160"/>
      <c r="AL126" s="161"/>
      <c r="AM126" s="161"/>
      <c r="AN126" s="95"/>
      <c r="AO126" s="154"/>
      <c r="AP126" s="32"/>
      <c r="AQ126" s="161"/>
      <c r="AR126" s="161"/>
      <c r="AS126" s="161"/>
      <c r="AT126" s="95"/>
    </row>
    <row r="127" spans="1:46" ht="30" customHeight="1" x14ac:dyDescent="0.25">
      <c r="A127" s="32"/>
      <c r="B127" s="32"/>
      <c r="C127" s="95"/>
      <c r="D127" s="95"/>
      <c r="E127" s="95"/>
      <c r="F127" s="95"/>
      <c r="G127" s="161"/>
      <c r="H127" s="37"/>
      <c r="I127" s="161"/>
      <c r="J127" s="95"/>
      <c r="K127" s="95"/>
      <c r="L127" s="37"/>
      <c r="M127" s="37"/>
      <c r="N127" s="95"/>
      <c r="O127" s="95"/>
      <c r="P127" s="161"/>
      <c r="Q127" s="37"/>
      <c r="R127" s="161"/>
      <c r="S127" s="95"/>
      <c r="T127" s="153"/>
      <c r="U127" s="152"/>
      <c r="V127" s="161"/>
      <c r="W127" s="161"/>
      <c r="X127" s="161"/>
      <c r="Y127" s="161"/>
      <c r="Z127" s="95"/>
      <c r="AA127" s="154"/>
      <c r="AB127" s="152"/>
      <c r="AC127" s="161"/>
      <c r="AD127" s="161"/>
      <c r="AE127" s="161"/>
      <c r="AF127" s="161"/>
      <c r="AG127" s="161"/>
      <c r="AH127" s="95"/>
      <c r="AI127" s="154"/>
      <c r="AJ127" s="152"/>
      <c r="AK127" s="160"/>
      <c r="AL127" s="161"/>
      <c r="AM127" s="161"/>
      <c r="AN127" s="95"/>
      <c r="AO127" s="154"/>
      <c r="AP127" s="32"/>
      <c r="AQ127" s="161"/>
      <c r="AR127" s="161"/>
      <c r="AS127" s="161"/>
      <c r="AT127" s="95"/>
    </row>
    <row r="128" spans="1:46" ht="30" customHeight="1" x14ac:dyDescent="0.25">
      <c r="A128" s="32"/>
      <c r="B128" s="32"/>
      <c r="C128" s="95"/>
      <c r="D128" s="95"/>
      <c r="E128" s="95"/>
      <c r="F128" s="95"/>
      <c r="G128" s="161"/>
      <c r="H128" s="37"/>
      <c r="I128" s="161"/>
      <c r="J128" s="95"/>
      <c r="K128" s="95"/>
      <c r="L128" s="37"/>
      <c r="M128" s="37"/>
      <c r="N128" s="95"/>
      <c r="O128" s="95"/>
      <c r="P128" s="161"/>
      <c r="Q128" s="37"/>
      <c r="R128" s="161"/>
      <c r="S128" s="95"/>
      <c r="T128" s="153"/>
      <c r="U128" s="152"/>
      <c r="V128" s="161"/>
      <c r="W128" s="161"/>
      <c r="X128" s="161"/>
      <c r="Y128" s="161"/>
      <c r="Z128" s="95"/>
      <c r="AA128" s="154"/>
      <c r="AB128" s="152"/>
      <c r="AC128" s="161"/>
      <c r="AD128" s="161"/>
      <c r="AE128" s="161"/>
      <c r="AF128" s="161"/>
      <c r="AG128" s="161"/>
      <c r="AH128" s="95"/>
      <c r="AI128" s="154"/>
      <c r="AJ128" s="152"/>
      <c r="AK128" s="160"/>
      <c r="AL128" s="161"/>
      <c r="AM128" s="161"/>
      <c r="AN128" s="95"/>
      <c r="AO128" s="154"/>
      <c r="AP128" s="32"/>
      <c r="AQ128" s="161"/>
      <c r="AR128" s="161"/>
      <c r="AS128" s="161"/>
      <c r="AT128" s="95"/>
    </row>
    <row r="129" spans="1:46" ht="30" customHeight="1" x14ac:dyDescent="0.25">
      <c r="A129" s="32"/>
      <c r="B129" s="32"/>
      <c r="C129" s="95"/>
      <c r="D129" s="95"/>
      <c r="E129" s="95"/>
      <c r="F129" s="95"/>
      <c r="G129" s="161"/>
      <c r="H129" s="37"/>
      <c r="I129" s="161"/>
      <c r="J129" s="95"/>
      <c r="K129" s="95"/>
      <c r="L129" s="37"/>
      <c r="M129" s="37"/>
      <c r="N129" s="95"/>
      <c r="O129" s="95"/>
      <c r="P129" s="161"/>
      <c r="Q129" s="37"/>
      <c r="R129" s="161"/>
      <c r="S129" s="95"/>
      <c r="T129" s="153"/>
      <c r="U129" s="152"/>
      <c r="V129" s="161"/>
      <c r="W129" s="161"/>
      <c r="X129" s="161"/>
      <c r="Y129" s="161"/>
      <c r="Z129" s="95"/>
      <c r="AA129" s="154"/>
      <c r="AB129" s="152"/>
      <c r="AC129" s="161"/>
      <c r="AD129" s="161"/>
      <c r="AE129" s="161"/>
      <c r="AF129" s="161"/>
      <c r="AG129" s="161"/>
      <c r="AH129" s="95"/>
      <c r="AI129" s="154"/>
      <c r="AJ129" s="152"/>
      <c r="AK129" s="160"/>
      <c r="AL129" s="161"/>
      <c r="AM129" s="161"/>
      <c r="AN129" s="95"/>
      <c r="AO129" s="154"/>
      <c r="AP129" s="32"/>
      <c r="AQ129" s="161"/>
      <c r="AR129" s="161"/>
      <c r="AS129" s="161"/>
      <c r="AT129" s="95"/>
    </row>
    <row r="130" spans="1:46" ht="30" customHeight="1" x14ac:dyDescent="0.25">
      <c r="A130" s="32"/>
      <c r="B130" s="32"/>
      <c r="C130" s="95"/>
      <c r="D130" s="95"/>
      <c r="E130" s="95"/>
      <c r="F130" s="95"/>
      <c r="G130" s="161"/>
      <c r="H130" s="37"/>
      <c r="I130" s="161"/>
      <c r="J130" s="95"/>
      <c r="K130" s="95"/>
      <c r="L130" s="37"/>
      <c r="M130" s="37"/>
      <c r="N130" s="95"/>
      <c r="O130" s="95"/>
      <c r="P130" s="161"/>
      <c r="Q130" s="37"/>
      <c r="R130" s="161"/>
      <c r="S130" s="95"/>
      <c r="T130" s="153"/>
      <c r="U130" s="152"/>
      <c r="V130" s="161"/>
      <c r="W130" s="161"/>
      <c r="X130" s="161"/>
      <c r="Y130" s="161"/>
      <c r="Z130" s="95"/>
      <c r="AA130" s="154"/>
      <c r="AB130" s="152"/>
      <c r="AC130" s="161"/>
      <c r="AD130" s="161"/>
      <c r="AE130" s="161"/>
      <c r="AF130" s="161"/>
      <c r="AG130" s="161"/>
      <c r="AH130" s="95"/>
      <c r="AI130" s="154"/>
      <c r="AJ130" s="152"/>
      <c r="AK130" s="160"/>
      <c r="AL130" s="161"/>
      <c r="AM130" s="161"/>
      <c r="AN130" s="95"/>
      <c r="AO130" s="154"/>
      <c r="AP130" s="32"/>
      <c r="AQ130" s="161"/>
      <c r="AR130" s="161"/>
      <c r="AS130" s="161"/>
      <c r="AT130" s="95"/>
    </row>
    <row r="131" spans="1:46" ht="30" customHeight="1" x14ac:dyDescent="0.25">
      <c r="A131" s="32"/>
      <c r="B131" s="32"/>
      <c r="C131" s="95"/>
      <c r="D131" s="95"/>
      <c r="E131" s="95"/>
      <c r="F131" s="95"/>
      <c r="G131" s="161"/>
      <c r="H131" s="37"/>
      <c r="I131" s="161"/>
      <c r="J131" s="95"/>
      <c r="K131" s="95"/>
      <c r="L131" s="37"/>
      <c r="M131" s="37"/>
      <c r="N131" s="95"/>
      <c r="O131" s="95"/>
      <c r="P131" s="161"/>
      <c r="Q131" s="37"/>
      <c r="R131" s="161"/>
      <c r="S131" s="95"/>
      <c r="T131" s="153"/>
      <c r="U131" s="152"/>
      <c r="V131" s="161"/>
      <c r="W131" s="161"/>
      <c r="X131" s="161"/>
      <c r="Y131" s="161"/>
      <c r="Z131" s="95"/>
      <c r="AA131" s="154"/>
      <c r="AB131" s="152"/>
      <c r="AC131" s="161"/>
      <c r="AD131" s="161"/>
      <c r="AE131" s="161"/>
      <c r="AF131" s="161"/>
      <c r="AG131" s="161"/>
      <c r="AH131" s="95"/>
      <c r="AI131" s="154"/>
      <c r="AJ131" s="152"/>
      <c r="AK131" s="160"/>
      <c r="AL131" s="161"/>
      <c r="AM131" s="161"/>
      <c r="AN131" s="95"/>
      <c r="AO131" s="154"/>
      <c r="AP131" s="32"/>
      <c r="AQ131" s="161"/>
      <c r="AR131" s="161"/>
      <c r="AS131" s="161"/>
      <c r="AT131" s="95"/>
    </row>
    <row r="132" spans="1:46" ht="30" customHeight="1" x14ac:dyDescent="0.25">
      <c r="A132" s="32"/>
      <c r="B132" s="32"/>
      <c r="C132" s="95"/>
      <c r="D132" s="95"/>
      <c r="E132" s="95"/>
      <c r="F132" s="95"/>
      <c r="G132" s="161"/>
      <c r="H132" s="37"/>
      <c r="I132" s="161"/>
      <c r="J132" s="95"/>
      <c r="K132" s="95"/>
      <c r="L132" s="37"/>
      <c r="M132" s="37"/>
      <c r="N132" s="95"/>
      <c r="O132" s="95"/>
      <c r="P132" s="161"/>
      <c r="Q132" s="37"/>
      <c r="R132" s="161"/>
      <c r="S132" s="95"/>
      <c r="T132" s="153"/>
      <c r="U132" s="152"/>
      <c r="V132" s="161"/>
      <c r="W132" s="161"/>
      <c r="X132" s="161"/>
      <c r="Y132" s="161"/>
      <c r="Z132" s="95"/>
      <c r="AA132" s="154"/>
      <c r="AB132" s="152"/>
      <c r="AC132" s="161"/>
      <c r="AD132" s="161"/>
      <c r="AE132" s="161"/>
      <c r="AF132" s="161"/>
      <c r="AG132" s="161"/>
      <c r="AH132" s="95"/>
      <c r="AI132" s="154"/>
      <c r="AJ132" s="152"/>
      <c r="AK132" s="160"/>
      <c r="AL132" s="161"/>
      <c r="AM132" s="161"/>
      <c r="AN132" s="95"/>
      <c r="AO132" s="154"/>
      <c r="AP132" s="32"/>
      <c r="AQ132" s="161"/>
      <c r="AR132" s="161"/>
      <c r="AS132" s="161"/>
      <c r="AT132" s="95"/>
    </row>
    <row r="133" spans="1:46" ht="30" customHeight="1" x14ac:dyDescent="0.25">
      <c r="A133" s="32"/>
      <c r="B133" s="32"/>
      <c r="C133" s="95"/>
      <c r="D133" s="95"/>
      <c r="E133" s="95"/>
      <c r="F133" s="95"/>
      <c r="G133" s="161"/>
      <c r="H133" s="37"/>
      <c r="I133" s="161"/>
      <c r="J133" s="95"/>
      <c r="K133" s="95"/>
      <c r="L133" s="37"/>
      <c r="M133" s="37"/>
      <c r="N133" s="95"/>
      <c r="O133" s="95"/>
      <c r="P133" s="161"/>
      <c r="Q133" s="37"/>
      <c r="R133" s="161"/>
      <c r="S133" s="95"/>
      <c r="T133" s="153"/>
      <c r="U133" s="152"/>
      <c r="V133" s="161"/>
      <c r="W133" s="161"/>
      <c r="X133" s="161"/>
      <c r="Y133" s="161"/>
      <c r="Z133" s="95"/>
      <c r="AA133" s="154"/>
      <c r="AB133" s="152"/>
      <c r="AC133" s="161"/>
      <c r="AD133" s="161"/>
      <c r="AE133" s="161"/>
      <c r="AF133" s="161"/>
      <c r="AG133" s="161"/>
      <c r="AH133" s="95"/>
      <c r="AI133" s="154"/>
      <c r="AJ133" s="152"/>
      <c r="AK133" s="160"/>
      <c r="AL133" s="161"/>
      <c r="AM133" s="161"/>
      <c r="AN133" s="95"/>
      <c r="AO133" s="154"/>
      <c r="AP133" s="32"/>
      <c r="AQ133" s="161"/>
      <c r="AR133" s="161"/>
      <c r="AS133" s="161"/>
      <c r="AT133" s="95"/>
    </row>
    <row r="134" spans="1:46" ht="30" customHeight="1" x14ac:dyDescent="0.25">
      <c r="A134" s="32"/>
      <c r="B134" s="32"/>
      <c r="C134" s="95"/>
      <c r="D134" s="95"/>
      <c r="E134" s="95"/>
      <c r="F134" s="95"/>
      <c r="G134" s="161"/>
      <c r="H134" s="37"/>
      <c r="I134" s="161"/>
      <c r="J134" s="95"/>
      <c r="K134" s="95"/>
      <c r="L134" s="37"/>
      <c r="M134" s="37"/>
      <c r="N134" s="95"/>
      <c r="O134" s="95"/>
      <c r="P134" s="161"/>
      <c r="Q134" s="37"/>
      <c r="R134" s="161"/>
      <c r="S134" s="95"/>
      <c r="T134" s="153"/>
      <c r="U134" s="152"/>
      <c r="V134" s="161"/>
      <c r="W134" s="161"/>
      <c r="X134" s="161"/>
      <c r="Y134" s="161"/>
      <c r="Z134" s="95"/>
      <c r="AA134" s="154"/>
      <c r="AB134" s="152"/>
      <c r="AC134" s="161"/>
      <c r="AD134" s="161"/>
      <c r="AE134" s="161"/>
      <c r="AF134" s="161"/>
      <c r="AG134" s="161"/>
      <c r="AH134" s="95"/>
      <c r="AI134" s="154"/>
      <c r="AJ134" s="152"/>
      <c r="AK134" s="160"/>
      <c r="AL134" s="161"/>
      <c r="AM134" s="161"/>
      <c r="AN134" s="95"/>
      <c r="AO134" s="154"/>
      <c r="AP134" s="32"/>
      <c r="AQ134" s="161"/>
      <c r="AR134" s="161"/>
      <c r="AS134" s="161"/>
      <c r="AT134" s="95"/>
    </row>
    <row r="135" spans="1:46" ht="30" customHeight="1" x14ac:dyDescent="0.25">
      <c r="A135" s="32"/>
      <c r="B135" s="32"/>
      <c r="C135" s="95"/>
      <c r="D135" s="95"/>
      <c r="E135" s="95"/>
      <c r="F135" s="95"/>
      <c r="G135" s="161"/>
      <c r="H135" s="37"/>
      <c r="I135" s="161"/>
      <c r="J135" s="95"/>
      <c r="K135" s="95"/>
      <c r="L135" s="37"/>
      <c r="M135" s="37"/>
      <c r="N135" s="95"/>
      <c r="O135" s="95"/>
      <c r="P135" s="161"/>
      <c r="Q135" s="37"/>
      <c r="R135" s="161"/>
      <c r="S135" s="95"/>
      <c r="T135" s="153"/>
      <c r="U135" s="152"/>
      <c r="V135" s="161"/>
      <c r="W135" s="161"/>
      <c r="X135" s="161"/>
      <c r="Y135" s="161"/>
      <c r="Z135" s="95"/>
      <c r="AA135" s="154"/>
      <c r="AB135" s="152"/>
      <c r="AC135" s="161"/>
      <c r="AD135" s="161"/>
      <c r="AE135" s="161"/>
      <c r="AF135" s="161"/>
      <c r="AG135" s="161"/>
      <c r="AH135" s="95"/>
      <c r="AI135" s="154"/>
      <c r="AJ135" s="152"/>
      <c r="AK135" s="160"/>
      <c r="AL135" s="161"/>
      <c r="AM135" s="161"/>
      <c r="AN135" s="95"/>
      <c r="AO135" s="154"/>
      <c r="AP135" s="32"/>
      <c r="AQ135" s="161"/>
      <c r="AR135" s="161"/>
      <c r="AS135" s="161"/>
      <c r="AT135" s="95"/>
    </row>
    <row r="136" spans="1:46" ht="30" customHeight="1" x14ac:dyDescent="0.25">
      <c r="A136" s="32"/>
      <c r="B136" s="32"/>
      <c r="C136" s="95"/>
      <c r="D136" s="95"/>
      <c r="E136" s="95"/>
      <c r="F136" s="95"/>
      <c r="G136" s="161"/>
      <c r="H136" s="37"/>
      <c r="I136" s="161"/>
      <c r="J136" s="95"/>
      <c r="K136" s="95"/>
      <c r="L136" s="37"/>
      <c r="M136" s="37"/>
      <c r="N136" s="95"/>
      <c r="O136" s="95"/>
      <c r="P136" s="161"/>
      <c r="Q136" s="37"/>
      <c r="R136" s="161"/>
      <c r="S136" s="95"/>
      <c r="T136" s="153"/>
      <c r="U136" s="152"/>
      <c r="V136" s="161"/>
      <c r="W136" s="161"/>
      <c r="X136" s="161"/>
      <c r="Y136" s="161"/>
      <c r="Z136" s="95"/>
      <c r="AA136" s="154"/>
      <c r="AB136" s="152"/>
      <c r="AC136" s="161"/>
      <c r="AD136" s="161"/>
      <c r="AE136" s="161"/>
      <c r="AF136" s="161"/>
      <c r="AG136" s="161"/>
      <c r="AH136" s="95"/>
      <c r="AI136" s="154"/>
      <c r="AJ136" s="152"/>
      <c r="AK136" s="160"/>
      <c r="AL136" s="161"/>
      <c r="AM136" s="161"/>
      <c r="AN136" s="95"/>
      <c r="AO136" s="154"/>
      <c r="AP136" s="32"/>
      <c r="AQ136" s="161"/>
      <c r="AR136" s="161"/>
      <c r="AS136" s="161"/>
      <c r="AT136" s="95"/>
    </row>
    <row r="137" spans="1:46" ht="30" customHeight="1" x14ac:dyDescent="0.25">
      <c r="A137" s="32"/>
      <c r="B137" s="32"/>
      <c r="C137" s="95"/>
      <c r="D137" s="95"/>
      <c r="E137" s="95"/>
      <c r="F137" s="95"/>
      <c r="G137" s="161"/>
      <c r="H137" s="37"/>
      <c r="I137" s="161"/>
      <c r="J137" s="95"/>
      <c r="K137" s="95"/>
      <c r="L137" s="37"/>
      <c r="M137" s="37"/>
      <c r="N137" s="95"/>
      <c r="O137" s="95"/>
      <c r="P137" s="161"/>
      <c r="Q137" s="37"/>
      <c r="R137" s="161"/>
      <c r="S137" s="95"/>
      <c r="T137" s="153"/>
      <c r="U137" s="152"/>
      <c r="V137" s="161"/>
      <c r="W137" s="161"/>
      <c r="X137" s="161"/>
      <c r="Y137" s="161"/>
      <c r="Z137" s="95"/>
      <c r="AA137" s="154"/>
      <c r="AB137" s="152"/>
      <c r="AC137" s="161"/>
      <c r="AD137" s="161"/>
      <c r="AE137" s="161"/>
      <c r="AF137" s="161"/>
      <c r="AG137" s="161"/>
      <c r="AH137" s="95"/>
      <c r="AI137" s="154"/>
      <c r="AJ137" s="152"/>
      <c r="AK137" s="160"/>
      <c r="AL137" s="161"/>
      <c r="AM137" s="161"/>
      <c r="AN137" s="95"/>
      <c r="AO137" s="154"/>
      <c r="AP137" s="32"/>
      <c r="AQ137" s="161"/>
      <c r="AR137" s="161"/>
      <c r="AS137" s="161"/>
      <c r="AT137" s="95"/>
    </row>
    <row r="138" spans="1:46" ht="30" customHeight="1" x14ac:dyDescent="0.25">
      <c r="A138" s="32"/>
      <c r="B138" s="32"/>
      <c r="C138" s="95"/>
      <c r="D138" s="95"/>
      <c r="E138" s="95"/>
      <c r="F138" s="95"/>
      <c r="G138" s="161"/>
      <c r="H138" s="37"/>
      <c r="I138" s="161"/>
      <c r="J138" s="95"/>
      <c r="K138" s="95"/>
      <c r="L138" s="37"/>
      <c r="M138" s="37"/>
      <c r="N138" s="95"/>
      <c r="O138" s="95"/>
      <c r="P138" s="161"/>
      <c r="Q138" s="37"/>
      <c r="R138" s="161"/>
      <c r="S138" s="95"/>
      <c r="T138" s="153"/>
      <c r="U138" s="152"/>
      <c r="V138" s="161"/>
      <c r="W138" s="161"/>
      <c r="X138" s="161"/>
      <c r="Y138" s="161"/>
      <c r="Z138" s="95"/>
      <c r="AA138" s="154"/>
      <c r="AB138" s="152"/>
      <c r="AC138" s="161"/>
      <c r="AD138" s="161"/>
      <c r="AE138" s="161"/>
      <c r="AF138" s="161"/>
      <c r="AG138" s="161"/>
      <c r="AH138" s="95"/>
      <c r="AI138" s="154"/>
      <c r="AJ138" s="152"/>
      <c r="AK138" s="160"/>
      <c r="AL138" s="161"/>
      <c r="AM138" s="161"/>
      <c r="AN138" s="95"/>
      <c r="AO138" s="154"/>
      <c r="AP138" s="32"/>
      <c r="AQ138" s="161"/>
      <c r="AR138" s="161"/>
      <c r="AS138" s="161"/>
      <c r="AT138" s="95"/>
    </row>
    <row r="139" spans="1:46" ht="30" customHeight="1" x14ac:dyDescent="0.25">
      <c r="A139" s="32"/>
      <c r="B139" s="32"/>
      <c r="C139" s="95"/>
      <c r="D139" s="95"/>
      <c r="E139" s="95"/>
      <c r="F139" s="95"/>
      <c r="G139" s="161"/>
      <c r="H139" s="37"/>
      <c r="I139" s="161"/>
      <c r="J139" s="95"/>
      <c r="K139" s="95"/>
      <c r="L139" s="37"/>
      <c r="M139" s="37"/>
      <c r="N139" s="95"/>
      <c r="O139" s="95"/>
      <c r="P139" s="161"/>
      <c r="Q139" s="37"/>
      <c r="R139" s="161"/>
      <c r="S139" s="95"/>
      <c r="T139" s="153"/>
      <c r="U139" s="152"/>
      <c r="V139" s="161"/>
      <c r="W139" s="161"/>
      <c r="X139" s="161"/>
      <c r="Y139" s="161"/>
      <c r="Z139" s="95"/>
      <c r="AA139" s="154"/>
      <c r="AB139" s="152"/>
      <c r="AC139" s="161"/>
      <c r="AD139" s="161"/>
      <c r="AE139" s="161"/>
      <c r="AF139" s="161"/>
      <c r="AG139" s="161"/>
      <c r="AH139" s="95"/>
      <c r="AI139" s="154"/>
      <c r="AJ139" s="152"/>
      <c r="AK139" s="160"/>
      <c r="AL139" s="161"/>
      <c r="AM139" s="161"/>
      <c r="AN139" s="95"/>
      <c r="AO139" s="154"/>
      <c r="AP139" s="32"/>
      <c r="AQ139" s="161"/>
      <c r="AR139" s="161"/>
      <c r="AS139" s="161"/>
      <c r="AT139" s="95"/>
    </row>
    <row r="140" spans="1:46" ht="30" customHeight="1" x14ac:dyDescent="0.25">
      <c r="A140" s="32"/>
      <c r="B140" s="32"/>
      <c r="C140" s="95"/>
      <c r="D140" s="95"/>
      <c r="E140" s="95"/>
      <c r="F140" s="95"/>
      <c r="G140" s="161"/>
      <c r="H140" s="37"/>
      <c r="I140" s="161"/>
      <c r="J140" s="95"/>
      <c r="K140" s="95"/>
      <c r="L140" s="37"/>
      <c r="M140" s="37"/>
      <c r="N140" s="95"/>
      <c r="O140" s="95"/>
      <c r="P140" s="161"/>
      <c r="Q140" s="37"/>
      <c r="R140" s="161"/>
      <c r="S140" s="95"/>
      <c r="T140" s="153"/>
      <c r="U140" s="152"/>
      <c r="V140" s="161"/>
      <c r="W140" s="161"/>
      <c r="X140" s="161"/>
      <c r="Y140" s="161"/>
      <c r="Z140" s="95"/>
      <c r="AA140" s="154"/>
      <c r="AB140" s="152"/>
      <c r="AC140" s="161"/>
      <c r="AD140" s="161"/>
      <c r="AE140" s="161"/>
      <c r="AF140" s="161"/>
      <c r="AG140" s="161"/>
      <c r="AH140" s="95"/>
      <c r="AI140" s="154"/>
      <c r="AJ140" s="152"/>
      <c r="AK140" s="160"/>
      <c r="AL140" s="161"/>
      <c r="AM140" s="161"/>
      <c r="AN140" s="95"/>
      <c r="AO140" s="154"/>
      <c r="AP140" s="32"/>
      <c r="AQ140" s="161"/>
      <c r="AR140" s="161"/>
      <c r="AS140" s="161"/>
      <c r="AT140" s="95"/>
    </row>
    <row r="141" spans="1:46" ht="30" customHeight="1" x14ac:dyDescent="0.25">
      <c r="A141" s="32"/>
      <c r="B141" s="32"/>
      <c r="C141" s="95"/>
      <c r="D141" s="95"/>
      <c r="E141" s="95"/>
      <c r="F141" s="95"/>
      <c r="G141" s="161"/>
      <c r="H141" s="37"/>
      <c r="I141" s="161"/>
      <c r="J141" s="95"/>
      <c r="K141" s="95"/>
      <c r="L141" s="37"/>
      <c r="M141" s="37"/>
      <c r="N141" s="95"/>
      <c r="O141" s="95"/>
      <c r="P141" s="161"/>
      <c r="Q141" s="37"/>
      <c r="R141" s="161"/>
      <c r="S141" s="95"/>
      <c r="T141" s="153"/>
      <c r="U141" s="152"/>
      <c r="V141" s="161"/>
      <c r="W141" s="161"/>
      <c r="X141" s="161"/>
      <c r="Y141" s="161"/>
      <c r="Z141" s="95"/>
      <c r="AA141" s="154"/>
      <c r="AB141" s="152"/>
      <c r="AC141" s="161"/>
      <c r="AD141" s="161"/>
      <c r="AE141" s="161"/>
      <c r="AF141" s="161"/>
      <c r="AG141" s="161"/>
      <c r="AH141" s="95"/>
      <c r="AI141" s="154"/>
      <c r="AJ141" s="152"/>
      <c r="AK141" s="160"/>
      <c r="AL141" s="161"/>
      <c r="AM141" s="161"/>
      <c r="AN141" s="95"/>
      <c r="AO141" s="154"/>
      <c r="AP141" s="32"/>
      <c r="AQ141" s="161"/>
      <c r="AR141" s="161"/>
      <c r="AS141" s="161"/>
      <c r="AT141" s="95"/>
    </row>
    <row r="142" spans="1:46" ht="30" customHeight="1" x14ac:dyDescent="0.25">
      <c r="A142" s="32"/>
      <c r="B142" s="32"/>
      <c r="C142" s="95"/>
      <c r="D142" s="95"/>
      <c r="E142" s="95"/>
      <c r="F142" s="95"/>
      <c r="G142" s="161"/>
      <c r="H142" s="37"/>
      <c r="I142" s="161"/>
      <c r="J142" s="95"/>
      <c r="K142" s="95"/>
      <c r="L142" s="37"/>
      <c r="M142" s="37"/>
      <c r="N142" s="95"/>
      <c r="O142" s="95"/>
      <c r="P142" s="161"/>
      <c r="Q142" s="37"/>
      <c r="R142" s="161"/>
      <c r="S142" s="95"/>
      <c r="T142" s="153"/>
      <c r="U142" s="152"/>
      <c r="V142" s="161"/>
      <c r="W142" s="161"/>
      <c r="X142" s="161"/>
      <c r="Y142" s="161"/>
      <c r="Z142" s="95"/>
      <c r="AA142" s="154"/>
      <c r="AB142" s="152"/>
      <c r="AC142" s="161"/>
      <c r="AD142" s="161"/>
      <c r="AE142" s="161"/>
      <c r="AF142" s="161"/>
      <c r="AG142" s="161"/>
      <c r="AH142" s="95"/>
      <c r="AI142" s="154"/>
      <c r="AJ142" s="152"/>
      <c r="AK142" s="160"/>
      <c r="AL142" s="161"/>
      <c r="AM142" s="161"/>
      <c r="AN142" s="95"/>
      <c r="AO142" s="154"/>
      <c r="AP142" s="32"/>
      <c r="AQ142" s="161"/>
      <c r="AR142" s="161"/>
      <c r="AS142" s="161"/>
      <c r="AT142" s="95"/>
    </row>
    <row r="143" spans="1:46" ht="30" customHeight="1" x14ac:dyDescent="0.25">
      <c r="A143" s="32"/>
      <c r="B143" s="32"/>
      <c r="C143" s="95"/>
      <c r="D143" s="95"/>
      <c r="E143" s="95"/>
      <c r="F143" s="95"/>
      <c r="G143" s="161"/>
      <c r="H143" s="37"/>
      <c r="I143" s="161"/>
      <c r="J143" s="95"/>
      <c r="K143" s="95"/>
      <c r="L143" s="37"/>
      <c r="M143" s="37"/>
      <c r="N143" s="95"/>
      <c r="O143" s="95"/>
      <c r="P143" s="161"/>
      <c r="Q143" s="37"/>
      <c r="R143" s="161"/>
      <c r="S143" s="95"/>
      <c r="T143" s="153"/>
      <c r="U143" s="152"/>
      <c r="V143" s="161"/>
      <c r="W143" s="161"/>
      <c r="X143" s="161"/>
      <c r="Y143" s="161"/>
      <c r="Z143" s="95"/>
      <c r="AA143" s="154"/>
      <c r="AB143" s="152"/>
      <c r="AC143" s="161"/>
      <c r="AD143" s="161"/>
      <c r="AE143" s="161"/>
      <c r="AF143" s="161"/>
      <c r="AG143" s="161"/>
      <c r="AH143" s="95"/>
      <c r="AI143" s="154"/>
      <c r="AJ143" s="152"/>
      <c r="AK143" s="160"/>
      <c r="AL143" s="161"/>
      <c r="AM143" s="161"/>
      <c r="AN143" s="95"/>
      <c r="AO143" s="154"/>
      <c r="AP143" s="32"/>
      <c r="AQ143" s="161"/>
      <c r="AR143" s="161"/>
      <c r="AS143" s="161"/>
      <c r="AT143" s="95"/>
    </row>
    <row r="144" spans="1:46" ht="30" customHeight="1" x14ac:dyDescent="0.25">
      <c r="A144" s="32"/>
      <c r="B144" s="32"/>
      <c r="C144" s="95"/>
      <c r="D144" s="95"/>
      <c r="E144" s="95"/>
      <c r="F144" s="95"/>
      <c r="G144" s="161"/>
      <c r="H144" s="37"/>
      <c r="I144" s="161"/>
      <c r="J144" s="95"/>
      <c r="K144" s="95"/>
      <c r="L144" s="37"/>
      <c r="M144" s="37"/>
      <c r="N144" s="95"/>
      <c r="O144" s="95"/>
      <c r="P144" s="161"/>
      <c r="Q144" s="37"/>
      <c r="R144" s="161"/>
      <c r="S144" s="95"/>
      <c r="T144" s="153"/>
      <c r="U144" s="152"/>
      <c r="V144" s="161"/>
      <c r="W144" s="161"/>
      <c r="X144" s="161"/>
      <c r="Y144" s="161"/>
      <c r="Z144" s="95"/>
      <c r="AA144" s="154"/>
      <c r="AB144" s="152"/>
      <c r="AC144" s="161"/>
      <c r="AD144" s="161"/>
      <c r="AE144" s="161"/>
      <c r="AF144" s="161"/>
      <c r="AG144" s="161"/>
      <c r="AH144" s="95"/>
      <c r="AI144" s="154"/>
      <c r="AJ144" s="152"/>
      <c r="AK144" s="160"/>
      <c r="AL144" s="161"/>
      <c r="AM144" s="161"/>
      <c r="AN144" s="95"/>
      <c r="AO144" s="154"/>
      <c r="AP144" s="32"/>
      <c r="AQ144" s="161"/>
      <c r="AR144" s="161"/>
      <c r="AS144" s="161"/>
      <c r="AT144" s="95"/>
    </row>
    <row r="145" spans="1:46" ht="30" customHeight="1" x14ac:dyDescent="0.25">
      <c r="A145" s="32"/>
      <c r="B145" s="32"/>
      <c r="C145" s="95"/>
      <c r="D145" s="95"/>
      <c r="E145" s="95"/>
      <c r="F145" s="95"/>
      <c r="G145" s="161"/>
      <c r="H145" s="37"/>
      <c r="I145" s="161"/>
      <c r="J145" s="95"/>
      <c r="K145" s="95"/>
      <c r="L145" s="37"/>
      <c r="M145" s="37"/>
      <c r="N145" s="95"/>
      <c r="O145" s="95"/>
      <c r="P145" s="161"/>
      <c r="Q145" s="37"/>
      <c r="R145" s="161"/>
      <c r="S145" s="95"/>
      <c r="T145" s="153"/>
      <c r="U145" s="152"/>
      <c r="V145" s="161"/>
      <c r="W145" s="161"/>
      <c r="X145" s="161"/>
      <c r="Y145" s="161"/>
      <c r="Z145" s="95"/>
      <c r="AA145" s="154"/>
      <c r="AB145" s="152"/>
      <c r="AC145" s="161"/>
      <c r="AD145" s="161"/>
      <c r="AE145" s="161"/>
      <c r="AF145" s="161"/>
      <c r="AG145" s="161"/>
      <c r="AH145" s="95"/>
      <c r="AI145" s="154"/>
      <c r="AJ145" s="152"/>
      <c r="AK145" s="160"/>
      <c r="AL145" s="161"/>
      <c r="AM145" s="161"/>
      <c r="AN145" s="95"/>
      <c r="AO145" s="154"/>
      <c r="AP145" s="32"/>
      <c r="AQ145" s="161"/>
      <c r="AR145" s="161"/>
      <c r="AS145" s="161"/>
      <c r="AT145" s="95"/>
    </row>
    <row r="146" spans="1:46" ht="30" customHeight="1" x14ac:dyDescent="0.25">
      <c r="A146" s="32"/>
      <c r="B146" s="32"/>
      <c r="C146" s="95"/>
      <c r="D146" s="95"/>
      <c r="E146" s="95"/>
      <c r="F146" s="95"/>
      <c r="G146" s="161"/>
      <c r="H146" s="37"/>
      <c r="I146" s="161"/>
      <c r="J146" s="95"/>
      <c r="K146" s="95"/>
      <c r="L146" s="37"/>
      <c r="M146" s="37"/>
      <c r="N146" s="95"/>
      <c r="O146" s="95"/>
      <c r="P146" s="161"/>
      <c r="Q146" s="37"/>
      <c r="R146" s="161"/>
      <c r="S146" s="95"/>
      <c r="T146" s="153"/>
      <c r="U146" s="152"/>
      <c r="V146" s="161"/>
      <c r="W146" s="161"/>
      <c r="X146" s="161"/>
      <c r="Y146" s="161"/>
      <c r="Z146" s="95"/>
      <c r="AA146" s="154"/>
      <c r="AB146" s="152"/>
      <c r="AC146" s="161"/>
      <c r="AD146" s="161"/>
      <c r="AE146" s="161"/>
      <c r="AF146" s="161"/>
      <c r="AG146" s="161"/>
      <c r="AH146" s="95"/>
      <c r="AI146" s="154"/>
      <c r="AJ146" s="152"/>
      <c r="AK146" s="160"/>
      <c r="AL146" s="161"/>
      <c r="AM146" s="161"/>
      <c r="AN146" s="95"/>
      <c r="AO146" s="154"/>
      <c r="AP146" s="32"/>
      <c r="AQ146" s="161"/>
      <c r="AR146" s="161"/>
      <c r="AS146" s="161"/>
      <c r="AT146" s="95"/>
    </row>
    <row r="147" spans="1:46" ht="30" customHeight="1" x14ac:dyDescent="0.25">
      <c r="A147" s="32"/>
      <c r="B147" s="32"/>
      <c r="C147" s="95"/>
      <c r="D147" s="95"/>
      <c r="E147" s="95"/>
      <c r="F147" s="95"/>
      <c r="G147" s="161"/>
      <c r="H147" s="37"/>
      <c r="I147" s="161"/>
      <c r="J147" s="95"/>
      <c r="K147" s="95"/>
      <c r="L147" s="37"/>
      <c r="M147" s="37"/>
      <c r="N147" s="95"/>
      <c r="O147" s="95"/>
      <c r="P147" s="161"/>
      <c r="Q147" s="37"/>
      <c r="R147" s="161"/>
      <c r="S147" s="95"/>
      <c r="T147" s="153"/>
      <c r="U147" s="152"/>
      <c r="V147" s="161"/>
      <c r="W147" s="161"/>
      <c r="X147" s="161"/>
      <c r="Y147" s="161"/>
      <c r="Z147" s="95"/>
      <c r="AA147" s="154"/>
      <c r="AB147" s="152"/>
      <c r="AC147" s="161"/>
      <c r="AD147" s="161"/>
      <c r="AE147" s="161"/>
      <c r="AF147" s="161"/>
      <c r="AG147" s="161"/>
      <c r="AH147" s="95"/>
      <c r="AI147" s="154"/>
      <c r="AJ147" s="152"/>
      <c r="AK147" s="160"/>
      <c r="AL147" s="161"/>
      <c r="AM147" s="161"/>
      <c r="AN147" s="95"/>
      <c r="AO147" s="154"/>
      <c r="AP147" s="32"/>
      <c r="AQ147" s="161"/>
      <c r="AR147" s="161"/>
      <c r="AS147" s="161"/>
      <c r="AT147" s="95"/>
    </row>
    <row r="148" spans="1:46" ht="30" customHeight="1" x14ac:dyDescent="0.25">
      <c r="A148" s="32"/>
      <c r="B148" s="32"/>
      <c r="C148" s="95"/>
      <c r="D148" s="95"/>
      <c r="E148" s="95"/>
      <c r="F148" s="95"/>
      <c r="G148" s="161"/>
      <c r="H148" s="37"/>
      <c r="I148" s="161"/>
      <c r="J148" s="95"/>
      <c r="K148" s="95"/>
      <c r="L148" s="37"/>
      <c r="M148" s="37"/>
      <c r="N148" s="95"/>
      <c r="O148" s="95"/>
      <c r="P148" s="161"/>
      <c r="Q148" s="37"/>
      <c r="R148" s="161"/>
      <c r="S148" s="95"/>
      <c r="T148" s="153"/>
      <c r="U148" s="152"/>
      <c r="V148" s="161"/>
      <c r="W148" s="161"/>
      <c r="X148" s="161"/>
      <c r="Y148" s="161"/>
      <c r="Z148" s="95"/>
      <c r="AA148" s="154"/>
      <c r="AB148" s="152"/>
      <c r="AC148" s="161"/>
      <c r="AD148" s="161"/>
      <c r="AE148" s="161"/>
      <c r="AF148" s="161"/>
      <c r="AG148" s="161"/>
      <c r="AH148" s="95"/>
      <c r="AI148" s="154"/>
      <c r="AJ148" s="152"/>
      <c r="AK148" s="160"/>
      <c r="AL148" s="161"/>
      <c r="AM148" s="161"/>
      <c r="AN148" s="95"/>
      <c r="AO148" s="154"/>
      <c r="AP148" s="32"/>
      <c r="AQ148" s="161"/>
      <c r="AR148" s="161"/>
      <c r="AS148" s="161"/>
      <c r="AT148" s="95"/>
    </row>
    <row r="149" spans="1:46" ht="30" customHeight="1" x14ac:dyDescent="0.25">
      <c r="A149" s="32"/>
      <c r="B149" s="32"/>
      <c r="C149" s="95"/>
      <c r="D149" s="95"/>
      <c r="E149" s="95"/>
      <c r="F149" s="95"/>
      <c r="G149" s="161"/>
      <c r="H149" s="37"/>
      <c r="I149" s="161"/>
      <c r="J149" s="95"/>
      <c r="K149" s="95"/>
      <c r="L149" s="37"/>
      <c r="M149" s="37"/>
      <c r="N149" s="95"/>
      <c r="O149" s="95"/>
      <c r="P149" s="161"/>
      <c r="Q149" s="37"/>
      <c r="R149" s="161"/>
      <c r="S149" s="95"/>
      <c r="T149" s="153"/>
      <c r="U149" s="152"/>
      <c r="V149" s="161"/>
      <c r="W149" s="161"/>
      <c r="X149" s="161"/>
      <c r="Y149" s="161"/>
      <c r="Z149" s="95"/>
      <c r="AA149" s="154"/>
      <c r="AB149" s="152"/>
      <c r="AC149" s="161"/>
      <c r="AD149" s="161"/>
      <c r="AE149" s="161"/>
      <c r="AF149" s="161"/>
      <c r="AG149" s="161"/>
      <c r="AH149" s="95"/>
      <c r="AI149" s="154"/>
      <c r="AJ149" s="152"/>
      <c r="AK149" s="160"/>
      <c r="AL149" s="161"/>
      <c r="AM149" s="161"/>
      <c r="AN149" s="95"/>
      <c r="AO149" s="154"/>
      <c r="AP149" s="32"/>
      <c r="AQ149" s="161"/>
      <c r="AR149" s="161"/>
      <c r="AS149" s="161"/>
      <c r="AT149" s="95"/>
    </row>
    <row r="150" spans="1:46" ht="30" customHeight="1" x14ac:dyDescent="0.25">
      <c r="A150" s="32"/>
      <c r="B150" s="32"/>
      <c r="C150" s="95"/>
      <c r="D150" s="95"/>
      <c r="E150" s="95"/>
      <c r="F150" s="95"/>
      <c r="G150" s="161"/>
      <c r="H150" s="37"/>
      <c r="I150" s="161"/>
      <c r="J150" s="95"/>
      <c r="K150" s="95"/>
      <c r="L150" s="37"/>
      <c r="M150" s="37"/>
      <c r="N150" s="95"/>
      <c r="O150" s="95"/>
      <c r="P150" s="161"/>
      <c r="Q150" s="37"/>
      <c r="R150" s="161"/>
      <c r="S150" s="95"/>
      <c r="T150" s="153"/>
      <c r="U150" s="152"/>
      <c r="V150" s="161"/>
      <c r="W150" s="161"/>
      <c r="X150" s="161"/>
      <c r="Y150" s="161"/>
      <c r="Z150" s="95"/>
      <c r="AA150" s="154"/>
      <c r="AB150" s="152"/>
      <c r="AC150" s="161"/>
      <c r="AD150" s="161"/>
      <c r="AE150" s="161"/>
      <c r="AF150" s="161"/>
      <c r="AG150" s="161"/>
      <c r="AH150" s="95"/>
      <c r="AI150" s="154"/>
      <c r="AJ150" s="152"/>
      <c r="AK150" s="160"/>
      <c r="AL150" s="161"/>
      <c r="AM150" s="161"/>
      <c r="AN150" s="95"/>
      <c r="AO150" s="154"/>
      <c r="AP150" s="32"/>
      <c r="AQ150" s="161"/>
      <c r="AR150" s="161"/>
      <c r="AS150" s="161"/>
      <c r="AT150" s="95"/>
    </row>
    <row r="151" spans="1:46" ht="30" customHeight="1" x14ac:dyDescent="0.25">
      <c r="A151" s="32"/>
      <c r="B151" s="32"/>
      <c r="C151" s="95"/>
      <c r="D151" s="95"/>
      <c r="E151" s="95"/>
      <c r="F151" s="95"/>
      <c r="G151" s="161"/>
      <c r="H151" s="37"/>
      <c r="I151" s="161"/>
      <c r="J151" s="95"/>
      <c r="K151" s="95"/>
      <c r="L151" s="37"/>
      <c r="M151" s="37"/>
      <c r="N151" s="95"/>
      <c r="O151" s="95"/>
      <c r="P151" s="161"/>
      <c r="Q151" s="37"/>
      <c r="R151" s="161"/>
      <c r="S151" s="95"/>
      <c r="T151" s="153"/>
      <c r="U151" s="152"/>
      <c r="V151" s="161"/>
      <c r="W151" s="161"/>
      <c r="X151" s="161"/>
      <c r="Y151" s="161"/>
      <c r="Z151" s="95"/>
      <c r="AA151" s="154"/>
      <c r="AB151" s="152"/>
      <c r="AC151" s="161"/>
      <c r="AD151" s="161"/>
      <c r="AE151" s="161"/>
      <c r="AF151" s="161"/>
      <c r="AG151" s="161"/>
      <c r="AH151" s="95"/>
      <c r="AI151" s="154"/>
      <c r="AJ151" s="152"/>
      <c r="AK151" s="160"/>
      <c r="AL151" s="161"/>
      <c r="AM151" s="161"/>
      <c r="AN151" s="95"/>
      <c r="AO151" s="154"/>
      <c r="AP151" s="32"/>
      <c r="AQ151" s="161"/>
      <c r="AR151" s="161"/>
      <c r="AS151" s="161"/>
      <c r="AT151" s="95"/>
    </row>
    <row r="152" spans="1:46" ht="30" customHeight="1" x14ac:dyDescent="0.25">
      <c r="A152" s="32"/>
      <c r="B152" s="32"/>
      <c r="C152" s="95"/>
      <c r="D152" s="95"/>
      <c r="E152" s="95"/>
      <c r="F152" s="95"/>
      <c r="G152" s="161"/>
      <c r="H152" s="37"/>
      <c r="I152" s="161"/>
      <c r="J152" s="95"/>
      <c r="K152" s="95"/>
      <c r="L152" s="37"/>
      <c r="M152" s="37"/>
      <c r="N152" s="95"/>
      <c r="O152" s="95"/>
      <c r="P152" s="161"/>
      <c r="Q152" s="37"/>
      <c r="R152" s="161"/>
      <c r="S152" s="95"/>
      <c r="T152" s="153"/>
      <c r="U152" s="152"/>
      <c r="V152" s="161"/>
      <c r="W152" s="161"/>
      <c r="X152" s="161"/>
      <c r="Y152" s="161"/>
      <c r="Z152" s="95"/>
      <c r="AA152" s="154"/>
      <c r="AB152" s="152"/>
      <c r="AC152" s="161"/>
      <c r="AD152" s="161"/>
      <c r="AE152" s="161"/>
      <c r="AF152" s="161"/>
      <c r="AG152" s="161"/>
      <c r="AH152" s="95"/>
      <c r="AI152" s="154"/>
      <c r="AJ152" s="152"/>
      <c r="AK152" s="160"/>
      <c r="AL152" s="161"/>
      <c r="AM152" s="161"/>
      <c r="AN152" s="95"/>
      <c r="AO152" s="154"/>
      <c r="AP152" s="32"/>
      <c r="AQ152" s="161"/>
      <c r="AR152" s="161"/>
      <c r="AS152" s="161"/>
      <c r="AT152" s="95"/>
    </row>
    <row r="153" spans="1:46" ht="30" customHeight="1" x14ac:dyDescent="0.25">
      <c r="A153" s="32"/>
      <c r="B153" s="32"/>
      <c r="C153" s="95"/>
      <c r="D153" s="95"/>
      <c r="E153" s="95"/>
      <c r="F153" s="95"/>
      <c r="G153" s="161"/>
      <c r="H153" s="37"/>
      <c r="I153" s="161"/>
      <c r="J153" s="95"/>
      <c r="K153" s="95"/>
      <c r="L153" s="37"/>
      <c r="M153" s="37"/>
      <c r="N153" s="95"/>
      <c r="O153" s="95"/>
      <c r="P153" s="161"/>
      <c r="Q153" s="37"/>
      <c r="R153" s="161"/>
      <c r="S153" s="95"/>
      <c r="T153" s="153"/>
      <c r="U153" s="152"/>
      <c r="V153" s="161"/>
      <c r="W153" s="161"/>
      <c r="X153" s="161"/>
      <c r="Y153" s="161"/>
      <c r="Z153" s="95"/>
      <c r="AA153" s="154"/>
      <c r="AB153" s="152"/>
      <c r="AC153" s="161"/>
      <c r="AD153" s="161"/>
      <c r="AE153" s="161"/>
      <c r="AF153" s="161"/>
      <c r="AG153" s="161"/>
      <c r="AH153" s="95"/>
      <c r="AI153" s="154"/>
      <c r="AJ153" s="152"/>
      <c r="AK153" s="160"/>
      <c r="AL153" s="161"/>
      <c r="AM153" s="161"/>
      <c r="AN153" s="95"/>
      <c r="AO153" s="154"/>
      <c r="AP153" s="32"/>
      <c r="AQ153" s="161"/>
      <c r="AR153" s="161"/>
      <c r="AS153" s="161"/>
      <c r="AT153" s="95"/>
    </row>
    <row r="154" spans="1:46" ht="30" customHeight="1" x14ac:dyDescent="0.25">
      <c r="A154" s="32"/>
      <c r="B154" s="32"/>
      <c r="C154" s="95"/>
      <c r="D154" s="95"/>
      <c r="E154" s="95"/>
      <c r="F154" s="95"/>
      <c r="G154" s="161"/>
      <c r="H154" s="37"/>
      <c r="I154" s="161"/>
      <c r="J154" s="95"/>
      <c r="K154" s="95"/>
      <c r="L154" s="37"/>
      <c r="M154" s="37"/>
      <c r="N154" s="95"/>
      <c r="O154" s="95"/>
      <c r="P154" s="161"/>
      <c r="Q154" s="37"/>
      <c r="R154" s="161"/>
      <c r="S154" s="95"/>
      <c r="T154" s="153"/>
      <c r="U154" s="152"/>
      <c r="V154" s="161"/>
      <c r="W154" s="161"/>
      <c r="X154" s="161"/>
      <c r="Y154" s="161"/>
      <c r="Z154" s="95"/>
      <c r="AA154" s="154"/>
      <c r="AB154" s="152"/>
      <c r="AC154" s="161"/>
      <c r="AD154" s="161"/>
      <c r="AE154" s="161"/>
      <c r="AF154" s="161"/>
      <c r="AG154" s="161"/>
      <c r="AH154" s="95"/>
      <c r="AI154" s="154"/>
      <c r="AJ154" s="152"/>
      <c r="AK154" s="160"/>
      <c r="AL154" s="161"/>
      <c r="AM154" s="161"/>
      <c r="AN154" s="95"/>
      <c r="AO154" s="154"/>
      <c r="AP154" s="32"/>
      <c r="AQ154" s="161"/>
      <c r="AR154" s="161"/>
      <c r="AS154" s="161"/>
      <c r="AT154" s="95"/>
    </row>
    <row r="155" spans="1:46" ht="30" customHeight="1" x14ac:dyDescent="0.25">
      <c r="A155" s="32"/>
      <c r="B155" s="32"/>
      <c r="C155" s="95"/>
      <c r="D155" s="95"/>
      <c r="E155" s="95"/>
      <c r="F155" s="95"/>
      <c r="G155" s="161"/>
      <c r="H155" s="37"/>
      <c r="I155" s="161"/>
      <c r="J155" s="95"/>
      <c r="K155" s="95"/>
      <c r="L155" s="37"/>
      <c r="M155" s="37"/>
      <c r="N155" s="95"/>
      <c r="O155" s="95"/>
      <c r="P155" s="161"/>
      <c r="Q155" s="37"/>
      <c r="R155" s="161"/>
      <c r="S155" s="95"/>
      <c r="T155" s="153"/>
      <c r="U155" s="152"/>
      <c r="V155" s="161"/>
      <c r="W155" s="161"/>
      <c r="X155" s="161"/>
      <c r="Y155" s="161"/>
      <c r="Z155" s="95"/>
      <c r="AA155" s="154"/>
      <c r="AB155" s="152"/>
      <c r="AC155" s="161"/>
      <c r="AD155" s="161"/>
      <c r="AE155" s="161"/>
      <c r="AF155" s="161"/>
      <c r="AG155" s="161"/>
      <c r="AH155" s="95"/>
      <c r="AI155" s="154"/>
      <c r="AJ155" s="152"/>
      <c r="AK155" s="160"/>
      <c r="AL155" s="161"/>
      <c r="AM155" s="161"/>
      <c r="AN155" s="95"/>
      <c r="AO155" s="154"/>
      <c r="AP155" s="32"/>
      <c r="AQ155" s="161"/>
      <c r="AR155" s="161"/>
      <c r="AS155" s="161"/>
      <c r="AT155" s="95"/>
    </row>
    <row r="156" spans="1:46" ht="30" customHeight="1" x14ac:dyDescent="0.25">
      <c r="A156" s="32"/>
      <c r="B156" s="32"/>
      <c r="C156" s="95"/>
      <c r="D156" s="95"/>
      <c r="E156" s="95"/>
      <c r="F156" s="95"/>
      <c r="G156" s="161"/>
      <c r="H156" s="37"/>
      <c r="I156" s="161"/>
      <c r="J156" s="95"/>
      <c r="K156" s="95"/>
      <c r="L156" s="37"/>
      <c r="M156" s="37"/>
      <c r="N156" s="95"/>
      <c r="O156" s="95"/>
      <c r="P156" s="161"/>
      <c r="Q156" s="37"/>
      <c r="R156" s="161"/>
      <c r="S156" s="95"/>
      <c r="T156" s="153"/>
      <c r="U156" s="152"/>
      <c r="V156" s="161"/>
      <c r="W156" s="161"/>
      <c r="X156" s="161"/>
      <c r="Y156" s="161"/>
      <c r="Z156" s="95"/>
      <c r="AA156" s="154"/>
      <c r="AB156" s="152"/>
      <c r="AC156" s="161"/>
      <c r="AD156" s="161"/>
      <c r="AE156" s="161"/>
      <c r="AF156" s="161"/>
      <c r="AG156" s="161"/>
      <c r="AH156" s="95"/>
      <c r="AI156" s="154"/>
      <c r="AJ156" s="152"/>
      <c r="AK156" s="160"/>
      <c r="AL156" s="161"/>
      <c r="AM156" s="161"/>
      <c r="AN156" s="95"/>
      <c r="AO156" s="154"/>
      <c r="AP156" s="32"/>
      <c r="AQ156" s="161"/>
      <c r="AR156" s="161"/>
      <c r="AS156" s="161"/>
      <c r="AT156" s="95"/>
    </row>
    <row r="157" spans="1:46" ht="30" customHeight="1" x14ac:dyDescent="0.25">
      <c r="A157" s="32"/>
      <c r="B157" s="32"/>
      <c r="C157" s="95"/>
      <c r="D157" s="95"/>
      <c r="E157" s="95"/>
      <c r="F157" s="95"/>
      <c r="G157" s="161"/>
      <c r="H157" s="37"/>
      <c r="I157" s="161"/>
      <c r="J157" s="95"/>
      <c r="K157" s="95"/>
      <c r="L157" s="37"/>
      <c r="M157" s="37"/>
      <c r="N157" s="95"/>
      <c r="O157" s="95"/>
      <c r="P157" s="161"/>
      <c r="Q157" s="37"/>
      <c r="R157" s="161"/>
      <c r="S157" s="95"/>
      <c r="T157" s="153"/>
      <c r="U157" s="152"/>
      <c r="V157" s="161"/>
      <c r="W157" s="161"/>
      <c r="X157" s="161"/>
      <c r="Y157" s="161"/>
      <c r="Z157" s="95"/>
      <c r="AA157" s="154"/>
      <c r="AB157" s="152"/>
      <c r="AC157" s="161"/>
      <c r="AD157" s="161"/>
      <c r="AE157" s="161"/>
      <c r="AF157" s="161"/>
      <c r="AG157" s="161"/>
      <c r="AH157" s="95"/>
      <c r="AI157" s="154"/>
      <c r="AJ157" s="152"/>
      <c r="AK157" s="160"/>
      <c r="AL157" s="161"/>
      <c r="AM157" s="161"/>
      <c r="AN157" s="95"/>
      <c r="AO157" s="154"/>
      <c r="AP157" s="32"/>
      <c r="AQ157" s="161"/>
      <c r="AR157" s="161"/>
      <c r="AS157" s="161"/>
      <c r="AT157" s="95"/>
    </row>
    <row r="158" spans="1:46" ht="30" customHeight="1" x14ac:dyDescent="0.25">
      <c r="A158" s="32"/>
      <c r="B158" s="32"/>
      <c r="C158" s="95"/>
      <c r="D158" s="95"/>
      <c r="E158" s="95"/>
      <c r="F158" s="95"/>
      <c r="G158" s="161"/>
      <c r="H158" s="37"/>
      <c r="I158" s="161"/>
      <c r="J158" s="95"/>
      <c r="K158" s="95"/>
      <c r="L158" s="37"/>
      <c r="M158" s="37"/>
      <c r="N158" s="95"/>
      <c r="O158" s="95"/>
      <c r="P158" s="161"/>
      <c r="Q158" s="37"/>
      <c r="R158" s="161"/>
      <c r="S158" s="95"/>
      <c r="T158" s="153"/>
      <c r="U158" s="152"/>
      <c r="V158" s="161"/>
      <c r="W158" s="161"/>
      <c r="X158" s="161"/>
      <c r="Y158" s="161"/>
      <c r="Z158" s="95"/>
      <c r="AA158" s="154"/>
      <c r="AB158" s="152"/>
      <c r="AC158" s="161"/>
      <c r="AD158" s="161"/>
      <c r="AE158" s="161"/>
      <c r="AF158" s="161"/>
      <c r="AG158" s="161"/>
      <c r="AH158" s="95"/>
      <c r="AI158" s="154"/>
      <c r="AJ158" s="152"/>
      <c r="AK158" s="160"/>
      <c r="AL158" s="161"/>
      <c r="AM158" s="161"/>
      <c r="AN158" s="95"/>
      <c r="AO158" s="154"/>
      <c r="AP158" s="32"/>
      <c r="AQ158" s="161"/>
      <c r="AR158" s="161"/>
      <c r="AS158" s="161"/>
      <c r="AT158" s="95"/>
    </row>
    <row r="159" spans="1:46" ht="30" customHeight="1" x14ac:dyDescent="0.25">
      <c r="A159" s="32"/>
      <c r="B159" s="32"/>
      <c r="C159" s="95"/>
      <c r="D159" s="95"/>
      <c r="E159" s="95"/>
      <c r="F159" s="95"/>
      <c r="G159" s="161"/>
      <c r="H159" s="37"/>
      <c r="I159" s="161"/>
      <c r="J159" s="95"/>
      <c r="K159" s="95"/>
      <c r="L159" s="37"/>
      <c r="M159" s="37"/>
      <c r="N159" s="95"/>
      <c r="O159" s="95"/>
      <c r="P159" s="161"/>
      <c r="Q159" s="37"/>
      <c r="R159" s="161"/>
      <c r="S159" s="95"/>
      <c r="T159" s="153"/>
      <c r="U159" s="152"/>
      <c r="V159" s="161"/>
      <c r="W159" s="161"/>
      <c r="X159" s="161"/>
      <c r="Y159" s="161"/>
      <c r="Z159" s="95"/>
      <c r="AA159" s="154"/>
      <c r="AB159" s="152"/>
      <c r="AC159" s="161"/>
      <c r="AD159" s="161"/>
      <c r="AE159" s="161"/>
      <c r="AF159" s="161"/>
      <c r="AG159" s="161"/>
      <c r="AH159" s="95"/>
      <c r="AI159" s="154"/>
      <c r="AJ159" s="152"/>
      <c r="AK159" s="160"/>
      <c r="AL159" s="161"/>
      <c r="AM159" s="161"/>
      <c r="AN159" s="95"/>
      <c r="AO159" s="154"/>
      <c r="AP159" s="32"/>
      <c r="AQ159" s="161"/>
      <c r="AR159" s="161"/>
      <c r="AS159" s="161"/>
      <c r="AT159" s="95"/>
    </row>
    <row r="160" spans="1:46" ht="30" customHeight="1" x14ac:dyDescent="0.25">
      <c r="A160" s="32"/>
      <c r="B160" s="32"/>
      <c r="C160" s="95"/>
      <c r="D160" s="95"/>
      <c r="E160" s="95"/>
      <c r="F160" s="95"/>
      <c r="G160" s="161"/>
      <c r="H160" s="37"/>
      <c r="I160" s="161"/>
      <c r="J160" s="95"/>
      <c r="K160" s="95"/>
      <c r="L160" s="37"/>
      <c r="M160" s="37"/>
      <c r="N160" s="95"/>
      <c r="O160" s="95"/>
      <c r="P160" s="161"/>
      <c r="Q160" s="37"/>
      <c r="R160" s="161"/>
      <c r="S160" s="95"/>
      <c r="T160" s="153"/>
      <c r="U160" s="152"/>
      <c r="V160" s="161"/>
      <c r="W160" s="161"/>
      <c r="X160" s="161"/>
      <c r="Y160" s="161"/>
      <c r="Z160" s="95"/>
      <c r="AA160" s="154"/>
      <c r="AB160" s="152"/>
      <c r="AC160" s="161"/>
      <c r="AD160" s="161"/>
      <c r="AE160" s="161"/>
      <c r="AF160" s="161"/>
      <c r="AG160" s="161"/>
      <c r="AH160" s="95"/>
      <c r="AI160" s="154"/>
      <c r="AJ160" s="152"/>
      <c r="AK160" s="160"/>
      <c r="AL160" s="161"/>
      <c r="AM160" s="161"/>
      <c r="AN160" s="95"/>
      <c r="AO160" s="154"/>
      <c r="AP160" s="32"/>
      <c r="AQ160" s="161"/>
      <c r="AR160" s="161"/>
      <c r="AS160" s="161"/>
      <c r="AT160" s="95"/>
    </row>
    <row r="161" spans="1:46" ht="30" customHeight="1" x14ac:dyDescent="0.25">
      <c r="A161" s="32"/>
      <c r="B161" s="32"/>
      <c r="C161" s="95"/>
      <c r="D161" s="95"/>
      <c r="E161" s="95"/>
      <c r="F161" s="95"/>
      <c r="G161" s="161"/>
      <c r="H161" s="37"/>
      <c r="I161" s="161"/>
      <c r="J161" s="95"/>
      <c r="K161" s="95"/>
      <c r="L161" s="37"/>
      <c r="M161" s="37"/>
      <c r="N161" s="95"/>
      <c r="O161" s="95"/>
      <c r="P161" s="161"/>
      <c r="Q161" s="37"/>
      <c r="R161" s="161"/>
      <c r="S161" s="95"/>
      <c r="T161" s="153"/>
      <c r="U161" s="152"/>
      <c r="V161" s="161"/>
      <c r="W161" s="161"/>
      <c r="X161" s="161"/>
      <c r="Y161" s="161"/>
      <c r="Z161" s="95"/>
      <c r="AA161" s="154"/>
      <c r="AB161" s="152"/>
      <c r="AC161" s="161"/>
      <c r="AD161" s="161"/>
      <c r="AE161" s="161"/>
      <c r="AF161" s="161"/>
      <c r="AG161" s="161"/>
      <c r="AH161" s="95"/>
      <c r="AI161" s="154"/>
      <c r="AJ161" s="152"/>
      <c r="AK161" s="160"/>
      <c r="AL161" s="161"/>
      <c r="AM161" s="161"/>
      <c r="AN161" s="95"/>
      <c r="AO161" s="154"/>
      <c r="AP161" s="32"/>
      <c r="AQ161" s="161"/>
      <c r="AR161" s="161"/>
      <c r="AS161" s="161"/>
      <c r="AT161" s="95"/>
    </row>
    <row r="162" spans="1:46" ht="30" customHeight="1" x14ac:dyDescent="0.25">
      <c r="A162" s="32"/>
      <c r="B162" s="32"/>
      <c r="C162" s="95"/>
      <c r="D162" s="95"/>
      <c r="E162" s="95"/>
      <c r="F162" s="95"/>
      <c r="G162" s="161"/>
      <c r="H162" s="37"/>
      <c r="I162" s="161"/>
      <c r="J162" s="95"/>
      <c r="K162" s="95"/>
      <c r="L162" s="37"/>
      <c r="M162" s="37"/>
      <c r="N162" s="95"/>
      <c r="O162" s="95"/>
      <c r="P162" s="161"/>
      <c r="Q162" s="37"/>
      <c r="R162" s="161"/>
      <c r="S162" s="95"/>
      <c r="T162" s="153"/>
      <c r="U162" s="152"/>
      <c r="V162" s="161"/>
      <c r="W162" s="161"/>
      <c r="X162" s="161"/>
      <c r="Y162" s="161"/>
      <c r="Z162" s="95"/>
      <c r="AA162" s="154"/>
      <c r="AB162" s="152"/>
      <c r="AC162" s="161"/>
      <c r="AD162" s="161"/>
      <c r="AE162" s="161"/>
      <c r="AF162" s="161"/>
      <c r="AG162" s="161"/>
      <c r="AH162" s="95"/>
      <c r="AI162" s="154"/>
      <c r="AJ162" s="152"/>
      <c r="AK162" s="160"/>
      <c r="AL162" s="161"/>
      <c r="AM162" s="161"/>
      <c r="AN162" s="95"/>
      <c r="AO162" s="154"/>
      <c r="AP162" s="32"/>
      <c r="AQ162" s="161"/>
      <c r="AR162" s="161"/>
      <c r="AS162" s="161"/>
      <c r="AT162" s="95"/>
    </row>
    <row r="163" spans="1:46" ht="30" customHeight="1" x14ac:dyDescent="0.25">
      <c r="A163" s="32"/>
      <c r="B163" s="32"/>
      <c r="C163" s="95"/>
      <c r="D163" s="95"/>
      <c r="E163" s="95"/>
      <c r="F163" s="95"/>
      <c r="G163" s="161"/>
      <c r="H163" s="37"/>
      <c r="I163" s="161"/>
      <c r="J163" s="95"/>
      <c r="K163" s="95"/>
      <c r="L163" s="37"/>
      <c r="M163" s="37"/>
      <c r="N163" s="95"/>
      <c r="O163" s="95"/>
      <c r="P163" s="161"/>
      <c r="Q163" s="37"/>
      <c r="R163" s="161"/>
      <c r="S163" s="95"/>
      <c r="T163" s="153"/>
      <c r="U163" s="152"/>
      <c r="V163" s="161"/>
      <c r="W163" s="161"/>
      <c r="X163" s="161"/>
      <c r="Y163" s="161"/>
      <c r="Z163" s="95"/>
      <c r="AA163" s="154"/>
      <c r="AB163" s="152"/>
      <c r="AC163" s="161"/>
      <c r="AD163" s="161"/>
      <c r="AE163" s="161"/>
      <c r="AF163" s="161"/>
      <c r="AG163" s="161"/>
      <c r="AH163" s="95"/>
      <c r="AI163" s="154"/>
      <c r="AJ163" s="152"/>
      <c r="AK163" s="160"/>
      <c r="AL163" s="161"/>
      <c r="AM163" s="161"/>
      <c r="AN163" s="95"/>
      <c r="AO163" s="154"/>
      <c r="AP163" s="32"/>
      <c r="AQ163" s="161"/>
      <c r="AR163" s="161"/>
      <c r="AS163" s="161"/>
      <c r="AT163" s="95"/>
    </row>
    <row r="164" spans="1:46" ht="30" customHeight="1" x14ac:dyDescent="0.25">
      <c r="A164" s="32"/>
      <c r="B164" s="32"/>
      <c r="C164" s="95"/>
      <c r="D164" s="95"/>
      <c r="E164" s="95"/>
      <c r="F164" s="95"/>
      <c r="G164" s="161"/>
      <c r="H164" s="37"/>
      <c r="I164" s="161"/>
      <c r="J164" s="95"/>
      <c r="K164" s="95"/>
      <c r="L164" s="37"/>
      <c r="M164" s="37"/>
      <c r="N164" s="95"/>
      <c r="O164" s="95"/>
      <c r="P164" s="161"/>
      <c r="Q164" s="37"/>
      <c r="R164" s="161"/>
      <c r="S164" s="95"/>
      <c r="T164" s="153"/>
      <c r="U164" s="152"/>
      <c r="V164" s="161"/>
      <c r="W164" s="161"/>
      <c r="X164" s="161"/>
      <c r="Y164" s="161"/>
      <c r="Z164" s="95"/>
      <c r="AA164" s="154"/>
      <c r="AB164" s="152"/>
      <c r="AC164" s="161"/>
      <c r="AD164" s="161"/>
      <c r="AE164" s="161"/>
      <c r="AF164" s="161"/>
      <c r="AG164" s="161"/>
      <c r="AH164" s="95"/>
      <c r="AI164" s="154"/>
      <c r="AJ164" s="152"/>
      <c r="AK164" s="160"/>
      <c r="AL164" s="161"/>
      <c r="AM164" s="161"/>
      <c r="AN164" s="95"/>
      <c r="AO164" s="154"/>
      <c r="AP164" s="32"/>
      <c r="AQ164" s="161"/>
      <c r="AR164" s="161"/>
      <c r="AS164" s="161"/>
      <c r="AT164" s="95"/>
    </row>
    <row r="165" spans="1:46" ht="30" customHeight="1" x14ac:dyDescent="0.25">
      <c r="A165" s="32"/>
      <c r="B165" s="32"/>
      <c r="C165" s="95"/>
      <c r="D165" s="95"/>
      <c r="E165" s="95"/>
      <c r="F165" s="95"/>
      <c r="G165" s="161"/>
      <c r="H165" s="37"/>
      <c r="I165" s="161"/>
      <c r="J165" s="95"/>
      <c r="K165" s="95"/>
      <c r="L165" s="37"/>
      <c r="M165" s="37"/>
      <c r="N165" s="95"/>
      <c r="O165" s="95"/>
      <c r="P165" s="161"/>
      <c r="Q165" s="37"/>
      <c r="R165" s="161"/>
      <c r="S165" s="95"/>
      <c r="T165" s="153"/>
      <c r="U165" s="152"/>
      <c r="V165" s="161"/>
      <c r="W165" s="161"/>
      <c r="X165" s="161"/>
      <c r="Y165" s="161"/>
      <c r="Z165" s="95"/>
      <c r="AA165" s="154"/>
      <c r="AB165" s="152"/>
      <c r="AC165" s="161"/>
      <c r="AD165" s="161"/>
      <c r="AE165" s="161"/>
      <c r="AF165" s="161"/>
      <c r="AG165" s="161"/>
      <c r="AH165" s="95"/>
      <c r="AI165" s="154"/>
      <c r="AJ165" s="152"/>
      <c r="AK165" s="160"/>
      <c r="AL165" s="161"/>
      <c r="AM165" s="161"/>
      <c r="AN165" s="95"/>
      <c r="AO165" s="154"/>
      <c r="AP165" s="32"/>
      <c r="AQ165" s="161"/>
      <c r="AR165" s="161"/>
      <c r="AS165" s="161"/>
      <c r="AT165" s="95"/>
    </row>
    <row r="166" spans="1:46" ht="30" customHeight="1" x14ac:dyDescent="0.25">
      <c r="A166" s="32"/>
      <c r="B166" s="32"/>
      <c r="C166" s="95"/>
      <c r="D166" s="95"/>
      <c r="E166" s="95"/>
      <c r="F166" s="95"/>
      <c r="G166" s="161"/>
      <c r="H166" s="37"/>
      <c r="I166" s="161"/>
      <c r="J166" s="95"/>
      <c r="K166" s="95"/>
      <c r="L166" s="37"/>
      <c r="M166" s="37"/>
      <c r="N166" s="95"/>
      <c r="O166" s="95"/>
      <c r="P166" s="161"/>
      <c r="Q166" s="37"/>
      <c r="R166" s="161"/>
      <c r="S166" s="95"/>
      <c r="T166" s="153"/>
      <c r="U166" s="152"/>
      <c r="V166" s="161"/>
      <c r="W166" s="161"/>
      <c r="X166" s="161"/>
      <c r="Y166" s="161"/>
      <c r="Z166" s="95"/>
      <c r="AA166" s="154"/>
      <c r="AB166" s="152"/>
      <c r="AC166" s="161"/>
      <c r="AD166" s="161"/>
      <c r="AE166" s="161"/>
      <c r="AF166" s="161"/>
      <c r="AG166" s="161"/>
      <c r="AH166" s="95"/>
      <c r="AI166" s="154"/>
      <c r="AJ166" s="152"/>
      <c r="AK166" s="160"/>
      <c r="AL166" s="161"/>
      <c r="AM166" s="161"/>
      <c r="AN166" s="95"/>
      <c r="AO166" s="154"/>
      <c r="AP166" s="32"/>
      <c r="AQ166" s="161"/>
      <c r="AR166" s="161"/>
      <c r="AS166" s="161"/>
      <c r="AT166" s="95"/>
    </row>
    <row r="167" spans="1:46" ht="30" customHeight="1" x14ac:dyDescent="0.25">
      <c r="A167" s="32"/>
      <c r="B167" s="32"/>
      <c r="C167" s="95"/>
      <c r="D167" s="95"/>
      <c r="E167" s="95"/>
      <c r="F167" s="95"/>
      <c r="G167" s="161"/>
      <c r="H167" s="37"/>
      <c r="I167" s="161"/>
      <c r="J167" s="95"/>
      <c r="K167" s="95"/>
      <c r="L167" s="37"/>
      <c r="M167" s="37"/>
      <c r="N167" s="95"/>
      <c r="O167" s="95"/>
      <c r="P167" s="161"/>
      <c r="Q167" s="37"/>
      <c r="R167" s="161"/>
      <c r="S167" s="95"/>
      <c r="T167" s="153"/>
      <c r="U167" s="152"/>
      <c r="V167" s="161"/>
      <c r="W167" s="161"/>
      <c r="X167" s="161"/>
      <c r="Y167" s="161"/>
      <c r="Z167" s="95"/>
      <c r="AA167" s="154"/>
      <c r="AB167" s="152"/>
      <c r="AC167" s="161"/>
      <c r="AD167" s="161"/>
      <c r="AE167" s="161"/>
      <c r="AF167" s="161"/>
      <c r="AG167" s="161"/>
      <c r="AH167" s="95"/>
      <c r="AI167" s="154"/>
      <c r="AJ167" s="152"/>
      <c r="AK167" s="160"/>
      <c r="AL167" s="161"/>
      <c r="AM167" s="161"/>
      <c r="AN167" s="95"/>
      <c r="AO167" s="154"/>
      <c r="AP167" s="32"/>
      <c r="AQ167" s="161"/>
      <c r="AR167" s="161"/>
      <c r="AS167" s="161"/>
      <c r="AT167" s="95"/>
    </row>
    <row r="168" spans="1:46" ht="30" customHeight="1" x14ac:dyDescent="0.25">
      <c r="A168" s="32"/>
      <c r="B168" s="32"/>
      <c r="C168" s="95"/>
      <c r="D168" s="95"/>
      <c r="E168" s="95"/>
      <c r="F168" s="95"/>
      <c r="G168" s="161"/>
      <c r="H168" s="37"/>
      <c r="I168" s="161"/>
      <c r="J168" s="95"/>
      <c r="K168" s="95"/>
      <c r="L168" s="37"/>
      <c r="M168" s="37"/>
      <c r="N168" s="95"/>
      <c r="O168" s="95"/>
      <c r="P168" s="161"/>
      <c r="Q168" s="37"/>
      <c r="R168" s="161"/>
      <c r="S168" s="95"/>
      <c r="T168" s="153"/>
      <c r="U168" s="152"/>
      <c r="V168" s="161"/>
      <c r="W168" s="161"/>
      <c r="X168" s="161"/>
      <c r="Y168" s="161"/>
      <c r="Z168" s="95"/>
      <c r="AA168" s="154"/>
      <c r="AB168" s="152"/>
      <c r="AC168" s="161"/>
      <c r="AD168" s="161"/>
      <c r="AE168" s="161"/>
      <c r="AF168" s="161"/>
      <c r="AG168" s="161"/>
      <c r="AH168" s="95"/>
      <c r="AI168" s="154"/>
      <c r="AJ168" s="152"/>
      <c r="AK168" s="160"/>
      <c r="AL168" s="161"/>
      <c r="AM168" s="161"/>
      <c r="AN168" s="95"/>
      <c r="AO168" s="154"/>
      <c r="AP168" s="32"/>
      <c r="AQ168" s="161"/>
      <c r="AR168" s="161"/>
      <c r="AS168" s="161"/>
      <c r="AT168" s="95"/>
    </row>
    <row r="169" spans="1:46" ht="30" customHeight="1" x14ac:dyDescent="0.25">
      <c r="A169" s="32"/>
      <c r="B169" s="32"/>
      <c r="C169" s="95"/>
      <c r="D169" s="95"/>
      <c r="E169" s="95"/>
      <c r="F169" s="95"/>
      <c r="G169" s="161"/>
      <c r="H169" s="37"/>
      <c r="I169" s="161"/>
      <c r="J169" s="95"/>
      <c r="K169" s="95"/>
      <c r="L169" s="37"/>
      <c r="M169" s="37"/>
      <c r="N169" s="95"/>
      <c r="O169" s="95"/>
      <c r="P169" s="161"/>
      <c r="Q169" s="37"/>
      <c r="R169" s="161"/>
      <c r="S169" s="95"/>
      <c r="T169" s="153"/>
      <c r="U169" s="152"/>
      <c r="V169" s="161"/>
      <c r="W169" s="161"/>
      <c r="X169" s="161"/>
      <c r="Y169" s="161"/>
      <c r="Z169" s="95"/>
      <c r="AA169" s="154"/>
      <c r="AB169" s="152"/>
      <c r="AC169" s="161"/>
      <c r="AD169" s="161"/>
      <c r="AE169" s="161"/>
      <c r="AF169" s="161"/>
      <c r="AG169" s="161"/>
      <c r="AH169" s="95"/>
      <c r="AI169" s="154"/>
      <c r="AJ169" s="152"/>
      <c r="AK169" s="160"/>
      <c r="AL169" s="161"/>
      <c r="AM169" s="161"/>
      <c r="AN169" s="95"/>
      <c r="AO169" s="154"/>
      <c r="AP169" s="32"/>
      <c r="AQ169" s="161"/>
      <c r="AR169" s="161"/>
      <c r="AS169" s="161"/>
      <c r="AT169" s="95"/>
    </row>
    <row r="170" spans="1:46" ht="30" customHeight="1" x14ac:dyDescent="0.25">
      <c r="A170" s="32"/>
      <c r="B170" s="32"/>
      <c r="C170" s="95"/>
      <c r="D170" s="95"/>
      <c r="E170" s="95"/>
      <c r="F170" s="95"/>
      <c r="G170" s="161"/>
      <c r="H170" s="37"/>
      <c r="I170" s="161"/>
      <c r="J170" s="95"/>
      <c r="K170" s="95"/>
      <c r="L170" s="37"/>
      <c r="M170" s="37"/>
      <c r="N170" s="95"/>
      <c r="O170" s="95"/>
      <c r="P170" s="161"/>
      <c r="Q170" s="37"/>
      <c r="R170" s="161"/>
      <c r="S170" s="95"/>
      <c r="T170" s="153"/>
      <c r="U170" s="152"/>
      <c r="V170" s="161"/>
      <c r="W170" s="161"/>
      <c r="X170" s="161"/>
      <c r="Y170" s="161"/>
      <c r="Z170" s="95"/>
      <c r="AA170" s="154"/>
      <c r="AB170" s="152"/>
      <c r="AC170" s="161"/>
      <c r="AD170" s="161"/>
      <c r="AE170" s="161"/>
      <c r="AF170" s="161"/>
      <c r="AG170" s="161"/>
      <c r="AH170" s="95"/>
      <c r="AI170" s="154"/>
      <c r="AJ170" s="152"/>
      <c r="AK170" s="160"/>
      <c r="AL170" s="161"/>
      <c r="AM170" s="161"/>
      <c r="AN170" s="95"/>
      <c r="AO170" s="154"/>
      <c r="AP170" s="32"/>
      <c r="AQ170" s="161"/>
      <c r="AR170" s="161"/>
      <c r="AS170" s="161"/>
      <c r="AT170" s="95"/>
    </row>
    <row r="171" spans="1:46" ht="30" customHeight="1" x14ac:dyDescent="0.25">
      <c r="A171" s="32"/>
      <c r="B171" s="32"/>
      <c r="C171" s="95"/>
      <c r="D171" s="95"/>
      <c r="E171" s="95"/>
      <c r="F171" s="95"/>
      <c r="G171" s="161"/>
      <c r="H171" s="37"/>
      <c r="I171" s="161"/>
      <c r="J171" s="95"/>
      <c r="K171" s="95"/>
      <c r="L171" s="37"/>
      <c r="M171" s="37"/>
      <c r="N171" s="95"/>
      <c r="O171" s="95"/>
      <c r="P171" s="161"/>
      <c r="Q171" s="37"/>
      <c r="R171" s="161"/>
      <c r="S171" s="95"/>
      <c r="T171" s="153"/>
      <c r="U171" s="152"/>
      <c r="V171" s="161"/>
      <c r="W171" s="161"/>
      <c r="X171" s="161"/>
      <c r="Y171" s="161"/>
      <c r="Z171" s="95"/>
      <c r="AA171" s="154"/>
      <c r="AB171" s="152"/>
      <c r="AC171" s="161"/>
      <c r="AD171" s="161"/>
      <c r="AE171" s="161"/>
      <c r="AF171" s="161"/>
      <c r="AG171" s="161"/>
      <c r="AH171" s="95"/>
      <c r="AI171" s="154"/>
      <c r="AJ171" s="152"/>
      <c r="AK171" s="160"/>
      <c r="AL171" s="161"/>
      <c r="AM171" s="161"/>
      <c r="AN171" s="95"/>
      <c r="AO171" s="154"/>
      <c r="AP171" s="32"/>
      <c r="AQ171" s="161"/>
      <c r="AR171" s="161"/>
      <c r="AS171" s="161"/>
      <c r="AT171" s="95"/>
    </row>
    <row r="172" spans="1:46" ht="30" customHeight="1" x14ac:dyDescent="0.25">
      <c r="A172" s="32"/>
      <c r="B172" s="32"/>
      <c r="C172" s="95"/>
      <c r="D172" s="95"/>
      <c r="E172" s="95"/>
      <c r="F172" s="95"/>
      <c r="G172" s="161"/>
      <c r="H172" s="37"/>
      <c r="I172" s="161"/>
      <c r="J172" s="95"/>
      <c r="K172" s="95"/>
      <c r="L172" s="37"/>
      <c r="M172" s="37"/>
      <c r="N172" s="95"/>
      <c r="O172" s="95"/>
      <c r="P172" s="161"/>
      <c r="Q172" s="37"/>
      <c r="R172" s="161"/>
      <c r="S172" s="95"/>
      <c r="T172" s="153"/>
      <c r="U172" s="152"/>
      <c r="V172" s="161"/>
      <c r="W172" s="161"/>
      <c r="X172" s="161"/>
      <c r="Y172" s="161"/>
      <c r="Z172" s="95"/>
      <c r="AA172" s="154"/>
      <c r="AB172" s="152"/>
      <c r="AC172" s="161"/>
      <c r="AD172" s="161"/>
      <c r="AE172" s="161"/>
      <c r="AF172" s="161"/>
      <c r="AG172" s="161"/>
      <c r="AH172" s="95"/>
      <c r="AI172" s="154"/>
      <c r="AJ172" s="152"/>
      <c r="AK172" s="160"/>
      <c r="AL172" s="161"/>
      <c r="AM172" s="161"/>
      <c r="AN172" s="95"/>
      <c r="AO172" s="154"/>
      <c r="AP172" s="32"/>
      <c r="AQ172" s="161"/>
      <c r="AR172" s="161"/>
      <c r="AS172" s="161"/>
      <c r="AT172" s="95"/>
    </row>
    <row r="173" spans="1:46" ht="30" customHeight="1" x14ac:dyDescent="0.25">
      <c r="A173" s="32"/>
      <c r="B173" s="32"/>
      <c r="C173" s="95"/>
      <c r="D173" s="95"/>
      <c r="E173" s="95"/>
      <c r="F173" s="95"/>
      <c r="G173" s="161"/>
      <c r="H173" s="37"/>
      <c r="I173" s="161"/>
      <c r="J173" s="95"/>
      <c r="K173" s="95"/>
      <c r="L173" s="37"/>
      <c r="M173" s="37"/>
      <c r="N173" s="95"/>
      <c r="O173" s="95"/>
      <c r="P173" s="161"/>
      <c r="Q173" s="37"/>
      <c r="R173" s="161"/>
      <c r="S173" s="95"/>
      <c r="T173" s="153"/>
      <c r="U173" s="152"/>
      <c r="V173" s="161"/>
      <c r="W173" s="161"/>
      <c r="X173" s="161"/>
      <c r="Y173" s="161"/>
      <c r="Z173" s="95"/>
      <c r="AA173" s="154"/>
      <c r="AB173" s="152"/>
      <c r="AC173" s="161"/>
      <c r="AD173" s="161"/>
      <c r="AE173" s="161"/>
      <c r="AF173" s="161"/>
      <c r="AG173" s="161"/>
      <c r="AH173" s="95"/>
      <c r="AI173" s="154"/>
      <c r="AJ173" s="152"/>
      <c r="AK173" s="160"/>
      <c r="AL173" s="161"/>
      <c r="AM173" s="161"/>
      <c r="AN173" s="95"/>
      <c r="AO173" s="154"/>
      <c r="AP173" s="32"/>
      <c r="AQ173" s="161"/>
      <c r="AR173" s="161"/>
      <c r="AS173" s="161"/>
      <c r="AT173" s="95"/>
    </row>
    <row r="174" spans="1:46" ht="30" customHeight="1" x14ac:dyDescent="0.25">
      <c r="A174" s="32"/>
      <c r="B174" s="32"/>
      <c r="C174" s="95"/>
      <c r="D174" s="95"/>
      <c r="E174" s="95"/>
      <c r="F174" s="95"/>
      <c r="G174" s="161"/>
      <c r="H174" s="37"/>
      <c r="I174" s="161"/>
      <c r="J174" s="95"/>
      <c r="K174" s="95"/>
      <c r="L174" s="37"/>
      <c r="M174" s="37"/>
      <c r="N174" s="95"/>
      <c r="O174" s="95"/>
      <c r="P174" s="161"/>
      <c r="Q174" s="37"/>
      <c r="R174" s="161"/>
      <c r="S174" s="95"/>
      <c r="T174" s="153"/>
      <c r="U174" s="152"/>
      <c r="V174" s="161"/>
      <c r="W174" s="161"/>
      <c r="X174" s="161"/>
      <c r="Y174" s="161"/>
      <c r="Z174" s="95"/>
      <c r="AA174" s="154"/>
      <c r="AB174" s="152"/>
      <c r="AC174" s="161"/>
      <c r="AD174" s="161"/>
      <c r="AE174" s="161"/>
      <c r="AF174" s="161"/>
      <c r="AG174" s="161"/>
      <c r="AH174" s="95"/>
      <c r="AI174" s="154"/>
      <c r="AJ174" s="152"/>
      <c r="AK174" s="160"/>
      <c r="AL174" s="161"/>
      <c r="AM174" s="161"/>
      <c r="AN174" s="95"/>
      <c r="AO174" s="154"/>
      <c r="AP174" s="32"/>
      <c r="AQ174" s="161"/>
      <c r="AR174" s="161"/>
      <c r="AS174" s="161"/>
      <c r="AT174" s="95"/>
    </row>
    <row r="175" spans="1:46" ht="30" customHeight="1" x14ac:dyDescent="0.25">
      <c r="A175" s="32"/>
      <c r="B175" s="32"/>
      <c r="C175" s="95"/>
      <c r="D175" s="95"/>
      <c r="E175" s="95"/>
      <c r="F175" s="95"/>
      <c r="G175" s="161"/>
      <c r="H175" s="37"/>
      <c r="I175" s="161"/>
      <c r="J175" s="95"/>
      <c r="K175" s="95"/>
      <c r="L175" s="37"/>
      <c r="M175" s="37"/>
      <c r="N175" s="95"/>
      <c r="O175" s="95"/>
      <c r="P175" s="161"/>
      <c r="Q175" s="37"/>
      <c r="R175" s="161"/>
      <c r="S175" s="95"/>
      <c r="T175" s="153"/>
      <c r="U175" s="152"/>
      <c r="V175" s="161"/>
      <c r="W175" s="161"/>
      <c r="X175" s="161"/>
      <c r="Y175" s="161"/>
      <c r="Z175" s="95"/>
      <c r="AA175" s="154"/>
      <c r="AB175" s="152"/>
      <c r="AC175" s="161"/>
      <c r="AD175" s="161"/>
      <c r="AE175" s="161"/>
      <c r="AF175" s="161"/>
      <c r="AG175" s="161"/>
      <c r="AH175" s="95"/>
      <c r="AI175" s="154"/>
      <c r="AJ175" s="152"/>
      <c r="AK175" s="160"/>
      <c r="AL175" s="161"/>
      <c r="AM175" s="161"/>
      <c r="AN175" s="95"/>
      <c r="AO175" s="154"/>
      <c r="AP175" s="32"/>
      <c r="AQ175" s="161"/>
      <c r="AR175" s="161"/>
      <c r="AS175" s="161"/>
      <c r="AT175" s="95"/>
    </row>
    <row r="176" spans="1:46" ht="30" customHeight="1" x14ac:dyDescent="0.25">
      <c r="A176" s="32"/>
      <c r="B176" s="32"/>
      <c r="C176" s="95"/>
      <c r="D176" s="95"/>
      <c r="E176" s="95"/>
      <c r="F176" s="95"/>
      <c r="G176" s="161"/>
      <c r="H176" s="37"/>
      <c r="I176" s="161"/>
      <c r="J176" s="95"/>
      <c r="K176" s="95"/>
      <c r="L176" s="37"/>
      <c r="M176" s="37"/>
      <c r="N176" s="95"/>
      <c r="O176" s="95"/>
      <c r="P176" s="161"/>
      <c r="Q176" s="37"/>
      <c r="R176" s="161"/>
      <c r="S176" s="95"/>
      <c r="T176" s="153"/>
      <c r="U176" s="152"/>
      <c r="V176" s="161"/>
      <c r="W176" s="161"/>
      <c r="X176" s="161"/>
      <c r="Y176" s="161"/>
      <c r="Z176" s="95"/>
      <c r="AA176" s="154"/>
      <c r="AB176" s="152"/>
      <c r="AC176" s="161"/>
      <c r="AD176" s="161"/>
      <c r="AE176" s="161"/>
      <c r="AF176" s="161"/>
      <c r="AG176" s="161"/>
      <c r="AH176" s="95"/>
      <c r="AI176" s="154"/>
      <c r="AJ176" s="152"/>
      <c r="AK176" s="160"/>
      <c r="AL176" s="161"/>
      <c r="AM176" s="161"/>
      <c r="AN176" s="95"/>
      <c r="AO176" s="154"/>
      <c r="AP176" s="32"/>
      <c r="AQ176" s="161"/>
      <c r="AR176" s="161"/>
      <c r="AS176" s="161"/>
      <c r="AT176" s="95"/>
    </row>
    <row r="177" spans="1:46" ht="30" customHeight="1" x14ac:dyDescent="0.25">
      <c r="A177" s="32"/>
      <c r="B177" s="32"/>
      <c r="C177" s="95"/>
      <c r="D177" s="95"/>
      <c r="E177" s="95"/>
      <c r="F177" s="95"/>
      <c r="G177" s="161"/>
      <c r="H177" s="37"/>
      <c r="I177" s="161"/>
      <c r="J177" s="95"/>
      <c r="K177" s="95"/>
      <c r="L177" s="37"/>
      <c r="M177" s="37"/>
      <c r="N177" s="95"/>
      <c r="O177" s="95"/>
      <c r="P177" s="161"/>
      <c r="Q177" s="37"/>
      <c r="R177" s="161"/>
      <c r="S177" s="95"/>
      <c r="T177" s="153"/>
      <c r="U177" s="152"/>
      <c r="V177" s="161"/>
      <c r="W177" s="161"/>
      <c r="X177" s="161"/>
      <c r="Y177" s="161"/>
      <c r="Z177" s="95"/>
      <c r="AA177" s="154"/>
      <c r="AB177" s="152"/>
      <c r="AC177" s="161"/>
      <c r="AD177" s="161"/>
      <c r="AE177" s="161"/>
      <c r="AF177" s="161"/>
      <c r="AG177" s="161"/>
      <c r="AH177" s="95"/>
      <c r="AI177" s="154"/>
      <c r="AJ177" s="152"/>
      <c r="AK177" s="160"/>
      <c r="AL177" s="161"/>
      <c r="AM177" s="161"/>
      <c r="AN177" s="95"/>
      <c r="AO177" s="154"/>
      <c r="AP177" s="32"/>
      <c r="AQ177" s="161"/>
      <c r="AR177" s="161"/>
      <c r="AS177" s="161"/>
      <c r="AT177" s="95"/>
    </row>
    <row r="178" spans="1:46" ht="30" customHeight="1" x14ac:dyDescent="0.25">
      <c r="A178" s="32"/>
      <c r="B178" s="32"/>
      <c r="C178" s="95"/>
      <c r="D178" s="95"/>
      <c r="E178" s="95"/>
      <c r="F178" s="95"/>
      <c r="G178" s="161"/>
      <c r="H178" s="37"/>
      <c r="I178" s="161"/>
      <c r="J178" s="95"/>
      <c r="K178" s="95"/>
      <c r="L178" s="37"/>
      <c r="M178" s="37"/>
      <c r="N178" s="95"/>
      <c r="O178" s="95"/>
      <c r="P178" s="161"/>
      <c r="Q178" s="37"/>
      <c r="R178" s="161"/>
      <c r="S178" s="95"/>
      <c r="T178" s="153"/>
      <c r="U178" s="152"/>
      <c r="V178" s="161"/>
      <c r="W178" s="161"/>
      <c r="X178" s="161"/>
      <c r="Y178" s="161"/>
      <c r="Z178" s="95"/>
      <c r="AA178" s="154"/>
      <c r="AB178" s="152"/>
      <c r="AC178" s="161"/>
      <c r="AD178" s="161"/>
      <c r="AE178" s="161"/>
      <c r="AF178" s="161"/>
      <c r="AG178" s="161"/>
      <c r="AH178" s="95"/>
      <c r="AI178" s="154"/>
      <c r="AJ178" s="152"/>
      <c r="AK178" s="160"/>
      <c r="AL178" s="161"/>
      <c r="AM178" s="161"/>
      <c r="AN178" s="95"/>
      <c r="AO178" s="154"/>
      <c r="AP178" s="32"/>
      <c r="AQ178" s="161"/>
      <c r="AR178" s="161"/>
      <c r="AS178" s="161"/>
      <c r="AT178" s="95"/>
    </row>
    <row r="179" spans="1:46" ht="30" customHeight="1" x14ac:dyDescent="0.25">
      <c r="A179" s="32"/>
      <c r="B179" s="32"/>
      <c r="C179" s="95"/>
      <c r="D179" s="95"/>
      <c r="E179" s="95"/>
      <c r="F179" s="95"/>
      <c r="G179" s="161"/>
      <c r="H179" s="37"/>
      <c r="I179" s="161"/>
      <c r="J179" s="95"/>
      <c r="K179" s="95"/>
      <c r="L179" s="37"/>
      <c r="M179" s="37"/>
      <c r="N179" s="95"/>
      <c r="O179" s="95"/>
      <c r="P179" s="161"/>
      <c r="Q179" s="37"/>
      <c r="R179" s="161"/>
      <c r="S179" s="95"/>
      <c r="T179" s="153"/>
      <c r="U179" s="152"/>
      <c r="V179" s="161"/>
      <c r="W179" s="161"/>
      <c r="X179" s="161"/>
      <c r="Y179" s="161"/>
      <c r="Z179" s="95"/>
      <c r="AA179" s="154"/>
      <c r="AB179" s="152"/>
      <c r="AC179" s="161"/>
      <c r="AD179" s="161"/>
      <c r="AE179" s="161"/>
      <c r="AF179" s="161"/>
      <c r="AG179" s="161"/>
      <c r="AH179" s="95"/>
      <c r="AI179" s="154"/>
      <c r="AJ179" s="152"/>
      <c r="AK179" s="160"/>
      <c r="AL179" s="161"/>
      <c r="AM179" s="161"/>
      <c r="AN179" s="95"/>
      <c r="AO179" s="154"/>
      <c r="AP179" s="32"/>
      <c r="AQ179" s="161"/>
      <c r="AR179" s="161"/>
      <c r="AS179" s="161"/>
      <c r="AT179" s="95"/>
    </row>
    <row r="180" spans="1:46" ht="30" customHeight="1" x14ac:dyDescent="0.25">
      <c r="A180" s="32"/>
      <c r="B180" s="32"/>
      <c r="C180" s="95"/>
      <c r="D180" s="95"/>
      <c r="E180" s="95"/>
      <c r="F180" s="95"/>
      <c r="G180" s="161"/>
      <c r="H180" s="37"/>
      <c r="I180" s="161"/>
      <c r="J180" s="95"/>
      <c r="K180" s="95"/>
      <c r="L180" s="37"/>
      <c r="M180" s="37"/>
      <c r="N180" s="95"/>
      <c r="O180" s="95"/>
      <c r="P180" s="161"/>
      <c r="Q180" s="37"/>
      <c r="R180" s="161"/>
      <c r="S180" s="95"/>
      <c r="T180" s="153"/>
      <c r="U180" s="152"/>
      <c r="V180" s="161"/>
      <c r="W180" s="161"/>
      <c r="X180" s="161"/>
      <c r="Y180" s="161"/>
      <c r="Z180" s="95"/>
      <c r="AA180" s="154"/>
      <c r="AB180" s="152"/>
      <c r="AC180" s="161"/>
      <c r="AD180" s="161"/>
      <c r="AE180" s="161"/>
      <c r="AF180" s="161"/>
      <c r="AG180" s="161"/>
      <c r="AH180" s="95"/>
      <c r="AI180" s="154"/>
      <c r="AJ180" s="152"/>
      <c r="AK180" s="160"/>
      <c r="AL180" s="161"/>
      <c r="AM180" s="161"/>
      <c r="AN180" s="95"/>
      <c r="AO180" s="154"/>
      <c r="AP180" s="32"/>
      <c r="AQ180" s="161"/>
      <c r="AR180" s="161"/>
      <c r="AS180" s="161"/>
      <c r="AT180" s="95"/>
    </row>
    <row r="181" spans="1:46" ht="30" customHeight="1" x14ac:dyDescent="0.25">
      <c r="A181" s="32"/>
      <c r="B181" s="32"/>
      <c r="C181" s="95"/>
      <c r="D181" s="95"/>
      <c r="E181" s="95"/>
      <c r="F181" s="95"/>
      <c r="G181" s="161"/>
      <c r="H181" s="37"/>
      <c r="I181" s="161"/>
      <c r="J181" s="95"/>
      <c r="K181" s="95"/>
      <c r="L181" s="37"/>
      <c r="M181" s="37"/>
      <c r="N181" s="95"/>
      <c r="O181" s="95"/>
      <c r="P181" s="161"/>
      <c r="Q181" s="37"/>
      <c r="R181" s="161"/>
      <c r="S181" s="95"/>
      <c r="T181" s="153"/>
      <c r="U181" s="152"/>
      <c r="V181" s="161"/>
      <c r="W181" s="161"/>
      <c r="X181" s="161"/>
      <c r="Y181" s="161"/>
      <c r="Z181" s="95"/>
      <c r="AA181" s="154"/>
      <c r="AB181" s="152"/>
      <c r="AC181" s="161"/>
      <c r="AD181" s="161"/>
      <c r="AE181" s="161"/>
      <c r="AF181" s="161"/>
      <c r="AG181" s="161"/>
      <c r="AH181" s="95"/>
      <c r="AI181" s="154"/>
      <c r="AJ181" s="152"/>
      <c r="AK181" s="160"/>
      <c r="AL181" s="161"/>
      <c r="AM181" s="161"/>
      <c r="AN181" s="95"/>
      <c r="AO181" s="154"/>
      <c r="AP181" s="32"/>
      <c r="AQ181" s="161"/>
      <c r="AR181" s="161"/>
      <c r="AS181" s="161"/>
      <c r="AT181" s="95"/>
    </row>
    <row r="182" spans="1:46" ht="30" customHeight="1" x14ac:dyDescent="0.25">
      <c r="A182" s="32"/>
      <c r="B182" s="32"/>
      <c r="C182" s="95"/>
      <c r="D182" s="95"/>
      <c r="E182" s="95"/>
      <c r="F182" s="95"/>
      <c r="G182" s="161"/>
      <c r="H182" s="37"/>
      <c r="I182" s="161"/>
      <c r="J182" s="95"/>
      <c r="K182" s="95"/>
      <c r="L182" s="37"/>
      <c r="M182" s="37"/>
      <c r="N182" s="95"/>
      <c r="O182" s="95"/>
      <c r="P182" s="161"/>
      <c r="Q182" s="37"/>
      <c r="R182" s="161"/>
      <c r="S182" s="95"/>
      <c r="T182" s="153"/>
      <c r="U182" s="152"/>
      <c r="V182" s="161"/>
      <c r="W182" s="161"/>
      <c r="X182" s="161"/>
      <c r="Y182" s="161"/>
      <c r="Z182" s="95"/>
      <c r="AA182" s="154"/>
      <c r="AB182" s="152"/>
      <c r="AC182" s="161"/>
      <c r="AD182" s="161"/>
      <c r="AE182" s="161"/>
      <c r="AF182" s="161"/>
      <c r="AG182" s="161"/>
      <c r="AH182" s="95"/>
      <c r="AI182" s="154"/>
      <c r="AJ182" s="152"/>
      <c r="AK182" s="160"/>
      <c r="AL182" s="161"/>
      <c r="AM182" s="161"/>
      <c r="AN182" s="95"/>
      <c r="AO182" s="154"/>
      <c r="AP182" s="32"/>
      <c r="AQ182" s="161"/>
      <c r="AR182" s="161"/>
      <c r="AS182" s="161"/>
      <c r="AT182" s="95"/>
    </row>
    <row r="183" spans="1:46" ht="30" customHeight="1" x14ac:dyDescent="0.25">
      <c r="A183" s="32"/>
      <c r="B183" s="32"/>
      <c r="C183" s="95"/>
      <c r="D183" s="95"/>
      <c r="E183" s="95"/>
      <c r="F183" s="95"/>
      <c r="G183" s="161"/>
      <c r="H183" s="37"/>
      <c r="I183" s="161"/>
      <c r="J183" s="95"/>
      <c r="K183" s="95"/>
      <c r="L183" s="37"/>
      <c r="M183" s="37"/>
      <c r="N183" s="95"/>
      <c r="O183" s="95"/>
      <c r="P183" s="161"/>
      <c r="Q183" s="37"/>
      <c r="R183" s="161"/>
      <c r="S183" s="95"/>
      <c r="T183" s="153"/>
      <c r="U183" s="152"/>
      <c r="V183" s="161"/>
      <c r="W183" s="161"/>
      <c r="X183" s="161"/>
      <c r="Y183" s="161"/>
      <c r="Z183" s="95"/>
      <c r="AA183" s="154"/>
      <c r="AB183" s="152"/>
      <c r="AC183" s="161"/>
      <c r="AD183" s="161"/>
      <c r="AE183" s="161"/>
      <c r="AF183" s="161"/>
      <c r="AG183" s="161"/>
      <c r="AH183" s="95"/>
      <c r="AI183" s="154"/>
      <c r="AJ183" s="152"/>
      <c r="AK183" s="160"/>
      <c r="AL183" s="161"/>
      <c r="AM183" s="161"/>
      <c r="AN183" s="95"/>
      <c r="AO183" s="154"/>
      <c r="AP183" s="32"/>
      <c r="AQ183" s="161"/>
      <c r="AR183" s="161"/>
      <c r="AS183" s="161"/>
      <c r="AT183" s="95"/>
    </row>
    <row r="184" spans="1:46" ht="30" customHeight="1" x14ac:dyDescent="0.25">
      <c r="A184" s="32"/>
      <c r="B184" s="32"/>
      <c r="C184" s="95"/>
      <c r="D184" s="95"/>
      <c r="E184" s="95"/>
      <c r="F184" s="95"/>
      <c r="G184" s="161"/>
      <c r="H184" s="37"/>
      <c r="I184" s="161"/>
      <c r="J184" s="95"/>
      <c r="K184" s="95"/>
      <c r="L184" s="37"/>
      <c r="M184" s="37"/>
      <c r="N184" s="95"/>
      <c r="O184" s="95"/>
      <c r="P184" s="161"/>
      <c r="Q184" s="37"/>
      <c r="R184" s="161"/>
      <c r="S184" s="95"/>
      <c r="T184" s="153"/>
      <c r="U184" s="152"/>
      <c r="V184" s="161"/>
      <c r="W184" s="161"/>
      <c r="X184" s="161"/>
      <c r="Y184" s="161"/>
      <c r="Z184" s="95"/>
      <c r="AA184" s="154"/>
      <c r="AB184" s="152"/>
      <c r="AC184" s="161"/>
      <c r="AD184" s="161"/>
      <c r="AE184" s="161"/>
      <c r="AF184" s="161"/>
      <c r="AG184" s="161"/>
      <c r="AH184" s="95"/>
      <c r="AI184" s="154"/>
      <c r="AJ184" s="152"/>
      <c r="AK184" s="160"/>
      <c r="AL184" s="161"/>
      <c r="AM184" s="161"/>
      <c r="AN184" s="95"/>
      <c r="AO184" s="154"/>
      <c r="AP184" s="32"/>
      <c r="AQ184" s="161"/>
      <c r="AR184" s="161"/>
      <c r="AS184" s="161"/>
      <c r="AT184" s="95"/>
    </row>
    <row r="185" spans="1:46" ht="30" customHeight="1" x14ac:dyDescent="0.25">
      <c r="A185" s="32"/>
      <c r="B185" s="32"/>
      <c r="C185" s="95"/>
      <c r="D185" s="95"/>
      <c r="E185" s="95"/>
      <c r="F185" s="95"/>
      <c r="G185" s="161"/>
      <c r="H185" s="37"/>
      <c r="I185" s="161"/>
      <c r="J185" s="95"/>
      <c r="K185" s="95"/>
      <c r="L185" s="37"/>
      <c r="M185" s="37"/>
      <c r="N185" s="95"/>
      <c r="O185" s="95"/>
      <c r="P185" s="161"/>
      <c r="Q185" s="37"/>
      <c r="R185" s="161"/>
      <c r="S185" s="95"/>
      <c r="T185" s="153"/>
      <c r="U185" s="152"/>
      <c r="V185" s="161"/>
      <c r="W185" s="161"/>
      <c r="X185" s="161"/>
      <c r="Y185" s="161"/>
      <c r="Z185" s="95"/>
      <c r="AA185" s="154"/>
      <c r="AB185" s="152"/>
      <c r="AC185" s="161"/>
      <c r="AD185" s="161"/>
      <c r="AE185" s="161"/>
      <c r="AF185" s="161"/>
      <c r="AG185" s="161"/>
      <c r="AH185" s="95"/>
      <c r="AI185" s="154"/>
      <c r="AJ185" s="152"/>
      <c r="AK185" s="160"/>
      <c r="AL185" s="161"/>
      <c r="AM185" s="161"/>
      <c r="AN185" s="95"/>
      <c r="AO185" s="154"/>
      <c r="AP185" s="32"/>
      <c r="AQ185" s="161"/>
      <c r="AR185" s="161"/>
      <c r="AS185" s="161"/>
      <c r="AT185" s="95"/>
    </row>
    <row r="186" spans="1:46" ht="30" customHeight="1" x14ac:dyDescent="0.25">
      <c r="A186" s="32"/>
      <c r="B186" s="32"/>
      <c r="C186" s="95"/>
      <c r="D186" s="95"/>
      <c r="E186" s="95"/>
      <c r="F186" s="95"/>
      <c r="G186" s="161"/>
      <c r="H186" s="37"/>
      <c r="I186" s="161"/>
      <c r="J186" s="95"/>
      <c r="K186" s="95"/>
      <c r="L186" s="37"/>
      <c r="M186" s="37"/>
      <c r="N186" s="95"/>
      <c r="O186" s="95"/>
      <c r="P186" s="161"/>
      <c r="Q186" s="37"/>
      <c r="R186" s="161"/>
      <c r="S186" s="95"/>
      <c r="T186" s="153"/>
      <c r="U186" s="152"/>
      <c r="V186" s="161"/>
      <c r="W186" s="161"/>
      <c r="X186" s="161"/>
      <c r="Y186" s="161"/>
      <c r="Z186" s="95"/>
      <c r="AA186" s="154"/>
      <c r="AB186" s="152"/>
      <c r="AC186" s="161"/>
      <c r="AD186" s="161"/>
      <c r="AE186" s="161"/>
      <c r="AF186" s="161"/>
      <c r="AG186" s="161"/>
      <c r="AH186" s="95"/>
      <c r="AI186" s="154"/>
      <c r="AJ186" s="152"/>
      <c r="AK186" s="160"/>
      <c r="AL186" s="161"/>
      <c r="AM186" s="161"/>
      <c r="AN186" s="95"/>
      <c r="AO186" s="154"/>
      <c r="AP186" s="32"/>
      <c r="AQ186" s="161"/>
      <c r="AR186" s="161"/>
      <c r="AS186" s="161"/>
      <c r="AT186" s="95"/>
    </row>
    <row r="187" spans="1:46" ht="30" customHeight="1" x14ac:dyDescent="0.25">
      <c r="A187" s="32"/>
      <c r="B187" s="32"/>
      <c r="C187" s="95"/>
      <c r="D187" s="95"/>
      <c r="E187" s="95"/>
      <c r="F187" s="95"/>
      <c r="G187" s="161"/>
      <c r="H187" s="37"/>
      <c r="I187" s="161"/>
      <c r="J187" s="95"/>
      <c r="K187" s="95"/>
      <c r="L187" s="37"/>
      <c r="M187" s="37"/>
      <c r="N187" s="95"/>
      <c r="O187" s="95"/>
      <c r="P187" s="161"/>
      <c r="Q187" s="37"/>
      <c r="R187" s="161"/>
      <c r="S187" s="95"/>
      <c r="T187" s="153"/>
      <c r="U187" s="152"/>
      <c r="V187" s="161"/>
      <c r="W187" s="161"/>
      <c r="X187" s="161"/>
      <c r="Y187" s="161"/>
      <c r="Z187" s="95"/>
      <c r="AA187" s="154"/>
      <c r="AB187" s="152"/>
      <c r="AC187" s="161"/>
      <c r="AD187" s="161"/>
      <c r="AE187" s="161"/>
      <c r="AF187" s="161"/>
      <c r="AG187" s="161"/>
      <c r="AH187" s="95"/>
      <c r="AI187" s="154"/>
      <c r="AJ187" s="152"/>
      <c r="AK187" s="160"/>
      <c r="AL187" s="161"/>
      <c r="AM187" s="161"/>
      <c r="AN187" s="95"/>
      <c r="AO187" s="154"/>
      <c r="AP187" s="32"/>
      <c r="AQ187" s="161"/>
      <c r="AR187" s="161"/>
      <c r="AS187" s="161"/>
      <c r="AT187" s="95"/>
    </row>
    <row r="188" spans="1:46" ht="30" customHeight="1" x14ac:dyDescent="0.25">
      <c r="A188" s="32"/>
      <c r="B188" s="32"/>
      <c r="C188" s="95"/>
      <c r="D188" s="95"/>
      <c r="E188" s="95"/>
      <c r="F188" s="95"/>
      <c r="G188" s="161"/>
      <c r="H188" s="37"/>
      <c r="I188" s="161"/>
      <c r="J188" s="95"/>
      <c r="K188" s="95"/>
      <c r="L188" s="37"/>
      <c r="M188" s="37"/>
      <c r="N188" s="95"/>
      <c r="O188" s="95"/>
      <c r="P188" s="161"/>
      <c r="Q188" s="37"/>
      <c r="R188" s="161"/>
      <c r="S188" s="95"/>
      <c r="T188" s="153"/>
      <c r="U188" s="152"/>
      <c r="V188" s="161"/>
      <c r="W188" s="161"/>
      <c r="X188" s="161"/>
      <c r="Y188" s="161"/>
      <c r="Z188" s="95"/>
      <c r="AA188" s="154"/>
      <c r="AB188" s="152"/>
      <c r="AC188" s="161"/>
      <c r="AD188" s="161"/>
      <c r="AE188" s="161"/>
      <c r="AF188" s="161"/>
      <c r="AG188" s="161"/>
      <c r="AH188" s="95"/>
      <c r="AI188" s="154"/>
      <c r="AJ188" s="152"/>
      <c r="AK188" s="160"/>
      <c r="AL188" s="161"/>
      <c r="AM188" s="161"/>
      <c r="AN188" s="95"/>
      <c r="AO188" s="154"/>
      <c r="AP188" s="32"/>
      <c r="AQ188" s="161"/>
      <c r="AR188" s="161"/>
      <c r="AS188" s="161"/>
      <c r="AT188" s="95"/>
    </row>
    <row r="189" spans="1:46" ht="30" customHeight="1" x14ac:dyDescent="0.25">
      <c r="A189" s="32"/>
      <c r="B189" s="32"/>
      <c r="C189" s="95"/>
      <c r="D189" s="95"/>
      <c r="E189" s="95"/>
      <c r="F189" s="95"/>
      <c r="G189" s="161"/>
      <c r="H189" s="37"/>
      <c r="I189" s="161"/>
      <c r="J189" s="95"/>
      <c r="K189" s="95"/>
      <c r="L189" s="37"/>
      <c r="M189" s="37"/>
      <c r="N189" s="95"/>
      <c r="O189" s="95"/>
      <c r="P189" s="161"/>
      <c r="Q189" s="37"/>
      <c r="R189" s="161"/>
      <c r="S189" s="95"/>
      <c r="T189" s="153"/>
      <c r="U189" s="152"/>
      <c r="V189" s="161"/>
      <c r="W189" s="161"/>
      <c r="X189" s="161"/>
      <c r="Y189" s="161"/>
      <c r="Z189" s="95"/>
      <c r="AA189" s="154"/>
      <c r="AB189" s="152"/>
      <c r="AC189" s="161"/>
      <c r="AD189" s="161"/>
      <c r="AE189" s="161"/>
      <c r="AF189" s="161"/>
      <c r="AG189" s="161"/>
      <c r="AH189" s="95"/>
      <c r="AI189" s="154"/>
      <c r="AJ189" s="152"/>
      <c r="AK189" s="160"/>
      <c r="AL189" s="161"/>
      <c r="AM189" s="161"/>
      <c r="AN189" s="95"/>
      <c r="AO189" s="154"/>
      <c r="AP189" s="32"/>
      <c r="AQ189" s="161"/>
      <c r="AR189" s="161"/>
      <c r="AS189" s="161"/>
      <c r="AT189" s="95"/>
    </row>
    <row r="190" spans="1:46" ht="30" customHeight="1" x14ac:dyDescent="0.25">
      <c r="A190" s="32"/>
      <c r="B190" s="32"/>
      <c r="C190" s="95"/>
      <c r="D190" s="95"/>
      <c r="E190" s="95"/>
      <c r="F190" s="95"/>
      <c r="G190" s="161"/>
      <c r="H190" s="37"/>
      <c r="I190" s="161"/>
      <c r="J190" s="95"/>
      <c r="K190" s="95"/>
      <c r="L190" s="37"/>
      <c r="M190" s="37"/>
      <c r="N190" s="95"/>
      <c r="O190" s="95"/>
      <c r="P190" s="161"/>
      <c r="Q190" s="37"/>
      <c r="R190" s="161"/>
      <c r="S190" s="95"/>
      <c r="T190" s="153"/>
      <c r="U190" s="152"/>
      <c r="V190" s="161"/>
      <c r="W190" s="161"/>
      <c r="X190" s="161"/>
      <c r="Y190" s="161"/>
      <c r="Z190" s="95"/>
      <c r="AA190" s="154"/>
      <c r="AB190" s="152"/>
      <c r="AC190" s="161"/>
      <c r="AD190" s="161"/>
      <c r="AE190" s="161"/>
      <c r="AF190" s="161"/>
      <c r="AG190" s="161"/>
      <c r="AH190" s="95"/>
      <c r="AI190" s="154"/>
      <c r="AJ190" s="152"/>
      <c r="AK190" s="160"/>
      <c r="AL190" s="161"/>
      <c r="AM190" s="161"/>
      <c r="AN190" s="95"/>
      <c r="AO190" s="154"/>
      <c r="AP190" s="32"/>
      <c r="AQ190" s="161"/>
      <c r="AR190" s="161"/>
      <c r="AS190" s="161"/>
      <c r="AT190" s="95"/>
    </row>
    <row r="191" spans="1:46" ht="30" customHeight="1" x14ac:dyDescent="0.25">
      <c r="A191" s="32"/>
      <c r="B191" s="32"/>
      <c r="C191" s="95"/>
      <c r="D191" s="95"/>
      <c r="E191" s="95"/>
      <c r="F191" s="95"/>
      <c r="G191" s="161"/>
      <c r="H191" s="37"/>
      <c r="I191" s="161"/>
      <c r="J191" s="95"/>
      <c r="K191" s="95"/>
      <c r="L191" s="37"/>
      <c r="M191" s="37"/>
      <c r="N191" s="95"/>
      <c r="O191" s="95"/>
      <c r="P191" s="161"/>
      <c r="Q191" s="37"/>
      <c r="R191" s="161"/>
      <c r="S191" s="95"/>
      <c r="T191" s="153"/>
      <c r="U191" s="152"/>
      <c r="V191" s="161"/>
      <c r="W191" s="161"/>
      <c r="X191" s="161"/>
      <c r="Y191" s="161"/>
      <c r="Z191" s="95"/>
      <c r="AA191" s="154"/>
      <c r="AB191" s="152"/>
      <c r="AC191" s="161"/>
      <c r="AD191" s="161"/>
      <c r="AE191" s="161"/>
      <c r="AF191" s="161"/>
      <c r="AG191" s="161"/>
      <c r="AH191" s="95"/>
      <c r="AI191" s="154"/>
      <c r="AJ191" s="152"/>
      <c r="AK191" s="160"/>
      <c r="AL191" s="161"/>
      <c r="AM191" s="161"/>
      <c r="AN191" s="95"/>
      <c r="AO191" s="154"/>
      <c r="AP191" s="32"/>
      <c r="AQ191" s="161"/>
      <c r="AR191" s="161"/>
      <c r="AS191" s="161"/>
      <c r="AT191" s="95"/>
    </row>
    <row r="192" spans="1:46" ht="30" customHeight="1" x14ac:dyDescent="0.25">
      <c r="A192" s="32"/>
      <c r="B192" s="32"/>
      <c r="C192" s="95"/>
      <c r="D192" s="95"/>
      <c r="E192" s="95"/>
      <c r="F192" s="95"/>
      <c r="G192" s="161"/>
      <c r="H192" s="37"/>
      <c r="I192" s="161"/>
      <c r="J192" s="95"/>
      <c r="K192" s="95"/>
      <c r="L192" s="37"/>
      <c r="M192" s="37"/>
      <c r="N192" s="95"/>
      <c r="O192" s="95"/>
      <c r="P192" s="161"/>
      <c r="Q192" s="37"/>
      <c r="R192" s="161"/>
      <c r="S192" s="95"/>
      <c r="T192" s="153"/>
      <c r="U192" s="152"/>
      <c r="V192" s="161"/>
      <c r="W192" s="161"/>
      <c r="X192" s="161"/>
      <c r="Y192" s="161"/>
      <c r="Z192" s="95"/>
      <c r="AA192" s="154"/>
      <c r="AB192" s="152"/>
      <c r="AC192" s="161"/>
      <c r="AD192" s="161"/>
      <c r="AE192" s="161"/>
      <c r="AF192" s="161"/>
      <c r="AG192" s="161"/>
      <c r="AH192" s="95"/>
      <c r="AI192" s="154"/>
      <c r="AJ192" s="152"/>
      <c r="AK192" s="160"/>
      <c r="AL192" s="161"/>
      <c r="AM192" s="161"/>
      <c r="AN192" s="95"/>
      <c r="AO192" s="154"/>
      <c r="AP192" s="32"/>
      <c r="AQ192" s="161"/>
      <c r="AR192" s="161"/>
      <c r="AS192" s="161"/>
      <c r="AT192" s="95"/>
    </row>
    <row r="193" spans="1:46" ht="30" customHeight="1" x14ac:dyDescent="0.25">
      <c r="A193" s="32"/>
      <c r="B193" s="32"/>
      <c r="C193" s="95"/>
      <c r="D193" s="95"/>
      <c r="E193" s="95"/>
      <c r="F193" s="95"/>
      <c r="G193" s="161"/>
      <c r="H193" s="37"/>
      <c r="I193" s="161"/>
      <c r="J193" s="95"/>
      <c r="K193" s="95"/>
      <c r="L193" s="37"/>
      <c r="M193" s="37"/>
      <c r="N193" s="95"/>
      <c r="O193" s="95"/>
      <c r="P193" s="161"/>
      <c r="Q193" s="37"/>
      <c r="R193" s="161"/>
      <c r="S193" s="95"/>
      <c r="T193" s="153"/>
      <c r="U193" s="152"/>
      <c r="V193" s="161"/>
      <c r="W193" s="161"/>
      <c r="X193" s="161"/>
      <c r="Y193" s="161"/>
      <c r="Z193" s="95"/>
      <c r="AA193" s="154"/>
      <c r="AB193" s="152"/>
      <c r="AC193" s="161"/>
      <c r="AD193" s="161"/>
      <c r="AE193" s="161"/>
      <c r="AF193" s="161"/>
      <c r="AG193" s="161"/>
      <c r="AH193" s="95"/>
      <c r="AI193" s="154"/>
      <c r="AJ193" s="152"/>
      <c r="AK193" s="160"/>
      <c r="AL193" s="161"/>
      <c r="AM193" s="161"/>
      <c r="AN193" s="95"/>
      <c r="AO193" s="154"/>
      <c r="AP193" s="32"/>
      <c r="AQ193" s="161"/>
      <c r="AR193" s="161"/>
      <c r="AS193" s="161"/>
      <c r="AT193" s="95"/>
    </row>
    <row r="194" spans="1:46" ht="30" customHeight="1" x14ac:dyDescent="0.25">
      <c r="A194" s="32"/>
      <c r="B194" s="32"/>
      <c r="C194" s="95"/>
      <c r="D194" s="95"/>
      <c r="E194" s="95"/>
      <c r="F194" s="95"/>
      <c r="G194" s="161"/>
      <c r="H194" s="37"/>
      <c r="I194" s="161"/>
      <c r="J194" s="95"/>
      <c r="K194" s="95"/>
      <c r="L194" s="37"/>
      <c r="M194" s="37"/>
      <c r="N194" s="95"/>
      <c r="O194" s="95"/>
      <c r="P194" s="161"/>
      <c r="Q194" s="37"/>
      <c r="R194" s="161"/>
      <c r="S194" s="95"/>
      <c r="T194" s="153"/>
      <c r="U194" s="152"/>
      <c r="V194" s="161"/>
      <c r="W194" s="161"/>
      <c r="X194" s="161"/>
      <c r="Y194" s="161"/>
      <c r="Z194" s="95"/>
      <c r="AA194" s="154"/>
      <c r="AB194" s="152"/>
      <c r="AC194" s="161"/>
      <c r="AD194" s="161"/>
      <c r="AE194" s="161"/>
      <c r="AF194" s="161"/>
      <c r="AG194" s="161"/>
      <c r="AH194" s="95"/>
      <c r="AI194" s="154"/>
      <c r="AJ194" s="152"/>
      <c r="AK194" s="160"/>
      <c r="AL194" s="161"/>
      <c r="AM194" s="161"/>
      <c r="AN194" s="95"/>
      <c r="AO194" s="154"/>
      <c r="AP194" s="32"/>
      <c r="AQ194" s="161"/>
      <c r="AR194" s="161"/>
      <c r="AS194" s="161"/>
      <c r="AT194" s="95"/>
    </row>
    <row r="195" spans="1:46" ht="30" customHeight="1" x14ac:dyDescent="0.25">
      <c r="A195" s="32"/>
      <c r="B195" s="32"/>
      <c r="C195" s="95"/>
      <c r="D195" s="95"/>
      <c r="E195" s="95"/>
      <c r="F195" s="95"/>
      <c r="G195" s="161"/>
      <c r="H195" s="37"/>
      <c r="I195" s="161"/>
      <c r="J195" s="95"/>
      <c r="K195" s="95"/>
      <c r="L195" s="37"/>
      <c r="M195" s="37"/>
      <c r="N195" s="95"/>
      <c r="O195" s="95"/>
      <c r="P195" s="161"/>
      <c r="Q195" s="37"/>
      <c r="R195" s="161"/>
      <c r="S195" s="95"/>
      <c r="T195" s="153"/>
      <c r="U195" s="152"/>
      <c r="V195" s="161"/>
      <c r="W195" s="161"/>
      <c r="X195" s="161"/>
      <c r="Y195" s="161"/>
      <c r="Z195" s="95"/>
      <c r="AA195" s="154"/>
      <c r="AB195" s="152"/>
      <c r="AC195" s="161"/>
      <c r="AD195" s="161"/>
      <c r="AE195" s="161"/>
      <c r="AF195" s="161"/>
      <c r="AG195" s="161"/>
      <c r="AH195" s="95"/>
      <c r="AI195" s="154"/>
      <c r="AJ195" s="152"/>
      <c r="AK195" s="160"/>
      <c r="AL195" s="161"/>
      <c r="AM195" s="161"/>
      <c r="AN195" s="95"/>
      <c r="AO195" s="154"/>
      <c r="AP195" s="32"/>
      <c r="AQ195" s="161"/>
      <c r="AR195" s="161"/>
      <c r="AS195" s="161"/>
      <c r="AT195" s="95"/>
    </row>
    <row r="196" spans="1:46" ht="30" customHeight="1" x14ac:dyDescent="0.25">
      <c r="A196" s="32"/>
      <c r="B196" s="32"/>
      <c r="C196" s="95"/>
      <c r="D196" s="95"/>
      <c r="E196" s="95"/>
      <c r="F196" s="95"/>
      <c r="G196" s="161"/>
      <c r="H196" s="37"/>
      <c r="I196" s="161"/>
      <c r="J196" s="95"/>
      <c r="K196" s="95"/>
      <c r="L196" s="37"/>
      <c r="M196" s="37"/>
      <c r="N196" s="95"/>
      <c r="O196" s="95"/>
      <c r="P196" s="161"/>
      <c r="Q196" s="37"/>
      <c r="R196" s="161"/>
      <c r="S196" s="95"/>
      <c r="T196" s="153"/>
      <c r="U196" s="152"/>
      <c r="V196" s="161"/>
      <c r="W196" s="161"/>
      <c r="X196" s="161"/>
      <c r="Y196" s="161"/>
      <c r="Z196" s="95"/>
      <c r="AA196" s="154"/>
      <c r="AB196" s="152"/>
      <c r="AC196" s="161"/>
      <c r="AD196" s="161"/>
      <c r="AE196" s="161"/>
      <c r="AF196" s="161"/>
      <c r="AG196" s="161"/>
      <c r="AH196" s="95"/>
      <c r="AI196" s="154"/>
      <c r="AJ196" s="152"/>
      <c r="AK196" s="160"/>
      <c r="AL196" s="161"/>
      <c r="AM196" s="161"/>
      <c r="AN196" s="95"/>
      <c r="AO196" s="154"/>
      <c r="AP196" s="32"/>
      <c r="AQ196" s="161"/>
      <c r="AR196" s="161"/>
      <c r="AS196" s="161"/>
      <c r="AT196" s="95"/>
    </row>
    <row r="197" spans="1:46" ht="30" customHeight="1" x14ac:dyDescent="0.25">
      <c r="A197" s="32"/>
      <c r="B197" s="32"/>
      <c r="C197" s="95"/>
      <c r="D197" s="95"/>
      <c r="E197" s="95"/>
      <c r="F197" s="95"/>
      <c r="G197" s="161"/>
      <c r="H197" s="37"/>
      <c r="I197" s="161"/>
      <c r="J197" s="95"/>
      <c r="K197" s="95"/>
      <c r="L197" s="37"/>
      <c r="M197" s="37"/>
      <c r="N197" s="95"/>
      <c r="O197" s="95"/>
      <c r="P197" s="161"/>
      <c r="Q197" s="37"/>
      <c r="R197" s="161"/>
      <c r="S197" s="95"/>
      <c r="T197" s="153"/>
      <c r="U197" s="152"/>
      <c r="V197" s="161"/>
      <c r="W197" s="161"/>
      <c r="X197" s="161"/>
      <c r="Y197" s="161"/>
      <c r="Z197" s="95"/>
      <c r="AA197" s="154"/>
      <c r="AB197" s="152"/>
      <c r="AC197" s="161"/>
      <c r="AD197" s="161"/>
      <c r="AE197" s="161"/>
      <c r="AF197" s="161"/>
      <c r="AG197" s="161"/>
      <c r="AH197" s="95"/>
      <c r="AI197" s="154"/>
      <c r="AJ197" s="152"/>
      <c r="AK197" s="160"/>
      <c r="AL197" s="161"/>
      <c r="AM197" s="161"/>
      <c r="AN197" s="95"/>
      <c r="AO197" s="154"/>
      <c r="AP197" s="32"/>
      <c r="AQ197" s="161"/>
      <c r="AR197" s="161"/>
      <c r="AS197" s="161"/>
      <c r="AT197" s="95"/>
    </row>
    <row r="198" spans="1:46" ht="30" customHeight="1" x14ac:dyDescent="0.25">
      <c r="A198" s="32"/>
      <c r="B198" s="32"/>
      <c r="C198" s="95"/>
      <c r="D198" s="95"/>
      <c r="E198" s="95"/>
      <c r="F198" s="95"/>
      <c r="G198" s="161"/>
      <c r="H198" s="37"/>
      <c r="I198" s="161"/>
      <c r="J198" s="95"/>
      <c r="K198" s="95"/>
      <c r="L198" s="37"/>
      <c r="M198" s="37"/>
      <c r="N198" s="95"/>
      <c r="O198" s="95"/>
      <c r="P198" s="161"/>
      <c r="Q198" s="37"/>
      <c r="R198" s="161"/>
      <c r="S198" s="95"/>
      <c r="T198" s="153"/>
      <c r="U198" s="152"/>
      <c r="V198" s="161"/>
      <c r="W198" s="161"/>
      <c r="X198" s="161"/>
      <c r="Y198" s="161"/>
      <c r="Z198" s="95"/>
      <c r="AA198" s="154"/>
      <c r="AB198" s="152"/>
      <c r="AC198" s="161"/>
      <c r="AD198" s="161"/>
      <c r="AE198" s="161"/>
      <c r="AF198" s="161"/>
      <c r="AG198" s="161"/>
      <c r="AH198" s="95"/>
      <c r="AI198" s="154"/>
      <c r="AJ198" s="152"/>
      <c r="AK198" s="160"/>
      <c r="AL198" s="161"/>
      <c r="AM198" s="161"/>
      <c r="AN198" s="95"/>
      <c r="AO198" s="154"/>
      <c r="AP198" s="32"/>
      <c r="AQ198" s="161"/>
      <c r="AR198" s="161"/>
      <c r="AS198" s="161"/>
      <c r="AT198" s="95"/>
    </row>
    <row r="199" spans="1:46" ht="30" customHeight="1" x14ac:dyDescent="0.25">
      <c r="A199" s="32"/>
      <c r="B199" s="32"/>
      <c r="C199" s="95"/>
      <c r="D199" s="95"/>
      <c r="E199" s="95"/>
      <c r="F199" s="95"/>
      <c r="G199" s="161"/>
      <c r="H199" s="37"/>
      <c r="I199" s="161"/>
      <c r="J199" s="95"/>
      <c r="K199" s="95"/>
      <c r="L199" s="37"/>
      <c r="M199" s="37"/>
      <c r="N199" s="95"/>
      <c r="O199" s="95"/>
      <c r="P199" s="161"/>
      <c r="Q199" s="37"/>
      <c r="R199" s="161"/>
      <c r="S199" s="95"/>
      <c r="T199" s="153"/>
      <c r="U199" s="152"/>
      <c r="V199" s="161"/>
      <c r="W199" s="161"/>
      <c r="X199" s="161"/>
      <c r="Y199" s="161"/>
      <c r="Z199" s="95"/>
      <c r="AA199" s="154"/>
      <c r="AB199" s="152"/>
      <c r="AC199" s="161"/>
      <c r="AD199" s="161"/>
      <c r="AE199" s="161"/>
      <c r="AF199" s="161"/>
      <c r="AG199" s="161"/>
      <c r="AH199" s="95"/>
      <c r="AI199" s="154"/>
      <c r="AJ199" s="152"/>
      <c r="AK199" s="160"/>
      <c r="AL199" s="161"/>
      <c r="AM199" s="161"/>
      <c r="AN199" s="95"/>
      <c r="AO199" s="154"/>
      <c r="AP199" s="32"/>
      <c r="AQ199" s="161"/>
      <c r="AR199" s="161"/>
      <c r="AS199" s="161"/>
      <c r="AT199" s="95"/>
    </row>
    <row r="200" spans="1:46" ht="30" customHeight="1" x14ac:dyDescent="0.25">
      <c r="A200" s="32"/>
      <c r="B200" s="32"/>
      <c r="C200" s="95"/>
      <c r="D200" s="95"/>
      <c r="E200" s="95"/>
      <c r="F200" s="95"/>
      <c r="G200" s="161"/>
      <c r="H200" s="37"/>
      <c r="I200" s="161"/>
      <c r="J200" s="95"/>
      <c r="K200" s="95"/>
      <c r="L200" s="37"/>
      <c r="M200" s="37"/>
      <c r="N200" s="95"/>
      <c r="O200" s="95"/>
      <c r="P200" s="161"/>
      <c r="Q200" s="37"/>
      <c r="R200" s="161"/>
      <c r="S200" s="95"/>
      <c r="T200" s="153"/>
      <c r="U200" s="152"/>
      <c r="V200" s="161"/>
      <c r="W200" s="161"/>
      <c r="X200" s="161"/>
      <c r="Y200" s="161"/>
      <c r="Z200" s="95"/>
      <c r="AA200" s="154"/>
      <c r="AB200" s="152"/>
      <c r="AC200" s="161"/>
      <c r="AD200" s="161"/>
      <c r="AE200" s="161"/>
      <c r="AF200" s="161"/>
      <c r="AG200" s="161"/>
      <c r="AH200" s="95"/>
      <c r="AI200" s="154"/>
      <c r="AJ200" s="152"/>
      <c r="AK200" s="160"/>
      <c r="AL200" s="161"/>
      <c r="AM200" s="161"/>
      <c r="AN200" s="95"/>
      <c r="AO200" s="154"/>
      <c r="AP200" s="32"/>
      <c r="AQ200" s="161"/>
      <c r="AR200" s="161"/>
      <c r="AS200" s="161"/>
      <c r="AT200" s="95"/>
    </row>
    <row r="201" spans="1:46" ht="30" customHeight="1" x14ac:dyDescent="0.25">
      <c r="A201" s="32"/>
      <c r="B201" s="32"/>
      <c r="C201" s="95"/>
      <c r="D201" s="95"/>
      <c r="E201" s="95"/>
      <c r="F201" s="95"/>
      <c r="G201" s="161"/>
      <c r="H201" s="37"/>
      <c r="I201" s="161"/>
      <c r="J201" s="95"/>
      <c r="K201" s="95"/>
      <c r="L201" s="37"/>
      <c r="M201" s="37"/>
      <c r="N201" s="95"/>
      <c r="O201" s="95"/>
      <c r="P201" s="161"/>
      <c r="Q201" s="37"/>
      <c r="R201" s="161"/>
      <c r="S201" s="95"/>
      <c r="T201" s="153"/>
      <c r="U201" s="152"/>
      <c r="V201" s="161"/>
      <c r="W201" s="161"/>
      <c r="X201" s="161"/>
      <c r="Y201" s="161"/>
      <c r="Z201" s="95"/>
      <c r="AA201" s="154"/>
      <c r="AB201" s="152"/>
      <c r="AC201" s="161"/>
      <c r="AD201" s="161"/>
      <c r="AE201" s="161"/>
      <c r="AF201" s="161"/>
      <c r="AG201" s="161"/>
      <c r="AH201" s="95"/>
      <c r="AI201" s="154"/>
      <c r="AJ201" s="152"/>
      <c r="AK201" s="160"/>
      <c r="AL201" s="161"/>
      <c r="AM201" s="161"/>
      <c r="AN201" s="95"/>
      <c r="AO201" s="154"/>
      <c r="AP201" s="32"/>
      <c r="AQ201" s="161"/>
      <c r="AR201" s="161"/>
      <c r="AS201" s="161"/>
      <c r="AT201" s="95"/>
    </row>
    <row r="202" spans="1:46" ht="30" customHeight="1" x14ac:dyDescent="0.25">
      <c r="A202" s="32"/>
      <c r="B202" s="32"/>
      <c r="C202" s="95"/>
      <c r="D202" s="95"/>
      <c r="E202" s="95"/>
      <c r="F202" s="95"/>
      <c r="G202" s="161"/>
      <c r="H202" s="37"/>
      <c r="I202" s="161"/>
      <c r="J202" s="95"/>
      <c r="K202" s="95"/>
      <c r="L202" s="37"/>
      <c r="M202" s="37"/>
      <c r="N202" s="95"/>
      <c r="O202" s="95"/>
      <c r="P202" s="161"/>
      <c r="Q202" s="37"/>
      <c r="R202" s="161"/>
      <c r="S202" s="95"/>
      <c r="T202" s="153"/>
      <c r="U202" s="152"/>
      <c r="V202" s="161"/>
      <c r="W202" s="161"/>
      <c r="X202" s="161"/>
      <c r="Y202" s="161"/>
      <c r="Z202" s="95"/>
      <c r="AA202" s="154"/>
      <c r="AB202" s="152"/>
      <c r="AC202" s="161"/>
      <c r="AD202" s="161"/>
      <c r="AE202" s="161"/>
      <c r="AF202" s="161"/>
      <c r="AG202" s="161"/>
      <c r="AH202" s="95"/>
      <c r="AI202" s="154"/>
      <c r="AJ202" s="152"/>
      <c r="AK202" s="160"/>
      <c r="AL202" s="161"/>
      <c r="AM202" s="161"/>
      <c r="AN202" s="95"/>
      <c r="AO202" s="154"/>
      <c r="AP202" s="32"/>
      <c r="AQ202" s="161"/>
      <c r="AR202" s="161"/>
      <c r="AS202" s="161"/>
      <c r="AT202" s="95"/>
    </row>
    <row r="203" spans="1:46" ht="30" customHeight="1" x14ac:dyDescent="0.25">
      <c r="A203" s="32"/>
      <c r="B203" s="32"/>
      <c r="C203" s="95"/>
      <c r="D203" s="95"/>
      <c r="E203" s="95"/>
      <c r="F203" s="95"/>
      <c r="G203" s="161"/>
      <c r="H203" s="37"/>
      <c r="I203" s="161"/>
      <c r="J203" s="95"/>
      <c r="K203" s="95"/>
      <c r="L203" s="37"/>
      <c r="M203" s="37"/>
      <c r="N203" s="95"/>
      <c r="O203" s="95"/>
      <c r="P203" s="161"/>
      <c r="Q203" s="37"/>
      <c r="R203" s="161"/>
      <c r="S203" s="95"/>
      <c r="T203" s="153"/>
      <c r="U203" s="152"/>
      <c r="V203" s="161"/>
      <c r="W203" s="161"/>
      <c r="X203" s="161"/>
      <c r="Y203" s="161"/>
      <c r="Z203" s="95"/>
      <c r="AA203" s="154"/>
      <c r="AB203" s="152"/>
      <c r="AC203" s="161"/>
      <c r="AD203" s="161"/>
      <c r="AE203" s="161"/>
      <c r="AF203" s="161"/>
      <c r="AG203" s="161"/>
      <c r="AH203" s="95"/>
      <c r="AI203" s="154"/>
      <c r="AJ203" s="152"/>
      <c r="AK203" s="160"/>
      <c r="AL203" s="161"/>
      <c r="AM203" s="161"/>
      <c r="AN203" s="95"/>
      <c r="AO203" s="154"/>
      <c r="AP203" s="32"/>
      <c r="AQ203" s="161"/>
      <c r="AR203" s="161"/>
      <c r="AS203" s="161"/>
      <c r="AT203" s="95"/>
    </row>
    <row r="204" spans="1:46" ht="30" customHeight="1" x14ac:dyDescent="0.25">
      <c r="A204" s="32"/>
      <c r="B204" s="32"/>
      <c r="C204" s="95"/>
      <c r="D204" s="95"/>
      <c r="E204" s="95"/>
      <c r="F204" s="95"/>
      <c r="G204" s="161"/>
      <c r="H204" s="37"/>
      <c r="I204" s="161"/>
      <c r="J204" s="95"/>
      <c r="K204" s="95"/>
      <c r="L204" s="37"/>
      <c r="M204" s="37"/>
      <c r="N204" s="95"/>
      <c r="O204" s="95"/>
      <c r="P204" s="161"/>
      <c r="Q204" s="37"/>
      <c r="R204" s="161"/>
      <c r="S204" s="95"/>
      <c r="T204" s="153"/>
      <c r="U204" s="152"/>
      <c r="V204" s="161"/>
      <c r="W204" s="161"/>
      <c r="X204" s="161"/>
      <c r="Y204" s="161"/>
      <c r="Z204" s="95"/>
      <c r="AA204" s="154"/>
      <c r="AB204" s="152"/>
      <c r="AC204" s="161"/>
      <c r="AD204" s="161"/>
      <c r="AE204" s="161"/>
      <c r="AF204" s="161"/>
      <c r="AG204" s="161"/>
      <c r="AH204" s="95"/>
      <c r="AI204" s="154"/>
      <c r="AJ204" s="152"/>
      <c r="AK204" s="160"/>
      <c r="AL204" s="161"/>
      <c r="AM204" s="161"/>
      <c r="AN204" s="95"/>
      <c r="AO204" s="154"/>
      <c r="AP204" s="32"/>
      <c r="AQ204" s="161"/>
      <c r="AR204" s="161"/>
      <c r="AS204" s="161"/>
      <c r="AT204" s="95"/>
    </row>
    <row r="205" spans="1:46" ht="30" customHeight="1" x14ac:dyDescent="0.25">
      <c r="A205" s="32"/>
      <c r="B205" s="32"/>
      <c r="C205" s="95"/>
      <c r="D205" s="95"/>
      <c r="E205" s="95"/>
      <c r="F205" s="95"/>
      <c r="G205" s="161"/>
      <c r="H205" s="37"/>
      <c r="I205" s="161"/>
      <c r="J205" s="95"/>
      <c r="K205" s="95"/>
      <c r="L205" s="37"/>
      <c r="M205" s="37"/>
      <c r="N205" s="95"/>
      <c r="O205" s="95"/>
      <c r="P205" s="161"/>
      <c r="Q205" s="37"/>
      <c r="R205" s="161"/>
      <c r="S205" s="95"/>
      <c r="T205" s="153"/>
      <c r="U205" s="152"/>
      <c r="V205" s="161"/>
      <c r="W205" s="161"/>
      <c r="X205" s="161"/>
      <c r="Y205" s="161"/>
      <c r="Z205" s="95"/>
      <c r="AA205" s="154"/>
      <c r="AB205" s="152"/>
      <c r="AC205" s="161"/>
      <c r="AD205" s="161"/>
      <c r="AE205" s="161"/>
      <c r="AF205" s="161"/>
      <c r="AG205" s="161"/>
      <c r="AH205" s="95"/>
      <c r="AI205" s="154"/>
      <c r="AJ205" s="152"/>
      <c r="AK205" s="160"/>
      <c r="AL205" s="161"/>
      <c r="AM205" s="161"/>
      <c r="AN205" s="95"/>
      <c r="AO205" s="154"/>
      <c r="AP205" s="32"/>
      <c r="AQ205" s="161"/>
      <c r="AR205" s="161"/>
      <c r="AS205" s="161"/>
      <c r="AT205" s="95"/>
    </row>
    <row r="206" spans="1:46" ht="30" customHeight="1" x14ac:dyDescent="0.25">
      <c r="A206" s="32"/>
      <c r="B206" s="32"/>
      <c r="C206" s="95"/>
      <c r="D206" s="95"/>
      <c r="E206" s="95"/>
      <c r="F206" s="95"/>
      <c r="G206" s="161"/>
      <c r="H206" s="37"/>
      <c r="I206" s="161"/>
      <c r="J206" s="95"/>
      <c r="K206" s="95"/>
      <c r="L206" s="37"/>
      <c r="M206" s="37"/>
      <c r="N206" s="95"/>
      <c r="O206" s="95"/>
      <c r="P206" s="161"/>
      <c r="Q206" s="37"/>
      <c r="R206" s="161"/>
      <c r="S206" s="95"/>
      <c r="T206" s="153"/>
      <c r="U206" s="152"/>
      <c r="V206" s="161"/>
      <c r="W206" s="161"/>
      <c r="X206" s="161"/>
      <c r="Y206" s="161"/>
      <c r="Z206" s="95"/>
      <c r="AA206" s="154"/>
      <c r="AB206" s="152"/>
      <c r="AC206" s="161"/>
      <c r="AD206" s="161"/>
      <c r="AE206" s="161"/>
      <c r="AF206" s="161"/>
      <c r="AG206" s="161"/>
      <c r="AH206" s="95"/>
      <c r="AI206" s="154"/>
      <c r="AJ206" s="152"/>
      <c r="AK206" s="160"/>
      <c r="AL206" s="161"/>
      <c r="AM206" s="161"/>
      <c r="AN206" s="95"/>
      <c r="AO206" s="154"/>
      <c r="AP206" s="32"/>
      <c r="AQ206" s="161"/>
      <c r="AR206" s="161"/>
      <c r="AS206" s="161"/>
      <c r="AT206" s="95"/>
    </row>
    <row r="207" spans="1:46" ht="30" customHeight="1" x14ac:dyDescent="0.25">
      <c r="A207" s="32"/>
      <c r="B207" s="32"/>
      <c r="C207" s="95"/>
      <c r="D207" s="95"/>
      <c r="E207" s="95"/>
      <c r="F207" s="95"/>
      <c r="G207" s="161"/>
      <c r="H207" s="37"/>
      <c r="I207" s="161"/>
      <c r="J207" s="95"/>
      <c r="K207" s="95"/>
      <c r="L207" s="37"/>
      <c r="M207" s="37"/>
      <c r="N207" s="95"/>
      <c r="O207" s="95"/>
      <c r="P207" s="161"/>
      <c r="Q207" s="37"/>
      <c r="R207" s="161"/>
      <c r="S207" s="95"/>
      <c r="T207" s="153"/>
      <c r="U207" s="152"/>
      <c r="V207" s="161"/>
      <c r="W207" s="161"/>
      <c r="X207" s="161"/>
      <c r="Y207" s="161"/>
      <c r="Z207" s="95"/>
      <c r="AA207" s="154"/>
      <c r="AB207" s="152"/>
      <c r="AC207" s="161"/>
      <c r="AD207" s="161"/>
      <c r="AE207" s="161"/>
      <c r="AF207" s="161"/>
      <c r="AG207" s="161"/>
      <c r="AH207" s="95"/>
      <c r="AI207" s="154"/>
      <c r="AJ207" s="152"/>
      <c r="AK207" s="160"/>
      <c r="AL207" s="161"/>
      <c r="AM207" s="161"/>
      <c r="AN207" s="95"/>
      <c r="AO207" s="154"/>
      <c r="AP207" s="32"/>
      <c r="AQ207" s="161"/>
      <c r="AR207" s="161"/>
      <c r="AS207" s="161"/>
      <c r="AT207" s="95"/>
    </row>
    <row r="208" spans="1:46" ht="30" customHeight="1" x14ac:dyDescent="0.25">
      <c r="A208" s="32"/>
      <c r="B208" s="32"/>
      <c r="C208" s="95"/>
      <c r="D208" s="95"/>
      <c r="E208" s="95"/>
      <c r="F208" s="95"/>
      <c r="G208" s="161"/>
      <c r="H208" s="37"/>
      <c r="I208" s="161"/>
      <c r="J208" s="95"/>
      <c r="K208" s="95"/>
      <c r="L208" s="37"/>
      <c r="M208" s="37"/>
      <c r="N208" s="95"/>
      <c r="O208" s="95"/>
      <c r="P208" s="161"/>
      <c r="Q208" s="37"/>
      <c r="R208" s="161"/>
      <c r="S208" s="95"/>
      <c r="T208" s="153"/>
      <c r="U208" s="152"/>
      <c r="V208" s="161"/>
      <c r="W208" s="161"/>
      <c r="X208" s="161"/>
      <c r="Y208" s="161"/>
      <c r="Z208" s="95"/>
      <c r="AA208" s="154"/>
      <c r="AB208" s="152"/>
      <c r="AC208" s="161"/>
      <c r="AD208" s="161"/>
      <c r="AE208" s="161"/>
      <c r="AF208" s="161"/>
      <c r="AG208" s="161"/>
      <c r="AH208" s="95"/>
      <c r="AI208" s="154"/>
      <c r="AJ208" s="152"/>
      <c r="AK208" s="160"/>
      <c r="AL208" s="161"/>
      <c r="AM208" s="161"/>
      <c r="AN208" s="95"/>
      <c r="AO208" s="154"/>
      <c r="AP208" s="32"/>
      <c r="AQ208" s="161"/>
      <c r="AR208" s="161"/>
      <c r="AS208" s="161"/>
      <c r="AT208" s="95"/>
    </row>
    <row r="209" spans="1:46" ht="30" customHeight="1" x14ac:dyDescent="0.25">
      <c r="A209" s="32"/>
      <c r="B209" s="32"/>
      <c r="C209" s="95"/>
      <c r="D209" s="95"/>
      <c r="E209" s="95"/>
      <c r="F209" s="95"/>
      <c r="G209" s="161"/>
      <c r="H209" s="37"/>
      <c r="I209" s="161"/>
      <c r="J209" s="95"/>
      <c r="K209" s="95"/>
      <c r="L209" s="37"/>
      <c r="M209" s="37"/>
      <c r="N209" s="95"/>
      <c r="O209" s="95"/>
      <c r="P209" s="161"/>
      <c r="Q209" s="37"/>
      <c r="R209" s="161"/>
      <c r="S209" s="95"/>
      <c r="T209" s="153"/>
      <c r="U209" s="152"/>
      <c r="V209" s="161"/>
      <c r="W209" s="161"/>
      <c r="X209" s="161"/>
      <c r="Y209" s="161"/>
      <c r="Z209" s="95"/>
      <c r="AA209" s="154"/>
      <c r="AB209" s="152"/>
      <c r="AC209" s="161"/>
      <c r="AD209" s="161"/>
      <c r="AE209" s="161"/>
      <c r="AF209" s="161"/>
      <c r="AG209" s="161"/>
      <c r="AH209" s="95"/>
      <c r="AI209" s="154"/>
      <c r="AJ209" s="152"/>
      <c r="AK209" s="160"/>
      <c r="AL209" s="161"/>
      <c r="AM209" s="161"/>
      <c r="AN209" s="95"/>
      <c r="AO209" s="154"/>
      <c r="AP209" s="32"/>
      <c r="AQ209" s="161"/>
      <c r="AR209" s="161"/>
      <c r="AS209" s="161"/>
      <c r="AT209" s="95"/>
    </row>
    <row r="210" spans="1:46" ht="30" customHeight="1" x14ac:dyDescent="0.25">
      <c r="A210" s="32"/>
      <c r="B210" s="32"/>
      <c r="C210" s="95"/>
      <c r="D210" s="95"/>
      <c r="E210" s="95"/>
      <c r="F210" s="95"/>
      <c r="G210" s="161"/>
      <c r="H210" s="37"/>
      <c r="I210" s="161"/>
      <c r="J210" s="95"/>
      <c r="K210" s="95"/>
      <c r="L210" s="37"/>
      <c r="M210" s="37"/>
      <c r="N210" s="95"/>
      <c r="O210" s="95"/>
      <c r="P210" s="161"/>
      <c r="Q210" s="37"/>
      <c r="R210" s="161"/>
      <c r="S210" s="95"/>
      <c r="T210" s="153"/>
      <c r="U210" s="152"/>
      <c r="V210" s="161"/>
      <c r="W210" s="161"/>
      <c r="X210" s="161"/>
      <c r="Y210" s="161"/>
      <c r="Z210" s="95"/>
      <c r="AA210" s="154"/>
      <c r="AB210" s="152"/>
      <c r="AC210" s="161"/>
      <c r="AD210" s="161"/>
      <c r="AE210" s="161"/>
      <c r="AF210" s="161"/>
      <c r="AG210" s="161"/>
      <c r="AH210" s="95"/>
      <c r="AI210" s="154"/>
      <c r="AJ210" s="152"/>
      <c r="AK210" s="160"/>
      <c r="AL210" s="161"/>
      <c r="AM210" s="161"/>
      <c r="AN210" s="95"/>
      <c r="AO210" s="154"/>
      <c r="AP210" s="32"/>
      <c r="AQ210" s="161"/>
      <c r="AR210" s="161"/>
      <c r="AS210" s="161"/>
      <c r="AT210" s="95"/>
    </row>
    <row r="211" spans="1:46" ht="30" customHeight="1" x14ac:dyDescent="0.25">
      <c r="A211" s="32"/>
      <c r="B211" s="32"/>
      <c r="C211" s="95"/>
      <c r="D211" s="95"/>
      <c r="E211" s="95"/>
      <c r="F211" s="95"/>
      <c r="G211" s="161"/>
      <c r="H211" s="37"/>
      <c r="I211" s="161"/>
      <c r="J211" s="95"/>
      <c r="K211" s="95"/>
      <c r="L211" s="37"/>
      <c r="M211" s="37"/>
      <c r="N211" s="95"/>
      <c r="O211" s="95"/>
      <c r="P211" s="161"/>
      <c r="Q211" s="37"/>
      <c r="R211" s="161"/>
      <c r="S211" s="95"/>
      <c r="T211" s="153"/>
      <c r="U211" s="152"/>
      <c r="V211" s="161"/>
      <c r="W211" s="161"/>
      <c r="X211" s="161"/>
      <c r="Y211" s="161"/>
      <c r="Z211" s="95"/>
      <c r="AA211" s="154"/>
      <c r="AB211" s="152"/>
      <c r="AC211" s="161"/>
      <c r="AD211" s="161"/>
      <c r="AE211" s="161"/>
      <c r="AF211" s="161"/>
      <c r="AG211" s="161"/>
      <c r="AH211" s="95"/>
      <c r="AI211" s="154"/>
      <c r="AJ211" s="152"/>
      <c r="AK211" s="160"/>
      <c r="AL211" s="161"/>
      <c r="AM211" s="161"/>
      <c r="AN211" s="95"/>
      <c r="AO211" s="154"/>
      <c r="AP211" s="32"/>
      <c r="AQ211" s="161"/>
      <c r="AR211" s="161"/>
      <c r="AS211" s="161"/>
      <c r="AT211" s="95"/>
    </row>
    <row r="212" spans="1:46" ht="30" customHeight="1" x14ac:dyDescent="0.25">
      <c r="A212" s="32"/>
      <c r="B212" s="32"/>
      <c r="C212" s="95"/>
      <c r="D212" s="95"/>
      <c r="E212" s="95"/>
      <c r="F212" s="95"/>
      <c r="G212" s="161"/>
      <c r="H212" s="37"/>
      <c r="I212" s="161"/>
      <c r="J212" s="95"/>
      <c r="K212" s="95"/>
      <c r="L212" s="37"/>
      <c r="M212" s="37"/>
      <c r="N212" s="95"/>
      <c r="O212" s="95"/>
      <c r="P212" s="161"/>
      <c r="Q212" s="37"/>
      <c r="R212" s="161"/>
      <c r="S212" s="95"/>
      <c r="T212" s="153"/>
      <c r="U212" s="152"/>
      <c r="V212" s="161"/>
      <c r="W212" s="161"/>
      <c r="X212" s="161"/>
      <c r="Y212" s="161"/>
      <c r="Z212" s="95"/>
      <c r="AA212" s="154"/>
      <c r="AB212" s="152"/>
      <c r="AC212" s="161"/>
      <c r="AD212" s="161"/>
      <c r="AE212" s="161"/>
      <c r="AF212" s="161"/>
      <c r="AG212" s="161"/>
      <c r="AH212" s="95"/>
      <c r="AI212" s="154"/>
      <c r="AJ212" s="152"/>
      <c r="AK212" s="160"/>
      <c r="AL212" s="161"/>
      <c r="AM212" s="161"/>
      <c r="AN212" s="95"/>
      <c r="AO212" s="154"/>
      <c r="AP212" s="32"/>
      <c r="AQ212" s="161"/>
      <c r="AR212" s="161"/>
      <c r="AS212" s="161"/>
      <c r="AT212" s="95"/>
    </row>
    <row r="213" spans="1:46" ht="30" customHeight="1" x14ac:dyDescent="0.25">
      <c r="A213" s="32"/>
      <c r="B213" s="32"/>
      <c r="C213" s="95"/>
      <c r="D213" s="95"/>
      <c r="E213" s="95"/>
      <c r="F213" s="95"/>
      <c r="G213" s="161"/>
      <c r="H213" s="37"/>
      <c r="I213" s="161"/>
      <c r="J213" s="95"/>
      <c r="K213" s="95"/>
      <c r="L213" s="37"/>
      <c r="M213" s="37"/>
      <c r="N213" s="95"/>
      <c r="O213" s="95"/>
      <c r="P213" s="161"/>
      <c r="Q213" s="37"/>
      <c r="R213" s="161"/>
      <c r="S213" s="95"/>
      <c r="T213" s="153"/>
      <c r="U213" s="152"/>
      <c r="V213" s="161"/>
      <c r="W213" s="161"/>
      <c r="X213" s="161"/>
      <c r="Y213" s="161"/>
      <c r="Z213" s="95"/>
      <c r="AA213" s="154"/>
      <c r="AB213" s="152"/>
      <c r="AC213" s="161"/>
      <c r="AD213" s="161"/>
      <c r="AE213" s="161"/>
      <c r="AF213" s="161"/>
      <c r="AG213" s="161"/>
      <c r="AH213" s="95"/>
      <c r="AI213" s="154"/>
      <c r="AJ213" s="152"/>
      <c r="AK213" s="160"/>
      <c r="AL213" s="161"/>
      <c r="AM213" s="161"/>
      <c r="AN213" s="95"/>
      <c r="AO213" s="154"/>
      <c r="AP213" s="32"/>
      <c r="AQ213" s="161"/>
      <c r="AR213" s="161"/>
      <c r="AS213" s="161"/>
      <c r="AT213" s="95"/>
    </row>
    <row r="214" spans="1:46" ht="30" customHeight="1" x14ac:dyDescent="0.25">
      <c r="A214" s="32"/>
      <c r="B214" s="32"/>
      <c r="C214" s="95"/>
      <c r="D214" s="95"/>
      <c r="E214" s="95"/>
      <c r="F214" s="95"/>
      <c r="G214" s="161"/>
      <c r="H214" s="37"/>
      <c r="I214" s="161"/>
      <c r="J214" s="95"/>
      <c r="K214" s="95"/>
      <c r="L214" s="37"/>
      <c r="M214" s="37"/>
      <c r="N214" s="95"/>
      <c r="O214" s="95"/>
      <c r="P214" s="161"/>
      <c r="Q214" s="37"/>
      <c r="R214" s="161"/>
      <c r="S214" s="95"/>
      <c r="T214" s="153"/>
      <c r="U214" s="152"/>
      <c r="V214" s="161"/>
      <c r="W214" s="161"/>
      <c r="X214" s="161"/>
      <c r="Y214" s="161"/>
      <c r="Z214" s="95"/>
      <c r="AA214" s="154"/>
      <c r="AB214" s="152"/>
      <c r="AC214" s="161"/>
      <c r="AD214" s="161"/>
      <c r="AE214" s="161"/>
      <c r="AF214" s="161"/>
      <c r="AG214" s="161"/>
      <c r="AH214" s="95"/>
      <c r="AI214" s="154"/>
      <c r="AJ214" s="152"/>
      <c r="AK214" s="160"/>
      <c r="AL214" s="161"/>
      <c r="AM214" s="161"/>
      <c r="AN214" s="95"/>
      <c r="AO214" s="154"/>
      <c r="AP214" s="32"/>
      <c r="AQ214" s="161"/>
      <c r="AR214" s="161"/>
      <c r="AS214" s="161"/>
      <c r="AT214" s="95"/>
    </row>
    <row r="215" spans="1:46" ht="30" customHeight="1" x14ac:dyDescent="0.25">
      <c r="A215" s="32"/>
      <c r="B215" s="32"/>
      <c r="C215" s="95"/>
      <c r="D215" s="95"/>
      <c r="E215" s="95"/>
      <c r="F215" s="95"/>
      <c r="G215" s="161"/>
      <c r="H215" s="37"/>
      <c r="I215" s="161"/>
      <c r="J215" s="95"/>
      <c r="K215" s="95"/>
      <c r="L215" s="37"/>
      <c r="M215" s="37"/>
      <c r="N215" s="95"/>
      <c r="O215" s="95"/>
      <c r="P215" s="161"/>
      <c r="Q215" s="37"/>
      <c r="R215" s="161"/>
      <c r="S215" s="95"/>
      <c r="T215" s="153"/>
      <c r="U215" s="152"/>
      <c r="V215" s="161"/>
      <c r="W215" s="161"/>
      <c r="X215" s="161"/>
      <c r="Y215" s="161"/>
      <c r="Z215" s="95"/>
      <c r="AA215" s="154"/>
      <c r="AB215" s="152"/>
      <c r="AC215" s="161"/>
      <c r="AD215" s="161"/>
      <c r="AE215" s="161"/>
      <c r="AF215" s="161"/>
      <c r="AG215" s="161"/>
      <c r="AH215" s="95"/>
      <c r="AI215" s="154"/>
      <c r="AJ215" s="152"/>
      <c r="AK215" s="160"/>
      <c r="AL215" s="161"/>
      <c r="AM215" s="161"/>
      <c r="AN215" s="95"/>
      <c r="AO215" s="154"/>
      <c r="AP215" s="32"/>
      <c r="AQ215" s="161"/>
      <c r="AR215" s="161"/>
      <c r="AS215" s="161"/>
      <c r="AT215" s="95"/>
    </row>
    <row r="216" spans="1:46" ht="30" customHeight="1" x14ac:dyDescent="0.25">
      <c r="A216" s="32"/>
      <c r="B216" s="32"/>
      <c r="C216" s="95"/>
      <c r="D216" s="95"/>
      <c r="E216" s="95"/>
      <c r="F216" s="95"/>
      <c r="G216" s="161"/>
      <c r="H216" s="37"/>
      <c r="I216" s="161"/>
      <c r="J216" s="95"/>
      <c r="K216" s="95"/>
      <c r="L216" s="37"/>
      <c r="M216" s="37"/>
      <c r="N216" s="95"/>
      <c r="O216" s="95"/>
      <c r="P216" s="161"/>
      <c r="Q216" s="37"/>
      <c r="R216" s="161"/>
      <c r="S216" s="95"/>
      <c r="T216" s="153"/>
      <c r="U216" s="152"/>
      <c r="V216" s="161"/>
      <c r="W216" s="161"/>
      <c r="X216" s="161"/>
      <c r="Y216" s="161"/>
      <c r="Z216" s="95"/>
      <c r="AA216" s="154"/>
      <c r="AB216" s="152"/>
      <c r="AC216" s="161"/>
      <c r="AD216" s="161"/>
      <c r="AE216" s="161"/>
      <c r="AF216" s="161"/>
      <c r="AG216" s="161"/>
      <c r="AH216" s="95"/>
      <c r="AI216" s="154"/>
      <c r="AJ216" s="152"/>
      <c r="AK216" s="160"/>
      <c r="AL216" s="161"/>
      <c r="AM216" s="161"/>
      <c r="AN216" s="95"/>
      <c r="AO216" s="154"/>
      <c r="AP216" s="32"/>
      <c r="AQ216" s="161"/>
      <c r="AR216" s="161"/>
      <c r="AS216" s="161"/>
      <c r="AT216" s="95"/>
    </row>
    <row r="217" spans="1:46" ht="30" customHeight="1" x14ac:dyDescent="0.25">
      <c r="A217" s="32"/>
      <c r="B217" s="32"/>
      <c r="C217" s="95"/>
      <c r="D217" s="95"/>
      <c r="E217" s="95"/>
      <c r="F217" s="95"/>
      <c r="G217" s="161"/>
      <c r="H217" s="37"/>
      <c r="I217" s="161"/>
      <c r="J217" s="95"/>
      <c r="K217" s="95"/>
      <c r="L217" s="37"/>
      <c r="M217" s="37"/>
      <c r="N217" s="95"/>
      <c r="O217" s="95"/>
      <c r="P217" s="161"/>
      <c r="Q217" s="37"/>
      <c r="R217" s="161"/>
      <c r="S217" s="95"/>
      <c r="T217" s="153"/>
      <c r="U217" s="152"/>
      <c r="V217" s="161"/>
      <c r="W217" s="161"/>
      <c r="X217" s="161"/>
      <c r="Y217" s="161"/>
      <c r="Z217" s="95"/>
      <c r="AA217" s="154"/>
      <c r="AB217" s="152"/>
      <c r="AC217" s="161"/>
      <c r="AD217" s="161"/>
      <c r="AE217" s="161"/>
      <c r="AF217" s="161"/>
      <c r="AG217" s="161"/>
      <c r="AH217" s="95"/>
      <c r="AI217" s="154"/>
      <c r="AJ217" s="152"/>
      <c r="AK217" s="160"/>
      <c r="AL217" s="161"/>
      <c r="AM217" s="161"/>
      <c r="AN217" s="95"/>
      <c r="AO217" s="154"/>
      <c r="AP217" s="32"/>
      <c r="AQ217" s="161"/>
      <c r="AR217" s="161"/>
      <c r="AS217" s="161"/>
      <c r="AT217" s="95"/>
    </row>
    <row r="218" spans="1:46" ht="30" customHeight="1" x14ac:dyDescent="0.25">
      <c r="A218" s="32"/>
      <c r="B218" s="32"/>
      <c r="C218" s="95"/>
      <c r="D218" s="95"/>
      <c r="E218" s="95"/>
      <c r="F218" s="95"/>
      <c r="G218" s="161"/>
      <c r="H218" s="37"/>
      <c r="I218" s="161"/>
      <c r="J218" s="95"/>
      <c r="K218" s="95"/>
      <c r="L218" s="37"/>
      <c r="M218" s="37"/>
      <c r="N218" s="95"/>
      <c r="O218" s="95"/>
      <c r="P218" s="161"/>
      <c r="Q218" s="37"/>
      <c r="R218" s="161"/>
      <c r="S218" s="95"/>
      <c r="T218" s="153"/>
      <c r="U218" s="152"/>
      <c r="V218" s="161"/>
      <c r="W218" s="161"/>
      <c r="X218" s="161"/>
      <c r="Y218" s="161"/>
      <c r="Z218" s="95"/>
      <c r="AA218" s="154"/>
      <c r="AB218" s="152"/>
      <c r="AC218" s="161"/>
      <c r="AD218" s="161"/>
      <c r="AE218" s="161"/>
      <c r="AF218" s="161"/>
      <c r="AG218" s="161"/>
      <c r="AH218" s="95"/>
      <c r="AI218" s="154"/>
      <c r="AJ218" s="152"/>
      <c r="AK218" s="160"/>
      <c r="AL218" s="161"/>
      <c r="AM218" s="161"/>
      <c r="AN218" s="95"/>
      <c r="AO218" s="154"/>
      <c r="AP218" s="32"/>
      <c r="AQ218" s="161"/>
      <c r="AR218" s="161"/>
      <c r="AS218" s="161"/>
      <c r="AT218" s="95"/>
    </row>
    <row r="219" spans="1:46" ht="30" customHeight="1" x14ac:dyDescent="0.25">
      <c r="A219" s="32"/>
      <c r="B219" s="32"/>
      <c r="C219" s="95"/>
      <c r="D219" s="95"/>
      <c r="E219" s="95"/>
      <c r="F219" s="95"/>
      <c r="G219" s="161"/>
      <c r="H219" s="37"/>
      <c r="I219" s="161"/>
      <c r="J219" s="95"/>
      <c r="K219" s="95"/>
      <c r="L219" s="37"/>
      <c r="M219" s="37"/>
      <c r="N219" s="95"/>
      <c r="O219" s="95"/>
      <c r="P219" s="161"/>
      <c r="Q219" s="37"/>
      <c r="R219" s="161"/>
      <c r="S219" s="95"/>
      <c r="T219" s="153"/>
      <c r="U219" s="152"/>
      <c r="V219" s="161"/>
      <c r="W219" s="161"/>
      <c r="X219" s="161"/>
      <c r="Y219" s="161"/>
      <c r="Z219" s="95"/>
      <c r="AA219" s="154"/>
      <c r="AB219" s="152"/>
      <c r="AC219" s="161"/>
      <c r="AD219" s="161"/>
      <c r="AE219" s="161"/>
      <c r="AF219" s="161"/>
      <c r="AG219" s="161"/>
      <c r="AH219" s="95"/>
      <c r="AI219" s="154"/>
      <c r="AJ219" s="152"/>
      <c r="AK219" s="160"/>
      <c r="AL219" s="161"/>
      <c r="AM219" s="161"/>
      <c r="AN219" s="95"/>
      <c r="AO219" s="154"/>
      <c r="AP219" s="32"/>
      <c r="AQ219" s="161"/>
      <c r="AR219" s="161"/>
      <c r="AS219" s="161"/>
      <c r="AT219" s="95"/>
    </row>
    <row r="220" spans="1:46" ht="30" customHeight="1" x14ac:dyDescent="0.25">
      <c r="A220" s="32"/>
      <c r="B220" s="32"/>
      <c r="C220" s="95"/>
      <c r="D220" s="95"/>
      <c r="E220" s="95"/>
      <c r="F220" s="95"/>
      <c r="G220" s="161"/>
      <c r="H220" s="37"/>
      <c r="I220" s="161"/>
      <c r="J220" s="95"/>
      <c r="K220" s="95"/>
      <c r="L220" s="37"/>
      <c r="M220" s="37"/>
      <c r="N220" s="95"/>
      <c r="O220" s="95"/>
      <c r="P220" s="161"/>
      <c r="Q220" s="37"/>
      <c r="R220" s="161"/>
      <c r="S220" s="95"/>
      <c r="T220" s="153"/>
      <c r="U220" s="152"/>
      <c r="V220" s="161"/>
      <c r="W220" s="161"/>
      <c r="X220" s="161"/>
      <c r="Y220" s="161"/>
      <c r="Z220" s="95"/>
      <c r="AA220" s="154"/>
      <c r="AB220" s="152"/>
      <c r="AC220" s="161"/>
      <c r="AD220" s="161"/>
      <c r="AE220" s="161"/>
      <c r="AF220" s="161"/>
      <c r="AG220" s="161"/>
      <c r="AH220" s="95"/>
      <c r="AI220" s="154"/>
      <c r="AJ220" s="152"/>
      <c r="AK220" s="160"/>
      <c r="AL220" s="161"/>
      <c r="AM220" s="161"/>
      <c r="AN220" s="95"/>
      <c r="AO220" s="154"/>
      <c r="AP220" s="32"/>
      <c r="AQ220" s="161"/>
      <c r="AR220" s="161"/>
      <c r="AS220" s="161"/>
      <c r="AT220" s="95"/>
    </row>
    <row r="221" spans="1:46" ht="30" customHeight="1" x14ac:dyDescent="0.25">
      <c r="A221" s="32"/>
      <c r="B221" s="32"/>
      <c r="C221" s="95"/>
      <c r="D221" s="95"/>
      <c r="E221" s="95"/>
      <c r="F221" s="95"/>
      <c r="G221" s="161"/>
      <c r="H221" s="37"/>
      <c r="I221" s="161"/>
      <c r="J221" s="95"/>
      <c r="K221" s="95"/>
      <c r="L221" s="37"/>
      <c r="M221" s="37"/>
      <c r="N221" s="95"/>
      <c r="O221" s="95"/>
      <c r="P221" s="161"/>
      <c r="Q221" s="37"/>
      <c r="R221" s="161"/>
      <c r="S221" s="95"/>
      <c r="T221" s="153"/>
      <c r="U221" s="152"/>
      <c r="V221" s="161"/>
      <c r="W221" s="161"/>
      <c r="X221" s="161"/>
      <c r="Y221" s="161"/>
      <c r="Z221" s="95"/>
      <c r="AA221" s="154"/>
      <c r="AB221" s="152"/>
      <c r="AC221" s="161"/>
      <c r="AD221" s="161"/>
      <c r="AE221" s="161"/>
      <c r="AF221" s="161"/>
      <c r="AG221" s="161"/>
      <c r="AH221" s="95"/>
      <c r="AI221" s="154"/>
      <c r="AJ221" s="152"/>
      <c r="AK221" s="160"/>
      <c r="AL221" s="161"/>
      <c r="AM221" s="161"/>
      <c r="AN221" s="95"/>
      <c r="AO221" s="154"/>
      <c r="AP221" s="32"/>
      <c r="AQ221" s="161"/>
      <c r="AR221" s="161"/>
      <c r="AS221" s="161"/>
      <c r="AT221" s="95"/>
    </row>
    <row r="222" spans="1:46" ht="30" customHeight="1" x14ac:dyDescent="0.25">
      <c r="A222" s="32"/>
      <c r="B222" s="32"/>
      <c r="C222" s="95"/>
      <c r="D222" s="95"/>
      <c r="E222" s="95"/>
      <c r="F222" s="95"/>
      <c r="G222" s="161"/>
      <c r="H222" s="37"/>
      <c r="I222" s="161"/>
      <c r="J222" s="95"/>
      <c r="K222" s="95"/>
      <c r="L222" s="37"/>
      <c r="M222" s="37"/>
      <c r="N222" s="95"/>
      <c r="O222" s="95"/>
      <c r="P222" s="161"/>
      <c r="Q222" s="37"/>
      <c r="R222" s="161"/>
      <c r="S222" s="95"/>
      <c r="T222" s="153"/>
      <c r="U222" s="152"/>
      <c r="V222" s="161"/>
      <c r="W222" s="161"/>
      <c r="X222" s="161"/>
      <c r="Y222" s="161"/>
      <c r="Z222" s="95"/>
      <c r="AA222" s="154"/>
      <c r="AB222" s="152"/>
      <c r="AC222" s="161"/>
      <c r="AD222" s="161"/>
      <c r="AE222" s="161"/>
      <c r="AF222" s="161"/>
      <c r="AG222" s="161"/>
      <c r="AH222" s="95"/>
      <c r="AI222" s="154"/>
      <c r="AJ222" s="152"/>
      <c r="AK222" s="160"/>
      <c r="AL222" s="161"/>
      <c r="AM222" s="161"/>
      <c r="AN222" s="95"/>
      <c r="AO222" s="154"/>
      <c r="AP222" s="32"/>
      <c r="AQ222" s="161"/>
      <c r="AR222" s="161"/>
      <c r="AS222" s="161"/>
      <c r="AT222" s="95"/>
    </row>
    <row r="223" spans="1:46" ht="30" customHeight="1" x14ac:dyDescent="0.25">
      <c r="A223" s="32"/>
      <c r="B223" s="32"/>
      <c r="C223" s="95"/>
      <c r="D223" s="95"/>
      <c r="E223" s="95"/>
      <c r="F223" s="95"/>
      <c r="G223" s="161"/>
      <c r="H223" s="37"/>
      <c r="I223" s="161"/>
      <c r="J223" s="95"/>
      <c r="K223" s="95"/>
      <c r="L223" s="37"/>
      <c r="M223" s="37"/>
      <c r="N223" s="95"/>
      <c r="O223" s="95"/>
      <c r="P223" s="161"/>
      <c r="Q223" s="37"/>
      <c r="R223" s="161"/>
      <c r="S223" s="95"/>
      <c r="T223" s="153"/>
      <c r="U223" s="152"/>
      <c r="V223" s="161"/>
      <c r="W223" s="161"/>
      <c r="X223" s="161"/>
      <c r="Y223" s="161"/>
      <c r="Z223" s="95"/>
      <c r="AA223" s="154"/>
      <c r="AB223" s="152"/>
      <c r="AC223" s="161"/>
      <c r="AD223" s="161"/>
      <c r="AE223" s="161"/>
      <c r="AF223" s="161"/>
      <c r="AG223" s="161"/>
      <c r="AH223" s="95"/>
      <c r="AI223" s="154"/>
      <c r="AJ223" s="152"/>
      <c r="AK223" s="160"/>
      <c r="AL223" s="161"/>
      <c r="AM223" s="161"/>
      <c r="AN223" s="95"/>
      <c r="AO223" s="154"/>
      <c r="AP223" s="32"/>
      <c r="AQ223" s="161"/>
      <c r="AR223" s="161"/>
      <c r="AS223" s="161"/>
      <c r="AT223" s="95"/>
    </row>
    <row r="224" spans="1:46" ht="30" customHeight="1" x14ac:dyDescent="0.25">
      <c r="A224" s="32"/>
      <c r="B224" s="32"/>
      <c r="C224" s="95"/>
      <c r="D224" s="95"/>
      <c r="E224" s="95"/>
      <c r="F224" s="95"/>
      <c r="G224" s="161"/>
      <c r="H224" s="37"/>
      <c r="I224" s="161"/>
      <c r="J224" s="95"/>
      <c r="K224" s="95"/>
      <c r="L224" s="37"/>
      <c r="M224" s="37"/>
      <c r="N224" s="95"/>
      <c r="O224" s="95"/>
      <c r="P224" s="161"/>
      <c r="Q224" s="37"/>
      <c r="R224" s="161"/>
      <c r="S224" s="95"/>
      <c r="T224" s="153"/>
      <c r="U224" s="152"/>
      <c r="V224" s="161"/>
      <c r="W224" s="161"/>
      <c r="X224" s="161"/>
      <c r="Y224" s="161"/>
      <c r="Z224" s="95"/>
      <c r="AA224" s="154"/>
      <c r="AB224" s="152"/>
      <c r="AC224" s="161"/>
      <c r="AD224" s="161"/>
      <c r="AE224" s="161"/>
      <c r="AF224" s="161"/>
      <c r="AG224" s="161"/>
      <c r="AH224" s="95"/>
      <c r="AI224" s="154"/>
      <c r="AJ224" s="152"/>
      <c r="AK224" s="160"/>
      <c r="AL224" s="161"/>
      <c r="AM224" s="161"/>
      <c r="AN224" s="95"/>
      <c r="AO224" s="154"/>
      <c r="AP224" s="32"/>
      <c r="AQ224" s="161"/>
      <c r="AR224" s="161"/>
      <c r="AS224" s="161"/>
      <c r="AT224" s="95"/>
    </row>
    <row r="225" spans="1:46" ht="30" customHeight="1" x14ac:dyDescent="0.25">
      <c r="A225" s="32"/>
      <c r="B225" s="32"/>
      <c r="C225" s="95"/>
      <c r="D225" s="95"/>
      <c r="E225" s="95"/>
      <c r="F225" s="95"/>
      <c r="G225" s="161"/>
      <c r="H225" s="37"/>
      <c r="I225" s="161"/>
      <c r="J225" s="95"/>
      <c r="K225" s="95"/>
      <c r="L225" s="37"/>
      <c r="M225" s="37"/>
      <c r="N225" s="95"/>
      <c r="O225" s="95"/>
      <c r="P225" s="161"/>
      <c r="Q225" s="37"/>
      <c r="R225" s="161"/>
      <c r="S225" s="95"/>
      <c r="T225" s="153"/>
      <c r="U225" s="152"/>
      <c r="V225" s="161"/>
      <c r="W225" s="161"/>
      <c r="X225" s="161"/>
      <c r="Y225" s="161"/>
      <c r="Z225" s="95"/>
      <c r="AA225" s="154"/>
      <c r="AB225" s="152"/>
      <c r="AC225" s="161"/>
      <c r="AD225" s="161"/>
      <c r="AE225" s="161"/>
      <c r="AF225" s="161"/>
      <c r="AG225" s="161"/>
      <c r="AH225" s="95"/>
      <c r="AI225" s="154"/>
      <c r="AJ225" s="152"/>
      <c r="AK225" s="160"/>
      <c r="AL225" s="161"/>
      <c r="AM225" s="161"/>
      <c r="AN225" s="95"/>
      <c r="AO225" s="154"/>
      <c r="AP225" s="32"/>
      <c r="AQ225" s="161"/>
      <c r="AR225" s="161"/>
      <c r="AS225" s="161"/>
      <c r="AT225" s="95"/>
    </row>
    <row r="226" spans="1:46" ht="30" customHeight="1" x14ac:dyDescent="0.25">
      <c r="A226" s="32"/>
      <c r="B226" s="32"/>
      <c r="C226" s="95"/>
      <c r="D226" s="95"/>
      <c r="E226" s="95"/>
      <c r="F226" s="95"/>
      <c r="G226" s="161"/>
      <c r="H226" s="37"/>
      <c r="I226" s="161"/>
      <c r="J226" s="95"/>
      <c r="K226" s="95"/>
      <c r="L226" s="37"/>
      <c r="M226" s="37"/>
      <c r="N226" s="95"/>
      <c r="O226" s="95"/>
      <c r="P226" s="161"/>
      <c r="Q226" s="37"/>
      <c r="R226" s="161"/>
      <c r="S226" s="95"/>
      <c r="T226" s="153"/>
      <c r="U226" s="152"/>
      <c r="V226" s="161"/>
      <c r="W226" s="161"/>
      <c r="X226" s="161"/>
      <c r="Y226" s="161"/>
      <c r="Z226" s="95"/>
      <c r="AA226" s="154"/>
      <c r="AB226" s="152"/>
      <c r="AC226" s="161"/>
      <c r="AD226" s="161"/>
      <c r="AE226" s="161"/>
      <c r="AF226" s="161"/>
      <c r="AG226" s="161"/>
      <c r="AH226" s="95"/>
      <c r="AI226" s="154"/>
      <c r="AJ226" s="152"/>
      <c r="AK226" s="160"/>
      <c r="AL226" s="161"/>
      <c r="AM226" s="161"/>
      <c r="AN226" s="95"/>
      <c r="AO226" s="154"/>
      <c r="AP226" s="32"/>
      <c r="AQ226" s="161"/>
      <c r="AR226" s="161"/>
      <c r="AS226" s="161"/>
      <c r="AT226" s="95"/>
    </row>
    <row r="227" spans="1:46" ht="30" customHeight="1" x14ac:dyDescent="0.25">
      <c r="A227" s="32"/>
      <c r="B227" s="32"/>
      <c r="C227" s="95"/>
      <c r="D227" s="95"/>
      <c r="E227" s="95"/>
      <c r="F227" s="95"/>
      <c r="G227" s="161"/>
      <c r="H227" s="37"/>
      <c r="I227" s="161"/>
      <c r="J227" s="95"/>
      <c r="K227" s="95"/>
      <c r="L227" s="37"/>
      <c r="M227" s="37"/>
      <c r="N227" s="95"/>
      <c r="O227" s="95"/>
      <c r="P227" s="161"/>
      <c r="Q227" s="37"/>
      <c r="R227" s="161"/>
      <c r="S227" s="95"/>
      <c r="T227" s="153"/>
      <c r="U227" s="152"/>
      <c r="V227" s="161"/>
      <c r="W227" s="161"/>
      <c r="X227" s="161"/>
      <c r="Y227" s="161"/>
      <c r="Z227" s="95"/>
      <c r="AA227" s="154"/>
      <c r="AB227" s="152"/>
      <c r="AC227" s="161"/>
      <c r="AD227" s="161"/>
      <c r="AE227" s="161"/>
      <c r="AF227" s="161"/>
      <c r="AG227" s="161"/>
      <c r="AH227" s="95"/>
      <c r="AI227" s="154"/>
      <c r="AJ227" s="152"/>
      <c r="AK227" s="160"/>
      <c r="AL227" s="161"/>
      <c r="AM227" s="161"/>
      <c r="AN227" s="95"/>
      <c r="AO227" s="154"/>
      <c r="AP227" s="32"/>
      <c r="AQ227" s="161"/>
      <c r="AR227" s="161"/>
      <c r="AS227" s="161"/>
      <c r="AT227" s="95"/>
    </row>
    <row r="228" spans="1:46" ht="30" customHeight="1" x14ac:dyDescent="0.25">
      <c r="A228" s="32"/>
      <c r="B228" s="32"/>
      <c r="C228" s="95"/>
      <c r="D228" s="95"/>
      <c r="E228" s="95"/>
      <c r="F228" s="95"/>
      <c r="G228" s="161"/>
      <c r="H228" s="37"/>
      <c r="I228" s="161"/>
      <c r="J228" s="95"/>
      <c r="K228" s="95"/>
      <c r="L228" s="37"/>
      <c r="M228" s="37"/>
      <c r="N228" s="95"/>
      <c r="O228" s="95"/>
      <c r="P228" s="161"/>
      <c r="Q228" s="37"/>
      <c r="R228" s="161"/>
      <c r="S228" s="95"/>
      <c r="T228" s="153"/>
      <c r="U228" s="152"/>
      <c r="V228" s="161"/>
      <c r="W228" s="161"/>
      <c r="X228" s="161"/>
      <c r="Y228" s="161"/>
      <c r="Z228" s="95"/>
      <c r="AA228" s="154"/>
      <c r="AB228" s="152"/>
      <c r="AC228" s="161"/>
      <c r="AD228" s="161"/>
      <c r="AE228" s="161"/>
      <c r="AF228" s="161"/>
      <c r="AG228" s="161"/>
      <c r="AH228" s="95"/>
      <c r="AI228" s="154"/>
      <c r="AJ228" s="152"/>
      <c r="AK228" s="160"/>
      <c r="AL228" s="161"/>
      <c r="AM228" s="161"/>
      <c r="AN228" s="95"/>
      <c r="AO228" s="154"/>
      <c r="AP228" s="32"/>
      <c r="AQ228" s="161"/>
      <c r="AR228" s="161"/>
      <c r="AS228" s="161"/>
      <c r="AT228" s="95"/>
    </row>
    <row r="229" spans="1:46" ht="30" customHeight="1" x14ac:dyDescent="0.25">
      <c r="A229" s="32"/>
      <c r="B229" s="32"/>
      <c r="C229" s="95"/>
      <c r="D229" s="95"/>
      <c r="E229" s="95"/>
      <c r="F229" s="95"/>
      <c r="G229" s="161"/>
      <c r="H229" s="37"/>
      <c r="I229" s="161"/>
      <c r="J229" s="95"/>
      <c r="K229" s="95"/>
      <c r="L229" s="37"/>
      <c r="M229" s="37"/>
      <c r="N229" s="95"/>
      <c r="O229" s="95"/>
      <c r="P229" s="161"/>
      <c r="Q229" s="37"/>
      <c r="R229" s="161"/>
      <c r="S229" s="95"/>
      <c r="T229" s="153"/>
      <c r="U229" s="152"/>
      <c r="V229" s="161"/>
      <c r="W229" s="161"/>
      <c r="X229" s="161"/>
      <c r="Y229" s="161"/>
      <c r="Z229" s="95"/>
      <c r="AA229" s="154"/>
      <c r="AB229" s="152"/>
      <c r="AC229" s="161"/>
      <c r="AD229" s="161"/>
      <c r="AE229" s="161"/>
      <c r="AF229" s="161"/>
      <c r="AG229" s="161"/>
      <c r="AH229" s="95"/>
      <c r="AI229" s="154"/>
      <c r="AJ229" s="152"/>
      <c r="AK229" s="160"/>
      <c r="AL229" s="161"/>
      <c r="AM229" s="161"/>
      <c r="AN229" s="95"/>
      <c r="AO229" s="154"/>
      <c r="AP229" s="32"/>
      <c r="AQ229" s="161"/>
      <c r="AR229" s="161"/>
      <c r="AS229" s="161"/>
      <c r="AT229" s="95"/>
    </row>
    <row r="230" spans="1:46" ht="30" customHeight="1" x14ac:dyDescent="0.25">
      <c r="A230" s="32"/>
      <c r="B230" s="32"/>
      <c r="C230" s="95"/>
      <c r="D230" s="95"/>
      <c r="E230" s="95"/>
      <c r="F230" s="95"/>
      <c r="G230" s="161"/>
      <c r="H230" s="37"/>
      <c r="I230" s="161"/>
      <c r="J230" s="95"/>
      <c r="K230" s="95"/>
      <c r="L230" s="37"/>
      <c r="M230" s="37"/>
      <c r="N230" s="95"/>
      <c r="O230" s="95"/>
      <c r="P230" s="161"/>
      <c r="Q230" s="37"/>
      <c r="R230" s="161"/>
      <c r="S230" s="95"/>
      <c r="T230" s="153"/>
      <c r="U230" s="152"/>
      <c r="V230" s="161"/>
      <c r="W230" s="161"/>
      <c r="X230" s="161"/>
      <c r="Y230" s="161"/>
      <c r="Z230" s="95"/>
      <c r="AA230" s="154"/>
      <c r="AB230" s="152"/>
      <c r="AC230" s="161"/>
      <c r="AD230" s="161"/>
      <c r="AE230" s="161"/>
      <c r="AF230" s="161"/>
      <c r="AG230" s="161"/>
      <c r="AH230" s="95"/>
      <c r="AI230" s="154"/>
      <c r="AJ230" s="152"/>
      <c r="AK230" s="160"/>
      <c r="AL230" s="161"/>
      <c r="AM230" s="161"/>
      <c r="AN230" s="95"/>
      <c r="AO230" s="154"/>
      <c r="AP230" s="32"/>
      <c r="AQ230" s="161"/>
      <c r="AR230" s="161"/>
      <c r="AS230" s="161"/>
      <c r="AT230" s="95"/>
    </row>
    <row r="231" spans="1:46" ht="30" customHeight="1" x14ac:dyDescent="0.25">
      <c r="A231" s="32"/>
      <c r="B231" s="32"/>
      <c r="C231" s="95"/>
      <c r="D231" s="95"/>
      <c r="E231" s="95"/>
      <c r="F231" s="95"/>
      <c r="G231" s="161"/>
      <c r="H231" s="37"/>
      <c r="I231" s="161"/>
      <c r="J231" s="95"/>
      <c r="K231" s="95"/>
      <c r="L231" s="37"/>
      <c r="M231" s="37"/>
      <c r="N231" s="95"/>
      <c r="O231" s="95"/>
      <c r="P231" s="161"/>
      <c r="Q231" s="37"/>
      <c r="R231" s="161"/>
      <c r="S231" s="95"/>
      <c r="T231" s="153"/>
      <c r="U231" s="152"/>
      <c r="V231" s="161"/>
      <c r="W231" s="161"/>
      <c r="X231" s="161"/>
      <c r="Y231" s="161"/>
      <c r="Z231" s="95"/>
      <c r="AA231" s="154"/>
      <c r="AB231" s="152"/>
      <c r="AC231" s="161"/>
      <c r="AD231" s="161"/>
      <c r="AE231" s="161"/>
      <c r="AF231" s="161"/>
      <c r="AG231" s="161"/>
      <c r="AH231" s="95"/>
      <c r="AI231" s="154"/>
      <c r="AJ231" s="152"/>
      <c r="AK231" s="160"/>
      <c r="AL231" s="161"/>
      <c r="AM231" s="161"/>
      <c r="AN231" s="95"/>
      <c r="AO231" s="154"/>
      <c r="AP231" s="32"/>
      <c r="AQ231" s="161"/>
      <c r="AR231" s="161"/>
      <c r="AS231" s="161"/>
      <c r="AT231" s="95"/>
    </row>
    <row r="232" spans="1:46" ht="30" customHeight="1" x14ac:dyDescent="0.25">
      <c r="A232" s="32"/>
      <c r="B232" s="32"/>
      <c r="C232" s="95"/>
      <c r="D232" s="95"/>
      <c r="E232" s="95"/>
      <c r="F232" s="95"/>
      <c r="G232" s="161"/>
      <c r="H232" s="37"/>
      <c r="I232" s="161"/>
      <c r="J232" s="95"/>
      <c r="K232" s="95"/>
      <c r="L232" s="37"/>
      <c r="M232" s="37"/>
      <c r="N232" s="95"/>
      <c r="O232" s="95"/>
      <c r="P232" s="161"/>
      <c r="Q232" s="37"/>
      <c r="R232" s="161"/>
      <c r="S232" s="95"/>
      <c r="T232" s="153"/>
      <c r="U232" s="152"/>
      <c r="V232" s="161"/>
      <c r="W232" s="161"/>
      <c r="X232" s="161"/>
      <c r="Y232" s="161"/>
      <c r="Z232" s="95"/>
      <c r="AA232" s="154"/>
      <c r="AB232" s="152"/>
      <c r="AC232" s="161"/>
      <c r="AD232" s="161"/>
      <c r="AE232" s="161"/>
      <c r="AF232" s="161"/>
      <c r="AG232" s="161"/>
      <c r="AH232" s="95"/>
      <c r="AI232" s="154"/>
      <c r="AJ232" s="152"/>
      <c r="AK232" s="160"/>
      <c r="AL232" s="161"/>
      <c r="AM232" s="161"/>
      <c r="AN232" s="95"/>
      <c r="AO232" s="154"/>
      <c r="AP232" s="32"/>
      <c r="AQ232" s="161"/>
      <c r="AR232" s="161"/>
      <c r="AS232" s="161"/>
      <c r="AT232" s="95"/>
    </row>
    <row r="233" spans="1:46" ht="30" customHeight="1" x14ac:dyDescent="0.25">
      <c r="A233" s="32"/>
      <c r="B233" s="32"/>
      <c r="C233" s="95"/>
      <c r="D233" s="95"/>
      <c r="E233" s="95"/>
      <c r="F233" s="95"/>
      <c r="G233" s="161"/>
      <c r="H233" s="37"/>
      <c r="I233" s="161"/>
      <c r="J233" s="95"/>
      <c r="K233" s="95"/>
      <c r="L233" s="37"/>
      <c r="M233" s="37"/>
      <c r="N233" s="95"/>
      <c r="O233" s="95"/>
      <c r="P233" s="161"/>
      <c r="Q233" s="37"/>
      <c r="R233" s="161"/>
      <c r="S233" s="95"/>
      <c r="T233" s="153"/>
      <c r="U233" s="152"/>
      <c r="V233" s="161"/>
      <c r="W233" s="161"/>
      <c r="X233" s="161"/>
      <c r="Y233" s="161"/>
      <c r="Z233" s="95"/>
      <c r="AA233" s="154"/>
      <c r="AB233" s="152"/>
      <c r="AC233" s="161"/>
      <c r="AD233" s="161"/>
      <c r="AE233" s="161"/>
      <c r="AF233" s="161"/>
      <c r="AG233" s="161"/>
      <c r="AH233" s="95"/>
      <c r="AI233" s="154"/>
      <c r="AJ233" s="152"/>
      <c r="AK233" s="160"/>
      <c r="AL233" s="161"/>
      <c r="AM233" s="161"/>
      <c r="AN233" s="95"/>
      <c r="AO233" s="154"/>
      <c r="AP233" s="32"/>
      <c r="AQ233" s="161"/>
      <c r="AR233" s="161"/>
      <c r="AS233" s="161"/>
      <c r="AT233" s="95"/>
    </row>
    <row r="234" spans="1:46" ht="30" customHeight="1" x14ac:dyDescent="0.25">
      <c r="A234" s="32"/>
      <c r="B234" s="32"/>
      <c r="C234" s="95"/>
      <c r="D234" s="95"/>
      <c r="E234" s="95"/>
      <c r="F234" s="95"/>
      <c r="G234" s="161"/>
      <c r="H234" s="37"/>
      <c r="I234" s="161"/>
      <c r="J234" s="95"/>
      <c r="K234" s="95"/>
      <c r="L234" s="37"/>
      <c r="M234" s="37"/>
      <c r="N234" s="95"/>
      <c r="O234" s="95"/>
      <c r="P234" s="161"/>
      <c r="Q234" s="37"/>
      <c r="R234" s="161"/>
      <c r="S234" s="95"/>
      <c r="T234" s="153"/>
      <c r="U234" s="152"/>
      <c r="V234" s="161"/>
      <c r="W234" s="161"/>
      <c r="X234" s="161"/>
      <c r="Y234" s="161"/>
      <c r="Z234" s="95"/>
      <c r="AA234" s="154"/>
      <c r="AB234" s="152"/>
      <c r="AC234" s="161"/>
      <c r="AD234" s="161"/>
      <c r="AE234" s="161"/>
      <c r="AF234" s="161"/>
      <c r="AG234" s="161"/>
      <c r="AH234" s="95"/>
      <c r="AI234" s="154"/>
      <c r="AJ234" s="152"/>
      <c r="AK234" s="160"/>
      <c r="AL234" s="161"/>
      <c r="AM234" s="161"/>
      <c r="AN234" s="95"/>
      <c r="AO234" s="154"/>
      <c r="AP234" s="32"/>
      <c r="AQ234" s="161"/>
      <c r="AR234" s="161"/>
      <c r="AS234" s="161"/>
      <c r="AT234" s="95"/>
    </row>
    <row r="235" spans="1:46" ht="30" customHeight="1" x14ac:dyDescent="0.25">
      <c r="A235" s="32"/>
      <c r="B235" s="32"/>
      <c r="C235" s="95"/>
      <c r="D235" s="95"/>
      <c r="E235" s="95"/>
      <c r="F235" s="95"/>
      <c r="G235" s="161"/>
      <c r="H235" s="37"/>
      <c r="I235" s="161"/>
      <c r="J235" s="95"/>
      <c r="K235" s="95"/>
      <c r="L235" s="37"/>
      <c r="M235" s="37"/>
      <c r="N235" s="95"/>
      <c r="O235" s="95"/>
      <c r="P235" s="161"/>
      <c r="Q235" s="37"/>
      <c r="R235" s="161"/>
      <c r="S235" s="95"/>
      <c r="T235" s="153"/>
      <c r="U235" s="152"/>
      <c r="V235" s="161"/>
      <c r="W235" s="161"/>
      <c r="X235" s="161"/>
      <c r="Y235" s="161"/>
      <c r="Z235" s="95"/>
      <c r="AA235" s="154"/>
      <c r="AB235" s="152"/>
      <c r="AC235" s="161"/>
      <c r="AD235" s="161"/>
      <c r="AE235" s="161"/>
      <c r="AF235" s="161"/>
      <c r="AG235" s="161"/>
      <c r="AH235" s="95"/>
      <c r="AI235" s="154"/>
      <c r="AJ235" s="152"/>
      <c r="AK235" s="160"/>
      <c r="AL235" s="161"/>
      <c r="AM235" s="161"/>
      <c r="AN235" s="95"/>
      <c r="AO235" s="154"/>
      <c r="AP235" s="32"/>
      <c r="AQ235" s="161"/>
      <c r="AR235" s="161"/>
      <c r="AS235" s="161"/>
      <c r="AT235" s="95"/>
    </row>
    <row r="236" spans="1:46" ht="30" customHeight="1" x14ac:dyDescent="0.25">
      <c r="A236" s="32"/>
      <c r="B236" s="32"/>
      <c r="C236" s="95"/>
      <c r="D236" s="95"/>
      <c r="E236" s="95"/>
      <c r="F236" s="95"/>
      <c r="G236" s="161"/>
      <c r="H236" s="37"/>
      <c r="I236" s="161"/>
      <c r="J236" s="95"/>
      <c r="K236" s="95"/>
      <c r="L236" s="37"/>
      <c r="M236" s="37"/>
      <c r="N236" s="95"/>
      <c r="O236" s="95"/>
      <c r="P236" s="161"/>
      <c r="Q236" s="37"/>
      <c r="R236" s="161"/>
      <c r="S236" s="95"/>
      <c r="T236" s="153"/>
      <c r="U236" s="152"/>
      <c r="V236" s="161"/>
      <c r="W236" s="161"/>
      <c r="X236" s="161"/>
      <c r="Y236" s="161"/>
      <c r="Z236" s="95"/>
      <c r="AA236" s="154"/>
      <c r="AB236" s="152"/>
      <c r="AC236" s="161"/>
      <c r="AD236" s="161"/>
      <c r="AE236" s="161"/>
      <c r="AF236" s="161"/>
      <c r="AG236" s="161"/>
      <c r="AH236" s="95"/>
      <c r="AI236" s="154"/>
      <c r="AJ236" s="152"/>
      <c r="AK236" s="160"/>
      <c r="AL236" s="161"/>
      <c r="AM236" s="161"/>
      <c r="AN236" s="95"/>
      <c r="AO236" s="154"/>
      <c r="AP236" s="32"/>
      <c r="AQ236" s="161"/>
      <c r="AR236" s="161"/>
      <c r="AS236" s="161"/>
      <c r="AT236" s="95"/>
    </row>
    <row r="237" spans="1:46" ht="30" customHeight="1" x14ac:dyDescent="0.25">
      <c r="A237" s="32"/>
      <c r="B237" s="32"/>
      <c r="C237" s="95"/>
      <c r="D237" s="95"/>
      <c r="E237" s="95"/>
      <c r="F237" s="95"/>
      <c r="G237" s="161"/>
      <c r="H237" s="37"/>
      <c r="I237" s="161"/>
      <c r="J237" s="95"/>
      <c r="K237" s="95"/>
      <c r="L237" s="37"/>
      <c r="M237" s="37"/>
      <c r="N237" s="95"/>
      <c r="O237" s="95"/>
      <c r="P237" s="161"/>
      <c r="Q237" s="37"/>
      <c r="R237" s="161"/>
      <c r="S237" s="95"/>
      <c r="T237" s="153"/>
      <c r="U237" s="152"/>
      <c r="V237" s="161"/>
      <c r="W237" s="161"/>
      <c r="X237" s="161"/>
      <c r="Y237" s="161"/>
      <c r="Z237" s="95"/>
      <c r="AA237" s="154"/>
      <c r="AB237" s="152"/>
      <c r="AC237" s="161"/>
      <c r="AD237" s="161"/>
      <c r="AE237" s="161"/>
      <c r="AF237" s="161"/>
      <c r="AG237" s="161"/>
      <c r="AH237" s="95"/>
      <c r="AI237" s="154"/>
      <c r="AJ237" s="152"/>
      <c r="AK237" s="160"/>
      <c r="AL237" s="161"/>
      <c r="AM237" s="161"/>
      <c r="AN237" s="95"/>
      <c r="AO237" s="154"/>
      <c r="AP237" s="32"/>
      <c r="AQ237" s="161"/>
      <c r="AR237" s="161"/>
      <c r="AS237" s="161"/>
      <c r="AT237" s="95"/>
    </row>
    <row r="238" spans="1:46" ht="30" customHeight="1" x14ac:dyDescent="0.25">
      <c r="A238" s="32"/>
      <c r="B238" s="32"/>
      <c r="C238" s="95"/>
      <c r="D238" s="95"/>
      <c r="E238" s="95"/>
      <c r="F238" s="95"/>
      <c r="G238" s="161"/>
      <c r="H238" s="37"/>
      <c r="I238" s="161"/>
      <c r="J238" s="95"/>
      <c r="K238" s="95"/>
      <c r="L238" s="37"/>
      <c r="M238" s="37"/>
      <c r="N238" s="95"/>
      <c r="O238" s="95"/>
      <c r="P238" s="161"/>
      <c r="Q238" s="37"/>
      <c r="R238" s="161"/>
      <c r="S238" s="95"/>
      <c r="T238" s="153"/>
      <c r="U238" s="152"/>
      <c r="V238" s="161"/>
      <c r="W238" s="161"/>
      <c r="X238" s="161"/>
      <c r="Y238" s="161"/>
      <c r="Z238" s="95"/>
      <c r="AA238" s="154"/>
      <c r="AB238" s="152"/>
      <c r="AC238" s="161"/>
      <c r="AD238" s="161"/>
      <c r="AE238" s="161"/>
      <c r="AF238" s="161"/>
      <c r="AG238" s="161"/>
      <c r="AH238" s="95"/>
      <c r="AI238" s="154"/>
      <c r="AJ238" s="152"/>
      <c r="AK238" s="160"/>
      <c r="AL238" s="161"/>
      <c r="AM238" s="161"/>
      <c r="AN238" s="95"/>
      <c r="AO238" s="154"/>
      <c r="AP238" s="32"/>
      <c r="AQ238" s="161"/>
      <c r="AR238" s="161"/>
      <c r="AS238" s="161"/>
      <c r="AT238" s="95"/>
    </row>
    <row r="239" spans="1:46" ht="30" customHeight="1" x14ac:dyDescent="0.25">
      <c r="A239" s="32"/>
      <c r="B239" s="32"/>
      <c r="C239" s="95"/>
      <c r="D239" s="95"/>
      <c r="E239" s="95"/>
      <c r="F239" s="95"/>
      <c r="G239" s="161"/>
      <c r="H239" s="37"/>
      <c r="I239" s="161"/>
      <c r="J239" s="95"/>
      <c r="K239" s="95"/>
      <c r="L239" s="37"/>
      <c r="M239" s="37"/>
      <c r="N239" s="95"/>
      <c r="O239" s="95"/>
      <c r="P239" s="161"/>
      <c r="Q239" s="37"/>
      <c r="R239" s="161"/>
      <c r="S239" s="95"/>
      <c r="T239" s="153"/>
      <c r="U239" s="152"/>
      <c r="V239" s="161"/>
      <c r="W239" s="161"/>
      <c r="X239" s="161"/>
      <c r="Y239" s="161"/>
      <c r="Z239" s="95"/>
      <c r="AA239" s="154"/>
      <c r="AB239" s="152"/>
      <c r="AC239" s="161"/>
      <c r="AD239" s="161"/>
      <c r="AE239" s="161"/>
      <c r="AF239" s="161"/>
      <c r="AG239" s="161"/>
      <c r="AH239" s="95"/>
      <c r="AI239" s="154"/>
      <c r="AJ239" s="152"/>
      <c r="AK239" s="160"/>
      <c r="AL239" s="161"/>
      <c r="AM239" s="161"/>
      <c r="AN239" s="95"/>
      <c r="AO239" s="154"/>
      <c r="AP239" s="32"/>
      <c r="AQ239" s="161"/>
      <c r="AR239" s="161"/>
      <c r="AS239" s="161"/>
      <c r="AT239" s="95"/>
    </row>
    <row r="240" spans="1:46" ht="30" customHeight="1" x14ac:dyDescent="0.25">
      <c r="A240" s="32"/>
      <c r="B240" s="32"/>
      <c r="C240" s="95"/>
      <c r="D240" s="95"/>
      <c r="E240" s="95"/>
      <c r="F240" s="95"/>
      <c r="G240" s="161"/>
      <c r="H240" s="37"/>
      <c r="I240" s="161"/>
      <c r="J240" s="95"/>
      <c r="K240" s="95"/>
      <c r="L240" s="37"/>
      <c r="M240" s="37"/>
      <c r="N240" s="95"/>
      <c r="O240" s="95"/>
      <c r="P240" s="161"/>
      <c r="Q240" s="37"/>
      <c r="R240" s="161"/>
      <c r="S240" s="95"/>
      <c r="T240" s="153"/>
      <c r="U240" s="152"/>
      <c r="V240" s="161"/>
      <c r="W240" s="161"/>
      <c r="X240" s="161"/>
      <c r="Y240" s="161"/>
      <c r="Z240" s="95"/>
      <c r="AA240" s="154"/>
      <c r="AB240" s="152"/>
      <c r="AC240" s="161"/>
      <c r="AD240" s="161"/>
      <c r="AE240" s="161"/>
      <c r="AF240" s="161"/>
      <c r="AG240" s="161"/>
      <c r="AH240" s="95"/>
      <c r="AI240" s="154"/>
      <c r="AJ240" s="152"/>
      <c r="AK240" s="160"/>
      <c r="AL240" s="161"/>
      <c r="AM240" s="161"/>
      <c r="AN240" s="95"/>
      <c r="AO240" s="154"/>
      <c r="AP240" s="32"/>
      <c r="AQ240" s="161"/>
      <c r="AR240" s="161"/>
      <c r="AS240" s="161"/>
      <c r="AT240" s="95"/>
    </row>
    <row r="241" spans="1:46" ht="30" customHeight="1" x14ac:dyDescent="0.25">
      <c r="A241" s="32"/>
      <c r="B241" s="32"/>
      <c r="C241" s="95"/>
      <c r="D241" s="95"/>
      <c r="E241" s="95"/>
      <c r="F241" s="95"/>
      <c r="G241" s="161"/>
      <c r="H241" s="37"/>
      <c r="I241" s="161"/>
      <c r="J241" s="95"/>
      <c r="K241" s="95"/>
      <c r="L241" s="37"/>
      <c r="M241" s="37"/>
      <c r="N241" s="95"/>
      <c r="O241" s="95"/>
      <c r="P241" s="161"/>
      <c r="Q241" s="37"/>
      <c r="R241" s="161"/>
      <c r="S241" s="95"/>
      <c r="T241" s="153"/>
      <c r="U241" s="152"/>
      <c r="V241" s="161"/>
      <c r="W241" s="161"/>
      <c r="X241" s="161"/>
      <c r="Y241" s="161"/>
      <c r="Z241" s="95"/>
      <c r="AA241" s="154"/>
      <c r="AB241" s="152"/>
      <c r="AC241" s="161"/>
      <c r="AD241" s="161"/>
      <c r="AE241" s="161"/>
      <c r="AF241" s="161"/>
      <c r="AG241" s="161"/>
      <c r="AH241" s="95"/>
      <c r="AI241" s="154"/>
      <c r="AJ241" s="152"/>
      <c r="AK241" s="160"/>
      <c r="AL241" s="161"/>
      <c r="AM241" s="161"/>
      <c r="AN241" s="95"/>
      <c r="AO241" s="154"/>
      <c r="AP241" s="32"/>
      <c r="AQ241" s="161"/>
      <c r="AR241" s="161"/>
      <c r="AS241" s="161"/>
      <c r="AT241" s="95"/>
    </row>
    <row r="242" spans="1:46" ht="30" customHeight="1" x14ac:dyDescent="0.25">
      <c r="A242" s="32"/>
      <c r="B242" s="32"/>
      <c r="C242" s="95"/>
      <c r="D242" s="95"/>
      <c r="E242" s="95"/>
      <c r="F242" s="95"/>
      <c r="G242" s="161"/>
      <c r="H242" s="37"/>
      <c r="I242" s="161"/>
      <c r="J242" s="95"/>
      <c r="K242" s="95"/>
      <c r="L242" s="37"/>
      <c r="M242" s="37"/>
      <c r="N242" s="95"/>
      <c r="O242" s="95"/>
      <c r="P242" s="161"/>
      <c r="Q242" s="37"/>
      <c r="R242" s="161"/>
      <c r="S242" s="95"/>
      <c r="T242" s="153"/>
      <c r="U242" s="152"/>
      <c r="V242" s="161"/>
      <c r="W242" s="161"/>
      <c r="X242" s="161"/>
      <c r="Y242" s="161"/>
      <c r="Z242" s="95"/>
      <c r="AA242" s="154"/>
      <c r="AB242" s="152"/>
      <c r="AC242" s="161"/>
      <c r="AD242" s="161"/>
      <c r="AE242" s="161"/>
      <c r="AF242" s="161"/>
      <c r="AG242" s="161"/>
      <c r="AH242" s="95"/>
      <c r="AI242" s="154"/>
      <c r="AJ242" s="152"/>
      <c r="AK242" s="160"/>
      <c r="AL242" s="161"/>
      <c r="AM242" s="161"/>
      <c r="AN242" s="95"/>
      <c r="AO242" s="154"/>
      <c r="AP242" s="32"/>
      <c r="AQ242" s="161"/>
      <c r="AR242" s="161"/>
      <c r="AS242" s="161"/>
      <c r="AT242" s="95"/>
    </row>
    <row r="243" spans="1:46" ht="30" customHeight="1" x14ac:dyDescent="0.25">
      <c r="A243" s="32"/>
      <c r="B243" s="32"/>
      <c r="C243" s="95"/>
      <c r="D243" s="95"/>
      <c r="E243" s="95"/>
      <c r="F243" s="95"/>
      <c r="G243" s="161"/>
      <c r="H243" s="37"/>
      <c r="I243" s="161"/>
      <c r="J243" s="95"/>
      <c r="K243" s="95"/>
      <c r="L243" s="37"/>
      <c r="M243" s="37"/>
      <c r="N243" s="95"/>
      <c r="O243" s="95"/>
      <c r="P243" s="161"/>
      <c r="Q243" s="37"/>
      <c r="R243" s="161"/>
      <c r="S243" s="95"/>
      <c r="T243" s="153"/>
      <c r="U243" s="152"/>
      <c r="V243" s="161"/>
      <c r="W243" s="161"/>
      <c r="X243" s="161"/>
      <c r="Y243" s="161"/>
      <c r="Z243" s="95"/>
      <c r="AA243" s="154"/>
      <c r="AB243" s="152"/>
      <c r="AC243" s="161"/>
      <c r="AD243" s="161"/>
      <c r="AE243" s="161"/>
      <c r="AF243" s="161"/>
      <c r="AG243" s="161"/>
      <c r="AH243" s="95"/>
      <c r="AI243" s="154"/>
      <c r="AJ243" s="152"/>
      <c r="AK243" s="160"/>
      <c r="AL243" s="161"/>
      <c r="AM243" s="161"/>
      <c r="AN243" s="95"/>
      <c r="AO243" s="154"/>
      <c r="AP243" s="32"/>
      <c r="AQ243" s="161"/>
      <c r="AR243" s="161"/>
      <c r="AS243" s="161"/>
      <c r="AT243" s="95"/>
    </row>
    <row r="244" spans="1:46" ht="30" customHeight="1" x14ac:dyDescent="0.25">
      <c r="A244" s="32"/>
      <c r="B244" s="32"/>
      <c r="C244" s="95"/>
      <c r="D244" s="95"/>
      <c r="E244" s="95"/>
      <c r="F244" s="95"/>
      <c r="G244" s="161"/>
      <c r="H244" s="37"/>
      <c r="I244" s="161"/>
      <c r="J244" s="95"/>
      <c r="K244" s="95"/>
      <c r="L244" s="37"/>
      <c r="M244" s="37"/>
      <c r="N244" s="95"/>
      <c r="O244" s="95"/>
      <c r="P244" s="161"/>
      <c r="Q244" s="37"/>
      <c r="R244" s="161"/>
      <c r="S244" s="95"/>
      <c r="T244" s="153"/>
      <c r="U244" s="152"/>
      <c r="V244" s="161"/>
      <c r="W244" s="161"/>
      <c r="X244" s="161"/>
      <c r="Y244" s="161"/>
      <c r="Z244" s="95"/>
      <c r="AA244" s="154"/>
      <c r="AB244" s="152"/>
      <c r="AC244" s="161"/>
      <c r="AD244" s="161"/>
      <c r="AE244" s="161"/>
      <c r="AF244" s="161"/>
      <c r="AG244" s="161"/>
      <c r="AH244" s="95"/>
      <c r="AI244" s="154"/>
      <c r="AJ244" s="152"/>
      <c r="AK244" s="160"/>
      <c r="AL244" s="161"/>
      <c r="AM244" s="161"/>
      <c r="AN244" s="95"/>
      <c r="AO244" s="154"/>
      <c r="AP244" s="32"/>
      <c r="AQ244" s="161"/>
      <c r="AR244" s="161"/>
      <c r="AS244" s="161"/>
      <c r="AT244" s="95"/>
    </row>
    <row r="245" spans="1:46" ht="30" customHeight="1" x14ac:dyDescent="0.25">
      <c r="A245" s="32"/>
      <c r="B245" s="32"/>
      <c r="C245" s="95"/>
      <c r="D245" s="95"/>
      <c r="E245" s="95"/>
      <c r="F245" s="95"/>
      <c r="G245" s="161"/>
      <c r="H245" s="37"/>
      <c r="I245" s="161"/>
      <c r="J245" s="95"/>
      <c r="K245" s="95"/>
      <c r="L245" s="37"/>
      <c r="M245" s="37"/>
      <c r="N245" s="95"/>
      <c r="O245" s="95"/>
      <c r="P245" s="161"/>
      <c r="Q245" s="37"/>
      <c r="R245" s="161"/>
      <c r="S245" s="95"/>
      <c r="T245" s="153"/>
      <c r="U245" s="152"/>
      <c r="V245" s="161"/>
      <c r="W245" s="161"/>
      <c r="X245" s="161"/>
      <c r="Y245" s="161"/>
      <c r="Z245" s="95"/>
      <c r="AA245" s="154"/>
      <c r="AB245" s="152"/>
      <c r="AC245" s="161"/>
      <c r="AD245" s="161"/>
      <c r="AE245" s="161"/>
      <c r="AF245" s="161"/>
      <c r="AG245" s="161"/>
      <c r="AH245" s="95"/>
      <c r="AI245" s="154"/>
      <c r="AJ245" s="152"/>
      <c r="AK245" s="160"/>
      <c r="AL245" s="161"/>
      <c r="AM245" s="161"/>
      <c r="AN245" s="95"/>
      <c r="AO245" s="154"/>
      <c r="AP245" s="32"/>
      <c r="AQ245" s="161"/>
      <c r="AR245" s="161"/>
      <c r="AS245" s="161"/>
      <c r="AT245" s="95"/>
    </row>
    <row r="246" spans="1:46" ht="30" customHeight="1" x14ac:dyDescent="0.25">
      <c r="A246" s="32"/>
      <c r="B246" s="32"/>
      <c r="C246" s="95"/>
      <c r="D246" s="95"/>
      <c r="E246" s="95"/>
      <c r="F246" s="95"/>
      <c r="G246" s="161"/>
      <c r="H246" s="37"/>
      <c r="I246" s="161"/>
      <c r="J246" s="95"/>
      <c r="K246" s="95"/>
      <c r="L246" s="37"/>
      <c r="M246" s="37"/>
      <c r="N246" s="95"/>
      <c r="O246" s="95"/>
      <c r="P246" s="161"/>
      <c r="Q246" s="37"/>
      <c r="R246" s="161"/>
      <c r="S246" s="95"/>
      <c r="T246" s="153"/>
      <c r="U246" s="152"/>
      <c r="V246" s="161"/>
      <c r="W246" s="161"/>
      <c r="X246" s="161"/>
      <c r="Y246" s="161"/>
      <c r="Z246" s="95"/>
      <c r="AA246" s="154"/>
      <c r="AB246" s="152"/>
      <c r="AC246" s="161"/>
      <c r="AD246" s="161"/>
      <c r="AE246" s="161"/>
      <c r="AF246" s="161"/>
      <c r="AG246" s="161"/>
      <c r="AH246" s="95"/>
      <c r="AI246" s="154"/>
      <c r="AJ246" s="152"/>
      <c r="AK246" s="160"/>
      <c r="AL246" s="161"/>
      <c r="AM246" s="161"/>
      <c r="AN246" s="95"/>
      <c r="AO246" s="154"/>
      <c r="AP246" s="32"/>
      <c r="AQ246" s="161"/>
      <c r="AR246" s="161"/>
      <c r="AS246" s="161"/>
      <c r="AT246" s="95"/>
    </row>
    <row r="247" spans="1:46" ht="30" customHeight="1" x14ac:dyDescent="0.25">
      <c r="A247" s="32"/>
      <c r="B247" s="32"/>
      <c r="C247" s="95"/>
      <c r="D247" s="95"/>
      <c r="E247" s="95"/>
      <c r="F247" s="95"/>
      <c r="G247" s="161"/>
      <c r="H247" s="37"/>
      <c r="I247" s="161"/>
      <c r="J247" s="95"/>
      <c r="K247" s="95"/>
      <c r="L247" s="37"/>
      <c r="M247" s="37"/>
      <c r="N247" s="95"/>
      <c r="O247" s="95"/>
      <c r="P247" s="161"/>
      <c r="Q247" s="37"/>
      <c r="R247" s="161"/>
      <c r="S247" s="95"/>
      <c r="T247" s="153"/>
      <c r="U247" s="152"/>
      <c r="V247" s="161"/>
      <c r="W247" s="161"/>
      <c r="X247" s="161"/>
      <c r="Y247" s="161"/>
      <c r="Z247" s="95"/>
      <c r="AA247" s="154"/>
      <c r="AB247" s="152"/>
      <c r="AC247" s="161"/>
      <c r="AD247" s="161"/>
      <c r="AE247" s="161"/>
      <c r="AF247" s="161"/>
      <c r="AG247" s="161"/>
      <c r="AH247" s="95"/>
      <c r="AI247" s="154"/>
      <c r="AJ247" s="152"/>
      <c r="AK247" s="160"/>
      <c r="AL247" s="161"/>
      <c r="AM247" s="161"/>
      <c r="AN247" s="95"/>
      <c r="AO247" s="154"/>
      <c r="AP247" s="32"/>
      <c r="AQ247" s="161"/>
      <c r="AR247" s="161"/>
      <c r="AS247" s="161"/>
      <c r="AT247" s="95"/>
    </row>
    <row r="248" spans="1:46" ht="30" customHeight="1" x14ac:dyDescent="0.25">
      <c r="A248" s="32"/>
      <c r="B248" s="32"/>
      <c r="C248" s="95"/>
      <c r="D248" s="95"/>
      <c r="E248" s="95"/>
      <c r="F248" s="95"/>
      <c r="G248" s="161"/>
      <c r="H248" s="37"/>
      <c r="I248" s="161"/>
      <c r="J248" s="95"/>
      <c r="K248" s="95"/>
      <c r="L248" s="37"/>
      <c r="M248" s="37"/>
      <c r="N248" s="95"/>
      <c r="O248" s="95"/>
      <c r="P248" s="161"/>
      <c r="Q248" s="37"/>
      <c r="R248" s="161"/>
      <c r="S248" s="95"/>
      <c r="T248" s="153"/>
      <c r="U248" s="152"/>
      <c r="V248" s="161"/>
      <c r="W248" s="161"/>
      <c r="X248" s="161"/>
      <c r="Y248" s="161"/>
      <c r="Z248" s="95"/>
      <c r="AA248" s="154"/>
      <c r="AB248" s="152"/>
      <c r="AC248" s="161"/>
      <c r="AD248" s="161"/>
      <c r="AE248" s="161"/>
      <c r="AF248" s="161"/>
      <c r="AG248" s="161"/>
      <c r="AH248" s="95"/>
      <c r="AI248" s="154"/>
      <c r="AJ248" s="152"/>
      <c r="AK248" s="160"/>
      <c r="AL248" s="161"/>
      <c r="AM248" s="161"/>
      <c r="AN248" s="95"/>
      <c r="AO248" s="154"/>
      <c r="AP248" s="32"/>
      <c r="AQ248" s="161"/>
      <c r="AR248" s="161"/>
      <c r="AS248" s="161"/>
      <c r="AT248" s="95"/>
    </row>
    <row r="249" spans="1:46" ht="30" customHeight="1" x14ac:dyDescent="0.25">
      <c r="A249" s="32"/>
      <c r="B249" s="32"/>
      <c r="C249" s="95"/>
      <c r="D249" s="95"/>
      <c r="E249" s="95"/>
      <c r="F249" s="95"/>
      <c r="G249" s="161"/>
      <c r="H249" s="37"/>
      <c r="I249" s="161"/>
      <c r="J249" s="95"/>
      <c r="K249" s="95"/>
      <c r="L249" s="37"/>
      <c r="M249" s="37"/>
      <c r="N249" s="95"/>
      <c r="O249" s="95"/>
      <c r="P249" s="161"/>
      <c r="Q249" s="37"/>
      <c r="R249" s="161"/>
      <c r="S249" s="95"/>
      <c r="T249" s="153"/>
      <c r="U249" s="152"/>
      <c r="V249" s="161"/>
      <c r="W249" s="161"/>
      <c r="X249" s="161"/>
      <c r="Y249" s="161"/>
      <c r="Z249" s="95"/>
      <c r="AA249" s="154"/>
      <c r="AB249" s="152"/>
      <c r="AC249" s="161"/>
      <c r="AD249" s="161"/>
      <c r="AE249" s="161"/>
      <c r="AF249" s="161"/>
      <c r="AG249" s="161"/>
      <c r="AH249" s="95"/>
      <c r="AI249" s="154"/>
      <c r="AJ249" s="152"/>
      <c r="AK249" s="160"/>
      <c r="AL249" s="161"/>
      <c r="AM249" s="161"/>
      <c r="AN249" s="95"/>
      <c r="AO249" s="154"/>
      <c r="AP249" s="32"/>
      <c r="AQ249" s="161"/>
      <c r="AR249" s="161"/>
      <c r="AS249" s="161"/>
      <c r="AT249" s="95"/>
    </row>
    <row r="250" spans="1:46" ht="30" customHeight="1" x14ac:dyDescent="0.25">
      <c r="A250" s="32"/>
      <c r="B250" s="32"/>
      <c r="C250" s="95"/>
      <c r="D250" s="95"/>
      <c r="E250" s="95"/>
      <c r="F250" s="95"/>
      <c r="G250" s="161"/>
      <c r="H250" s="37"/>
      <c r="I250" s="161"/>
      <c r="J250" s="95"/>
      <c r="K250" s="95"/>
      <c r="L250" s="37"/>
      <c r="M250" s="37"/>
      <c r="N250" s="95"/>
      <c r="O250" s="95"/>
      <c r="P250" s="161"/>
      <c r="Q250" s="37"/>
      <c r="R250" s="161"/>
      <c r="S250" s="95"/>
      <c r="T250" s="153"/>
      <c r="U250" s="152"/>
      <c r="V250" s="161"/>
      <c r="W250" s="161"/>
      <c r="X250" s="161"/>
      <c r="Y250" s="161"/>
      <c r="Z250" s="95"/>
      <c r="AA250" s="154"/>
      <c r="AB250" s="152"/>
      <c r="AC250" s="161"/>
      <c r="AD250" s="161"/>
      <c r="AE250" s="161"/>
      <c r="AF250" s="161"/>
      <c r="AG250" s="161"/>
      <c r="AH250" s="95"/>
      <c r="AI250" s="154"/>
      <c r="AJ250" s="152"/>
      <c r="AK250" s="160"/>
      <c r="AL250" s="161"/>
      <c r="AM250" s="161"/>
      <c r="AN250" s="95"/>
      <c r="AO250" s="154"/>
      <c r="AP250" s="32"/>
      <c r="AQ250" s="161"/>
      <c r="AR250" s="161"/>
      <c r="AS250" s="161"/>
      <c r="AT250" s="95"/>
    </row>
    <row r="251" spans="1:46" ht="30" customHeight="1" x14ac:dyDescent="0.25">
      <c r="A251" s="32"/>
      <c r="B251" s="32"/>
      <c r="C251" s="95"/>
      <c r="D251" s="95"/>
      <c r="E251" s="95"/>
      <c r="F251" s="95"/>
      <c r="G251" s="161"/>
      <c r="H251" s="37"/>
      <c r="I251" s="161"/>
      <c r="J251" s="95"/>
      <c r="K251" s="95"/>
      <c r="L251" s="37"/>
      <c r="M251" s="37"/>
      <c r="N251" s="95"/>
      <c r="O251" s="95"/>
      <c r="P251" s="161"/>
      <c r="Q251" s="37"/>
      <c r="R251" s="161"/>
      <c r="S251" s="95"/>
      <c r="T251" s="153"/>
      <c r="U251" s="152"/>
      <c r="V251" s="161"/>
      <c r="W251" s="161"/>
      <c r="X251" s="161"/>
      <c r="Y251" s="161"/>
      <c r="Z251" s="95"/>
      <c r="AA251" s="154"/>
      <c r="AB251" s="152"/>
      <c r="AC251" s="161"/>
      <c r="AD251" s="161"/>
      <c r="AE251" s="161"/>
      <c r="AF251" s="161"/>
      <c r="AG251" s="161"/>
      <c r="AH251" s="95"/>
      <c r="AI251" s="154"/>
      <c r="AJ251" s="152"/>
      <c r="AK251" s="160"/>
      <c r="AL251" s="161"/>
      <c r="AM251" s="161"/>
      <c r="AN251" s="95"/>
      <c r="AO251" s="154"/>
      <c r="AP251" s="32"/>
      <c r="AQ251" s="161"/>
      <c r="AR251" s="161"/>
      <c r="AS251" s="161"/>
      <c r="AT251" s="95"/>
    </row>
    <row r="252" spans="1:46" ht="30" customHeight="1" x14ac:dyDescent="0.25">
      <c r="A252" s="32"/>
      <c r="B252" s="32"/>
      <c r="C252" s="95"/>
      <c r="D252" s="95"/>
      <c r="E252" s="95"/>
      <c r="F252" s="95"/>
      <c r="G252" s="161"/>
      <c r="H252" s="37"/>
      <c r="I252" s="161"/>
      <c r="J252" s="95"/>
      <c r="K252" s="95"/>
      <c r="L252" s="37"/>
      <c r="M252" s="37"/>
      <c r="N252" s="95"/>
      <c r="O252" s="95"/>
      <c r="P252" s="161"/>
      <c r="Q252" s="37"/>
      <c r="R252" s="161"/>
      <c r="S252" s="95"/>
      <c r="T252" s="153"/>
      <c r="U252" s="152"/>
      <c r="V252" s="161"/>
      <c r="W252" s="161"/>
      <c r="X252" s="161"/>
      <c r="Y252" s="161"/>
      <c r="Z252" s="95"/>
      <c r="AA252" s="154"/>
      <c r="AB252" s="152"/>
      <c r="AC252" s="161"/>
      <c r="AD252" s="161"/>
      <c r="AE252" s="161"/>
      <c r="AF252" s="161"/>
      <c r="AG252" s="161"/>
      <c r="AH252" s="95"/>
      <c r="AI252" s="154"/>
      <c r="AJ252" s="152"/>
      <c r="AK252" s="160"/>
      <c r="AL252" s="161"/>
      <c r="AM252" s="161"/>
      <c r="AN252" s="95"/>
      <c r="AO252" s="154"/>
      <c r="AP252" s="32"/>
      <c r="AQ252" s="161"/>
      <c r="AR252" s="161"/>
      <c r="AS252" s="161"/>
      <c r="AT252" s="95"/>
    </row>
    <row r="253" spans="1:46" ht="30" customHeight="1" x14ac:dyDescent="0.25">
      <c r="A253" s="32"/>
      <c r="B253" s="32"/>
      <c r="C253" s="95"/>
      <c r="D253" s="95"/>
      <c r="E253" s="95"/>
      <c r="F253" s="95"/>
      <c r="G253" s="161"/>
      <c r="H253" s="37"/>
      <c r="I253" s="161"/>
      <c r="J253" s="95"/>
      <c r="K253" s="95"/>
      <c r="L253" s="37"/>
      <c r="M253" s="37"/>
      <c r="N253" s="95"/>
      <c r="O253" s="95"/>
      <c r="P253" s="161"/>
      <c r="Q253" s="37"/>
      <c r="R253" s="161"/>
      <c r="S253" s="95"/>
      <c r="T253" s="153"/>
      <c r="U253" s="152"/>
      <c r="V253" s="161"/>
      <c r="W253" s="161"/>
      <c r="X253" s="161"/>
      <c r="Y253" s="161"/>
      <c r="Z253" s="95"/>
      <c r="AA253" s="154"/>
      <c r="AB253" s="152"/>
      <c r="AC253" s="161"/>
      <c r="AD253" s="161"/>
      <c r="AE253" s="161"/>
      <c r="AF253" s="161"/>
      <c r="AG253" s="161"/>
      <c r="AH253" s="95"/>
      <c r="AI253" s="154"/>
      <c r="AJ253" s="152"/>
      <c r="AK253" s="160"/>
      <c r="AL253" s="161"/>
      <c r="AM253" s="161"/>
      <c r="AN253" s="95"/>
      <c r="AO253" s="154"/>
      <c r="AP253" s="32"/>
      <c r="AQ253" s="161"/>
      <c r="AR253" s="161"/>
      <c r="AS253" s="161"/>
      <c r="AT253" s="95"/>
    </row>
    <row r="254" spans="1:46" ht="30" customHeight="1" x14ac:dyDescent="0.25">
      <c r="A254" s="32"/>
      <c r="B254" s="32"/>
      <c r="C254" s="95"/>
      <c r="D254" s="95"/>
      <c r="E254" s="95"/>
      <c r="F254" s="95"/>
      <c r="G254" s="161"/>
      <c r="H254" s="37"/>
      <c r="I254" s="161"/>
      <c r="J254" s="95"/>
      <c r="K254" s="95"/>
      <c r="L254" s="37"/>
      <c r="M254" s="37"/>
      <c r="N254" s="95"/>
      <c r="O254" s="95"/>
      <c r="P254" s="161"/>
      <c r="Q254" s="37"/>
      <c r="R254" s="161"/>
      <c r="S254" s="95"/>
      <c r="T254" s="153"/>
      <c r="U254" s="152"/>
      <c r="V254" s="161"/>
      <c r="W254" s="161"/>
      <c r="X254" s="161"/>
      <c r="Y254" s="161"/>
      <c r="Z254" s="95"/>
      <c r="AA254" s="154"/>
      <c r="AB254" s="152"/>
      <c r="AC254" s="161"/>
      <c r="AD254" s="161"/>
      <c r="AE254" s="161"/>
      <c r="AF254" s="161"/>
      <c r="AG254" s="161"/>
      <c r="AH254" s="95"/>
      <c r="AI254" s="154"/>
      <c r="AJ254" s="152"/>
      <c r="AK254" s="160"/>
      <c r="AL254" s="161"/>
      <c r="AM254" s="161"/>
      <c r="AN254" s="95"/>
      <c r="AO254" s="154"/>
      <c r="AP254" s="32"/>
      <c r="AQ254" s="161"/>
      <c r="AR254" s="161"/>
      <c r="AS254" s="161"/>
      <c r="AT254" s="95"/>
    </row>
    <row r="255" spans="1:46" ht="30" customHeight="1" x14ac:dyDescent="0.25">
      <c r="A255" s="32"/>
      <c r="B255" s="32"/>
      <c r="C255" s="95"/>
      <c r="D255" s="95"/>
      <c r="E255" s="95"/>
      <c r="F255" s="95"/>
      <c r="G255" s="161"/>
      <c r="H255" s="37"/>
      <c r="I255" s="161"/>
      <c r="J255" s="95"/>
      <c r="K255" s="95"/>
      <c r="L255" s="37"/>
      <c r="M255" s="37"/>
      <c r="N255" s="95"/>
      <c r="O255" s="95"/>
      <c r="P255" s="161"/>
      <c r="Q255" s="37"/>
      <c r="R255" s="161"/>
      <c r="S255" s="95"/>
      <c r="T255" s="153"/>
      <c r="U255" s="152"/>
      <c r="V255" s="161"/>
      <c r="W255" s="161"/>
      <c r="X255" s="161"/>
      <c r="Y255" s="161"/>
      <c r="Z255" s="95"/>
      <c r="AA255" s="154"/>
      <c r="AB255" s="152"/>
      <c r="AC255" s="161"/>
      <c r="AD255" s="161"/>
      <c r="AE255" s="161"/>
      <c r="AF255" s="161"/>
      <c r="AG255" s="161"/>
      <c r="AH255" s="95"/>
      <c r="AI255" s="154"/>
      <c r="AJ255" s="152"/>
      <c r="AK255" s="160"/>
      <c r="AL255" s="161"/>
      <c r="AM255" s="161"/>
      <c r="AN255" s="95"/>
      <c r="AO255" s="154"/>
      <c r="AP255" s="32"/>
      <c r="AQ255" s="161"/>
      <c r="AR255" s="161"/>
      <c r="AS255" s="161"/>
      <c r="AT255" s="95"/>
    </row>
    <row r="256" spans="1:46" ht="30" customHeight="1" x14ac:dyDescent="0.25">
      <c r="A256" s="32"/>
      <c r="B256" s="32"/>
      <c r="C256" s="95"/>
      <c r="D256" s="95"/>
      <c r="E256" s="95"/>
      <c r="F256" s="95"/>
      <c r="G256" s="161"/>
      <c r="H256" s="37"/>
      <c r="I256" s="161"/>
      <c r="J256" s="95"/>
      <c r="K256" s="95"/>
      <c r="L256" s="37"/>
      <c r="M256" s="37"/>
      <c r="N256" s="95"/>
      <c r="O256" s="95"/>
      <c r="P256" s="161"/>
      <c r="Q256" s="37"/>
      <c r="R256" s="161"/>
      <c r="S256" s="95"/>
      <c r="T256" s="153"/>
      <c r="U256" s="152"/>
      <c r="V256" s="161"/>
      <c r="W256" s="161"/>
      <c r="X256" s="161"/>
      <c r="Y256" s="161"/>
      <c r="Z256" s="95"/>
      <c r="AA256" s="154"/>
      <c r="AB256" s="152"/>
      <c r="AC256" s="161"/>
      <c r="AD256" s="161"/>
      <c r="AE256" s="161"/>
      <c r="AF256" s="161"/>
      <c r="AG256" s="161"/>
      <c r="AH256" s="95"/>
      <c r="AI256" s="154"/>
      <c r="AJ256" s="152"/>
      <c r="AK256" s="160"/>
      <c r="AL256" s="161"/>
      <c r="AM256" s="161"/>
      <c r="AN256" s="95"/>
      <c r="AO256" s="154"/>
      <c r="AP256" s="32"/>
      <c r="AQ256" s="161"/>
      <c r="AR256" s="161"/>
      <c r="AS256" s="161"/>
      <c r="AT256" s="95"/>
    </row>
    <row r="257" spans="1:46" ht="30" customHeight="1" x14ac:dyDescent="0.25">
      <c r="A257" s="32"/>
      <c r="B257" s="32"/>
      <c r="C257" s="95"/>
      <c r="D257" s="95"/>
      <c r="E257" s="95"/>
      <c r="F257" s="95"/>
      <c r="G257" s="161"/>
      <c r="H257" s="37"/>
      <c r="I257" s="161"/>
      <c r="J257" s="95"/>
      <c r="K257" s="95"/>
      <c r="L257" s="37"/>
      <c r="M257" s="37"/>
      <c r="N257" s="95"/>
      <c r="O257" s="95"/>
      <c r="P257" s="161"/>
      <c r="Q257" s="37"/>
      <c r="R257" s="161"/>
      <c r="S257" s="95"/>
      <c r="T257" s="153"/>
      <c r="U257" s="152"/>
      <c r="V257" s="161"/>
      <c r="W257" s="161"/>
      <c r="X257" s="161"/>
      <c r="Y257" s="161"/>
      <c r="Z257" s="95"/>
      <c r="AA257" s="154"/>
      <c r="AB257" s="152"/>
      <c r="AC257" s="161"/>
      <c r="AD257" s="161"/>
      <c r="AE257" s="161"/>
      <c r="AF257" s="161"/>
      <c r="AG257" s="161"/>
      <c r="AH257" s="95"/>
      <c r="AI257" s="154"/>
      <c r="AJ257" s="152"/>
      <c r="AK257" s="160"/>
      <c r="AL257" s="161"/>
      <c r="AM257" s="161"/>
      <c r="AN257" s="95"/>
      <c r="AO257" s="154"/>
      <c r="AP257" s="32"/>
      <c r="AQ257" s="161"/>
      <c r="AR257" s="161"/>
      <c r="AS257" s="161"/>
      <c r="AT257" s="95"/>
    </row>
    <row r="258" spans="1:46" ht="30" customHeight="1" x14ac:dyDescent="0.25">
      <c r="A258" s="32"/>
      <c r="B258" s="32"/>
      <c r="C258" s="95"/>
      <c r="D258" s="95"/>
      <c r="E258" s="95"/>
      <c r="F258" s="95"/>
      <c r="G258" s="161"/>
      <c r="H258" s="37"/>
      <c r="I258" s="161"/>
      <c r="J258" s="95"/>
      <c r="K258" s="95"/>
      <c r="L258" s="37"/>
      <c r="M258" s="37"/>
      <c r="N258" s="95"/>
      <c r="O258" s="95"/>
      <c r="P258" s="161"/>
      <c r="Q258" s="37"/>
      <c r="R258" s="161"/>
      <c r="S258" s="95"/>
      <c r="T258" s="153"/>
      <c r="U258" s="152"/>
      <c r="V258" s="161"/>
      <c r="W258" s="161"/>
      <c r="X258" s="161"/>
      <c r="Y258" s="161"/>
      <c r="Z258" s="95"/>
      <c r="AA258" s="154"/>
      <c r="AB258" s="152"/>
      <c r="AC258" s="161"/>
      <c r="AD258" s="161"/>
      <c r="AE258" s="161"/>
      <c r="AF258" s="161"/>
      <c r="AG258" s="161"/>
      <c r="AH258" s="95"/>
      <c r="AI258" s="154"/>
      <c r="AJ258" s="152"/>
      <c r="AK258" s="160"/>
      <c r="AL258" s="161"/>
      <c r="AM258" s="161"/>
      <c r="AN258" s="95"/>
      <c r="AO258" s="154"/>
      <c r="AP258" s="32"/>
      <c r="AQ258" s="161"/>
      <c r="AR258" s="161"/>
      <c r="AS258" s="161"/>
      <c r="AT258" s="95"/>
    </row>
    <row r="259" spans="1:46" ht="30" customHeight="1" x14ac:dyDescent="0.25">
      <c r="A259" s="32"/>
      <c r="B259" s="32"/>
      <c r="C259" s="95"/>
      <c r="D259" s="95"/>
      <c r="E259" s="95"/>
      <c r="F259" s="95"/>
      <c r="G259" s="161"/>
      <c r="H259" s="37"/>
      <c r="I259" s="161"/>
      <c r="J259" s="95"/>
      <c r="K259" s="95"/>
      <c r="L259" s="37"/>
      <c r="M259" s="37"/>
      <c r="N259" s="95"/>
      <c r="O259" s="95"/>
      <c r="P259" s="161"/>
      <c r="Q259" s="37"/>
      <c r="R259" s="161"/>
      <c r="S259" s="95"/>
      <c r="T259" s="153"/>
      <c r="U259" s="152"/>
      <c r="V259" s="161"/>
      <c r="W259" s="161"/>
      <c r="X259" s="161"/>
      <c r="Y259" s="161"/>
      <c r="Z259" s="95"/>
      <c r="AA259" s="154"/>
      <c r="AB259" s="152"/>
      <c r="AC259" s="161"/>
      <c r="AD259" s="161"/>
      <c r="AE259" s="161"/>
      <c r="AF259" s="161"/>
      <c r="AG259" s="161"/>
      <c r="AH259" s="95"/>
      <c r="AI259" s="154"/>
      <c r="AJ259" s="152"/>
      <c r="AK259" s="160"/>
      <c r="AL259" s="161"/>
      <c r="AM259" s="161"/>
      <c r="AN259" s="95"/>
      <c r="AO259" s="154"/>
      <c r="AP259" s="32"/>
      <c r="AQ259" s="161"/>
      <c r="AR259" s="161"/>
      <c r="AS259" s="161"/>
      <c r="AT259" s="95"/>
    </row>
    <row r="260" spans="1:46" ht="30" customHeight="1" x14ac:dyDescent="0.25">
      <c r="A260" s="32"/>
      <c r="B260" s="32"/>
      <c r="C260" s="95"/>
      <c r="D260" s="95"/>
      <c r="E260" s="95"/>
      <c r="F260" s="95"/>
      <c r="G260" s="161"/>
      <c r="H260" s="37"/>
      <c r="I260" s="161"/>
      <c r="J260" s="95"/>
      <c r="K260" s="95"/>
      <c r="L260" s="37"/>
      <c r="M260" s="37"/>
      <c r="N260" s="95"/>
      <c r="O260" s="95"/>
      <c r="P260" s="161"/>
      <c r="Q260" s="37"/>
      <c r="R260" s="161"/>
      <c r="S260" s="95"/>
      <c r="T260" s="153"/>
      <c r="U260" s="152"/>
      <c r="V260" s="161"/>
      <c r="W260" s="161"/>
      <c r="X260" s="161"/>
      <c r="Y260" s="161"/>
      <c r="Z260" s="95"/>
      <c r="AA260" s="154"/>
      <c r="AB260" s="152"/>
      <c r="AC260" s="161"/>
      <c r="AD260" s="161"/>
      <c r="AE260" s="161"/>
      <c r="AF260" s="161"/>
      <c r="AG260" s="161"/>
      <c r="AH260" s="95"/>
      <c r="AI260" s="154"/>
      <c r="AJ260" s="152"/>
      <c r="AK260" s="160"/>
      <c r="AL260" s="161"/>
      <c r="AM260" s="161"/>
      <c r="AN260" s="95"/>
      <c r="AO260" s="154"/>
      <c r="AP260" s="32"/>
      <c r="AQ260" s="161"/>
      <c r="AR260" s="161"/>
      <c r="AS260" s="161"/>
      <c r="AT260" s="95"/>
    </row>
    <row r="261" spans="1:46" ht="30" customHeight="1" x14ac:dyDescent="0.25">
      <c r="A261" s="32"/>
      <c r="B261" s="32"/>
      <c r="C261" s="95"/>
      <c r="D261" s="95"/>
      <c r="E261" s="95"/>
      <c r="F261" s="95"/>
      <c r="G261" s="161"/>
      <c r="H261" s="37"/>
      <c r="I261" s="161"/>
      <c r="J261" s="95"/>
      <c r="K261" s="95"/>
      <c r="L261" s="37"/>
      <c r="M261" s="37"/>
      <c r="N261" s="95"/>
      <c r="O261" s="95"/>
      <c r="P261" s="161"/>
      <c r="Q261" s="37"/>
      <c r="R261" s="161"/>
      <c r="S261" s="95"/>
      <c r="T261" s="153"/>
      <c r="U261" s="152"/>
      <c r="V261" s="161"/>
      <c r="W261" s="161"/>
      <c r="X261" s="161"/>
      <c r="Y261" s="161"/>
      <c r="Z261" s="95"/>
      <c r="AA261" s="154"/>
      <c r="AB261" s="152"/>
      <c r="AC261" s="161"/>
      <c r="AD261" s="161"/>
      <c r="AE261" s="161"/>
      <c r="AF261" s="161"/>
      <c r="AG261" s="161"/>
      <c r="AH261" s="95"/>
      <c r="AI261" s="154"/>
      <c r="AJ261" s="152"/>
      <c r="AK261" s="160"/>
      <c r="AL261" s="161"/>
      <c r="AM261" s="161"/>
      <c r="AN261" s="95"/>
      <c r="AO261" s="154"/>
      <c r="AP261" s="32"/>
      <c r="AQ261" s="161"/>
      <c r="AR261" s="161"/>
      <c r="AS261" s="161"/>
      <c r="AT261" s="95"/>
    </row>
    <row r="262" spans="1:46" ht="30" customHeight="1" x14ac:dyDescent="0.25">
      <c r="A262" s="32"/>
      <c r="B262" s="32"/>
      <c r="C262" s="95"/>
      <c r="D262" s="95"/>
      <c r="E262" s="95"/>
      <c r="F262" s="95"/>
      <c r="G262" s="161"/>
      <c r="H262" s="37"/>
      <c r="I262" s="161"/>
      <c r="J262" s="95"/>
      <c r="K262" s="95"/>
      <c r="L262" s="37"/>
      <c r="M262" s="37"/>
      <c r="N262" s="95"/>
      <c r="O262" s="95"/>
      <c r="P262" s="161"/>
      <c r="Q262" s="37"/>
      <c r="R262" s="161"/>
      <c r="S262" s="95"/>
      <c r="T262" s="153"/>
      <c r="U262" s="152"/>
      <c r="V262" s="161"/>
      <c r="W262" s="161"/>
      <c r="X262" s="161"/>
      <c r="Y262" s="161"/>
      <c r="Z262" s="95"/>
      <c r="AA262" s="154"/>
      <c r="AB262" s="152"/>
      <c r="AC262" s="161"/>
      <c r="AD262" s="161"/>
      <c r="AE262" s="161"/>
      <c r="AF262" s="161"/>
      <c r="AG262" s="161"/>
      <c r="AH262" s="95"/>
      <c r="AI262" s="154"/>
      <c r="AJ262" s="152"/>
      <c r="AK262" s="160"/>
      <c r="AL262" s="161"/>
      <c r="AM262" s="161"/>
      <c r="AN262" s="95"/>
      <c r="AO262" s="154"/>
      <c r="AP262" s="32"/>
      <c r="AQ262" s="161"/>
      <c r="AR262" s="161"/>
      <c r="AS262" s="161"/>
      <c r="AT262" s="95"/>
    </row>
    <row r="263" spans="1:46" ht="30" customHeight="1" x14ac:dyDescent="0.25">
      <c r="A263" s="32"/>
      <c r="B263" s="32"/>
      <c r="C263" s="95"/>
      <c r="D263" s="95"/>
      <c r="E263" s="95"/>
      <c r="F263" s="95"/>
      <c r="G263" s="161"/>
      <c r="H263" s="37"/>
      <c r="I263" s="161"/>
      <c r="J263" s="95"/>
      <c r="K263" s="95"/>
      <c r="L263" s="37"/>
      <c r="M263" s="37"/>
      <c r="N263" s="95"/>
      <c r="O263" s="95"/>
      <c r="P263" s="161"/>
      <c r="Q263" s="37"/>
      <c r="R263" s="161"/>
      <c r="S263" s="95"/>
      <c r="T263" s="153"/>
      <c r="U263" s="152"/>
      <c r="V263" s="161"/>
      <c r="W263" s="161"/>
      <c r="X263" s="161"/>
      <c r="Y263" s="161"/>
      <c r="Z263" s="95"/>
      <c r="AA263" s="154"/>
      <c r="AB263" s="152"/>
      <c r="AC263" s="161"/>
      <c r="AD263" s="161"/>
      <c r="AE263" s="161"/>
      <c r="AF263" s="161"/>
      <c r="AG263" s="161"/>
      <c r="AH263" s="95"/>
      <c r="AI263" s="154"/>
      <c r="AJ263" s="152"/>
      <c r="AK263" s="160"/>
      <c r="AL263" s="161"/>
      <c r="AM263" s="161"/>
      <c r="AN263" s="95"/>
      <c r="AO263" s="154"/>
      <c r="AP263" s="32"/>
      <c r="AQ263" s="161"/>
      <c r="AR263" s="161"/>
      <c r="AS263" s="161"/>
      <c r="AT263" s="95"/>
    </row>
    <row r="264" spans="1:46" ht="30" customHeight="1" x14ac:dyDescent="0.25">
      <c r="A264" s="32"/>
      <c r="B264" s="32"/>
      <c r="C264" s="95"/>
      <c r="D264" s="95"/>
      <c r="E264" s="95"/>
      <c r="F264" s="95"/>
      <c r="G264" s="161"/>
      <c r="H264" s="37"/>
      <c r="I264" s="161"/>
      <c r="J264" s="95"/>
      <c r="K264" s="95"/>
      <c r="L264" s="37"/>
      <c r="M264" s="37"/>
      <c r="N264" s="95"/>
      <c r="O264" s="95"/>
      <c r="P264" s="161"/>
      <c r="Q264" s="37"/>
      <c r="R264" s="161"/>
      <c r="S264" s="95"/>
      <c r="T264" s="153"/>
      <c r="U264" s="152"/>
      <c r="V264" s="161"/>
      <c r="W264" s="161"/>
      <c r="X264" s="161"/>
      <c r="Y264" s="161"/>
      <c r="Z264" s="95"/>
      <c r="AA264" s="154"/>
      <c r="AB264" s="152"/>
      <c r="AC264" s="161"/>
      <c r="AD264" s="161"/>
      <c r="AE264" s="161"/>
      <c r="AF264" s="161"/>
      <c r="AG264" s="161"/>
      <c r="AH264" s="95"/>
      <c r="AI264" s="154"/>
      <c r="AJ264" s="152"/>
      <c r="AK264" s="160"/>
      <c r="AL264" s="161"/>
      <c r="AM264" s="161"/>
      <c r="AN264" s="95"/>
      <c r="AO264" s="154"/>
      <c r="AP264" s="32"/>
      <c r="AQ264" s="161"/>
      <c r="AR264" s="161"/>
      <c r="AS264" s="161"/>
      <c r="AT264" s="95"/>
    </row>
    <row r="265" spans="1:46" ht="30" customHeight="1" x14ac:dyDescent="0.25">
      <c r="A265" s="32"/>
      <c r="B265" s="32"/>
      <c r="C265" s="95"/>
      <c r="D265" s="95"/>
      <c r="E265" s="95"/>
      <c r="F265" s="95"/>
      <c r="G265" s="161"/>
      <c r="H265" s="37"/>
      <c r="I265" s="161"/>
      <c r="J265" s="95"/>
      <c r="K265" s="95"/>
      <c r="L265" s="37"/>
      <c r="M265" s="37"/>
      <c r="N265" s="95"/>
      <c r="O265" s="95"/>
      <c r="P265" s="161"/>
      <c r="Q265" s="37"/>
      <c r="R265" s="161"/>
      <c r="S265" s="95"/>
      <c r="T265" s="153"/>
      <c r="U265" s="152"/>
      <c r="V265" s="161"/>
      <c r="W265" s="161"/>
      <c r="X265" s="161"/>
      <c r="Y265" s="161"/>
      <c r="Z265" s="95"/>
      <c r="AA265" s="154"/>
      <c r="AB265" s="152"/>
      <c r="AC265" s="161"/>
      <c r="AD265" s="161"/>
      <c r="AE265" s="161"/>
      <c r="AF265" s="161"/>
      <c r="AG265" s="161"/>
      <c r="AH265" s="95"/>
      <c r="AI265" s="154"/>
      <c r="AJ265" s="152"/>
      <c r="AK265" s="160"/>
      <c r="AL265" s="161"/>
      <c r="AM265" s="161"/>
      <c r="AN265" s="95"/>
      <c r="AO265" s="154"/>
      <c r="AP265" s="32"/>
      <c r="AQ265" s="161"/>
      <c r="AR265" s="161"/>
      <c r="AS265" s="161"/>
      <c r="AT265" s="95"/>
    </row>
    <row r="266" spans="1:46" ht="30" customHeight="1" x14ac:dyDescent="0.25">
      <c r="A266" s="32"/>
      <c r="B266" s="32"/>
      <c r="C266" s="95"/>
      <c r="D266" s="95"/>
      <c r="E266" s="95"/>
      <c r="F266" s="95"/>
      <c r="G266" s="161"/>
      <c r="H266" s="37"/>
      <c r="I266" s="161"/>
      <c r="J266" s="95"/>
      <c r="K266" s="95"/>
      <c r="L266" s="37"/>
      <c r="M266" s="37"/>
      <c r="N266" s="95"/>
      <c r="O266" s="95"/>
      <c r="P266" s="161"/>
      <c r="Q266" s="37"/>
      <c r="R266" s="161"/>
      <c r="S266" s="95"/>
      <c r="T266" s="153"/>
      <c r="U266" s="152"/>
      <c r="V266" s="161"/>
      <c r="W266" s="161"/>
      <c r="X266" s="161"/>
      <c r="Y266" s="161"/>
      <c r="Z266" s="95"/>
      <c r="AA266" s="154"/>
      <c r="AB266" s="152"/>
      <c r="AC266" s="161"/>
      <c r="AD266" s="161"/>
      <c r="AE266" s="161"/>
      <c r="AF266" s="161"/>
      <c r="AG266" s="161"/>
      <c r="AH266" s="95"/>
      <c r="AI266" s="154"/>
      <c r="AJ266" s="152"/>
      <c r="AK266" s="160"/>
      <c r="AL266" s="161"/>
      <c r="AM266" s="161"/>
      <c r="AN266" s="95"/>
      <c r="AO266" s="154"/>
      <c r="AP266" s="32"/>
      <c r="AQ266" s="161"/>
      <c r="AR266" s="161"/>
      <c r="AS266" s="161"/>
      <c r="AT266" s="95"/>
    </row>
    <row r="267" spans="1:46" ht="30" customHeight="1" x14ac:dyDescent="0.25">
      <c r="A267" s="32"/>
      <c r="B267" s="32"/>
      <c r="C267" s="95"/>
      <c r="D267" s="95"/>
      <c r="E267" s="95"/>
      <c r="F267" s="95"/>
      <c r="G267" s="161"/>
      <c r="H267" s="37"/>
      <c r="I267" s="161"/>
      <c r="J267" s="95"/>
      <c r="K267" s="95"/>
      <c r="L267" s="37"/>
      <c r="M267" s="37"/>
      <c r="N267" s="95"/>
      <c r="O267" s="95"/>
      <c r="P267" s="161"/>
      <c r="Q267" s="37"/>
      <c r="R267" s="161"/>
      <c r="S267" s="95"/>
      <c r="T267" s="153"/>
      <c r="U267" s="152"/>
      <c r="V267" s="161"/>
      <c r="W267" s="161"/>
      <c r="X267" s="161"/>
      <c r="Y267" s="161"/>
      <c r="Z267" s="95"/>
      <c r="AA267" s="154"/>
      <c r="AB267" s="152"/>
      <c r="AC267" s="161"/>
      <c r="AD267" s="161"/>
      <c r="AE267" s="161"/>
      <c r="AF267" s="161"/>
      <c r="AG267" s="161"/>
      <c r="AH267" s="95"/>
      <c r="AI267" s="154"/>
      <c r="AJ267" s="152"/>
      <c r="AK267" s="160"/>
      <c r="AL267" s="161"/>
      <c r="AM267" s="161"/>
      <c r="AN267" s="95"/>
      <c r="AO267" s="154"/>
      <c r="AP267" s="32"/>
      <c r="AQ267" s="161"/>
      <c r="AR267" s="161"/>
      <c r="AS267" s="161"/>
      <c r="AT267" s="95"/>
    </row>
    <row r="268" spans="1:46" ht="30" customHeight="1" x14ac:dyDescent="0.25">
      <c r="A268" s="32"/>
      <c r="B268" s="32"/>
      <c r="C268" s="95"/>
      <c r="D268" s="95"/>
      <c r="E268" s="95"/>
      <c r="F268" s="95"/>
      <c r="G268" s="161"/>
      <c r="H268" s="37"/>
      <c r="I268" s="161"/>
      <c r="J268" s="95"/>
      <c r="K268" s="95"/>
      <c r="L268" s="37"/>
      <c r="M268" s="37"/>
      <c r="N268" s="95"/>
      <c r="O268" s="95"/>
      <c r="P268" s="161"/>
      <c r="Q268" s="37"/>
      <c r="R268" s="161"/>
      <c r="S268" s="95"/>
      <c r="T268" s="153"/>
      <c r="U268" s="152"/>
      <c r="V268" s="161"/>
      <c r="W268" s="161"/>
      <c r="X268" s="161"/>
      <c r="Y268" s="161"/>
      <c r="Z268" s="95"/>
      <c r="AA268" s="154"/>
      <c r="AB268" s="152"/>
      <c r="AC268" s="161"/>
      <c r="AD268" s="161"/>
      <c r="AE268" s="161"/>
      <c r="AF268" s="161"/>
      <c r="AG268" s="161"/>
      <c r="AH268" s="95"/>
      <c r="AI268" s="154"/>
      <c r="AJ268" s="152"/>
      <c r="AK268" s="160"/>
      <c r="AL268" s="161"/>
      <c r="AM268" s="161"/>
      <c r="AN268" s="95"/>
      <c r="AO268" s="154"/>
      <c r="AP268" s="32"/>
      <c r="AQ268" s="161"/>
      <c r="AR268" s="161"/>
      <c r="AS268" s="161"/>
      <c r="AT268" s="95"/>
    </row>
    <row r="269" spans="1:46" ht="30" customHeight="1" x14ac:dyDescent="0.25">
      <c r="A269" s="32"/>
      <c r="B269" s="32"/>
      <c r="C269" s="95"/>
      <c r="D269" s="95"/>
      <c r="E269" s="95"/>
      <c r="F269" s="95"/>
      <c r="G269" s="161"/>
      <c r="H269" s="37"/>
      <c r="I269" s="161"/>
      <c r="J269" s="95"/>
      <c r="K269" s="95"/>
      <c r="L269" s="37"/>
      <c r="M269" s="37"/>
      <c r="N269" s="95"/>
      <c r="O269" s="95"/>
      <c r="P269" s="161"/>
      <c r="Q269" s="37"/>
      <c r="R269" s="161"/>
      <c r="S269" s="95"/>
      <c r="T269" s="153"/>
      <c r="U269" s="152"/>
      <c r="V269" s="161"/>
      <c r="W269" s="161"/>
      <c r="X269" s="161"/>
      <c r="Y269" s="161"/>
      <c r="Z269" s="95"/>
      <c r="AA269" s="154"/>
      <c r="AB269" s="152"/>
      <c r="AC269" s="161"/>
      <c r="AD269" s="161"/>
      <c r="AE269" s="161"/>
      <c r="AF269" s="161"/>
      <c r="AG269" s="161"/>
      <c r="AH269" s="95"/>
      <c r="AI269" s="154"/>
      <c r="AJ269" s="152"/>
      <c r="AK269" s="160"/>
      <c r="AL269" s="161"/>
      <c r="AM269" s="161"/>
      <c r="AN269" s="95"/>
      <c r="AO269" s="154"/>
      <c r="AP269" s="32"/>
      <c r="AQ269" s="161"/>
      <c r="AR269" s="161"/>
      <c r="AS269" s="161"/>
      <c r="AT269" s="95"/>
    </row>
    <row r="270" spans="1:46" ht="30" customHeight="1" x14ac:dyDescent="0.25">
      <c r="A270" s="32"/>
      <c r="B270" s="32"/>
      <c r="C270" s="95"/>
      <c r="D270" s="95"/>
      <c r="E270" s="95"/>
      <c r="F270" s="95"/>
      <c r="G270" s="161"/>
      <c r="H270" s="37"/>
      <c r="I270" s="161"/>
      <c r="J270" s="95"/>
      <c r="K270" s="95"/>
      <c r="L270" s="37"/>
      <c r="M270" s="37"/>
      <c r="N270" s="95"/>
      <c r="O270" s="95"/>
      <c r="P270" s="161"/>
      <c r="Q270" s="37"/>
      <c r="R270" s="161"/>
      <c r="S270" s="95"/>
      <c r="T270" s="153"/>
      <c r="U270" s="152"/>
      <c r="V270" s="161"/>
      <c r="W270" s="161"/>
      <c r="X270" s="161"/>
      <c r="Y270" s="161"/>
      <c r="Z270" s="95"/>
      <c r="AA270" s="154"/>
      <c r="AB270" s="152"/>
      <c r="AC270" s="161"/>
      <c r="AD270" s="161"/>
      <c r="AE270" s="161"/>
      <c r="AF270" s="161"/>
      <c r="AG270" s="161"/>
      <c r="AH270" s="95"/>
      <c r="AI270" s="154"/>
      <c r="AJ270" s="152"/>
      <c r="AK270" s="160"/>
      <c r="AL270" s="161"/>
      <c r="AM270" s="161"/>
      <c r="AN270" s="95"/>
      <c r="AO270" s="154"/>
      <c r="AP270" s="32"/>
      <c r="AQ270" s="161"/>
      <c r="AR270" s="161"/>
      <c r="AS270" s="161"/>
      <c r="AT270" s="95"/>
    </row>
    <row r="271" spans="1:46" ht="30" customHeight="1" x14ac:dyDescent="0.25">
      <c r="A271" s="32"/>
      <c r="B271" s="32"/>
      <c r="C271" s="95"/>
      <c r="D271" s="95"/>
      <c r="E271" s="95"/>
      <c r="F271" s="95"/>
      <c r="G271" s="161"/>
      <c r="H271" s="37"/>
      <c r="I271" s="161"/>
      <c r="J271" s="95"/>
      <c r="K271" s="95"/>
      <c r="L271" s="37"/>
      <c r="M271" s="37"/>
      <c r="N271" s="95"/>
      <c r="O271" s="95"/>
      <c r="P271" s="161"/>
      <c r="Q271" s="37"/>
      <c r="R271" s="161"/>
      <c r="S271" s="95"/>
      <c r="T271" s="153"/>
      <c r="U271" s="152"/>
      <c r="V271" s="161"/>
      <c r="W271" s="161"/>
      <c r="X271" s="161"/>
      <c r="Y271" s="161"/>
      <c r="Z271" s="95"/>
      <c r="AA271" s="154"/>
      <c r="AB271" s="152"/>
      <c r="AC271" s="161"/>
      <c r="AD271" s="161"/>
      <c r="AE271" s="161"/>
      <c r="AF271" s="161"/>
      <c r="AG271" s="161"/>
      <c r="AH271" s="95"/>
      <c r="AI271" s="154"/>
      <c r="AJ271" s="152"/>
      <c r="AK271" s="160"/>
      <c r="AL271" s="161"/>
      <c r="AM271" s="161"/>
      <c r="AN271" s="95"/>
      <c r="AO271" s="154"/>
      <c r="AP271" s="32"/>
      <c r="AQ271" s="161"/>
      <c r="AR271" s="161"/>
      <c r="AS271" s="161"/>
      <c r="AT271" s="95"/>
    </row>
    <row r="272" spans="1:46" ht="30" customHeight="1" x14ac:dyDescent="0.25">
      <c r="A272" s="32"/>
      <c r="B272" s="32"/>
      <c r="C272" s="95"/>
      <c r="D272" s="95"/>
      <c r="E272" s="95"/>
      <c r="F272" s="95"/>
      <c r="G272" s="161"/>
      <c r="H272" s="37"/>
      <c r="I272" s="161"/>
      <c r="J272" s="95"/>
      <c r="K272" s="95"/>
      <c r="L272" s="37"/>
      <c r="M272" s="37"/>
      <c r="N272" s="95"/>
      <c r="O272" s="95"/>
      <c r="P272" s="161"/>
      <c r="Q272" s="37"/>
      <c r="R272" s="161"/>
      <c r="S272" s="95"/>
      <c r="T272" s="153"/>
      <c r="U272" s="152"/>
      <c r="V272" s="161"/>
      <c r="W272" s="161"/>
      <c r="X272" s="161"/>
      <c r="Y272" s="161"/>
      <c r="Z272" s="95"/>
      <c r="AA272" s="154"/>
      <c r="AB272" s="152"/>
      <c r="AC272" s="161"/>
      <c r="AD272" s="161"/>
      <c r="AE272" s="161"/>
      <c r="AF272" s="161"/>
      <c r="AG272" s="161"/>
      <c r="AH272" s="95"/>
      <c r="AI272" s="154"/>
      <c r="AJ272" s="152"/>
      <c r="AK272" s="160"/>
      <c r="AL272" s="161"/>
      <c r="AM272" s="161"/>
      <c r="AN272" s="95"/>
      <c r="AO272" s="154"/>
      <c r="AP272" s="32"/>
      <c r="AQ272" s="161"/>
      <c r="AR272" s="161"/>
      <c r="AS272" s="161"/>
      <c r="AT272" s="95"/>
    </row>
    <row r="273" spans="1:46" ht="30" customHeight="1" x14ac:dyDescent="0.25">
      <c r="A273" s="32"/>
      <c r="B273" s="32"/>
      <c r="C273" s="95"/>
      <c r="D273" s="95"/>
      <c r="E273" s="95"/>
      <c r="F273" s="95"/>
      <c r="G273" s="161"/>
      <c r="H273" s="37"/>
      <c r="I273" s="161"/>
      <c r="J273" s="95"/>
      <c r="K273" s="95"/>
      <c r="L273" s="37"/>
      <c r="M273" s="37"/>
      <c r="N273" s="95"/>
      <c r="O273" s="95"/>
      <c r="P273" s="161"/>
      <c r="Q273" s="37"/>
      <c r="R273" s="161"/>
      <c r="S273" s="95"/>
      <c r="T273" s="153"/>
      <c r="U273" s="152"/>
      <c r="V273" s="161"/>
      <c r="W273" s="161"/>
      <c r="X273" s="161"/>
      <c r="Y273" s="161"/>
      <c r="Z273" s="95"/>
      <c r="AA273" s="154"/>
      <c r="AB273" s="152"/>
      <c r="AC273" s="161"/>
      <c r="AD273" s="161"/>
      <c r="AE273" s="161"/>
      <c r="AF273" s="161"/>
      <c r="AG273" s="161"/>
      <c r="AH273" s="95"/>
      <c r="AI273" s="154"/>
      <c r="AJ273" s="152"/>
      <c r="AK273" s="160"/>
      <c r="AL273" s="161"/>
      <c r="AM273" s="161"/>
      <c r="AN273" s="95"/>
      <c r="AO273" s="154"/>
      <c r="AP273" s="32"/>
      <c r="AQ273" s="161"/>
      <c r="AR273" s="161"/>
      <c r="AS273" s="161"/>
      <c r="AT273" s="95"/>
    </row>
    <row r="274" spans="1:46" ht="30" customHeight="1" x14ac:dyDescent="0.25">
      <c r="A274" s="32"/>
      <c r="B274" s="32"/>
      <c r="C274" s="95"/>
      <c r="D274" s="95"/>
      <c r="E274" s="95"/>
      <c r="F274" s="95"/>
      <c r="G274" s="161"/>
      <c r="H274" s="37"/>
      <c r="I274" s="161"/>
      <c r="J274" s="95"/>
      <c r="K274" s="95"/>
      <c r="L274" s="37"/>
      <c r="M274" s="37"/>
      <c r="N274" s="95"/>
      <c r="O274" s="95"/>
      <c r="P274" s="161"/>
      <c r="Q274" s="37"/>
      <c r="R274" s="161"/>
      <c r="S274" s="95"/>
      <c r="T274" s="153"/>
      <c r="U274" s="152"/>
      <c r="V274" s="161"/>
      <c r="W274" s="161"/>
      <c r="X274" s="161"/>
      <c r="Y274" s="161"/>
      <c r="Z274" s="95"/>
      <c r="AA274" s="154"/>
      <c r="AB274" s="152"/>
      <c r="AC274" s="161"/>
      <c r="AD274" s="161"/>
      <c r="AE274" s="161"/>
      <c r="AF274" s="161"/>
      <c r="AG274" s="161"/>
      <c r="AH274" s="95"/>
      <c r="AI274" s="154"/>
      <c r="AJ274" s="152"/>
      <c r="AK274" s="160"/>
      <c r="AL274" s="161"/>
      <c r="AM274" s="161"/>
      <c r="AN274" s="95"/>
      <c r="AO274" s="154"/>
      <c r="AP274" s="32"/>
      <c r="AQ274" s="161"/>
      <c r="AR274" s="161"/>
      <c r="AS274" s="161"/>
      <c r="AT274" s="95"/>
    </row>
    <row r="275" spans="1:46" ht="30" customHeight="1" x14ac:dyDescent="0.25">
      <c r="A275" s="32"/>
      <c r="B275" s="32"/>
      <c r="C275" s="95"/>
      <c r="D275" s="95"/>
      <c r="E275" s="95"/>
      <c r="F275" s="95"/>
      <c r="G275" s="161"/>
      <c r="H275" s="37"/>
      <c r="I275" s="161"/>
      <c r="J275" s="95"/>
      <c r="K275" s="95"/>
      <c r="L275" s="37"/>
      <c r="M275" s="37"/>
      <c r="N275" s="95"/>
      <c r="O275" s="95"/>
      <c r="P275" s="161"/>
      <c r="Q275" s="37"/>
      <c r="R275" s="161"/>
      <c r="S275" s="95"/>
      <c r="T275" s="153"/>
      <c r="U275" s="152"/>
      <c r="V275" s="161"/>
      <c r="W275" s="161"/>
      <c r="X275" s="161"/>
      <c r="Y275" s="161"/>
      <c r="Z275" s="95"/>
      <c r="AA275" s="154"/>
      <c r="AB275" s="152"/>
      <c r="AC275" s="161"/>
      <c r="AD275" s="161"/>
      <c r="AE275" s="161"/>
      <c r="AF275" s="161"/>
      <c r="AG275" s="161"/>
      <c r="AH275" s="95"/>
      <c r="AI275" s="154"/>
      <c r="AJ275" s="152"/>
      <c r="AK275" s="160"/>
      <c r="AL275" s="161"/>
      <c r="AM275" s="161"/>
      <c r="AN275" s="95"/>
      <c r="AO275" s="154"/>
      <c r="AP275" s="32"/>
      <c r="AQ275" s="161"/>
      <c r="AR275" s="161"/>
      <c r="AS275" s="161"/>
      <c r="AT275" s="95"/>
    </row>
    <row r="276" spans="1:46" ht="30" customHeight="1" x14ac:dyDescent="0.25">
      <c r="A276" s="32"/>
      <c r="B276" s="32"/>
      <c r="C276" s="95"/>
      <c r="D276" s="95"/>
      <c r="E276" s="95"/>
      <c r="F276" s="95"/>
      <c r="G276" s="161"/>
      <c r="H276" s="37"/>
      <c r="I276" s="161"/>
      <c r="J276" s="95"/>
      <c r="K276" s="95"/>
      <c r="L276" s="37"/>
      <c r="M276" s="37"/>
      <c r="N276" s="95"/>
      <c r="O276" s="95"/>
      <c r="P276" s="161"/>
      <c r="Q276" s="37"/>
      <c r="R276" s="161"/>
      <c r="S276" s="95"/>
      <c r="T276" s="153"/>
      <c r="U276" s="152"/>
      <c r="V276" s="161"/>
      <c r="W276" s="161"/>
      <c r="X276" s="161"/>
      <c r="Y276" s="161"/>
      <c r="Z276" s="95"/>
      <c r="AA276" s="154"/>
      <c r="AB276" s="152"/>
      <c r="AC276" s="161"/>
      <c r="AD276" s="161"/>
      <c r="AE276" s="161"/>
      <c r="AF276" s="161"/>
      <c r="AG276" s="161"/>
      <c r="AH276" s="95"/>
      <c r="AI276" s="154"/>
      <c r="AJ276" s="152"/>
      <c r="AK276" s="160"/>
      <c r="AL276" s="161"/>
      <c r="AM276" s="161"/>
      <c r="AN276" s="95"/>
      <c r="AO276" s="154"/>
      <c r="AP276" s="32"/>
      <c r="AQ276" s="161"/>
      <c r="AR276" s="161"/>
      <c r="AS276" s="161"/>
      <c r="AT276" s="95"/>
    </row>
    <row r="277" spans="1:46" ht="30" customHeight="1" x14ac:dyDescent="0.25">
      <c r="A277" s="32"/>
      <c r="B277" s="32"/>
      <c r="C277" s="95"/>
      <c r="D277" s="95"/>
      <c r="E277" s="95"/>
      <c r="F277" s="95"/>
      <c r="G277" s="161"/>
      <c r="H277" s="37"/>
      <c r="I277" s="161"/>
      <c r="J277" s="95"/>
      <c r="K277" s="95"/>
      <c r="L277" s="37"/>
      <c r="M277" s="37"/>
      <c r="N277" s="95"/>
      <c r="O277" s="95"/>
      <c r="P277" s="161"/>
      <c r="Q277" s="37"/>
      <c r="R277" s="161"/>
      <c r="S277" s="95"/>
      <c r="T277" s="153"/>
      <c r="U277" s="152"/>
      <c r="V277" s="161"/>
      <c r="W277" s="161"/>
      <c r="X277" s="161"/>
      <c r="Y277" s="161"/>
      <c r="Z277" s="95"/>
      <c r="AA277" s="154"/>
      <c r="AB277" s="152"/>
      <c r="AC277" s="161"/>
      <c r="AD277" s="161"/>
      <c r="AE277" s="161"/>
      <c r="AF277" s="161"/>
      <c r="AG277" s="161"/>
      <c r="AH277" s="95"/>
      <c r="AI277" s="154"/>
      <c r="AJ277" s="152"/>
      <c r="AK277" s="160"/>
      <c r="AL277" s="161"/>
      <c r="AM277" s="161"/>
      <c r="AN277" s="95"/>
      <c r="AO277" s="154"/>
      <c r="AP277" s="32"/>
      <c r="AQ277" s="161"/>
      <c r="AR277" s="161"/>
      <c r="AS277" s="161"/>
      <c r="AT277" s="95"/>
    </row>
    <row r="278" spans="1:46" ht="30" customHeight="1" x14ac:dyDescent="0.25">
      <c r="A278" s="32"/>
      <c r="B278" s="32"/>
      <c r="C278" s="95"/>
      <c r="D278" s="95"/>
      <c r="E278" s="95"/>
      <c r="F278" s="95"/>
      <c r="G278" s="161"/>
      <c r="H278" s="37"/>
      <c r="I278" s="161"/>
      <c r="J278" s="95"/>
      <c r="K278" s="95"/>
      <c r="L278" s="37"/>
      <c r="M278" s="37"/>
      <c r="N278" s="95"/>
      <c r="O278" s="95"/>
      <c r="P278" s="161"/>
      <c r="Q278" s="37"/>
      <c r="R278" s="161"/>
      <c r="S278" s="95"/>
      <c r="T278" s="153"/>
      <c r="U278" s="152"/>
      <c r="V278" s="161"/>
      <c r="W278" s="161"/>
      <c r="X278" s="161"/>
      <c r="Y278" s="161"/>
      <c r="Z278" s="95"/>
      <c r="AA278" s="154"/>
      <c r="AB278" s="152"/>
      <c r="AC278" s="161"/>
      <c r="AD278" s="161"/>
      <c r="AE278" s="161"/>
      <c r="AF278" s="161"/>
      <c r="AG278" s="161"/>
      <c r="AH278" s="95"/>
      <c r="AI278" s="154"/>
      <c r="AJ278" s="152"/>
      <c r="AK278" s="160"/>
      <c r="AL278" s="161"/>
      <c r="AM278" s="161"/>
      <c r="AN278" s="95"/>
      <c r="AO278" s="154"/>
      <c r="AP278" s="32"/>
      <c r="AQ278" s="161"/>
      <c r="AR278" s="161"/>
      <c r="AS278" s="161"/>
      <c r="AT278" s="95"/>
    </row>
    <row r="279" spans="1:46" ht="30" customHeight="1" x14ac:dyDescent="0.25">
      <c r="A279" s="32"/>
      <c r="B279" s="32"/>
      <c r="C279" s="95"/>
      <c r="D279" s="95"/>
      <c r="E279" s="95"/>
      <c r="F279" s="95"/>
      <c r="G279" s="161"/>
      <c r="H279" s="37"/>
      <c r="I279" s="161"/>
      <c r="J279" s="95"/>
      <c r="K279" s="95"/>
      <c r="L279" s="37"/>
      <c r="M279" s="37"/>
      <c r="N279" s="95"/>
      <c r="O279" s="95"/>
      <c r="P279" s="161"/>
      <c r="Q279" s="37"/>
      <c r="R279" s="161"/>
      <c r="S279" s="95"/>
      <c r="T279" s="153"/>
      <c r="U279" s="152"/>
      <c r="V279" s="161"/>
      <c r="W279" s="161"/>
      <c r="X279" s="161"/>
      <c r="Y279" s="161"/>
      <c r="Z279" s="95"/>
      <c r="AA279" s="154"/>
      <c r="AB279" s="152"/>
      <c r="AC279" s="161"/>
      <c r="AD279" s="161"/>
      <c r="AE279" s="161"/>
      <c r="AF279" s="161"/>
      <c r="AG279" s="161"/>
      <c r="AH279" s="95"/>
      <c r="AI279" s="154"/>
      <c r="AJ279" s="152"/>
      <c r="AK279" s="160"/>
      <c r="AL279" s="161"/>
      <c r="AM279" s="161"/>
      <c r="AN279" s="95"/>
      <c r="AO279" s="154"/>
      <c r="AP279" s="32"/>
      <c r="AQ279" s="161"/>
      <c r="AR279" s="161"/>
      <c r="AS279" s="161"/>
      <c r="AT279" s="95"/>
    </row>
    <row r="280" spans="1:46" ht="30" customHeight="1" x14ac:dyDescent="0.25">
      <c r="A280" s="32"/>
      <c r="B280" s="32"/>
      <c r="C280" s="95"/>
      <c r="D280" s="95"/>
      <c r="E280" s="95"/>
      <c r="F280" s="95"/>
      <c r="G280" s="161"/>
      <c r="H280" s="37"/>
      <c r="I280" s="161"/>
      <c r="J280" s="95"/>
      <c r="K280" s="95"/>
      <c r="L280" s="37"/>
      <c r="M280" s="37"/>
      <c r="N280" s="95"/>
      <c r="O280" s="95"/>
      <c r="P280" s="161"/>
      <c r="Q280" s="37"/>
      <c r="R280" s="161"/>
      <c r="S280" s="95"/>
      <c r="T280" s="153"/>
      <c r="U280" s="152"/>
      <c r="V280" s="161"/>
      <c r="W280" s="161"/>
      <c r="X280" s="161"/>
      <c r="Y280" s="161"/>
      <c r="Z280" s="95"/>
      <c r="AA280" s="154"/>
      <c r="AB280" s="152"/>
      <c r="AC280" s="161"/>
      <c r="AD280" s="161"/>
      <c r="AE280" s="161"/>
      <c r="AF280" s="161"/>
      <c r="AG280" s="161"/>
      <c r="AH280" s="95"/>
      <c r="AI280" s="154"/>
      <c r="AJ280" s="152"/>
      <c r="AK280" s="160"/>
      <c r="AL280" s="161"/>
      <c r="AM280" s="161"/>
      <c r="AN280" s="95"/>
      <c r="AO280" s="154"/>
      <c r="AP280" s="32"/>
      <c r="AQ280" s="161"/>
      <c r="AR280" s="161"/>
      <c r="AS280" s="161"/>
      <c r="AT280" s="95"/>
    </row>
    <row r="281" spans="1:46" ht="30" customHeight="1" x14ac:dyDescent="0.25">
      <c r="A281" s="32"/>
      <c r="B281" s="32"/>
      <c r="C281" s="95"/>
      <c r="D281" s="95"/>
      <c r="E281" s="95"/>
      <c r="F281" s="95"/>
      <c r="G281" s="161"/>
      <c r="H281" s="37"/>
      <c r="I281" s="161"/>
      <c r="J281" s="95"/>
      <c r="K281" s="95"/>
      <c r="L281" s="37"/>
      <c r="M281" s="37"/>
      <c r="N281" s="95"/>
      <c r="O281" s="95"/>
      <c r="P281" s="161"/>
      <c r="Q281" s="37"/>
      <c r="R281" s="161"/>
      <c r="S281" s="95"/>
      <c r="T281" s="153"/>
      <c r="U281" s="152"/>
      <c r="V281" s="161"/>
      <c r="W281" s="161"/>
      <c r="X281" s="161"/>
      <c r="Y281" s="161"/>
      <c r="Z281" s="95"/>
      <c r="AA281" s="154"/>
      <c r="AB281" s="152"/>
      <c r="AC281" s="161"/>
      <c r="AD281" s="161"/>
      <c r="AE281" s="161"/>
      <c r="AF281" s="161"/>
      <c r="AG281" s="161"/>
      <c r="AH281" s="95"/>
      <c r="AI281" s="154"/>
      <c r="AJ281" s="152"/>
      <c r="AK281" s="160"/>
      <c r="AL281" s="161"/>
      <c r="AM281" s="161"/>
      <c r="AN281" s="95"/>
      <c r="AO281" s="154"/>
      <c r="AP281" s="32"/>
      <c r="AQ281" s="161"/>
      <c r="AR281" s="161"/>
      <c r="AS281" s="161"/>
      <c r="AT281" s="95"/>
    </row>
    <row r="282" spans="1:46" ht="30" customHeight="1" x14ac:dyDescent="0.25">
      <c r="A282" s="32"/>
      <c r="B282" s="32"/>
      <c r="C282" s="95"/>
      <c r="D282" s="95"/>
      <c r="E282" s="95"/>
      <c r="F282" s="95"/>
      <c r="G282" s="161"/>
      <c r="H282" s="37"/>
      <c r="I282" s="161"/>
      <c r="J282" s="95"/>
      <c r="K282" s="95"/>
      <c r="L282" s="37"/>
      <c r="M282" s="37"/>
      <c r="N282" s="95"/>
      <c r="O282" s="95"/>
      <c r="P282" s="161"/>
      <c r="Q282" s="37"/>
      <c r="R282" s="161"/>
      <c r="S282" s="95"/>
      <c r="T282" s="153"/>
      <c r="U282" s="152"/>
      <c r="V282" s="161"/>
      <c r="W282" s="161"/>
      <c r="X282" s="161"/>
      <c r="Y282" s="161"/>
      <c r="Z282" s="95"/>
      <c r="AA282" s="154"/>
      <c r="AB282" s="152"/>
      <c r="AC282" s="161"/>
      <c r="AD282" s="161"/>
      <c r="AE282" s="161"/>
      <c r="AF282" s="161"/>
      <c r="AG282" s="161"/>
      <c r="AH282" s="95"/>
      <c r="AI282" s="154"/>
      <c r="AJ282" s="152"/>
      <c r="AK282" s="160"/>
      <c r="AL282" s="161"/>
      <c r="AM282" s="161"/>
      <c r="AN282" s="95"/>
      <c r="AO282" s="154"/>
      <c r="AP282" s="32"/>
      <c r="AQ282" s="161"/>
      <c r="AR282" s="161"/>
      <c r="AS282" s="161"/>
      <c r="AT282" s="95"/>
    </row>
    <row r="283" spans="1:46" ht="30" customHeight="1" x14ac:dyDescent="0.25">
      <c r="A283" s="32"/>
      <c r="B283" s="32"/>
      <c r="C283" s="95"/>
      <c r="D283" s="95"/>
      <c r="E283" s="95"/>
      <c r="F283" s="95"/>
      <c r="G283" s="161"/>
      <c r="H283" s="37"/>
      <c r="I283" s="161"/>
      <c r="J283" s="95"/>
      <c r="K283" s="95"/>
      <c r="L283" s="37"/>
      <c r="M283" s="37"/>
      <c r="N283" s="95"/>
      <c r="O283" s="95"/>
      <c r="P283" s="161"/>
      <c r="Q283" s="37"/>
      <c r="R283" s="161"/>
      <c r="S283" s="95"/>
      <c r="T283" s="153"/>
      <c r="U283" s="152"/>
      <c r="V283" s="161"/>
      <c r="W283" s="161"/>
      <c r="X283" s="161"/>
      <c r="Y283" s="161"/>
      <c r="Z283" s="95"/>
      <c r="AA283" s="154"/>
      <c r="AB283" s="152"/>
      <c r="AC283" s="161"/>
      <c r="AD283" s="161"/>
      <c r="AE283" s="161"/>
      <c r="AF283" s="161"/>
      <c r="AG283" s="161"/>
      <c r="AH283" s="95"/>
      <c r="AI283" s="154"/>
      <c r="AJ283" s="152"/>
      <c r="AK283" s="160"/>
      <c r="AL283" s="161"/>
      <c r="AM283" s="161"/>
      <c r="AN283" s="95"/>
      <c r="AO283" s="154"/>
      <c r="AP283" s="32"/>
      <c r="AQ283" s="161"/>
      <c r="AR283" s="161"/>
      <c r="AS283" s="161"/>
      <c r="AT283" s="95"/>
    </row>
    <row r="284" spans="1:46" ht="30" customHeight="1" x14ac:dyDescent="0.25">
      <c r="A284" s="32"/>
      <c r="B284" s="32"/>
      <c r="C284" s="95"/>
      <c r="D284" s="95"/>
      <c r="E284" s="95"/>
      <c r="F284" s="95"/>
      <c r="G284" s="161"/>
      <c r="H284" s="37"/>
      <c r="I284" s="161"/>
      <c r="J284" s="95"/>
      <c r="K284" s="95"/>
      <c r="L284" s="37"/>
      <c r="M284" s="37"/>
      <c r="N284" s="95"/>
      <c r="O284" s="95"/>
      <c r="P284" s="161"/>
      <c r="Q284" s="37"/>
      <c r="R284" s="161"/>
      <c r="S284" s="95"/>
      <c r="T284" s="153"/>
      <c r="U284" s="152"/>
      <c r="V284" s="161"/>
      <c r="W284" s="161"/>
      <c r="X284" s="161"/>
      <c r="Y284" s="161"/>
      <c r="Z284" s="95"/>
      <c r="AA284" s="154"/>
      <c r="AB284" s="152"/>
      <c r="AC284" s="161"/>
      <c r="AD284" s="161"/>
      <c r="AE284" s="161"/>
      <c r="AF284" s="161"/>
      <c r="AG284" s="161"/>
      <c r="AH284" s="95"/>
      <c r="AI284" s="154"/>
      <c r="AJ284" s="152"/>
      <c r="AK284" s="160"/>
      <c r="AL284" s="161"/>
      <c r="AM284" s="161"/>
      <c r="AN284" s="95"/>
      <c r="AO284" s="154"/>
      <c r="AP284" s="32"/>
      <c r="AQ284" s="161"/>
      <c r="AR284" s="161"/>
      <c r="AS284" s="161"/>
      <c r="AT284" s="95"/>
    </row>
    <row r="285" spans="1:46" ht="30" customHeight="1" x14ac:dyDescent="0.25">
      <c r="A285" s="32"/>
      <c r="B285" s="32"/>
      <c r="C285" s="95"/>
      <c r="D285" s="95"/>
      <c r="E285" s="95"/>
      <c r="F285" s="95"/>
      <c r="G285" s="161"/>
      <c r="H285" s="37"/>
      <c r="I285" s="161"/>
      <c r="J285" s="95"/>
      <c r="K285" s="95"/>
      <c r="L285" s="37"/>
      <c r="M285" s="37"/>
      <c r="N285" s="95"/>
      <c r="O285" s="95"/>
      <c r="P285" s="161"/>
      <c r="Q285" s="37"/>
      <c r="R285" s="161"/>
      <c r="S285" s="95"/>
      <c r="T285" s="153"/>
      <c r="U285" s="152"/>
      <c r="V285" s="161"/>
      <c r="W285" s="161"/>
      <c r="X285" s="161"/>
      <c r="Y285" s="161"/>
      <c r="Z285" s="95"/>
      <c r="AA285" s="154"/>
      <c r="AB285" s="152"/>
      <c r="AC285" s="161"/>
      <c r="AD285" s="161"/>
      <c r="AE285" s="161"/>
      <c r="AF285" s="161"/>
      <c r="AG285" s="161"/>
      <c r="AH285" s="95"/>
      <c r="AI285" s="154"/>
      <c r="AJ285" s="152"/>
      <c r="AK285" s="160"/>
      <c r="AL285" s="161"/>
      <c r="AM285" s="161"/>
      <c r="AN285" s="95"/>
      <c r="AO285" s="154"/>
      <c r="AP285" s="32"/>
      <c r="AQ285" s="161"/>
      <c r="AR285" s="161"/>
      <c r="AS285" s="161"/>
      <c r="AT285" s="95"/>
    </row>
    <row r="286" spans="1:46" ht="30" customHeight="1" x14ac:dyDescent="0.25">
      <c r="A286" s="32"/>
      <c r="B286" s="32"/>
      <c r="C286" s="95"/>
      <c r="D286" s="95"/>
      <c r="E286" s="95"/>
      <c r="F286" s="95"/>
      <c r="G286" s="161"/>
      <c r="H286" s="37"/>
      <c r="I286" s="161"/>
      <c r="J286" s="95"/>
      <c r="K286" s="95"/>
      <c r="L286" s="37"/>
      <c r="M286" s="37"/>
      <c r="N286" s="95"/>
      <c r="O286" s="95"/>
      <c r="P286" s="161"/>
      <c r="Q286" s="37"/>
      <c r="R286" s="161"/>
      <c r="S286" s="95"/>
      <c r="T286" s="153"/>
      <c r="U286" s="152"/>
      <c r="V286" s="161"/>
      <c r="W286" s="161"/>
      <c r="X286" s="161"/>
      <c r="Y286" s="161"/>
      <c r="Z286" s="95"/>
      <c r="AA286" s="154"/>
      <c r="AB286" s="152"/>
      <c r="AC286" s="161"/>
      <c r="AD286" s="161"/>
      <c r="AE286" s="161"/>
      <c r="AF286" s="161"/>
      <c r="AG286" s="161"/>
      <c r="AH286" s="95"/>
      <c r="AI286" s="154"/>
      <c r="AJ286" s="152"/>
      <c r="AK286" s="160"/>
      <c r="AL286" s="161"/>
      <c r="AM286" s="161"/>
      <c r="AN286" s="95"/>
      <c r="AO286" s="154"/>
      <c r="AP286" s="32"/>
      <c r="AQ286" s="161"/>
      <c r="AR286" s="161"/>
      <c r="AS286" s="161"/>
      <c r="AT286" s="95"/>
    </row>
    <row r="287" spans="1:46" ht="30" customHeight="1" x14ac:dyDescent="0.25">
      <c r="A287" s="32"/>
      <c r="B287" s="32"/>
      <c r="C287" s="95"/>
      <c r="D287" s="95"/>
      <c r="E287" s="95"/>
      <c r="F287" s="95"/>
      <c r="G287" s="161"/>
      <c r="H287" s="37"/>
      <c r="I287" s="161"/>
      <c r="J287" s="95"/>
      <c r="K287" s="95"/>
      <c r="L287" s="37"/>
      <c r="M287" s="37"/>
      <c r="N287" s="95"/>
      <c r="O287" s="95"/>
      <c r="P287" s="161"/>
      <c r="Q287" s="37"/>
      <c r="R287" s="161"/>
      <c r="S287" s="95"/>
      <c r="T287" s="153"/>
      <c r="U287" s="152"/>
      <c r="V287" s="161"/>
      <c r="W287" s="161"/>
      <c r="X287" s="161"/>
      <c r="Y287" s="161"/>
      <c r="Z287" s="95"/>
      <c r="AA287" s="154"/>
      <c r="AB287" s="152"/>
      <c r="AC287" s="161"/>
      <c r="AD287" s="161"/>
      <c r="AE287" s="161"/>
      <c r="AF287" s="161"/>
      <c r="AG287" s="161"/>
      <c r="AH287" s="95"/>
      <c r="AI287" s="154"/>
      <c r="AJ287" s="152"/>
      <c r="AK287" s="160"/>
      <c r="AL287" s="161"/>
      <c r="AM287" s="161"/>
      <c r="AN287" s="95"/>
      <c r="AO287" s="154"/>
      <c r="AP287" s="32"/>
      <c r="AQ287" s="161"/>
      <c r="AR287" s="161"/>
      <c r="AS287" s="161"/>
      <c r="AT287" s="95"/>
    </row>
    <row r="288" spans="1:46" ht="30" customHeight="1" x14ac:dyDescent="0.25">
      <c r="A288" s="32"/>
      <c r="B288" s="32"/>
      <c r="C288" s="95"/>
      <c r="D288" s="95"/>
      <c r="E288" s="95"/>
      <c r="F288" s="95"/>
      <c r="G288" s="161"/>
      <c r="H288" s="37"/>
      <c r="I288" s="161"/>
      <c r="J288" s="95"/>
      <c r="K288" s="95"/>
      <c r="L288" s="37"/>
      <c r="M288" s="37"/>
      <c r="N288" s="95"/>
      <c r="O288" s="95"/>
      <c r="P288" s="161"/>
      <c r="Q288" s="37"/>
      <c r="R288" s="161"/>
      <c r="S288" s="95"/>
      <c r="T288" s="153"/>
      <c r="U288" s="152"/>
      <c r="V288" s="161"/>
      <c r="W288" s="161"/>
      <c r="X288" s="161"/>
      <c r="Y288" s="161"/>
      <c r="Z288" s="95"/>
      <c r="AA288" s="154"/>
      <c r="AB288" s="152"/>
      <c r="AC288" s="161"/>
      <c r="AD288" s="161"/>
      <c r="AE288" s="161"/>
      <c r="AF288" s="161"/>
      <c r="AG288" s="161"/>
      <c r="AH288" s="95"/>
      <c r="AI288" s="154"/>
      <c r="AJ288" s="152"/>
      <c r="AK288" s="160"/>
      <c r="AL288" s="161"/>
      <c r="AM288" s="161"/>
      <c r="AN288" s="95"/>
      <c r="AO288" s="154"/>
      <c r="AP288" s="32"/>
      <c r="AQ288" s="161"/>
      <c r="AR288" s="161"/>
      <c r="AS288" s="161"/>
      <c r="AT288" s="95"/>
    </row>
    <row r="289" spans="1:46" ht="30" customHeight="1" x14ac:dyDescent="0.25">
      <c r="A289" s="32"/>
      <c r="B289" s="32"/>
      <c r="C289" s="95"/>
      <c r="D289" s="95"/>
      <c r="E289" s="95"/>
      <c r="F289" s="95"/>
      <c r="G289" s="161"/>
      <c r="H289" s="37"/>
      <c r="I289" s="161"/>
      <c r="J289" s="95"/>
      <c r="K289" s="95"/>
      <c r="L289" s="37"/>
      <c r="M289" s="37"/>
      <c r="N289" s="95"/>
      <c r="O289" s="95"/>
      <c r="P289" s="161"/>
      <c r="Q289" s="37"/>
      <c r="R289" s="161"/>
      <c r="S289" s="95"/>
      <c r="T289" s="153"/>
      <c r="U289" s="152"/>
      <c r="V289" s="161"/>
      <c r="W289" s="161"/>
      <c r="X289" s="161"/>
      <c r="Y289" s="161"/>
      <c r="Z289" s="95"/>
      <c r="AA289" s="154"/>
      <c r="AB289" s="152"/>
      <c r="AC289" s="161"/>
      <c r="AD289" s="161"/>
      <c r="AE289" s="161"/>
      <c r="AF289" s="161"/>
      <c r="AG289" s="161"/>
      <c r="AH289" s="95"/>
      <c r="AI289" s="154"/>
      <c r="AJ289" s="152"/>
      <c r="AK289" s="160"/>
      <c r="AL289" s="161"/>
      <c r="AM289" s="161"/>
      <c r="AN289" s="95"/>
      <c r="AO289" s="154"/>
      <c r="AP289" s="32"/>
      <c r="AQ289" s="161"/>
      <c r="AR289" s="161"/>
      <c r="AS289" s="161"/>
      <c r="AT289" s="95"/>
    </row>
    <row r="290" spans="1:46" ht="30" customHeight="1" x14ac:dyDescent="0.25">
      <c r="A290" s="32"/>
      <c r="B290" s="32"/>
      <c r="C290" s="95"/>
      <c r="D290" s="95"/>
      <c r="E290" s="95"/>
      <c r="F290" s="95"/>
      <c r="G290" s="161"/>
      <c r="H290" s="37"/>
      <c r="I290" s="161"/>
      <c r="J290" s="95"/>
      <c r="K290" s="95"/>
      <c r="L290" s="37"/>
      <c r="M290" s="37"/>
      <c r="N290" s="95"/>
      <c r="O290" s="95"/>
      <c r="P290" s="161"/>
      <c r="Q290" s="37"/>
      <c r="R290" s="161"/>
      <c r="S290" s="95"/>
      <c r="T290" s="153"/>
      <c r="U290" s="152"/>
      <c r="V290" s="161"/>
      <c r="W290" s="161"/>
      <c r="X290" s="161"/>
      <c r="Y290" s="161"/>
      <c r="Z290" s="95"/>
      <c r="AA290" s="154"/>
      <c r="AB290" s="152"/>
      <c r="AC290" s="161"/>
      <c r="AD290" s="161"/>
      <c r="AE290" s="161"/>
      <c r="AF290" s="161"/>
      <c r="AG290" s="161"/>
      <c r="AH290" s="95"/>
      <c r="AI290" s="154"/>
      <c r="AJ290" s="152"/>
      <c r="AK290" s="160"/>
      <c r="AL290" s="161"/>
      <c r="AM290" s="161"/>
      <c r="AN290" s="95"/>
      <c r="AO290" s="154"/>
      <c r="AP290" s="32"/>
      <c r="AQ290" s="161"/>
      <c r="AR290" s="161"/>
      <c r="AS290" s="161"/>
      <c r="AT290" s="95"/>
    </row>
    <row r="291" spans="1:46" ht="30" customHeight="1" x14ac:dyDescent="0.25">
      <c r="A291" s="32"/>
      <c r="B291" s="32"/>
      <c r="C291" s="95"/>
      <c r="D291" s="95"/>
      <c r="E291" s="95"/>
      <c r="F291" s="95"/>
      <c r="G291" s="161"/>
      <c r="H291" s="37"/>
      <c r="I291" s="161"/>
      <c r="J291" s="95"/>
      <c r="K291" s="95"/>
      <c r="L291" s="37"/>
      <c r="M291" s="37"/>
      <c r="N291" s="95"/>
      <c r="O291" s="95"/>
      <c r="P291" s="161"/>
      <c r="Q291" s="37"/>
      <c r="R291" s="161"/>
      <c r="S291" s="95"/>
      <c r="T291" s="153"/>
      <c r="U291" s="152"/>
      <c r="V291" s="161"/>
      <c r="W291" s="161"/>
      <c r="X291" s="161"/>
      <c r="Y291" s="161"/>
      <c r="Z291" s="95"/>
      <c r="AA291" s="154"/>
      <c r="AB291" s="152"/>
      <c r="AC291" s="161"/>
      <c r="AD291" s="161"/>
      <c r="AE291" s="161"/>
      <c r="AF291" s="161"/>
      <c r="AG291" s="161"/>
      <c r="AH291" s="95"/>
      <c r="AI291" s="154"/>
      <c r="AJ291" s="152"/>
      <c r="AK291" s="160"/>
      <c r="AL291" s="161"/>
      <c r="AM291" s="161"/>
      <c r="AN291" s="95"/>
      <c r="AO291" s="154"/>
      <c r="AP291" s="32"/>
      <c r="AQ291" s="161"/>
      <c r="AR291" s="161"/>
      <c r="AS291" s="161"/>
      <c r="AT291" s="95"/>
    </row>
    <row r="292" spans="1:46" ht="30" customHeight="1" x14ac:dyDescent="0.25">
      <c r="A292" s="32"/>
      <c r="B292" s="32"/>
      <c r="C292" s="95"/>
      <c r="D292" s="95"/>
      <c r="E292" s="95"/>
      <c r="F292" s="95"/>
      <c r="G292" s="161"/>
      <c r="H292" s="37"/>
      <c r="I292" s="161"/>
      <c r="J292" s="95"/>
      <c r="K292" s="95"/>
      <c r="L292" s="37"/>
      <c r="M292" s="37"/>
      <c r="N292" s="95"/>
      <c r="O292" s="95"/>
      <c r="P292" s="161"/>
      <c r="Q292" s="37"/>
      <c r="R292" s="161"/>
      <c r="S292" s="95"/>
      <c r="T292" s="153"/>
      <c r="U292" s="152"/>
      <c r="V292" s="161"/>
      <c r="W292" s="161"/>
      <c r="X292" s="161"/>
      <c r="Y292" s="161"/>
      <c r="Z292" s="95"/>
      <c r="AA292" s="154"/>
      <c r="AB292" s="152"/>
      <c r="AC292" s="161"/>
      <c r="AD292" s="161"/>
      <c r="AE292" s="161"/>
      <c r="AF292" s="161"/>
      <c r="AG292" s="161"/>
      <c r="AH292" s="95"/>
      <c r="AI292" s="154"/>
      <c r="AJ292" s="152"/>
      <c r="AK292" s="160"/>
      <c r="AL292" s="161"/>
      <c r="AM292" s="161"/>
      <c r="AN292" s="95"/>
      <c r="AO292" s="154"/>
      <c r="AP292" s="32"/>
      <c r="AQ292" s="161"/>
      <c r="AR292" s="161"/>
      <c r="AS292" s="161"/>
      <c r="AT292" s="95"/>
    </row>
    <row r="293" spans="1:46" ht="30" customHeight="1" x14ac:dyDescent="0.25">
      <c r="A293" s="32"/>
      <c r="B293" s="32"/>
      <c r="C293" s="95"/>
      <c r="D293" s="95"/>
      <c r="E293" s="95"/>
      <c r="F293" s="95"/>
      <c r="G293" s="161"/>
      <c r="H293" s="37"/>
      <c r="I293" s="161"/>
      <c r="J293" s="95"/>
      <c r="K293" s="95"/>
      <c r="L293" s="37"/>
      <c r="M293" s="37"/>
      <c r="N293" s="95"/>
      <c r="O293" s="95"/>
      <c r="P293" s="161"/>
      <c r="Q293" s="37"/>
      <c r="R293" s="161"/>
      <c r="S293" s="95"/>
      <c r="T293" s="153"/>
      <c r="U293" s="152"/>
      <c r="V293" s="161"/>
      <c r="W293" s="161"/>
      <c r="X293" s="161"/>
      <c r="Y293" s="161"/>
      <c r="Z293" s="95"/>
      <c r="AA293" s="154"/>
      <c r="AB293" s="152"/>
      <c r="AC293" s="161"/>
      <c r="AD293" s="161"/>
      <c r="AE293" s="161"/>
      <c r="AF293" s="161"/>
      <c r="AG293" s="161"/>
      <c r="AH293" s="95"/>
      <c r="AI293" s="154"/>
      <c r="AJ293" s="152"/>
      <c r="AK293" s="160"/>
      <c r="AL293" s="161"/>
      <c r="AM293" s="161"/>
      <c r="AN293" s="95"/>
      <c r="AO293" s="154"/>
      <c r="AP293" s="32"/>
      <c r="AQ293" s="161"/>
      <c r="AR293" s="161"/>
      <c r="AS293" s="161"/>
      <c r="AT293" s="95"/>
    </row>
    <row r="294" spans="1:46" ht="30" customHeight="1" x14ac:dyDescent="0.25">
      <c r="A294" s="32"/>
      <c r="B294" s="32"/>
      <c r="C294" s="95"/>
      <c r="D294" s="95"/>
      <c r="E294" s="95"/>
      <c r="F294" s="95"/>
      <c r="G294" s="161"/>
      <c r="H294" s="37"/>
      <c r="I294" s="161"/>
      <c r="J294" s="95"/>
      <c r="K294" s="95"/>
      <c r="L294" s="37"/>
      <c r="M294" s="37"/>
      <c r="N294" s="95"/>
      <c r="O294" s="95"/>
      <c r="P294" s="161"/>
      <c r="Q294" s="37"/>
      <c r="R294" s="161"/>
      <c r="S294" s="95"/>
      <c r="T294" s="153"/>
      <c r="U294" s="152"/>
      <c r="V294" s="161"/>
      <c r="W294" s="161"/>
      <c r="X294" s="161"/>
      <c r="Y294" s="161"/>
      <c r="Z294" s="95"/>
      <c r="AA294" s="154"/>
      <c r="AB294" s="152"/>
      <c r="AC294" s="161"/>
      <c r="AD294" s="161"/>
      <c r="AE294" s="161"/>
      <c r="AF294" s="161"/>
      <c r="AG294" s="161"/>
      <c r="AH294" s="95"/>
      <c r="AI294" s="154"/>
      <c r="AJ294" s="152"/>
      <c r="AK294" s="160"/>
      <c r="AL294" s="161"/>
      <c r="AM294" s="161"/>
      <c r="AN294" s="95"/>
      <c r="AO294" s="154"/>
      <c r="AP294" s="32"/>
      <c r="AQ294" s="161"/>
      <c r="AR294" s="161"/>
      <c r="AS294" s="161"/>
      <c r="AT294" s="95"/>
    </row>
    <row r="295" spans="1:46" ht="30" customHeight="1" x14ac:dyDescent="0.25">
      <c r="A295" s="32"/>
      <c r="B295" s="32"/>
      <c r="C295" s="95"/>
      <c r="D295" s="95"/>
      <c r="E295" s="95"/>
      <c r="F295" s="95"/>
      <c r="G295" s="161"/>
      <c r="H295" s="37"/>
      <c r="I295" s="161"/>
      <c r="J295" s="95"/>
      <c r="K295" s="95"/>
      <c r="L295" s="37"/>
      <c r="M295" s="37"/>
      <c r="N295" s="95"/>
      <c r="O295" s="95"/>
      <c r="P295" s="161"/>
      <c r="Q295" s="37"/>
      <c r="R295" s="161"/>
      <c r="S295" s="95"/>
      <c r="T295" s="153"/>
      <c r="U295" s="152"/>
      <c r="V295" s="161"/>
      <c r="W295" s="161"/>
      <c r="X295" s="161"/>
      <c r="Y295" s="161"/>
      <c r="Z295" s="95"/>
      <c r="AA295" s="154"/>
      <c r="AB295" s="152"/>
      <c r="AC295" s="161"/>
      <c r="AD295" s="161"/>
      <c r="AE295" s="161"/>
      <c r="AF295" s="161"/>
      <c r="AG295" s="161"/>
      <c r="AH295" s="95"/>
      <c r="AI295" s="154"/>
      <c r="AJ295" s="152"/>
      <c r="AK295" s="160"/>
      <c r="AL295" s="161"/>
      <c r="AM295" s="161"/>
      <c r="AN295" s="95"/>
      <c r="AO295" s="154"/>
      <c r="AP295" s="32"/>
      <c r="AQ295" s="161"/>
      <c r="AR295" s="161"/>
      <c r="AS295" s="161"/>
      <c r="AT295" s="95"/>
    </row>
    <row r="296" spans="1:46" ht="30" customHeight="1" x14ac:dyDescent="0.25">
      <c r="A296" s="32"/>
      <c r="B296" s="32"/>
      <c r="C296" s="95"/>
      <c r="D296" s="95"/>
      <c r="E296" s="95"/>
      <c r="F296" s="95"/>
      <c r="G296" s="161"/>
      <c r="H296" s="37"/>
      <c r="I296" s="161"/>
      <c r="J296" s="95"/>
      <c r="K296" s="95"/>
      <c r="L296" s="37"/>
      <c r="M296" s="37"/>
      <c r="N296" s="95"/>
      <c r="O296" s="95"/>
      <c r="P296" s="161"/>
      <c r="Q296" s="37"/>
      <c r="R296" s="161"/>
      <c r="S296" s="95"/>
      <c r="T296" s="153"/>
      <c r="U296" s="152"/>
      <c r="V296" s="161"/>
      <c r="W296" s="161"/>
      <c r="X296" s="161"/>
      <c r="Y296" s="161"/>
      <c r="Z296" s="95"/>
      <c r="AA296" s="154"/>
      <c r="AB296" s="152"/>
      <c r="AC296" s="161"/>
      <c r="AD296" s="161"/>
      <c r="AE296" s="161"/>
      <c r="AF296" s="161"/>
      <c r="AG296" s="161"/>
      <c r="AH296" s="95"/>
      <c r="AI296" s="154"/>
      <c r="AJ296" s="152"/>
      <c r="AK296" s="160"/>
      <c r="AL296" s="161"/>
      <c r="AM296" s="161"/>
      <c r="AN296" s="95"/>
      <c r="AO296" s="154"/>
      <c r="AP296" s="32"/>
      <c r="AQ296" s="161"/>
      <c r="AR296" s="161"/>
      <c r="AS296" s="161"/>
      <c r="AT296" s="95"/>
    </row>
    <row r="297" spans="1:46" ht="30" customHeight="1" x14ac:dyDescent="0.25">
      <c r="A297" s="32"/>
      <c r="B297" s="32"/>
      <c r="C297" s="95"/>
      <c r="D297" s="95"/>
      <c r="E297" s="95"/>
      <c r="F297" s="95"/>
      <c r="G297" s="161"/>
      <c r="H297" s="37"/>
      <c r="I297" s="161"/>
      <c r="J297" s="95"/>
      <c r="K297" s="95"/>
      <c r="L297" s="37"/>
      <c r="M297" s="37"/>
      <c r="N297" s="95"/>
      <c r="O297" s="95"/>
      <c r="P297" s="161"/>
      <c r="Q297" s="37"/>
      <c r="R297" s="161"/>
      <c r="S297" s="95"/>
      <c r="T297" s="153"/>
      <c r="U297" s="152"/>
      <c r="V297" s="161"/>
      <c r="W297" s="161"/>
      <c r="X297" s="161"/>
      <c r="Y297" s="161"/>
      <c r="Z297" s="95"/>
      <c r="AA297" s="154"/>
      <c r="AB297" s="152"/>
      <c r="AC297" s="161"/>
      <c r="AD297" s="161"/>
      <c r="AE297" s="161"/>
      <c r="AF297" s="161"/>
      <c r="AG297" s="161"/>
      <c r="AH297" s="95"/>
      <c r="AI297" s="154"/>
      <c r="AJ297" s="152"/>
      <c r="AK297" s="160"/>
      <c r="AL297" s="161"/>
      <c r="AM297" s="161"/>
      <c r="AN297" s="95"/>
      <c r="AO297" s="154"/>
      <c r="AP297" s="32"/>
      <c r="AQ297" s="161"/>
      <c r="AR297" s="161"/>
      <c r="AS297" s="161"/>
      <c r="AT297" s="95"/>
    </row>
    <row r="298" spans="1:46" ht="30" customHeight="1" x14ac:dyDescent="0.25">
      <c r="A298" s="32"/>
      <c r="B298" s="32"/>
      <c r="C298" s="95"/>
      <c r="D298" s="95"/>
      <c r="E298" s="95"/>
      <c r="F298" s="95"/>
      <c r="G298" s="161"/>
      <c r="H298" s="37"/>
      <c r="I298" s="161"/>
      <c r="J298" s="95"/>
      <c r="K298" s="95"/>
      <c r="L298" s="37"/>
      <c r="M298" s="37"/>
      <c r="N298" s="95"/>
      <c r="O298" s="95"/>
      <c r="P298" s="161"/>
      <c r="Q298" s="37"/>
      <c r="R298" s="161"/>
      <c r="S298" s="95"/>
      <c r="T298" s="153"/>
      <c r="U298" s="152"/>
      <c r="V298" s="161"/>
      <c r="W298" s="161"/>
      <c r="X298" s="161"/>
      <c r="Y298" s="161"/>
      <c r="Z298" s="95"/>
      <c r="AA298" s="154"/>
      <c r="AB298" s="152"/>
      <c r="AC298" s="161"/>
      <c r="AD298" s="161"/>
      <c r="AE298" s="161"/>
      <c r="AF298" s="161"/>
      <c r="AG298" s="161"/>
      <c r="AH298" s="95"/>
      <c r="AI298" s="154"/>
      <c r="AJ298" s="152"/>
      <c r="AK298" s="160"/>
      <c r="AL298" s="161"/>
      <c r="AM298" s="161"/>
      <c r="AN298" s="95"/>
      <c r="AO298" s="154"/>
      <c r="AP298" s="32"/>
      <c r="AQ298" s="161"/>
      <c r="AR298" s="161"/>
      <c r="AS298" s="161"/>
      <c r="AT298" s="95"/>
    </row>
    <row r="299" spans="1:46" ht="30" customHeight="1" x14ac:dyDescent="0.25">
      <c r="A299" s="32"/>
      <c r="B299" s="32"/>
      <c r="C299" s="95"/>
      <c r="D299" s="95"/>
      <c r="E299" s="95"/>
      <c r="F299" s="95"/>
      <c r="G299" s="161"/>
      <c r="H299" s="37"/>
      <c r="I299" s="161"/>
      <c r="J299" s="95"/>
      <c r="K299" s="95"/>
      <c r="L299" s="37"/>
      <c r="M299" s="37"/>
      <c r="N299" s="95"/>
      <c r="O299" s="95"/>
      <c r="P299" s="161"/>
      <c r="Q299" s="37"/>
      <c r="R299" s="161"/>
      <c r="S299" s="95"/>
      <c r="T299" s="153"/>
      <c r="U299" s="152"/>
      <c r="V299" s="161"/>
      <c r="W299" s="161"/>
      <c r="X299" s="161"/>
      <c r="Y299" s="161"/>
      <c r="Z299" s="95"/>
      <c r="AA299" s="154"/>
      <c r="AB299" s="152"/>
      <c r="AC299" s="161"/>
      <c r="AD299" s="161"/>
      <c r="AE299" s="161"/>
      <c r="AF299" s="161"/>
      <c r="AG299" s="161"/>
      <c r="AH299" s="95"/>
      <c r="AI299" s="154"/>
      <c r="AJ299" s="152"/>
      <c r="AK299" s="160"/>
      <c r="AL299" s="161"/>
      <c r="AM299" s="161"/>
      <c r="AN299" s="95"/>
      <c r="AO299" s="154"/>
      <c r="AP299" s="32"/>
      <c r="AQ299" s="161"/>
      <c r="AR299" s="161"/>
      <c r="AS299" s="161"/>
      <c r="AT299" s="95"/>
    </row>
    <row r="300" spans="1:46" ht="30" customHeight="1" x14ac:dyDescent="0.25">
      <c r="A300" s="32"/>
      <c r="B300" s="32"/>
      <c r="C300" s="95"/>
      <c r="D300" s="95"/>
      <c r="E300" s="95"/>
      <c r="F300" s="95"/>
      <c r="G300" s="161"/>
      <c r="H300" s="37"/>
      <c r="I300" s="161"/>
      <c r="J300" s="95"/>
      <c r="K300" s="95"/>
      <c r="L300" s="37"/>
      <c r="M300" s="37"/>
      <c r="N300" s="95"/>
      <c r="O300" s="95"/>
      <c r="P300" s="161"/>
      <c r="Q300" s="37"/>
      <c r="R300" s="161"/>
      <c r="S300" s="95"/>
      <c r="T300" s="153"/>
      <c r="U300" s="152"/>
      <c r="V300" s="161"/>
      <c r="W300" s="161"/>
      <c r="X300" s="161"/>
      <c r="Y300" s="161"/>
      <c r="Z300" s="95"/>
      <c r="AA300" s="154"/>
      <c r="AB300" s="152"/>
      <c r="AC300" s="161"/>
      <c r="AD300" s="161"/>
      <c r="AE300" s="161"/>
      <c r="AF300" s="161"/>
      <c r="AG300" s="161"/>
      <c r="AH300" s="95"/>
      <c r="AI300" s="154"/>
      <c r="AJ300" s="152"/>
      <c r="AK300" s="160"/>
      <c r="AL300" s="161"/>
      <c r="AM300" s="161"/>
      <c r="AN300" s="95"/>
      <c r="AO300" s="154"/>
      <c r="AP300" s="32"/>
      <c r="AQ300" s="161"/>
      <c r="AR300" s="161"/>
      <c r="AS300" s="161"/>
      <c r="AT300" s="95"/>
    </row>
  </sheetData>
  <mergeCells count="2">
    <mergeCell ref="A1:AT1"/>
    <mergeCell ref="A2:AT2"/>
  </mergeCells>
  <conditionalFormatting sqref="E5:F300">
    <cfRule type="expression" dxfId="49" priority="55">
      <formula>$D5="No"</formula>
    </cfRule>
  </conditionalFormatting>
  <conditionalFormatting sqref="H5:H300">
    <cfRule type="expression" dxfId="48" priority="52">
      <formula>$D5="No"</formula>
    </cfRule>
  </conditionalFormatting>
  <conditionalFormatting sqref="H5:H300">
    <cfRule type="expression" dxfId="47" priority="53">
      <formula>$F5="A nonbiological treatment process"</formula>
    </cfRule>
  </conditionalFormatting>
  <conditionalFormatting sqref="K5:K300 N4:O300">
    <cfRule type="expression" dxfId="46" priority="50">
      <formula>$J4="No"</formula>
    </cfRule>
  </conditionalFormatting>
  <conditionalFormatting sqref="L5:M300">
    <cfRule type="expression" dxfId="45" priority="48">
      <formula>$J5="No"</formula>
    </cfRule>
  </conditionalFormatting>
  <conditionalFormatting sqref="L5:M300">
    <cfRule type="expression" dxfId="44" priority="47">
      <formula>$K5="No"</formula>
    </cfRule>
  </conditionalFormatting>
  <conditionalFormatting sqref="E4:F4">
    <cfRule type="expression" dxfId="43" priority="44">
      <formula>$D4="No"</formula>
    </cfRule>
  </conditionalFormatting>
  <conditionalFormatting sqref="G4:H4 G5:G300">
    <cfRule type="expression" dxfId="42" priority="42">
      <formula>$D4="No"</formula>
    </cfRule>
  </conditionalFormatting>
  <conditionalFormatting sqref="G4:H4 G5:G300">
    <cfRule type="expression" dxfId="41" priority="43">
      <formula>$F4="A nonbiological treatment process"</formula>
    </cfRule>
  </conditionalFormatting>
  <conditionalFormatting sqref="K4">
    <cfRule type="expression" dxfId="40" priority="41">
      <formula>$J4="No"</formula>
    </cfRule>
  </conditionalFormatting>
  <conditionalFormatting sqref="L4:M4">
    <cfRule type="expression" dxfId="39" priority="40">
      <formula>$J4="No"</formula>
    </cfRule>
  </conditionalFormatting>
  <conditionalFormatting sqref="L4:M4">
    <cfRule type="expression" dxfId="38" priority="39">
      <formula>$K4="No"</formula>
    </cfRule>
  </conditionalFormatting>
  <conditionalFormatting sqref="Q5:Q300">
    <cfRule type="expression" dxfId="37" priority="37">
      <formula>$D5="No"</formula>
    </cfRule>
  </conditionalFormatting>
  <conditionalFormatting sqref="Q5:Q300">
    <cfRule type="expression" dxfId="36" priority="38">
      <formula>$F5="A nonbiological treatment process"</formula>
    </cfRule>
  </conditionalFormatting>
  <conditionalFormatting sqref="Q4">
    <cfRule type="expression" dxfId="35" priority="35">
      <formula>$D4="No"</formula>
    </cfRule>
  </conditionalFormatting>
  <conditionalFormatting sqref="Q4">
    <cfRule type="expression" dxfId="34" priority="36">
      <formula>$F4="A nonbiological treatment process"</formula>
    </cfRule>
  </conditionalFormatting>
  <conditionalFormatting sqref="I4:I300">
    <cfRule type="expression" dxfId="33" priority="33">
      <formula>$D4="No"</formula>
    </cfRule>
  </conditionalFormatting>
  <conditionalFormatting sqref="I4:I300">
    <cfRule type="expression" dxfId="32" priority="34">
      <formula>$F4="A nonbiological treatment process"</formula>
    </cfRule>
  </conditionalFormatting>
  <conditionalFormatting sqref="P4:P300">
    <cfRule type="expression" dxfId="31" priority="31">
      <formula>$D4="No"</formula>
    </cfRule>
  </conditionalFormatting>
  <conditionalFormatting sqref="P4:P300">
    <cfRule type="expression" dxfId="30" priority="32">
      <formula>$F4="A nonbiological treatment process"</formula>
    </cfRule>
  </conditionalFormatting>
  <conditionalFormatting sqref="R4:R300">
    <cfRule type="expression" dxfId="29" priority="29">
      <formula>$D4="No"</formula>
    </cfRule>
  </conditionalFormatting>
  <conditionalFormatting sqref="R4:R300">
    <cfRule type="expression" dxfId="28" priority="30">
      <formula>$F4="A nonbiological treatment process"</formula>
    </cfRule>
  </conditionalFormatting>
  <hyperlinks>
    <hyperlink ref="H3" location="'6.2 Supplementary Data #1'!A1" display="List all HAPs that are part of the aggregate of all wastewater streams using the &quot;enhanced biological treatment process&quot;. ANSWER THIS QUESTION IN &quot;6.2 Supplementary Data #1&quot;" xr:uid="{28F9DFFA-766A-46DB-8646-8F935C4402BC}"/>
    <hyperlink ref="L3" location="'6.2 Supplementary Data #2'!A1" display="Specify each wastewater stream and which provision the wastewater stream is already in compliance with. ANSWER THIS QUESTION IN &quot;6.2 Supplementary Data #2&quot;." xr:uid="{6DD5712A-25C0-4C02-AC6A-B450AEBFF00E}"/>
    <hyperlink ref="M3" location="'6.2 Supplementary Data #2'!A1" display="The total HAP mass flow rate (lb/hr) of each wastewater stream (i.e., the amount of HAP from the wastewater stream that is not required to be included in the total mass flow rate entering the biological treatment unit for the purpose of demonstrating compliance). ANSWER THIS QUESTION IN &quot;6.2 Supplementary Data #2&quot;." xr:uid="{5774CB61-013D-4187-B18E-C773B57E5211}"/>
    <hyperlink ref="Q3" location="'6.2 Supplementary Data #1'!A1" display="List all HAPs that are part of the aggregate of all wastewater streams using the &quot;enhanced biological treatment process&quot;. ANSWER THIS QUESTION IN &quot;6.2 Supplementary Data #1&quot;" xr:uid="{07AD1F7A-1DB1-40DD-96AC-A999331547E9}"/>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2C08367A-A281-4A36-B9B9-D96335D360B3}">
          <x14:formula1>
            <xm:f>'Dropdown lists'!$BC$2:$BC$3</xm:f>
          </x14:formula1>
          <xm:sqref>AL4:AM300 I4:K300 G4:G300 P4:P300 R4:R300 AQ4:AS300 V4:Y300 AC4:AG300 D4:D300</xm:sqref>
        </x14:dataValidation>
        <x14:dataValidation type="list" allowBlank="1" showInputMessage="1" showErrorMessage="1" xr:uid="{8F12C905-B773-41CD-84DE-7195FC35568A}">
          <x14:formula1>
            <xm:f>'Dropdown lists'!$AI$2:$AI$5</xm:f>
          </x14:formula1>
          <xm:sqref>F4:F300</xm:sqref>
        </x14:dataValidation>
        <x14:dataValidation type="list" allowBlank="1" showInputMessage="1" showErrorMessage="1" xr:uid="{4FD6843B-07F2-4DAA-81B8-F7E5DD35155D}">
          <x14:formula1>
            <xm:f>'Dropdown lists'!$AJ$2:$AJ$4</xm:f>
          </x14:formula1>
          <xm:sqref>O4:O300</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8A7D1-2FBC-43A2-AA73-E9AA284D3EA3}">
  <dimension ref="A1:D300"/>
  <sheetViews>
    <sheetView zoomScale="80" zoomScaleNormal="80" workbookViewId="0">
      <pane ySplit="1" topLeftCell="A2" activePane="bottomLeft" state="frozen"/>
      <selection pane="bottomLeft"/>
    </sheetView>
  </sheetViews>
  <sheetFormatPr defaultColWidth="0" defaultRowHeight="30" customHeight="1" x14ac:dyDescent="0.25"/>
  <cols>
    <col min="1" max="4" width="30.7109375" style="1" customWidth="1"/>
    <col min="5" max="16384" width="9.140625" hidden="1"/>
  </cols>
  <sheetData>
    <row r="1" spans="1:4" s="58" customFormat="1" ht="75" x14ac:dyDescent="0.25">
      <c r="A1" s="97" t="s">
        <v>772</v>
      </c>
      <c r="B1" s="97" t="s">
        <v>773</v>
      </c>
      <c r="C1" s="97" t="s">
        <v>774</v>
      </c>
      <c r="D1" s="97" t="s">
        <v>775</v>
      </c>
    </row>
    <row r="2" spans="1:4" ht="30" customHeight="1" x14ac:dyDescent="0.25">
      <c r="C2" s="1" t="e">
        <f>VLOOKUP('6.2 Supplementary Data #1'!B2,HAPCAS_Table!$A$1:$B$445,2,FALSE)</f>
        <v>#N/A</v>
      </c>
      <c r="D2" s="140"/>
    </row>
    <row r="3" spans="1:4" ht="30" customHeight="1" x14ac:dyDescent="0.25">
      <c r="C3" s="1" t="e">
        <f>VLOOKUP('6.2 Supplementary Data #1'!B3,HAPCAS_Table!$A$1:$B$445,2,FALSE)</f>
        <v>#N/A</v>
      </c>
      <c r="D3" s="140"/>
    </row>
    <row r="4" spans="1:4" ht="30" customHeight="1" x14ac:dyDescent="0.25">
      <c r="C4" s="1" t="e">
        <f>VLOOKUP('6.2 Supplementary Data #1'!B4,HAPCAS_Table!$A$1:$B$445,2,FALSE)</f>
        <v>#N/A</v>
      </c>
      <c r="D4" s="140"/>
    </row>
    <row r="5" spans="1:4" ht="30" customHeight="1" x14ac:dyDescent="0.25">
      <c r="C5" s="1" t="e">
        <f>VLOOKUP('6.2 Supplementary Data #1'!B5,HAPCAS_Table!$A$1:$B$445,2,FALSE)</f>
        <v>#N/A</v>
      </c>
      <c r="D5" s="140"/>
    </row>
    <row r="6" spans="1:4" ht="30" customHeight="1" x14ac:dyDescent="0.25">
      <c r="C6" s="1" t="e">
        <f>VLOOKUP('6.2 Supplementary Data #1'!B6,HAPCAS_Table!$A$1:$B$445,2,FALSE)</f>
        <v>#N/A</v>
      </c>
      <c r="D6" s="140"/>
    </row>
    <row r="7" spans="1:4" ht="30" customHeight="1" x14ac:dyDescent="0.25">
      <c r="C7" s="1" t="e">
        <f>VLOOKUP('6.2 Supplementary Data #1'!B7,HAPCAS_Table!$A$1:$B$445,2,FALSE)</f>
        <v>#N/A</v>
      </c>
      <c r="D7" s="140"/>
    </row>
    <row r="8" spans="1:4" ht="30" customHeight="1" x14ac:dyDescent="0.25">
      <c r="C8" s="1" t="e">
        <f>VLOOKUP('6.2 Supplementary Data #1'!B8,HAPCAS_Table!$A$1:$B$445,2,FALSE)</f>
        <v>#N/A</v>
      </c>
      <c r="D8" s="140"/>
    </row>
    <row r="9" spans="1:4" ht="30" customHeight="1" x14ac:dyDescent="0.25">
      <c r="C9" s="1" t="e">
        <f>VLOOKUP('6.2 Supplementary Data #1'!B9,HAPCAS_Table!$A$1:$B$445,2,FALSE)</f>
        <v>#N/A</v>
      </c>
      <c r="D9" s="140"/>
    </row>
    <row r="10" spans="1:4" ht="30" customHeight="1" x14ac:dyDescent="0.25">
      <c r="C10" s="1" t="e">
        <f>VLOOKUP('6.2 Supplementary Data #1'!B10,HAPCAS_Table!$A$1:$B$445,2,FALSE)</f>
        <v>#N/A</v>
      </c>
      <c r="D10" s="140"/>
    </row>
    <row r="11" spans="1:4" ht="30" customHeight="1" x14ac:dyDescent="0.25">
      <c r="C11" s="1" t="e">
        <f>VLOOKUP('6.2 Supplementary Data #1'!B11,HAPCAS_Table!$A$1:$B$445,2,FALSE)</f>
        <v>#N/A</v>
      </c>
      <c r="D11" s="140"/>
    </row>
    <row r="12" spans="1:4" ht="30" customHeight="1" x14ac:dyDescent="0.25">
      <c r="C12" s="1" t="e">
        <f>VLOOKUP('6.2 Supplementary Data #1'!B12,HAPCAS_Table!$A$1:$B$445,2,FALSE)</f>
        <v>#N/A</v>
      </c>
      <c r="D12" s="140"/>
    </row>
    <row r="13" spans="1:4" ht="30" customHeight="1" x14ac:dyDescent="0.25">
      <c r="C13" s="1" t="e">
        <f>VLOOKUP('6.2 Supplementary Data #1'!B13,HAPCAS_Table!$A$1:$B$445,2,FALSE)</f>
        <v>#N/A</v>
      </c>
      <c r="D13" s="140"/>
    </row>
    <row r="14" spans="1:4" ht="30" customHeight="1" x14ac:dyDescent="0.25">
      <c r="C14" s="1" t="e">
        <f>VLOOKUP('6.2 Supplementary Data #1'!B14,HAPCAS_Table!$A$1:$B$445,2,FALSE)</f>
        <v>#N/A</v>
      </c>
      <c r="D14" s="140"/>
    </row>
    <row r="15" spans="1:4" ht="30" customHeight="1" x14ac:dyDescent="0.25">
      <c r="C15" s="1" t="e">
        <f>VLOOKUP('6.2 Supplementary Data #1'!B15,HAPCAS_Table!$A$1:$B$445,2,FALSE)</f>
        <v>#N/A</v>
      </c>
      <c r="D15" s="140"/>
    </row>
    <row r="16" spans="1:4" ht="30" customHeight="1" x14ac:dyDescent="0.25">
      <c r="C16" s="1" t="e">
        <f>VLOOKUP('6.2 Supplementary Data #1'!B16,HAPCAS_Table!$A$1:$B$445,2,FALSE)</f>
        <v>#N/A</v>
      </c>
      <c r="D16" s="140"/>
    </row>
    <row r="17" spans="3:4" ht="30" customHeight="1" x14ac:dyDescent="0.25">
      <c r="C17" s="1" t="e">
        <f>VLOOKUP('6.2 Supplementary Data #1'!B17,HAPCAS_Table!$A$1:$B$445,2,FALSE)</f>
        <v>#N/A</v>
      </c>
      <c r="D17" s="140"/>
    </row>
    <row r="18" spans="3:4" ht="30" customHeight="1" x14ac:dyDescent="0.25">
      <c r="C18" s="1" t="e">
        <f>VLOOKUP('6.2 Supplementary Data #1'!B18,HAPCAS_Table!$A$1:$B$445,2,FALSE)</f>
        <v>#N/A</v>
      </c>
      <c r="D18" s="140"/>
    </row>
    <row r="19" spans="3:4" ht="30" customHeight="1" x14ac:dyDescent="0.25">
      <c r="C19" s="1" t="e">
        <f>VLOOKUP('6.2 Supplementary Data #1'!B19,HAPCAS_Table!$A$1:$B$445,2,FALSE)</f>
        <v>#N/A</v>
      </c>
      <c r="D19" s="140"/>
    </row>
    <row r="20" spans="3:4" ht="30" customHeight="1" x14ac:dyDescent="0.25">
      <c r="C20" s="1" t="e">
        <f>VLOOKUP('6.2 Supplementary Data #1'!B20,HAPCAS_Table!$A$1:$B$445,2,FALSE)</f>
        <v>#N/A</v>
      </c>
      <c r="D20" s="140"/>
    </row>
    <row r="21" spans="3:4" ht="30" customHeight="1" x14ac:dyDescent="0.25">
      <c r="C21" s="1" t="e">
        <f>VLOOKUP('6.2 Supplementary Data #1'!B21,HAPCAS_Table!$A$1:$B$445,2,FALSE)</f>
        <v>#N/A</v>
      </c>
      <c r="D21" s="140"/>
    </row>
    <row r="22" spans="3:4" ht="30" customHeight="1" x14ac:dyDescent="0.25">
      <c r="C22" s="1" t="e">
        <f>VLOOKUP('6.2 Supplementary Data #1'!B22,HAPCAS_Table!$A$1:$B$445,2,FALSE)</f>
        <v>#N/A</v>
      </c>
      <c r="D22" s="140"/>
    </row>
    <row r="23" spans="3:4" ht="30" customHeight="1" x14ac:dyDescent="0.25">
      <c r="C23" s="1" t="e">
        <f>VLOOKUP('6.2 Supplementary Data #1'!B23,HAPCAS_Table!$A$1:$B$445,2,FALSE)</f>
        <v>#N/A</v>
      </c>
      <c r="D23" s="140"/>
    </row>
    <row r="24" spans="3:4" ht="30" customHeight="1" x14ac:dyDescent="0.25">
      <c r="C24" s="1" t="e">
        <f>VLOOKUP('6.2 Supplementary Data #1'!B24,HAPCAS_Table!$A$1:$B$445,2,FALSE)</f>
        <v>#N/A</v>
      </c>
      <c r="D24" s="140"/>
    </row>
    <row r="25" spans="3:4" ht="30" customHeight="1" x14ac:dyDescent="0.25">
      <c r="C25" s="1" t="e">
        <f>VLOOKUP('6.2 Supplementary Data #1'!B25,HAPCAS_Table!$A$1:$B$445,2,FALSE)</f>
        <v>#N/A</v>
      </c>
      <c r="D25" s="140"/>
    </row>
    <row r="26" spans="3:4" ht="30" customHeight="1" x14ac:dyDescent="0.25">
      <c r="C26" s="1" t="e">
        <f>VLOOKUP('6.2 Supplementary Data #1'!B26,HAPCAS_Table!$A$1:$B$445,2,FALSE)</f>
        <v>#N/A</v>
      </c>
      <c r="D26" s="140"/>
    </row>
    <row r="27" spans="3:4" ht="30" customHeight="1" x14ac:dyDescent="0.25">
      <c r="C27" s="1" t="e">
        <f>VLOOKUP('6.2 Supplementary Data #1'!B27,HAPCAS_Table!$A$1:$B$445,2,FALSE)</f>
        <v>#N/A</v>
      </c>
      <c r="D27" s="140"/>
    </row>
    <row r="28" spans="3:4" ht="30" customHeight="1" x14ac:dyDescent="0.25">
      <c r="C28" s="1" t="e">
        <f>VLOOKUP('6.2 Supplementary Data #1'!B28,HAPCAS_Table!$A$1:$B$445,2,FALSE)</f>
        <v>#N/A</v>
      </c>
      <c r="D28" s="140"/>
    </row>
    <row r="29" spans="3:4" ht="30" customHeight="1" x14ac:dyDescent="0.25">
      <c r="C29" s="1" t="e">
        <f>VLOOKUP('6.2 Supplementary Data #1'!B29,HAPCAS_Table!$A$1:$B$445,2,FALSE)</f>
        <v>#N/A</v>
      </c>
      <c r="D29" s="140"/>
    </row>
    <row r="30" spans="3:4" ht="30" customHeight="1" x14ac:dyDescent="0.25">
      <c r="C30" s="1" t="e">
        <f>VLOOKUP('6.2 Supplementary Data #1'!B30,HAPCAS_Table!$A$1:$B$445,2,FALSE)</f>
        <v>#N/A</v>
      </c>
      <c r="D30" s="140"/>
    </row>
    <row r="31" spans="3:4" ht="30" customHeight="1" x14ac:dyDescent="0.25">
      <c r="C31" s="1" t="e">
        <f>VLOOKUP('6.2 Supplementary Data #1'!B31,HAPCAS_Table!$A$1:$B$445,2,FALSE)</f>
        <v>#N/A</v>
      </c>
      <c r="D31" s="140"/>
    </row>
    <row r="32" spans="3:4" ht="30" customHeight="1" x14ac:dyDescent="0.25">
      <c r="C32" s="1" t="e">
        <f>VLOOKUP('6.2 Supplementary Data #1'!B32,HAPCAS_Table!$A$1:$B$445,2,FALSE)</f>
        <v>#N/A</v>
      </c>
      <c r="D32" s="140"/>
    </row>
    <row r="33" spans="3:4" ht="30" customHeight="1" x14ac:dyDescent="0.25">
      <c r="C33" s="1" t="e">
        <f>VLOOKUP('6.2 Supplementary Data #1'!B33,HAPCAS_Table!$A$1:$B$445,2,FALSE)</f>
        <v>#N/A</v>
      </c>
      <c r="D33" s="140"/>
    </row>
    <row r="34" spans="3:4" ht="30" customHeight="1" x14ac:dyDescent="0.25">
      <c r="C34" s="1" t="e">
        <f>VLOOKUP('6.2 Supplementary Data #1'!B34,HAPCAS_Table!$A$1:$B$445,2,FALSE)</f>
        <v>#N/A</v>
      </c>
      <c r="D34" s="140"/>
    </row>
    <row r="35" spans="3:4" ht="30" customHeight="1" x14ac:dyDescent="0.25">
      <c r="C35" s="1" t="e">
        <f>VLOOKUP('6.2 Supplementary Data #1'!B35,HAPCAS_Table!$A$1:$B$445,2,FALSE)</f>
        <v>#N/A</v>
      </c>
      <c r="D35" s="140"/>
    </row>
    <row r="36" spans="3:4" ht="30" customHeight="1" x14ac:dyDescent="0.25">
      <c r="C36" s="1" t="e">
        <f>VLOOKUP('6.2 Supplementary Data #1'!B36,HAPCAS_Table!$A$1:$B$445,2,FALSE)</f>
        <v>#N/A</v>
      </c>
      <c r="D36" s="140"/>
    </row>
    <row r="37" spans="3:4" ht="30" customHeight="1" x14ac:dyDescent="0.25">
      <c r="C37" s="1" t="e">
        <f>VLOOKUP('6.2 Supplementary Data #1'!B37,HAPCAS_Table!$A$1:$B$445,2,FALSE)</f>
        <v>#N/A</v>
      </c>
      <c r="D37" s="140"/>
    </row>
    <row r="38" spans="3:4" ht="30" customHeight="1" x14ac:dyDescent="0.25">
      <c r="C38" s="1" t="e">
        <f>VLOOKUP('6.2 Supplementary Data #1'!B38,HAPCAS_Table!$A$1:$B$445,2,FALSE)</f>
        <v>#N/A</v>
      </c>
      <c r="D38" s="140"/>
    </row>
    <row r="39" spans="3:4" ht="30" customHeight="1" x14ac:dyDescent="0.25">
      <c r="C39" s="1" t="e">
        <f>VLOOKUP('6.2 Supplementary Data #1'!B39,HAPCAS_Table!$A$1:$B$445,2,FALSE)</f>
        <v>#N/A</v>
      </c>
      <c r="D39" s="140"/>
    </row>
    <row r="40" spans="3:4" ht="30" customHeight="1" x14ac:dyDescent="0.25">
      <c r="C40" s="1" t="e">
        <f>VLOOKUP('6.2 Supplementary Data #1'!B40,HAPCAS_Table!$A$1:$B$445,2,FALSE)</f>
        <v>#N/A</v>
      </c>
      <c r="D40" s="140"/>
    </row>
    <row r="41" spans="3:4" ht="30" customHeight="1" x14ac:dyDescent="0.25">
      <c r="C41" s="1" t="e">
        <f>VLOOKUP('6.2 Supplementary Data #1'!B41,HAPCAS_Table!$A$1:$B$445,2,FALSE)</f>
        <v>#N/A</v>
      </c>
      <c r="D41" s="140"/>
    </row>
    <row r="42" spans="3:4" ht="30" customHeight="1" x14ac:dyDescent="0.25">
      <c r="C42" s="1" t="e">
        <f>VLOOKUP('6.2 Supplementary Data #1'!B42,HAPCAS_Table!$A$1:$B$445,2,FALSE)</f>
        <v>#N/A</v>
      </c>
      <c r="D42" s="140"/>
    </row>
    <row r="43" spans="3:4" ht="30" customHeight="1" x14ac:dyDescent="0.25">
      <c r="C43" s="1" t="e">
        <f>VLOOKUP('6.2 Supplementary Data #1'!B43,HAPCAS_Table!$A$1:$B$445,2,FALSE)</f>
        <v>#N/A</v>
      </c>
      <c r="D43" s="140"/>
    </row>
    <row r="44" spans="3:4" ht="30" customHeight="1" x14ac:dyDescent="0.25">
      <c r="C44" s="1" t="e">
        <f>VLOOKUP('6.2 Supplementary Data #1'!B44,HAPCAS_Table!$A$1:$B$445,2,FALSE)</f>
        <v>#N/A</v>
      </c>
      <c r="D44" s="140"/>
    </row>
    <row r="45" spans="3:4" ht="30" customHeight="1" x14ac:dyDescent="0.25">
      <c r="C45" s="1" t="e">
        <f>VLOOKUP('6.2 Supplementary Data #1'!B45,HAPCAS_Table!$A$1:$B$445,2,FALSE)</f>
        <v>#N/A</v>
      </c>
      <c r="D45" s="140"/>
    </row>
    <row r="46" spans="3:4" ht="30" customHeight="1" x14ac:dyDescent="0.25">
      <c r="C46" s="1" t="e">
        <f>VLOOKUP('6.2 Supplementary Data #1'!B46,HAPCAS_Table!$A$1:$B$445,2,FALSE)</f>
        <v>#N/A</v>
      </c>
      <c r="D46" s="140"/>
    </row>
    <row r="47" spans="3:4" ht="30" customHeight="1" x14ac:dyDescent="0.25">
      <c r="C47" s="1" t="e">
        <f>VLOOKUP('6.2 Supplementary Data #1'!B47,HAPCAS_Table!$A$1:$B$445,2,FALSE)</f>
        <v>#N/A</v>
      </c>
      <c r="D47" s="140"/>
    </row>
    <row r="48" spans="3:4" ht="30" customHeight="1" x14ac:dyDescent="0.25">
      <c r="C48" s="1" t="e">
        <f>VLOOKUP('6.2 Supplementary Data #1'!B48,HAPCAS_Table!$A$1:$B$445,2,FALSE)</f>
        <v>#N/A</v>
      </c>
      <c r="D48" s="140"/>
    </row>
    <row r="49" spans="3:4" ht="30" customHeight="1" x14ac:dyDescent="0.25">
      <c r="C49" s="1" t="e">
        <f>VLOOKUP('6.2 Supplementary Data #1'!B49,HAPCAS_Table!$A$1:$B$445,2,FALSE)</f>
        <v>#N/A</v>
      </c>
      <c r="D49" s="140"/>
    </row>
    <row r="50" spans="3:4" ht="30" customHeight="1" x14ac:dyDescent="0.25">
      <c r="C50" s="1" t="e">
        <f>VLOOKUP('6.2 Supplementary Data #1'!B50,HAPCAS_Table!$A$1:$B$445,2,FALSE)</f>
        <v>#N/A</v>
      </c>
      <c r="D50" s="140"/>
    </row>
    <row r="51" spans="3:4" ht="30" customHeight="1" x14ac:dyDescent="0.25">
      <c r="C51" s="1" t="e">
        <f>VLOOKUP('6.2 Supplementary Data #1'!B51,HAPCAS_Table!$A$1:$B$445,2,FALSE)</f>
        <v>#N/A</v>
      </c>
      <c r="D51" s="140"/>
    </row>
    <row r="52" spans="3:4" ht="30" customHeight="1" x14ac:dyDescent="0.25">
      <c r="C52" s="1" t="e">
        <f>VLOOKUP('6.2 Supplementary Data #1'!B52,HAPCAS_Table!$A$1:$B$445,2,FALSE)</f>
        <v>#N/A</v>
      </c>
      <c r="D52" s="140"/>
    </row>
    <row r="53" spans="3:4" ht="30" customHeight="1" x14ac:dyDescent="0.25">
      <c r="C53" s="1" t="e">
        <f>VLOOKUP('6.2 Supplementary Data #1'!B53,HAPCAS_Table!$A$1:$B$445,2,FALSE)</f>
        <v>#N/A</v>
      </c>
      <c r="D53" s="140"/>
    </row>
    <row r="54" spans="3:4" ht="30" customHeight="1" x14ac:dyDescent="0.25">
      <c r="C54" s="1" t="e">
        <f>VLOOKUP('6.2 Supplementary Data #1'!B54,HAPCAS_Table!$A$1:$B$445,2,FALSE)</f>
        <v>#N/A</v>
      </c>
      <c r="D54" s="140"/>
    </row>
    <row r="55" spans="3:4" ht="30" customHeight="1" x14ac:dyDescent="0.25">
      <c r="C55" s="1" t="e">
        <f>VLOOKUP('6.2 Supplementary Data #1'!B55,HAPCAS_Table!$A$1:$B$445,2,FALSE)</f>
        <v>#N/A</v>
      </c>
      <c r="D55" s="140"/>
    </row>
    <row r="56" spans="3:4" ht="30" customHeight="1" x14ac:dyDescent="0.25">
      <c r="C56" s="1" t="e">
        <f>VLOOKUP('6.2 Supplementary Data #1'!B56,HAPCAS_Table!$A$1:$B$445,2,FALSE)</f>
        <v>#N/A</v>
      </c>
      <c r="D56" s="140"/>
    </row>
    <row r="57" spans="3:4" ht="30" customHeight="1" x14ac:dyDescent="0.25">
      <c r="C57" s="1" t="e">
        <f>VLOOKUP('6.2 Supplementary Data #1'!B57,HAPCAS_Table!$A$1:$B$445,2,FALSE)</f>
        <v>#N/A</v>
      </c>
      <c r="D57" s="140"/>
    </row>
    <row r="58" spans="3:4" ht="30" customHeight="1" x14ac:dyDescent="0.25">
      <c r="C58" s="1" t="e">
        <f>VLOOKUP('6.2 Supplementary Data #1'!B58,HAPCAS_Table!$A$1:$B$445,2,FALSE)</f>
        <v>#N/A</v>
      </c>
      <c r="D58" s="140"/>
    </row>
    <row r="59" spans="3:4" ht="30" customHeight="1" x14ac:dyDescent="0.25">
      <c r="C59" s="1" t="e">
        <f>VLOOKUP('6.2 Supplementary Data #1'!B59,HAPCAS_Table!$A$1:$B$445,2,FALSE)</f>
        <v>#N/A</v>
      </c>
      <c r="D59" s="140"/>
    </row>
    <row r="60" spans="3:4" ht="30" customHeight="1" x14ac:dyDescent="0.25">
      <c r="C60" s="1" t="e">
        <f>VLOOKUP('6.2 Supplementary Data #1'!B60,HAPCAS_Table!$A$1:$B$445,2,FALSE)</f>
        <v>#N/A</v>
      </c>
      <c r="D60" s="140"/>
    </row>
    <row r="61" spans="3:4" ht="30" customHeight="1" x14ac:dyDescent="0.25">
      <c r="C61" s="1" t="e">
        <f>VLOOKUP('6.2 Supplementary Data #1'!B61,HAPCAS_Table!$A$1:$B$445,2,FALSE)</f>
        <v>#N/A</v>
      </c>
      <c r="D61" s="140"/>
    </row>
    <row r="62" spans="3:4" ht="30" customHeight="1" x14ac:dyDescent="0.25">
      <c r="C62" s="1" t="e">
        <f>VLOOKUP('6.2 Supplementary Data #1'!B62,HAPCAS_Table!$A$1:$B$445,2,FALSE)</f>
        <v>#N/A</v>
      </c>
      <c r="D62" s="140"/>
    </row>
    <row r="63" spans="3:4" ht="30" customHeight="1" x14ac:dyDescent="0.25">
      <c r="C63" s="1" t="e">
        <f>VLOOKUP('6.2 Supplementary Data #1'!B63,HAPCAS_Table!$A$1:$B$445,2,FALSE)</f>
        <v>#N/A</v>
      </c>
      <c r="D63" s="140"/>
    </row>
    <row r="64" spans="3:4" ht="30" customHeight="1" x14ac:dyDescent="0.25">
      <c r="C64" s="1" t="e">
        <f>VLOOKUP('6.2 Supplementary Data #1'!B64,HAPCAS_Table!$A$1:$B$445,2,FALSE)</f>
        <v>#N/A</v>
      </c>
      <c r="D64" s="140"/>
    </row>
    <row r="65" spans="3:4" ht="30" customHeight="1" x14ac:dyDescent="0.25">
      <c r="C65" s="1" t="e">
        <f>VLOOKUP('6.2 Supplementary Data #1'!B65,HAPCAS_Table!$A$1:$B$445,2,FALSE)</f>
        <v>#N/A</v>
      </c>
      <c r="D65" s="140"/>
    </row>
    <row r="66" spans="3:4" ht="30" customHeight="1" x14ac:dyDescent="0.25">
      <c r="C66" s="1" t="e">
        <f>VLOOKUP('6.2 Supplementary Data #1'!B66,HAPCAS_Table!$A$1:$B$445,2,FALSE)</f>
        <v>#N/A</v>
      </c>
      <c r="D66" s="140"/>
    </row>
    <row r="67" spans="3:4" ht="30" customHeight="1" x14ac:dyDescent="0.25">
      <c r="C67" s="1" t="e">
        <f>VLOOKUP('6.2 Supplementary Data #1'!B67,HAPCAS_Table!$A$1:$B$445,2,FALSE)</f>
        <v>#N/A</v>
      </c>
      <c r="D67" s="140"/>
    </row>
    <row r="68" spans="3:4" ht="30" customHeight="1" x14ac:dyDescent="0.25">
      <c r="C68" s="1" t="e">
        <f>VLOOKUP('6.2 Supplementary Data #1'!B68,HAPCAS_Table!$A$1:$B$445,2,FALSE)</f>
        <v>#N/A</v>
      </c>
      <c r="D68" s="140"/>
    </row>
    <row r="69" spans="3:4" ht="30" customHeight="1" x14ac:dyDescent="0.25">
      <c r="C69" s="1" t="e">
        <f>VLOOKUP('6.2 Supplementary Data #1'!B69,HAPCAS_Table!$A$1:$B$445,2,FALSE)</f>
        <v>#N/A</v>
      </c>
      <c r="D69" s="140"/>
    </row>
    <row r="70" spans="3:4" ht="30" customHeight="1" x14ac:dyDescent="0.25">
      <c r="C70" s="1" t="e">
        <f>VLOOKUP('6.2 Supplementary Data #1'!B70,HAPCAS_Table!$A$1:$B$445,2,FALSE)</f>
        <v>#N/A</v>
      </c>
      <c r="D70" s="140"/>
    </row>
    <row r="71" spans="3:4" ht="30" customHeight="1" x14ac:dyDescent="0.25">
      <c r="C71" s="1" t="e">
        <f>VLOOKUP('6.2 Supplementary Data #1'!B71,HAPCAS_Table!$A$1:$B$445,2,FALSE)</f>
        <v>#N/A</v>
      </c>
      <c r="D71" s="140"/>
    </row>
    <row r="72" spans="3:4" ht="30" customHeight="1" x14ac:dyDescent="0.25">
      <c r="C72" s="1" t="e">
        <f>VLOOKUP('6.2 Supplementary Data #1'!B72,HAPCAS_Table!$A$1:$B$445,2,FALSE)</f>
        <v>#N/A</v>
      </c>
      <c r="D72" s="140"/>
    </row>
    <row r="73" spans="3:4" ht="30" customHeight="1" x14ac:dyDescent="0.25">
      <c r="C73" s="1" t="e">
        <f>VLOOKUP('6.2 Supplementary Data #1'!B73,HAPCAS_Table!$A$1:$B$445,2,FALSE)</f>
        <v>#N/A</v>
      </c>
      <c r="D73" s="140"/>
    </row>
    <row r="74" spans="3:4" ht="30" customHeight="1" x14ac:dyDescent="0.25">
      <c r="C74" s="1" t="e">
        <f>VLOOKUP('6.2 Supplementary Data #1'!B74,HAPCAS_Table!$A$1:$B$445,2,FALSE)</f>
        <v>#N/A</v>
      </c>
      <c r="D74" s="140"/>
    </row>
    <row r="75" spans="3:4" ht="30" customHeight="1" x14ac:dyDescent="0.25">
      <c r="C75" s="1" t="e">
        <f>VLOOKUP('6.2 Supplementary Data #1'!B75,HAPCAS_Table!$A$1:$B$445,2,FALSE)</f>
        <v>#N/A</v>
      </c>
      <c r="D75" s="140"/>
    </row>
    <row r="76" spans="3:4" ht="30" customHeight="1" x14ac:dyDescent="0.25">
      <c r="C76" s="1" t="e">
        <f>VLOOKUP('6.2 Supplementary Data #1'!B76,HAPCAS_Table!$A$1:$B$445,2,FALSE)</f>
        <v>#N/A</v>
      </c>
      <c r="D76" s="140"/>
    </row>
    <row r="77" spans="3:4" ht="30" customHeight="1" x14ac:dyDescent="0.25">
      <c r="C77" s="1" t="e">
        <f>VLOOKUP('6.2 Supplementary Data #1'!B77,HAPCAS_Table!$A$1:$B$445,2,FALSE)</f>
        <v>#N/A</v>
      </c>
      <c r="D77" s="140"/>
    </row>
    <row r="78" spans="3:4" ht="30" customHeight="1" x14ac:dyDescent="0.25">
      <c r="C78" s="1" t="e">
        <f>VLOOKUP('6.2 Supplementary Data #1'!B78,HAPCAS_Table!$A$1:$B$445,2,FALSE)</f>
        <v>#N/A</v>
      </c>
      <c r="D78" s="140"/>
    </row>
    <row r="79" spans="3:4" ht="30" customHeight="1" x14ac:dyDescent="0.25">
      <c r="C79" s="1" t="e">
        <f>VLOOKUP('6.2 Supplementary Data #1'!B79,HAPCAS_Table!$A$1:$B$445,2,FALSE)</f>
        <v>#N/A</v>
      </c>
      <c r="D79" s="140"/>
    </row>
    <row r="80" spans="3:4" ht="30" customHeight="1" x14ac:dyDescent="0.25">
      <c r="C80" s="1" t="e">
        <f>VLOOKUP('6.2 Supplementary Data #1'!B80,HAPCAS_Table!$A$1:$B$445,2,FALSE)</f>
        <v>#N/A</v>
      </c>
      <c r="D80" s="140"/>
    </row>
    <row r="81" spans="3:4" ht="30" customHeight="1" x14ac:dyDescent="0.25">
      <c r="C81" s="1" t="e">
        <f>VLOOKUP('6.2 Supplementary Data #1'!B81,HAPCAS_Table!$A$1:$B$445,2,FALSE)</f>
        <v>#N/A</v>
      </c>
      <c r="D81" s="140"/>
    </row>
    <row r="82" spans="3:4" ht="30" customHeight="1" x14ac:dyDescent="0.25">
      <c r="C82" s="1" t="e">
        <f>VLOOKUP('6.2 Supplementary Data #1'!B82,HAPCAS_Table!$A$1:$B$445,2,FALSE)</f>
        <v>#N/A</v>
      </c>
      <c r="D82" s="140"/>
    </row>
    <row r="83" spans="3:4" ht="30" customHeight="1" x14ac:dyDescent="0.25">
      <c r="C83" s="1" t="e">
        <f>VLOOKUP('6.2 Supplementary Data #1'!B83,HAPCAS_Table!$A$1:$B$445,2,FALSE)</f>
        <v>#N/A</v>
      </c>
      <c r="D83" s="140"/>
    </row>
    <row r="84" spans="3:4" ht="30" customHeight="1" x14ac:dyDescent="0.25">
      <c r="C84" s="1" t="e">
        <f>VLOOKUP('6.2 Supplementary Data #1'!B84,HAPCAS_Table!$A$1:$B$445,2,FALSE)</f>
        <v>#N/A</v>
      </c>
      <c r="D84" s="140"/>
    </row>
    <row r="85" spans="3:4" ht="30" customHeight="1" x14ac:dyDescent="0.25">
      <c r="C85" s="1" t="e">
        <f>VLOOKUP('6.2 Supplementary Data #1'!B85,HAPCAS_Table!$A$1:$B$445,2,FALSE)</f>
        <v>#N/A</v>
      </c>
      <c r="D85" s="140"/>
    </row>
    <row r="86" spans="3:4" ht="30" customHeight="1" x14ac:dyDescent="0.25">
      <c r="C86" s="1" t="e">
        <f>VLOOKUP('6.2 Supplementary Data #1'!B86,HAPCAS_Table!$A$1:$B$445,2,FALSE)</f>
        <v>#N/A</v>
      </c>
      <c r="D86" s="140"/>
    </row>
    <row r="87" spans="3:4" ht="30" customHeight="1" x14ac:dyDescent="0.25">
      <c r="C87" s="1" t="e">
        <f>VLOOKUP('6.2 Supplementary Data #1'!B87,HAPCAS_Table!$A$1:$B$445,2,FALSE)</f>
        <v>#N/A</v>
      </c>
      <c r="D87" s="140"/>
    </row>
    <row r="88" spans="3:4" ht="30" customHeight="1" x14ac:dyDescent="0.25">
      <c r="C88" s="1" t="e">
        <f>VLOOKUP('6.2 Supplementary Data #1'!B88,HAPCAS_Table!$A$1:$B$445,2,FALSE)</f>
        <v>#N/A</v>
      </c>
      <c r="D88" s="140"/>
    </row>
    <row r="89" spans="3:4" ht="30" customHeight="1" x14ac:dyDescent="0.25">
      <c r="C89" s="1" t="e">
        <f>VLOOKUP('6.2 Supplementary Data #1'!B89,HAPCAS_Table!$A$1:$B$445,2,FALSE)</f>
        <v>#N/A</v>
      </c>
      <c r="D89" s="140"/>
    </row>
    <row r="90" spans="3:4" ht="30" customHeight="1" x14ac:dyDescent="0.25">
      <c r="C90" s="1" t="e">
        <f>VLOOKUP('6.2 Supplementary Data #1'!B90,HAPCAS_Table!$A$1:$B$445,2,FALSE)</f>
        <v>#N/A</v>
      </c>
      <c r="D90" s="140"/>
    </row>
    <row r="91" spans="3:4" ht="30" customHeight="1" x14ac:dyDescent="0.25">
      <c r="C91" s="1" t="e">
        <f>VLOOKUP('6.2 Supplementary Data #1'!B91,HAPCAS_Table!$A$1:$B$445,2,FALSE)</f>
        <v>#N/A</v>
      </c>
      <c r="D91" s="140"/>
    </row>
    <row r="92" spans="3:4" ht="30" customHeight="1" x14ac:dyDescent="0.25">
      <c r="C92" s="1" t="e">
        <f>VLOOKUP('6.2 Supplementary Data #1'!B92,HAPCAS_Table!$A$1:$B$445,2,FALSE)</f>
        <v>#N/A</v>
      </c>
      <c r="D92" s="140"/>
    </row>
    <row r="93" spans="3:4" ht="30" customHeight="1" x14ac:dyDescent="0.25">
      <c r="C93" s="1" t="e">
        <f>VLOOKUP('6.2 Supplementary Data #1'!B93,HAPCAS_Table!$A$1:$B$445,2,FALSE)</f>
        <v>#N/A</v>
      </c>
      <c r="D93" s="140"/>
    </row>
    <row r="94" spans="3:4" ht="30" customHeight="1" x14ac:dyDescent="0.25">
      <c r="C94" s="1" t="e">
        <f>VLOOKUP('6.2 Supplementary Data #1'!B94,HAPCAS_Table!$A$1:$B$445,2,FALSE)</f>
        <v>#N/A</v>
      </c>
      <c r="D94" s="140"/>
    </row>
    <row r="95" spans="3:4" ht="30" customHeight="1" x14ac:dyDescent="0.25">
      <c r="C95" s="1" t="e">
        <f>VLOOKUP('6.2 Supplementary Data #1'!B95,HAPCAS_Table!$A$1:$B$445,2,FALSE)</f>
        <v>#N/A</v>
      </c>
      <c r="D95" s="140"/>
    </row>
    <row r="96" spans="3:4" ht="30" customHeight="1" x14ac:dyDescent="0.25">
      <c r="C96" s="1" t="e">
        <f>VLOOKUP('6.2 Supplementary Data #1'!B96,HAPCAS_Table!$A$1:$B$445,2,FALSE)</f>
        <v>#N/A</v>
      </c>
      <c r="D96" s="140"/>
    </row>
    <row r="97" spans="3:4" ht="30" customHeight="1" x14ac:dyDescent="0.25">
      <c r="C97" s="1" t="e">
        <f>VLOOKUP('6.2 Supplementary Data #1'!B97,HAPCAS_Table!$A$1:$B$445,2,FALSE)</f>
        <v>#N/A</v>
      </c>
      <c r="D97" s="140"/>
    </row>
    <row r="98" spans="3:4" ht="30" customHeight="1" x14ac:dyDescent="0.25">
      <c r="C98" s="1" t="e">
        <f>VLOOKUP('6.2 Supplementary Data #1'!B98,HAPCAS_Table!$A$1:$B$445,2,FALSE)</f>
        <v>#N/A</v>
      </c>
      <c r="D98" s="140"/>
    </row>
    <row r="99" spans="3:4" ht="30" customHeight="1" x14ac:dyDescent="0.25">
      <c r="C99" s="1" t="e">
        <f>VLOOKUP('6.2 Supplementary Data #1'!B99,HAPCAS_Table!$A$1:$B$445,2,FALSE)</f>
        <v>#N/A</v>
      </c>
      <c r="D99" s="140"/>
    </row>
    <row r="100" spans="3:4" ht="30" customHeight="1" x14ac:dyDescent="0.25">
      <c r="C100" s="1" t="e">
        <f>VLOOKUP('6.2 Supplementary Data #1'!B100,HAPCAS_Table!$A$1:$B$445,2,FALSE)</f>
        <v>#N/A</v>
      </c>
      <c r="D100" s="140"/>
    </row>
    <row r="101" spans="3:4" ht="30" customHeight="1" x14ac:dyDescent="0.25">
      <c r="C101" s="1" t="e">
        <f>VLOOKUP('6.2 Supplementary Data #1'!B101,HAPCAS_Table!$A$1:$B$445,2,FALSE)</f>
        <v>#N/A</v>
      </c>
      <c r="D101" s="140"/>
    </row>
    <row r="102" spans="3:4" ht="30" customHeight="1" x14ac:dyDescent="0.25">
      <c r="C102" s="1" t="e">
        <f>VLOOKUP('6.2 Supplementary Data #1'!B102,HAPCAS_Table!$A$1:$B$445,2,FALSE)</f>
        <v>#N/A</v>
      </c>
      <c r="D102" s="140"/>
    </row>
    <row r="103" spans="3:4" ht="30" customHeight="1" x14ac:dyDescent="0.25">
      <c r="C103" s="1" t="e">
        <f>VLOOKUP('6.2 Supplementary Data #1'!B103,HAPCAS_Table!$A$1:$B$445,2,FALSE)</f>
        <v>#N/A</v>
      </c>
      <c r="D103" s="140"/>
    </row>
    <row r="104" spans="3:4" ht="30" customHeight="1" x14ac:dyDescent="0.25">
      <c r="C104" s="1" t="e">
        <f>VLOOKUP('6.2 Supplementary Data #1'!B104,HAPCAS_Table!$A$1:$B$445,2,FALSE)</f>
        <v>#N/A</v>
      </c>
      <c r="D104" s="140"/>
    </row>
    <row r="105" spans="3:4" ht="30" customHeight="1" x14ac:dyDescent="0.25">
      <c r="C105" s="1" t="e">
        <f>VLOOKUP('6.2 Supplementary Data #1'!B105,HAPCAS_Table!$A$1:$B$445,2,FALSE)</f>
        <v>#N/A</v>
      </c>
      <c r="D105" s="140"/>
    </row>
    <row r="106" spans="3:4" ht="30" customHeight="1" x14ac:dyDescent="0.25">
      <c r="C106" s="1" t="e">
        <f>VLOOKUP('6.2 Supplementary Data #1'!B106,HAPCAS_Table!$A$1:$B$445,2,FALSE)</f>
        <v>#N/A</v>
      </c>
      <c r="D106" s="140"/>
    </row>
    <row r="107" spans="3:4" ht="30" customHeight="1" x14ac:dyDescent="0.25">
      <c r="C107" s="1" t="e">
        <f>VLOOKUP('6.2 Supplementary Data #1'!B107,HAPCAS_Table!$A$1:$B$445,2,FALSE)</f>
        <v>#N/A</v>
      </c>
      <c r="D107" s="140"/>
    </row>
    <row r="108" spans="3:4" ht="30" customHeight="1" x14ac:dyDescent="0.25">
      <c r="C108" s="1" t="e">
        <f>VLOOKUP('6.2 Supplementary Data #1'!B108,HAPCAS_Table!$A$1:$B$445,2,FALSE)</f>
        <v>#N/A</v>
      </c>
      <c r="D108" s="140"/>
    </row>
    <row r="109" spans="3:4" ht="30" customHeight="1" x14ac:dyDescent="0.25">
      <c r="C109" s="1" t="e">
        <f>VLOOKUP('6.2 Supplementary Data #1'!B109,HAPCAS_Table!$A$1:$B$445,2,FALSE)</f>
        <v>#N/A</v>
      </c>
      <c r="D109" s="140"/>
    </row>
    <row r="110" spans="3:4" ht="30" customHeight="1" x14ac:dyDescent="0.25">
      <c r="C110" s="1" t="e">
        <f>VLOOKUP('6.2 Supplementary Data #1'!B110,HAPCAS_Table!$A$1:$B$445,2,FALSE)</f>
        <v>#N/A</v>
      </c>
      <c r="D110" s="140"/>
    </row>
    <row r="111" spans="3:4" ht="30" customHeight="1" x14ac:dyDescent="0.25">
      <c r="C111" s="1" t="e">
        <f>VLOOKUP('6.2 Supplementary Data #1'!B111,HAPCAS_Table!$A$1:$B$445,2,FALSE)</f>
        <v>#N/A</v>
      </c>
      <c r="D111" s="140"/>
    </row>
    <row r="112" spans="3:4" ht="30" customHeight="1" x14ac:dyDescent="0.25">
      <c r="C112" s="1" t="e">
        <f>VLOOKUP('6.2 Supplementary Data #1'!B112,HAPCAS_Table!$A$1:$B$445,2,FALSE)</f>
        <v>#N/A</v>
      </c>
      <c r="D112" s="140"/>
    </row>
    <row r="113" spans="3:4" ht="30" customHeight="1" x14ac:dyDescent="0.25">
      <c r="C113" s="1" t="e">
        <f>VLOOKUP('6.2 Supplementary Data #1'!B113,HAPCAS_Table!$A$1:$B$445,2,FALSE)</f>
        <v>#N/A</v>
      </c>
      <c r="D113" s="140"/>
    </row>
    <row r="114" spans="3:4" ht="30" customHeight="1" x14ac:dyDescent="0.25">
      <c r="C114" s="1" t="e">
        <f>VLOOKUP('6.2 Supplementary Data #1'!B114,HAPCAS_Table!$A$1:$B$445,2,FALSE)</f>
        <v>#N/A</v>
      </c>
      <c r="D114" s="140"/>
    </row>
    <row r="115" spans="3:4" ht="30" customHeight="1" x14ac:dyDescent="0.25">
      <c r="C115" s="1" t="e">
        <f>VLOOKUP('6.2 Supplementary Data #1'!B115,HAPCAS_Table!$A$1:$B$445,2,FALSE)</f>
        <v>#N/A</v>
      </c>
      <c r="D115" s="140"/>
    </row>
    <row r="116" spans="3:4" ht="30" customHeight="1" x14ac:dyDescent="0.25">
      <c r="C116" s="1" t="e">
        <f>VLOOKUP('6.2 Supplementary Data #1'!B116,HAPCAS_Table!$A$1:$B$445,2,FALSE)</f>
        <v>#N/A</v>
      </c>
      <c r="D116" s="140"/>
    </row>
    <row r="117" spans="3:4" ht="30" customHeight="1" x14ac:dyDescent="0.25">
      <c r="C117" s="1" t="e">
        <f>VLOOKUP('6.2 Supplementary Data #1'!B117,HAPCAS_Table!$A$1:$B$445,2,FALSE)</f>
        <v>#N/A</v>
      </c>
      <c r="D117" s="140"/>
    </row>
    <row r="118" spans="3:4" ht="30" customHeight="1" x14ac:dyDescent="0.25">
      <c r="C118" s="1" t="e">
        <f>VLOOKUP('6.2 Supplementary Data #1'!B118,HAPCAS_Table!$A$1:$B$445,2,FALSE)</f>
        <v>#N/A</v>
      </c>
      <c r="D118" s="140"/>
    </row>
    <row r="119" spans="3:4" ht="30" customHeight="1" x14ac:dyDescent="0.25">
      <c r="C119" s="1" t="e">
        <f>VLOOKUP('6.2 Supplementary Data #1'!B119,HAPCAS_Table!$A$1:$B$445,2,FALSE)</f>
        <v>#N/A</v>
      </c>
      <c r="D119" s="140"/>
    </row>
    <row r="120" spans="3:4" ht="30" customHeight="1" x14ac:dyDescent="0.25">
      <c r="C120" s="1" t="e">
        <f>VLOOKUP('6.2 Supplementary Data #1'!B120,HAPCAS_Table!$A$1:$B$445,2,FALSE)</f>
        <v>#N/A</v>
      </c>
      <c r="D120" s="140"/>
    </row>
    <row r="121" spans="3:4" ht="30" customHeight="1" x14ac:dyDescent="0.25">
      <c r="C121" s="1" t="e">
        <f>VLOOKUP('6.2 Supplementary Data #1'!B121,HAPCAS_Table!$A$1:$B$445,2,FALSE)</f>
        <v>#N/A</v>
      </c>
      <c r="D121" s="140"/>
    </row>
    <row r="122" spans="3:4" ht="30" customHeight="1" x14ac:dyDescent="0.25">
      <c r="C122" s="1" t="e">
        <f>VLOOKUP('6.2 Supplementary Data #1'!B122,HAPCAS_Table!$A$1:$B$445,2,FALSE)</f>
        <v>#N/A</v>
      </c>
      <c r="D122" s="140"/>
    </row>
    <row r="123" spans="3:4" ht="30" customHeight="1" x14ac:dyDescent="0.25">
      <c r="C123" s="1" t="e">
        <f>VLOOKUP('6.2 Supplementary Data #1'!B123,HAPCAS_Table!$A$1:$B$445,2,FALSE)</f>
        <v>#N/A</v>
      </c>
      <c r="D123" s="140"/>
    </row>
    <row r="124" spans="3:4" ht="30" customHeight="1" x14ac:dyDescent="0.25">
      <c r="C124" s="1" t="e">
        <f>VLOOKUP('6.2 Supplementary Data #1'!B124,HAPCAS_Table!$A$1:$B$445,2,FALSE)</f>
        <v>#N/A</v>
      </c>
      <c r="D124" s="140"/>
    </row>
    <row r="125" spans="3:4" ht="30" customHeight="1" x14ac:dyDescent="0.25">
      <c r="C125" s="1" t="e">
        <f>VLOOKUP('6.2 Supplementary Data #1'!B125,HAPCAS_Table!$A$1:$B$445,2,FALSE)</f>
        <v>#N/A</v>
      </c>
      <c r="D125" s="140"/>
    </row>
    <row r="126" spans="3:4" ht="30" customHeight="1" x14ac:dyDescent="0.25">
      <c r="C126" s="1" t="e">
        <f>VLOOKUP('6.2 Supplementary Data #1'!B126,HAPCAS_Table!$A$1:$B$445,2,FALSE)</f>
        <v>#N/A</v>
      </c>
      <c r="D126" s="140"/>
    </row>
    <row r="127" spans="3:4" ht="30" customHeight="1" x14ac:dyDescent="0.25">
      <c r="C127" s="1" t="e">
        <f>VLOOKUP('6.2 Supplementary Data #1'!B127,HAPCAS_Table!$A$1:$B$445,2,FALSE)</f>
        <v>#N/A</v>
      </c>
      <c r="D127" s="140"/>
    </row>
    <row r="128" spans="3:4" ht="30" customHeight="1" x14ac:dyDescent="0.25">
      <c r="C128" s="1" t="e">
        <f>VLOOKUP('6.2 Supplementary Data #1'!B128,HAPCAS_Table!$A$1:$B$445,2,FALSE)</f>
        <v>#N/A</v>
      </c>
      <c r="D128" s="140"/>
    </row>
    <row r="129" spans="3:4" ht="30" customHeight="1" x14ac:dyDescent="0.25">
      <c r="C129" s="1" t="e">
        <f>VLOOKUP('6.2 Supplementary Data #1'!B129,HAPCAS_Table!$A$1:$B$445,2,FALSE)</f>
        <v>#N/A</v>
      </c>
      <c r="D129" s="140"/>
    </row>
    <row r="130" spans="3:4" ht="30" customHeight="1" x14ac:dyDescent="0.25">
      <c r="C130" s="1" t="e">
        <f>VLOOKUP('6.2 Supplementary Data #1'!B130,HAPCAS_Table!$A$1:$B$445,2,FALSE)</f>
        <v>#N/A</v>
      </c>
      <c r="D130" s="140"/>
    </row>
    <row r="131" spans="3:4" ht="30" customHeight="1" x14ac:dyDescent="0.25">
      <c r="C131" s="1" t="e">
        <f>VLOOKUP('6.2 Supplementary Data #1'!B131,HAPCAS_Table!$A$1:$B$445,2,FALSE)</f>
        <v>#N/A</v>
      </c>
      <c r="D131" s="140"/>
    </row>
    <row r="132" spans="3:4" ht="30" customHeight="1" x14ac:dyDescent="0.25">
      <c r="C132" s="1" t="e">
        <f>VLOOKUP('6.2 Supplementary Data #1'!B132,HAPCAS_Table!$A$1:$B$445,2,FALSE)</f>
        <v>#N/A</v>
      </c>
      <c r="D132" s="140"/>
    </row>
    <row r="133" spans="3:4" ht="30" customHeight="1" x14ac:dyDescent="0.25">
      <c r="C133" s="1" t="e">
        <f>VLOOKUP('6.2 Supplementary Data #1'!B133,HAPCAS_Table!$A$1:$B$445,2,FALSE)</f>
        <v>#N/A</v>
      </c>
      <c r="D133" s="140"/>
    </row>
    <row r="134" spans="3:4" ht="30" customHeight="1" x14ac:dyDescent="0.25">
      <c r="C134" s="1" t="e">
        <f>VLOOKUP('6.2 Supplementary Data #1'!B134,HAPCAS_Table!$A$1:$B$445,2,FALSE)</f>
        <v>#N/A</v>
      </c>
      <c r="D134" s="140"/>
    </row>
    <row r="135" spans="3:4" ht="30" customHeight="1" x14ac:dyDescent="0.25">
      <c r="C135" s="1" t="e">
        <f>VLOOKUP('6.2 Supplementary Data #1'!B135,HAPCAS_Table!$A$1:$B$445,2,FALSE)</f>
        <v>#N/A</v>
      </c>
      <c r="D135" s="140"/>
    </row>
    <row r="136" spans="3:4" ht="30" customHeight="1" x14ac:dyDescent="0.25">
      <c r="C136" s="1" t="e">
        <f>VLOOKUP('6.2 Supplementary Data #1'!B136,HAPCAS_Table!$A$1:$B$445,2,FALSE)</f>
        <v>#N/A</v>
      </c>
      <c r="D136" s="140"/>
    </row>
    <row r="137" spans="3:4" ht="30" customHeight="1" x14ac:dyDescent="0.25">
      <c r="C137" s="1" t="e">
        <f>VLOOKUP('6.2 Supplementary Data #1'!B137,HAPCAS_Table!$A$1:$B$445,2,FALSE)</f>
        <v>#N/A</v>
      </c>
      <c r="D137" s="140"/>
    </row>
    <row r="138" spans="3:4" ht="30" customHeight="1" x14ac:dyDescent="0.25">
      <c r="C138" s="1" t="e">
        <f>VLOOKUP('6.2 Supplementary Data #1'!B138,HAPCAS_Table!$A$1:$B$445,2,FALSE)</f>
        <v>#N/A</v>
      </c>
      <c r="D138" s="140"/>
    </row>
    <row r="139" spans="3:4" ht="30" customHeight="1" x14ac:dyDescent="0.25">
      <c r="C139" s="1" t="e">
        <f>VLOOKUP('6.2 Supplementary Data #1'!B139,HAPCAS_Table!$A$1:$B$445,2,FALSE)</f>
        <v>#N/A</v>
      </c>
      <c r="D139" s="140"/>
    </row>
    <row r="140" spans="3:4" ht="30" customHeight="1" x14ac:dyDescent="0.25">
      <c r="C140" s="1" t="e">
        <f>VLOOKUP('6.2 Supplementary Data #1'!B140,HAPCAS_Table!$A$1:$B$445,2,FALSE)</f>
        <v>#N/A</v>
      </c>
      <c r="D140" s="140"/>
    </row>
    <row r="141" spans="3:4" ht="30" customHeight="1" x14ac:dyDescent="0.25">
      <c r="C141" s="1" t="e">
        <f>VLOOKUP('6.2 Supplementary Data #1'!B141,HAPCAS_Table!$A$1:$B$445,2,FALSE)</f>
        <v>#N/A</v>
      </c>
      <c r="D141" s="140"/>
    </row>
    <row r="142" spans="3:4" ht="30" customHeight="1" x14ac:dyDescent="0.25">
      <c r="C142" s="1" t="e">
        <f>VLOOKUP('6.2 Supplementary Data #1'!B142,HAPCAS_Table!$A$1:$B$445,2,FALSE)</f>
        <v>#N/A</v>
      </c>
      <c r="D142" s="140"/>
    </row>
    <row r="143" spans="3:4" ht="30" customHeight="1" x14ac:dyDescent="0.25">
      <c r="C143" s="1" t="e">
        <f>VLOOKUP('6.2 Supplementary Data #1'!B143,HAPCAS_Table!$A$1:$B$445,2,FALSE)</f>
        <v>#N/A</v>
      </c>
      <c r="D143" s="140"/>
    </row>
    <row r="144" spans="3:4" ht="30" customHeight="1" x14ac:dyDescent="0.25">
      <c r="C144" s="1" t="e">
        <f>VLOOKUP('6.2 Supplementary Data #1'!B144,HAPCAS_Table!$A$1:$B$445,2,FALSE)</f>
        <v>#N/A</v>
      </c>
      <c r="D144" s="140"/>
    </row>
    <row r="145" spans="3:4" ht="30" customHeight="1" x14ac:dyDescent="0.25">
      <c r="C145" s="1" t="e">
        <f>VLOOKUP('6.2 Supplementary Data #1'!B145,HAPCAS_Table!$A$1:$B$445,2,FALSE)</f>
        <v>#N/A</v>
      </c>
      <c r="D145" s="140"/>
    </row>
    <row r="146" spans="3:4" ht="30" customHeight="1" x14ac:dyDescent="0.25">
      <c r="C146" s="1" t="e">
        <f>VLOOKUP('6.2 Supplementary Data #1'!B146,HAPCAS_Table!$A$1:$B$445,2,FALSE)</f>
        <v>#N/A</v>
      </c>
      <c r="D146" s="140"/>
    </row>
    <row r="147" spans="3:4" ht="30" customHeight="1" x14ac:dyDescent="0.25">
      <c r="C147" s="1" t="e">
        <f>VLOOKUP('6.2 Supplementary Data #1'!B147,HAPCAS_Table!$A$1:$B$445,2,FALSE)</f>
        <v>#N/A</v>
      </c>
      <c r="D147" s="140"/>
    </row>
    <row r="148" spans="3:4" ht="30" customHeight="1" x14ac:dyDescent="0.25">
      <c r="C148" s="1" t="e">
        <f>VLOOKUP('6.2 Supplementary Data #1'!B148,HAPCAS_Table!$A$1:$B$445,2,FALSE)</f>
        <v>#N/A</v>
      </c>
      <c r="D148" s="140"/>
    </row>
    <row r="149" spans="3:4" ht="30" customHeight="1" x14ac:dyDescent="0.25">
      <c r="C149" s="1" t="e">
        <f>VLOOKUP('6.2 Supplementary Data #1'!B149,HAPCAS_Table!$A$1:$B$445,2,FALSE)</f>
        <v>#N/A</v>
      </c>
      <c r="D149" s="140"/>
    </row>
    <row r="150" spans="3:4" ht="30" customHeight="1" x14ac:dyDescent="0.25">
      <c r="C150" s="1" t="e">
        <f>VLOOKUP('6.2 Supplementary Data #1'!B150,HAPCAS_Table!$A$1:$B$445,2,FALSE)</f>
        <v>#N/A</v>
      </c>
      <c r="D150" s="140"/>
    </row>
    <row r="151" spans="3:4" ht="30" customHeight="1" x14ac:dyDescent="0.25">
      <c r="C151" s="1" t="e">
        <f>VLOOKUP('6.2 Supplementary Data #1'!B151,HAPCAS_Table!$A$1:$B$445,2,FALSE)</f>
        <v>#N/A</v>
      </c>
      <c r="D151" s="140"/>
    </row>
    <row r="152" spans="3:4" ht="30" customHeight="1" x14ac:dyDescent="0.25">
      <c r="C152" s="1" t="e">
        <f>VLOOKUP('6.2 Supplementary Data #1'!B152,HAPCAS_Table!$A$1:$B$445,2,FALSE)</f>
        <v>#N/A</v>
      </c>
      <c r="D152" s="140"/>
    </row>
    <row r="153" spans="3:4" ht="30" customHeight="1" x14ac:dyDescent="0.25">
      <c r="C153" s="1" t="e">
        <f>VLOOKUP('6.2 Supplementary Data #1'!B153,HAPCAS_Table!$A$1:$B$445,2,FALSE)</f>
        <v>#N/A</v>
      </c>
      <c r="D153" s="140"/>
    </row>
    <row r="154" spans="3:4" ht="30" customHeight="1" x14ac:dyDescent="0.25">
      <c r="C154" s="1" t="e">
        <f>VLOOKUP('6.2 Supplementary Data #1'!B154,HAPCAS_Table!$A$1:$B$445,2,FALSE)</f>
        <v>#N/A</v>
      </c>
      <c r="D154" s="140"/>
    </row>
    <row r="155" spans="3:4" ht="30" customHeight="1" x14ac:dyDescent="0.25">
      <c r="C155" s="1" t="e">
        <f>VLOOKUP('6.2 Supplementary Data #1'!B155,HAPCAS_Table!$A$1:$B$445,2,FALSE)</f>
        <v>#N/A</v>
      </c>
      <c r="D155" s="140"/>
    </row>
    <row r="156" spans="3:4" ht="30" customHeight="1" x14ac:dyDescent="0.25">
      <c r="C156" s="1" t="e">
        <f>VLOOKUP('6.2 Supplementary Data #1'!B156,HAPCAS_Table!$A$1:$B$445,2,FALSE)</f>
        <v>#N/A</v>
      </c>
      <c r="D156" s="140"/>
    </row>
    <row r="157" spans="3:4" ht="30" customHeight="1" x14ac:dyDescent="0.25">
      <c r="C157" s="1" t="e">
        <f>VLOOKUP('6.2 Supplementary Data #1'!B157,HAPCAS_Table!$A$1:$B$445,2,FALSE)</f>
        <v>#N/A</v>
      </c>
      <c r="D157" s="140"/>
    </row>
    <row r="158" spans="3:4" ht="30" customHeight="1" x14ac:dyDescent="0.25">
      <c r="C158" s="1" t="e">
        <f>VLOOKUP('6.2 Supplementary Data #1'!B158,HAPCAS_Table!$A$1:$B$445,2,FALSE)</f>
        <v>#N/A</v>
      </c>
      <c r="D158" s="140"/>
    </row>
    <row r="159" spans="3:4" ht="30" customHeight="1" x14ac:dyDescent="0.25">
      <c r="C159" s="1" t="e">
        <f>VLOOKUP('6.2 Supplementary Data #1'!B159,HAPCAS_Table!$A$1:$B$445,2,FALSE)</f>
        <v>#N/A</v>
      </c>
      <c r="D159" s="140"/>
    </row>
    <row r="160" spans="3:4" ht="30" customHeight="1" x14ac:dyDescent="0.25">
      <c r="C160" s="1" t="e">
        <f>VLOOKUP('6.2 Supplementary Data #1'!B160,HAPCAS_Table!$A$1:$B$445,2,FALSE)</f>
        <v>#N/A</v>
      </c>
      <c r="D160" s="140"/>
    </row>
    <row r="161" spans="3:4" ht="30" customHeight="1" x14ac:dyDescent="0.25">
      <c r="C161" s="1" t="e">
        <f>VLOOKUP('6.2 Supplementary Data #1'!B161,HAPCAS_Table!$A$1:$B$445,2,FALSE)</f>
        <v>#N/A</v>
      </c>
      <c r="D161" s="140"/>
    </row>
    <row r="162" spans="3:4" ht="30" customHeight="1" x14ac:dyDescent="0.25">
      <c r="C162" s="1" t="e">
        <f>VLOOKUP('6.2 Supplementary Data #1'!B162,HAPCAS_Table!$A$1:$B$445,2,FALSE)</f>
        <v>#N/A</v>
      </c>
      <c r="D162" s="140"/>
    </row>
    <row r="163" spans="3:4" ht="30" customHeight="1" x14ac:dyDescent="0.25">
      <c r="C163" s="1" t="e">
        <f>VLOOKUP('6.2 Supplementary Data #1'!B163,HAPCAS_Table!$A$1:$B$445,2,FALSE)</f>
        <v>#N/A</v>
      </c>
      <c r="D163" s="140"/>
    </row>
    <row r="164" spans="3:4" ht="30" customHeight="1" x14ac:dyDescent="0.25">
      <c r="C164" s="1" t="e">
        <f>VLOOKUP('6.2 Supplementary Data #1'!B164,HAPCAS_Table!$A$1:$B$445,2,FALSE)</f>
        <v>#N/A</v>
      </c>
      <c r="D164" s="140"/>
    </row>
    <row r="165" spans="3:4" ht="30" customHeight="1" x14ac:dyDescent="0.25">
      <c r="C165" s="1" t="e">
        <f>VLOOKUP('6.2 Supplementary Data #1'!B165,HAPCAS_Table!$A$1:$B$445,2,FALSE)</f>
        <v>#N/A</v>
      </c>
      <c r="D165" s="140"/>
    </row>
    <row r="166" spans="3:4" ht="30" customHeight="1" x14ac:dyDescent="0.25">
      <c r="C166" s="1" t="e">
        <f>VLOOKUP('6.2 Supplementary Data #1'!B166,HAPCAS_Table!$A$1:$B$445,2,FALSE)</f>
        <v>#N/A</v>
      </c>
      <c r="D166" s="140"/>
    </row>
    <row r="167" spans="3:4" ht="30" customHeight="1" x14ac:dyDescent="0.25">
      <c r="C167" s="1" t="e">
        <f>VLOOKUP('6.2 Supplementary Data #1'!B167,HAPCAS_Table!$A$1:$B$445,2,FALSE)</f>
        <v>#N/A</v>
      </c>
      <c r="D167" s="140"/>
    </row>
    <row r="168" spans="3:4" ht="30" customHeight="1" x14ac:dyDescent="0.25">
      <c r="C168" s="1" t="e">
        <f>VLOOKUP('6.2 Supplementary Data #1'!B168,HAPCAS_Table!$A$1:$B$445,2,FALSE)</f>
        <v>#N/A</v>
      </c>
      <c r="D168" s="140"/>
    </row>
    <row r="169" spans="3:4" ht="30" customHeight="1" x14ac:dyDescent="0.25">
      <c r="C169" s="1" t="e">
        <f>VLOOKUP('6.2 Supplementary Data #1'!B169,HAPCAS_Table!$A$1:$B$445,2,FALSE)</f>
        <v>#N/A</v>
      </c>
      <c r="D169" s="140"/>
    </row>
    <row r="170" spans="3:4" ht="30" customHeight="1" x14ac:dyDescent="0.25">
      <c r="C170" s="1" t="e">
        <f>VLOOKUP('6.2 Supplementary Data #1'!B170,HAPCAS_Table!$A$1:$B$445,2,FALSE)</f>
        <v>#N/A</v>
      </c>
      <c r="D170" s="140"/>
    </row>
    <row r="171" spans="3:4" ht="30" customHeight="1" x14ac:dyDescent="0.25">
      <c r="C171" s="1" t="e">
        <f>VLOOKUP('6.2 Supplementary Data #1'!B171,HAPCAS_Table!$A$1:$B$445,2,FALSE)</f>
        <v>#N/A</v>
      </c>
      <c r="D171" s="140"/>
    </row>
    <row r="172" spans="3:4" ht="30" customHeight="1" x14ac:dyDescent="0.25">
      <c r="C172" s="1" t="e">
        <f>VLOOKUP('6.2 Supplementary Data #1'!B172,HAPCAS_Table!$A$1:$B$445,2,FALSE)</f>
        <v>#N/A</v>
      </c>
      <c r="D172" s="140"/>
    </row>
    <row r="173" spans="3:4" ht="30" customHeight="1" x14ac:dyDescent="0.25">
      <c r="C173" s="1" t="e">
        <f>VLOOKUP('6.2 Supplementary Data #1'!B173,HAPCAS_Table!$A$1:$B$445,2,FALSE)</f>
        <v>#N/A</v>
      </c>
      <c r="D173" s="140"/>
    </row>
    <row r="174" spans="3:4" ht="30" customHeight="1" x14ac:dyDescent="0.25">
      <c r="C174" s="1" t="e">
        <f>VLOOKUP('6.2 Supplementary Data #1'!B174,HAPCAS_Table!$A$1:$B$445,2,FALSE)</f>
        <v>#N/A</v>
      </c>
      <c r="D174" s="140"/>
    </row>
    <row r="175" spans="3:4" ht="30" customHeight="1" x14ac:dyDescent="0.25">
      <c r="C175" s="1" t="e">
        <f>VLOOKUP('6.2 Supplementary Data #1'!B175,HAPCAS_Table!$A$1:$B$445,2,FALSE)</f>
        <v>#N/A</v>
      </c>
      <c r="D175" s="140"/>
    </row>
    <row r="176" spans="3:4" ht="30" customHeight="1" x14ac:dyDescent="0.25">
      <c r="C176" s="1" t="e">
        <f>VLOOKUP('6.2 Supplementary Data #1'!B176,HAPCAS_Table!$A$1:$B$445,2,FALSE)</f>
        <v>#N/A</v>
      </c>
      <c r="D176" s="140"/>
    </row>
    <row r="177" spans="3:4" ht="30" customHeight="1" x14ac:dyDescent="0.25">
      <c r="C177" s="1" t="e">
        <f>VLOOKUP('6.2 Supplementary Data #1'!B177,HAPCAS_Table!$A$1:$B$445,2,FALSE)</f>
        <v>#N/A</v>
      </c>
      <c r="D177" s="140"/>
    </row>
    <row r="178" spans="3:4" ht="30" customHeight="1" x14ac:dyDescent="0.25">
      <c r="C178" s="1" t="e">
        <f>VLOOKUP('6.2 Supplementary Data #1'!B178,HAPCAS_Table!$A$1:$B$445,2,FALSE)</f>
        <v>#N/A</v>
      </c>
      <c r="D178" s="140"/>
    </row>
    <row r="179" spans="3:4" ht="30" customHeight="1" x14ac:dyDescent="0.25">
      <c r="C179" s="1" t="e">
        <f>VLOOKUP('6.2 Supplementary Data #1'!B179,HAPCAS_Table!$A$1:$B$445,2,FALSE)</f>
        <v>#N/A</v>
      </c>
      <c r="D179" s="140"/>
    </row>
    <row r="180" spans="3:4" ht="30" customHeight="1" x14ac:dyDescent="0.25">
      <c r="C180" s="1" t="e">
        <f>VLOOKUP('6.2 Supplementary Data #1'!B180,HAPCAS_Table!$A$1:$B$445,2,FALSE)</f>
        <v>#N/A</v>
      </c>
      <c r="D180" s="140"/>
    </row>
    <row r="181" spans="3:4" ht="30" customHeight="1" x14ac:dyDescent="0.25">
      <c r="C181" s="1" t="e">
        <f>VLOOKUP('6.2 Supplementary Data #1'!B181,HAPCAS_Table!$A$1:$B$445,2,FALSE)</f>
        <v>#N/A</v>
      </c>
      <c r="D181" s="140"/>
    </row>
    <row r="182" spans="3:4" ht="30" customHeight="1" x14ac:dyDescent="0.25">
      <c r="C182" s="1" t="e">
        <f>VLOOKUP('6.2 Supplementary Data #1'!B182,HAPCAS_Table!$A$1:$B$445,2,FALSE)</f>
        <v>#N/A</v>
      </c>
      <c r="D182" s="140"/>
    </row>
    <row r="183" spans="3:4" ht="30" customHeight="1" x14ac:dyDescent="0.25">
      <c r="C183" s="1" t="e">
        <f>VLOOKUP('6.2 Supplementary Data #1'!B183,HAPCAS_Table!$A$1:$B$445,2,FALSE)</f>
        <v>#N/A</v>
      </c>
      <c r="D183" s="140"/>
    </row>
    <row r="184" spans="3:4" ht="30" customHeight="1" x14ac:dyDescent="0.25">
      <c r="C184" s="1" t="e">
        <f>VLOOKUP('6.2 Supplementary Data #1'!B184,HAPCAS_Table!$A$1:$B$445,2,FALSE)</f>
        <v>#N/A</v>
      </c>
      <c r="D184" s="140"/>
    </row>
    <row r="185" spans="3:4" ht="30" customHeight="1" x14ac:dyDescent="0.25">
      <c r="C185" s="1" t="e">
        <f>VLOOKUP('6.2 Supplementary Data #1'!B185,HAPCAS_Table!$A$1:$B$445,2,FALSE)</f>
        <v>#N/A</v>
      </c>
      <c r="D185" s="140"/>
    </row>
    <row r="186" spans="3:4" ht="30" customHeight="1" x14ac:dyDescent="0.25">
      <c r="C186" s="1" t="e">
        <f>VLOOKUP('6.2 Supplementary Data #1'!B186,HAPCAS_Table!$A$1:$B$445,2,FALSE)</f>
        <v>#N/A</v>
      </c>
      <c r="D186" s="140"/>
    </row>
    <row r="187" spans="3:4" ht="30" customHeight="1" x14ac:dyDescent="0.25">
      <c r="C187" s="1" t="e">
        <f>VLOOKUP('6.2 Supplementary Data #1'!B187,HAPCAS_Table!$A$1:$B$445,2,FALSE)</f>
        <v>#N/A</v>
      </c>
      <c r="D187" s="140"/>
    </row>
    <row r="188" spans="3:4" ht="30" customHeight="1" x14ac:dyDescent="0.25">
      <c r="C188" s="1" t="e">
        <f>VLOOKUP('6.2 Supplementary Data #1'!B188,HAPCAS_Table!$A$1:$B$445,2,FALSE)</f>
        <v>#N/A</v>
      </c>
      <c r="D188" s="140"/>
    </row>
    <row r="189" spans="3:4" ht="30" customHeight="1" x14ac:dyDescent="0.25">
      <c r="C189" s="1" t="e">
        <f>VLOOKUP('6.2 Supplementary Data #1'!B189,HAPCAS_Table!$A$1:$B$445,2,FALSE)</f>
        <v>#N/A</v>
      </c>
      <c r="D189" s="140"/>
    </row>
    <row r="190" spans="3:4" ht="30" customHeight="1" x14ac:dyDescent="0.25">
      <c r="C190" s="1" t="e">
        <f>VLOOKUP('6.2 Supplementary Data #1'!B190,HAPCAS_Table!$A$1:$B$445,2,FALSE)</f>
        <v>#N/A</v>
      </c>
      <c r="D190" s="140"/>
    </row>
    <row r="191" spans="3:4" ht="30" customHeight="1" x14ac:dyDescent="0.25">
      <c r="C191" s="1" t="e">
        <f>VLOOKUP('6.2 Supplementary Data #1'!B191,HAPCAS_Table!$A$1:$B$445,2,FALSE)</f>
        <v>#N/A</v>
      </c>
      <c r="D191" s="140"/>
    </row>
    <row r="192" spans="3:4" ht="30" customHeight="1" x14ac:dyDescent="0.25">
      <c r="C192" s="1" t="e">
        <f>VLOOKUP('6.2 Supplementary Data #1'!B192,HAPCAS_Table!$A$1:$B$445,2,FALSE)</f>
        <v>#N/A</v>
      </c>
      <c r="D192" s="140"/>
    </row>
    <row r="193" spans="3:4" ht="30" customHeight="1" x14ac:dyDescent="0.25">
      <c r="C193" s="1" t="e">
        <f>VLOOKUP('6.2 Supplementary Data #1'!B193,HAPCAS_Table!$A$1:$B$445,2,FALSE)</f>
        <v>#N/A</v>
      </c>
      <c r="D193" s="140"/>
    </row>
    <row r="194" spans="3:4" ht="30" customHeight="1" x14ac:dyDescent="0.25">
      <c r="C194" s="1" t="e">
        <f>VLOOKUP('6.2 Supplementary Data #1'!B194,HAPCAS_Table!$A$1:$B$445,2,FALSE)</f>
        <v>#N/A</v>
      </c>
      <c r="D194" s="140"/>
    </row>
    <row r="195" spans="3:4" ht="30" customHeight="1" x14ac:dyDescent="0.25">
      <c r="C195" s="1" t="e">
        <f>VLOOKUP('6.2 Supplementary Data #1'!B195,HAPCAS_Table!$A$1:$B$445,2,FALSE)</f>
        <v>#N/A</v>
      </c>
      <c r="D195" s="140"/>
    </row>
    <row r="196" spans="3:4" ht="30" customHeight="1" x14ac:dyDescent="0.25">
      <c r="C196" s="1" t="e">
        <f>VLOOKUP('6.2 Supplementary Data #1'!B196,HAPCAS_Table!$A$1:$B$445,2,FALSE)</f>
        <v>#N/A</v>
      </c>
      <c r="D196" s="140"/>
    </row>
    <row r="197" spans="3:4" ht="30" customHeight="1" x14ac:dyDescent="0.25">
      <c r="C197" s="1" t="e">
        <f>VLOOKUP('6.2 Supplementary Data #1'!B197,HAPCAS_Table!$A$1:$B$445,2,FALSE)</f>
        <v>#N/A</v>
      </c>
      <c r="D197" s="140"/>
    </row>
    <row r="198" spans="3:4" ht="30" customHeight="1" x14ac:dyDescent="0.25">
      <c r="C198" s="1" t="e">
        <f>VLOOKUP('6.2 Supplementary Data #1'!B198,HAPCAS_Table!$A$1:$B$445,2,FALSE)</f>
        <v>#N/A</v>
      </c>
      <c r="D198" s="140"/>
    </row>
    <row r="199" spans="3:4" ht="30" customHeight="1" x14ac:dyDescent="0.25">
      <c r="C199" s="1" t="e">
        <f>VLOOKUP('6.2 Supplementary Data #1'!B199,HAPCAS_Table!$A$1:$B$445,2,FALSE)</f>
        <v>#N/A</v>
      </c>
      <c r="D199" s="140"/>
    </row>
    <row r="200" spans="3:4" ht="30" customHeight="1" x14ac:dyDescent="0.25">
      <c r="C200" s="1" t="e">
        <f>VLOOKUP('6.2 Supplementary Data #1'!B200,HAPCAS_Table!$A$1:$B$445,2,FALSE)</f>
        <v>#N/A</v>
      </c>
      <c r="D200" s="140"/>
    </row>
    <row r="201" spans="3:4" ht="30" customHeight="1" x14ac:dyDescent="0.25">
      <c r="C201" s="1" t="e">
        <f>VLOOKUP('6.2 Supplementary Data #1'!B201,HAPCAS_Table!$A$1:$B$445,2,FALSE)</f>
        <v>#N/A</v>
      </c>
      <c r="D201" s="140"/>
    </row>
    <row r="202" spans="3:4" ht="30" customHeight="1" x14ac:dyDescent="0.25">
      <c r="C202" s="1" t="e">
        <f>VLOOKUP('6.2 Supplementary Data #1'!B202,HAPCAS_Table!$A$1:$B$445,2,FALSE)</f>
        <v>#N/A</v>
      </c>
      <c r="D202" s="140"/>
    </row>
    <row r="203" spans="3:4" ht="30" customHeight="1" x14ac:dyDescent="0.25">
      <c r="C203" s="1" t="e">
        <f>VLOOKUP('6.2 Supplementary Data #1'!B203,HAPCAS_Table!$A$1:$B$445,2,FALSE)</f>
        <v>#N/A</v>
      </c>
      <c r="D203" s="140"/>
    </row>
    <row r="204" spans="3:4" ht="30" customHeight="1" x14ac:dyDescent="0.25">
      <c r="C204" s="1" t="e">
        <f>VLOOKUP('6.2 Supplementary Data #1'!B204,HAPCAS_Table!$A$1:$B$445,2,FALSE)</f>
        <v>#N/A</v>
      </c>
      <c r="D204" s="140"/>
    </row>
    <row r="205" spans="3:4" ht="30" customHeight="1" x14ac:dyDescent="0.25">
      <c r="C205" s="1" t="e">
        <f>VLOOKUP('6.2 Supplementary Data #1'!B205,HAPCAS_Table!$A$1:$B$445,2,FALSE)</f>
        <v>#N/A</v>
      </c>
      <c r="D205" s="140"/>
    </row>
    <row r="206" spans="3:4" ht="30" customHeight="1" x14ac:dyDescent="0.25">
      <c r="C206" s="1" t="e">
        <f>VLOOKUP('6.2 Supplementary Data #1'!B206,HAPCAS_Table!$A$1:$B$445,2,FALSE)</f>
        <v>#N/A</v>
      </c>
      <c r="D206" s="140"/>
    </row>
    <row r="207" spans="3:4" ht="30" customHeight="1" x14ac:dyDescent="0.25">
      <c r="C207" s="1" t="e">
        <f>VLOOKUP('6.2 Supplementary Data #1'!B207,HAPCAS_Table!$A$1:$B$445,2,FALSE)</f>
        <v>#N/A</v>
      </c>
      <c r="D207" s="140"/>
    </row>
    <row r="208" spans="3:4" ht="30" customHeight="1" x14ac:dyDescent="0.25">
      <c r="C208" s="1" t="e">
        <f>VLOOKUP('6.2 Supplementary Data #1'!B208,HAPCAS_Table!$A$1:$B$445,2,FALSE)</f>
        <v>#N/A</v>
      </c>
      <c r="D208" s="140"/>
    </row>
    <row r="209" spans="3:4" ht="30" customHeight="1" x14ac:dyDescent="0.25">
      <c r="C209" s="1" t="e">
        <f>VLOOKUP('6.2 Supplementary Data #1'!B209,HAPCAS_Table!$A$1:$B$445,2,FALSE)</f>
        <v>#N/A</v>
      </c>
      <c r="D209" s="140"/>
    </row>
    <row r="210" spans="3:4" ht="30" customHeight="1" x14ac:dyDescent="0.25">
      <c r="C210" s="1" t="e">
        <f>VLOOKUP('6.2 Supplementary Data #1'!B210,HAPCAS_Table!$A$1:$B$445,2,FALSE)</f>
        <v>#N/A</v>
      </c>
      <c r="D210" s="140"/>
    </row>
    <row r="211" spans="3:4" ht="30" customHeight="1" x14ac:dyDescent="0.25">
      <c r="C211" s="1" t="e">
        <f>VLOOKUP('6.2 Supplementary Data #1'!B211,HAPCAS_Table!$A$1:$B$445,2,FALSE)</f>
        <v>#N/A</v>
      </c>
      <c r="D211" s="140"/>
    </row>
    <row r="212" spans="3:4" ht="30" customHeight="1" x14ac:dyDescent="0.25">
      <c r="C212" s="1" t="e">
        <f>VLOOKUP('6.2 Supplementary Data #1'!B212,HAPCAS_Table!$A$1:$B$445,2,FALSE)</f>
        <v>#N/A</v>
      </c>
      <c r="D212" s="140"/>
    </row>
    <row r="213" spans="3:4" ht="30" customHeight="1" x14ac:dyDescent="0.25">
      <c r="C213" s="1" t="e">
        <f>VLOOKUP('6.2 Supplementary Data #1'!B213,HAPCAS_Table!$A$1:$B$445,2,FALSE)</f>
        <v>#N/A</v>
      </c>
      <c r="D213" s="140"/>
    </row>
    <row r="214" spans="3:4" ht="30" customHeight="1" x14ac:dyDescent="0.25">
      <c r="C214" s="1" t="e">
        <f>VLOOKUP('6.2 Supplementary Data #1'!B214,HAPCAS_Table!$A$1:$B$445,2,FALSE)</f>
        <v>#N/A</v>
      </c>
      <c r="D214" s="140"/>
    </row>
    <row r="215" spans="3:4" ht="30" customHeight="1" x14ac:dyDescent="0.25">
      <c r="C215" s="1" t="e">
        <f>VLOOKUP('6.2 Supplementary Data #1'!B215,HAPCAS_Table!$A$1:$B$445,2,FALSE)</f>
        <v>#N/A</v>
      </c>
      <c r="D215" s="140"/>
    </row>
    <row r="216" spans="3:4" ht="30" customHeight="1" x14ac:dyDescent="0.25">
      <c r="C216" s="1" t="e">
        <f>VLOOKUP('6.2 Supplementary Data #1'!B216,HAPCAS_Table!$A$1:$B$445,2,FALSE)</f>
        <v>#N/A</v>
      </c>
      <c r="D216" s="140"/>
    </row>
    <row r="217" spans="3:4" ht="30" customHeight="1" x14ac:dyDescent="0.25">
      <c r="C217" s="1" t="e">
        <f>VLOOKUP('6.2 Supplementary Data #1'!B217,HAPCAS_Table!$A$1:$B$445,2,FALSE)</f>
        <v>#N/A</v>
      </c>
      <c r="D217" s="140"/>
    </row>
    <row r="218" spans="3:4" ht="30" customHeight="1" x14ac:dyDescent="0.25">
      <c r="C218" s="1" t="e">
        <f>VLOOKUP('6.2 Supplementary Data #1'!B218,HAPCAS_Table!$A$1:$B$445,2,FALSE)</f>
        <v>#N/A</v>
      </c>
      <c r="D218" s="140"/>
    </row>
    <row r="219" spans="3:4" ht="30" customHeight="1" x14ac:dyDescent="0.25">
      <c r="C219" s="1" t="e">
        <f>VLOOKUP('6.2 Supplementary Data #1'!B219,HAPCAS_Table!$A$1:$B$445,2,FALSE)</f>
        <v>#N/A</v>
      </c>
      <c r="D219" s="140"/>
    </row>
    <row r="220" spans="3:4" ht="30" customHeight="1" x14ac:dyDescent="0.25">
      <c r="C220" s="1" t="e">
        <f>VLOOKUP('6.2 Supplementary Data #1'!B220,HAPCAS_Table!$A$1:$B$445,2,FALSE)</f>
        <v>#N/A</v>
      </c>
      <c r="D220" s="140"/>
    </row>
    <row r="221" spans="3:4" ht="30" customHeight="1" x14ac:dyDescent="0.25">
      <c r="C221" s="1" t="e">
        <f>VLOOKUP('6.2 Supplementary Data #1'!B221,HAPCAS_Table!$A$1:$B$445,2,FALSE)</f>
        <v>#N/A</v>
      </c>
      <c r="D221" s="140"/>
    </row>
    <row r="222" spans="3:4" ht="30" customHeight="1" x14ac:dyDescent="0.25">
      <c r="C222" s="1" t="e">
        <f>VLOOKUP('6.2 Supplementary Data #1'!B222,HAPCAS_Table!$A$1:$B$445,2,FALSE)</f>
        <v>#N/A</v>
      </c>
      <c r="D222" s="140"/>
    </row>
    <row r="223" spans="3:4" ht="30" customHeight="1" x14ac:dyDescent="0.25">
      <c r="C223" s="1" t="e">
        <f>VLOOKUP('6.2 Supplementary Data #1'!B223,HAPCAS_Table!$A$1:$B$445,2,FALSE)</f>
        <v>#N/A</v>
      </c>
      <c r="D223" s="140"/>
    </row>
    <row r="224" spans="3:4" ht="30" customHeight="1" x14ac:dyDescent="0.25">
      <c r="C224" s="1" t="e">
        <f>VLOOKUP('6.2 Supplementary Data #1'!B224,HAPCAS_Table!$A$1:$B$445,2,FALSE)</f>
        <v>#N/A</v>
      </c>
      <c r="D224" s="140"/>
    </row>
    <row r="225" spans="3:4" ht="30" customHeight="1" x14ac:dyDescent="0.25">
      <c r="C225" s="1" t="e">
        <f>VLOOKUP('6.2 Supplementary Data #1'!B225,HAPCAS_Table!$A$1:$B$445,2,FALSE)</f>
        <v>#N/A</v>
      </c>
      <c r="D225" s="140"/>
    </row>
    <row r="226" spans="3:4" ht="30" customHeight="1" x14ac:dyDescent="0.25">
      <c r="C226" s="1" t="e">
        <f>VLOOKUP('6.2 Supplementary Data #1'!B226,HAPCAS_Table!$A$1:$B$445,2,FALSE)</f>
        <v>#N/A</v>
      </c>
      <c r="D226" s="140"/>
    </row>
    <row r="227" spans="3:4" ht="30" customHeight="1" x14ac:dyDescent="0.25">
      <c r="C227" s="1" t="e">
        <f>VLOOKUP('6.2 Supplementary Data #1'!B227,HAPCAS_Table!$A$1:$B$445,2,FALSE)</f>
        <v>#N/A</v>
      </c>
      <c r="D227" s="140"/>
    </row>
    <row r="228" spans="3:4" ht="30" customHeight="1" x14ac:dyDescent="0.25">
      <c r="C228" s="1" t="e">
        <f>VLOOKUP('6.2 Supplementary Data #1'!B228,HAPCAS_Table!$A$1:$B$445,2,FALSE)</f>
        <v>#N/A</v>
      </c>
      <c r="D228" s="140"/>
    </row>
    <row r="229" spans="3:4" ht="30" customHeight="1" x14ac:dyDescent="0.25">
      <c r="C229" s="1" t="e">
        <f>VLOOKUP('6.2 Supplementary Data #1'!B229,HAPCAS_Table!$A$1:$B$445,2,FALSE)</f>
        <v>#N/A</v>
      </c>
      <c r="D229" s="140"/>
    </row>
    <row r="230" spans="3:4" ht="30" customHeight="1" x14ac:dyDescent="0.25">
      <c r="C230" s="1" t="e">
        <f>VLOOKUP('6.2 Supplementary Data #1'!B230,HAPCAS_Table!$A$1:$B$445,2,FALSE)</f>
        <v>#N/A</v>
      </c>
      <c r="D230" s="140"/>
    </row>
    <row r="231" spans="3:4" ht="30" customHeight="1" x14ac:dyDescent="0.25">
      <c r="C231" s="1" t="e">
        <f>VLOOKUP('6.2 Supplementary Data #1'!B231,HAPCAS_Table!$A$1:$B$445,2,FALSE)</f>
        <v>#N/A</v>
      </c>
      <c r="D231" s="140"/>
    </row>
    <row r="232" spans="3:4" ht="30" customHeight="1" x14ac:dyDescent="0.25">
      <c r="C232" s="1" t="e">
        <f>VLOOKUP('6.2 Supplementary Data #1'!B232,HAPCAS_Table!$A$1:$B$445,2,FALSE)</f>
        <v>#N/A</v>
      </c>
      <c r="D232" s="140"/>
    </row>
    <row r="233" spans="3:4" ht="30" customHeight="1" x14ac:dyDescent="0.25">
      <c r="C233" s="1" t="e">
        <f>VLOOKUP('6.2 Supplementary Data #1'!B233,HAPCAS_Table!$A$1:$B$445,2,FALSE)</f>
        <v>#N/A</v>
      </c>
      <c r="D233" s="140"/>
    </row>
    <row r="234" spans="3:4" ht="30" customHeight="1" x14ac:dyDescent="0.25">
      <c r="C234" s="1" t="e">
        <f>VLOOKUP('6.2 Supplementary Data #1'!B234,HAPCAS_Table!$A$1:$B$445,2,FALSE)</f>
        <v>#N/A</v>
      </c>
      <c r="D234" s="140"/>
    </row>
    <row r="235" spans="3:4" ht="30" customHeight="1" x14ac:dyDescent="0.25">
      <c r="C235" s="1" t="e">
        <f>VLOOKUP('6.2 Supplementary Data #1'!B235,HAPCAS_Table!$A$1:$B$445,2,FALSE)</f>
        <v>#N/A</v>
      </c>
      <c r="D235" s="140"/>
    </row>
    <row r="236" spans="3:4" ht="30" customHeight="1" x14ac:dyDescent="0.25">
      <c r="C236" s="1" t="e">
        <f>VLOOKUP('6.2 Supplementary Data #1'!B236,HAPCAS_Table!$A$1:$B$445,2,FALSE)</f>
        <v>#N/A</v>
      </c>
      <c r="D236" s="140"/>
    </row>
    <row r="237" spans="3:4" ht="30" customHeight="1" x14ac:dyDescent="0.25">
      <c r="C237" s="1" t="e">
        <f>VLOOKUP('6.2 Supplementary Data #1'!B237,HAPCAS_Table!$A$1:$B$445,2,FALSE)</f>
        <v>#N/A</v>
      </c>
      <c r="D237" s="140"/>
    </row>
    <row r="238" spans="3:4" ht="30" customHeight="1" x14ac:dyDescent="0.25">
      <c r="C238" s="1" t="e">
        <f>VLOOKUP('6.2 Supplementary Data #1'!B238,HAPCAS_Table!$A$1:$B$445,2,FALSE)</f>
        <v>#N/A</v>
      </c>
      <c r="D238" s="140"/>
    </row>
    <row r="239" spans="3:4" ht="30" customHeight="1" x14ac:dyDescent="0.25">
      <c r="C239" s="1" t="e">
        <f>VLOOKUP('6.2 Supplementary Data #1'!B239,HAPCAS_Table!$A$1:$B$445,2,FALSE)</f>
        <v>#N/A</v>
      </c>
      <c r="D239" s="140"/>
    </row>
    <row r="240" spans="3:4" ht="30" customHeight="1" x14ac:dyDescent="0.25">
      <c r="C240" s="1" t="e">
        <f>VLOOKUP('6.2 Supplementary Data #1'!B240,HAPCAS_Table!$A$1:$B$445,2,FALSE)</f>
        <v>#N/A</v>
      </c>
      <c r="D240" s="140"/>
    </row>
    <row r="241" spans="3:4" ht="30" customHeight="1" x14ac:dyDescent="0.25">
      <c r="C241" s="1" t="e">
        <f>VLOOKUP('6.2 Supplementary Data #1'!B241,HAPCAS_Table!$A$1:$B$445,2,FALSE)</f>
        <v>#N/A</v>
      </c>
      <c r="D241" s="140"/>
    </row>
    <row r="242" spans="3:4" ht="30" customHeight="1" x14ac:dyDescent="0.25">
      <c r="C242" s="1" t="e">
        <f>VLOOKUP('6.2 Supplementary Data #1'!B242,HAPCAS_Table!$A$1:$B$445,2,FALSE)</f>
        <v>#N/A</v>
      </c>
      <c r="D242" s="140"/>
    </row>
    <row r="243" spans="3:4" ht="30" customHeight="1" x14ac:dyDescent="0.25">
      <c r="C243" s="1" t="e">
        <f>VLOOKUP('6.2 Supplementary Data #1'!B243,HAPCAS_Table!$A$1:$B$445,2,FALSE)</f>
        <v>#N/A</v>
      </c>
      <c r="D243" s="140"/>
    </row>
    <row r="244" spans="3:4" ht="30" customHeight="1" x14ac:dyDescent="0.25">
      <c r="C244" s="1" t="e">
        <f>VLOOKUP('6.2 Supplementary Data #1'!B244,HAPCAS_Table!$A$1:$B$445,2,FALSE)</f>
        <v>#N/A</v>
      </c>
      <c r="D244" s="140"/>
    </row>
    <row r="245" spans="3:4" ht="30" customHeight="1" x14ac:dyDescent="0.25">
      <c r="C245" s="1" t="e">
        <f>VLOOKUP('6.2 Supplementary Data #1'!B245,HAPCAS_Table!$A$1:$B$445,2,FALSE)</f>
        <v>#N/A</v>
      </c>
      <c r="D245" s="140"/>
    </row>
    <row r="246" spans="3:4" ht="30" customHeight="1" x14ac:dyDescent="0.25">
      <c r="C246" s="1" t="e">
        <f>VLOOKUP('6.2 Supplementary Data #1'!B246,HAPCAS_Table!$A$1:$B$445,2,FALSE)</f>
        <v>#N/A</v>
      </c>
      <c r="D246" s="140"/>
    </row>
    <row r="247" spans="3:4" ht="30" customHeight="1" x14ac:dyDescent="0.25">
      <c r="C247" s="1" t="e">
        <f>VLOOKUP('6.2 Supplementary Data #1'!B247,HAPCAS_Table!$A$1:$B$445,2,FALSE)</f>
        <v>#N/A</v>
      </c>
      <c r="D247" s="140"/>
    </row>
    <row r="248" spans="3:4" ht="30" customHeight="1" x14ac:dyDescent="0.25">
      <c r="C248" s="1" t="e">
        <f>VLOOKUP('6.2 Supplementary Data #1'!B248,HAPCAS_Table!$A$1:$B$445,2,FALSE)</f>
        <v>#N/A</v>
      </c>
      <c r="D248" s="140"/>
    </row>
    <row r="249" spans="3:4" ht="30" customHeight="1" x14ac:dyDescent="0.25">
      <c r="C249" s="1" t="e">
        <f>VLOOKUP('6.2 Supplementary Data #1'!B249,HAPCAS_Table!$A$1:$B$445,2,FALSE)</f>
        <v>#N/A</v>
      </c>
      <c r="D249" s="140"/>
    </row>
    <row r="250" spans="3:4" ht="30" customHeight="1" x14ac:dyDescent="0.25">
      <c r="C250" s="1" t="e">
        <f>VLOOKUP('6.2 Supplementary Data #1'!B250,HAPCAS_Table!$A$1:$B$445,2,FALSE)</f>
        <v>#N/A</v>
      </c>
      <c r="D250" s="140"/>
    </row>
    <row r="251" spans="3:4" ht="30" customHeight="1" x14ac:dyDescent="0.25">
      <c r="C251" s="1" t="e">
        <f>VLOOKUP('6.2 Supplementary Data #1'!B251,HAPCAS_Table!$A$1:$B$445,2,FALSE)</f>
        <v>#N/A</v>
      </c>
      <c r="D251" s="140"/>
    </row>
    <row r="252" spans="3:4" ht="30" customHeight="1" x14ac:dyDescent="0.25">
      <c r="C252" s="1" t="e">
        <f>VLOOKUP('6.2 Supplementary Data #1'!B252,HAPCAS_Table!$A$1:$B$445,2,FALSE)</f>
        <v>#N/A</v>
      </c>
      <c r="D252" s="140"/>
    </row>
    <row r="253" spans="3:4" ht="30" customHeight="1" x14ac:dyDescent="0.25">
      <c r="C253" s="1" t="e">
        <f>VLOOKUP('6.2 Supplementary Data #1'!B253,HAPCAS_Table!$A$1:$B$445,2,FALSE)</f>
        <v>#N/A</v>
      </c>
      <c r="D253" s="140"/>
    </row>
    <row r="254" spans="3:4" ht="30" customHeight="1" x14ac:dyDescent="0.25">
      <c r="C254" s="1" t="e">
        <f>VLOOKUP('6.2 Supplementary Data #1'!B254,HAPCAS_Table!$A$1:$B$445,2,FALSE)</f>
        <v>#N/A</v>
      </c>
      <c r="D254" s="140"/>
    </row>
    <row r="255" spans="3:4" ht="30" customHeight="1" x14ac:dyDescent="0.25">
      <c r="C255" s="1" t="e">
        <f>VLOOKUP('6.2 Supplementary Data #1'!B255,HAPCAS_Table!$A$1:$B$445,2,FALSE)</f>
        <v>#N/A</v>
      </c>
      <c r="D255" s="140"/>
    </row>
    <row r="256" spans="3:4" ht="30" customHeight="1" x14ac:dyDescent="0.25">
      <c r="C256" s="1" t="e">
        <f>VLOOKUP('6.2 Supplementary Data #1'!B256,HAPCAS_Table!$A$1:$B$445,2,FALSE)</f>
        <v>#N/A</v>
      </c>
      <c r="D256" s="140"/>
    </row>
    <row r="257" spans="3:4" ht="30" customHeight="1" x14ac:dyDescent="0.25">
      <c r="C257" s="1" t="e">
        <f>VLOOKUP('6.2 Supplementary Data #1'!B257,HAPCAS_Table!$A$1:$B$445,2,FALSE)</f>
        <v>#N/A</v>
      </c>
      <c r="D257" s="140"/>
    </row>
    <row r="258" spans="3:4" ht="30" customHeight="1" x14ac:dyDescent="0.25">
      <c r="C258" s="1" t="e">
        <f>VLOOKUP('6.2 Supplementary Data #1'!B258,HAPCAS_Table!$A$1:$B$445,2,FALSE)</f>
        <v>#N/A</v>
      </c>
      <c r="D258" s="140"/>
    </row>
    <row r="259" spans="3:4" ht="30" customHeight="1" x14ac:dyDescent="0.25">
      <c r="C259" s="1" t="e">
        <f>VLOOKUP('6.2 Supplementary Data #1'!B259,HAPCAS_Table!$A$1:$B$445,2,FALSE)</f>
        <v>#N/A</v>
      </c>
      <c r="D259" s="140"/>
    </row>
    <row r="260" spans="3:4" ht="30" customHeight="1" x14ac:dyDescent="0.25">
      <c r="C260" s="1" t="e">
        <f>VLOOKUP('6.2 Supplementary Data #1'!B260,HAPCAS_Table!$A$1:$B$445,2,FALSE)</f>
        <v>#N/A</v>
      </c>
      <c r="D260" s="140"/>
    </row>
    <row r="261" spans="3:4" ht="30" customHeight="1" x14ac:dyDescent="0.25">
      <c r="C261" s="1" t="e">
        <f>VLOOKUP('6.2 Supplementary Data #1'!B261,HAPCAS_Table!$A$1:$B$445,2,FALSE)</f>
        <v>#N/A</v>
      </c>
      <c r="D261" s="140"/>
    </row>
    <row r="262" spans="3:4" ht="30" customHeight="1" x14ac:dyDescent="0.25">
      <c r="C262" s="1" t="e">
        <f>VLOOKUP('6.2 Supplementary Data #1'!B262,HAPCAS_Table!$A$1:$B$445,2,FALSE)</f>
        <v>#N/A</v>
      </c>
      <c r="D262" s="140"/>
    </row>
    <row r="263" spans="3:4" ht="30" customHeight="1" x14ac:dyDescent="0.25">
      <c r="C263" s="1" t="e">
        <f>VLOOKUP('6.2 Supplementary Data #1'!B263,HAPCAS_Table!$A$1:$B$445,2,FALSE)</f>
        <v>#N/A</v>
      </c>
      <c r="D263" s="140"/>
    </row>
    <row r="264" spans="3:4" ht="30" customHeight="1" x14ac:dyDescent="0.25">
      <c r="C264" s="1" t="e">
        <f>VLOOKUP('6.2 Supplementary Data #1'!B264,HAPCAS_Table!$A$1:$B$445,2,FALSE)</f>
        <v>#N/A</v>
      </c>
      <c r="D264" s="140"/>
    </row>
    <row r="265" spans="3:4" ht="30" customHeight="1" x14ac:dyDescent="0.25">
      <c r="C265" s="1" t="e">
        <f>VLOOKUP('6.2 Supplementary Data #1'!B265,HAPCAS_Table!$A$1:$B$445,2,FALSE)</f>
        <v>#N/A</v>
      </c>
      <c r="D265" s="140"/>
    </row>
    <row r="266" spans="3:4" ht="30" customHeight="1" x14ac:dyDescent="0.25">
      <c r="C266" s="1" t="e">
        <f>VLOOKUP('6.2 Supplementary Data #1'!B266,HAPCAS_Table!$A$1:$B$445,2,FALSE)</f>
        <v>#N/A</v>
      </c>
      <c r="D266" s="140"/>
    </row>
    <row r="267" spans="3:4" ht="30" customHeight="1" x14ac:dyDescent="0.25">
      <c r="C267" s="1" t="e">
        <f>VLOOKUP('6.2 Supplementary Data #1'!B267,HAPCAS_Table!$A$1:$B$445,2,FALSE)</f>
        <v>#N/A</v>
      </c>
      <c r="D267" s="140"/>
    </row>
    <row r="268" spans="3:4" ht="30" customHeight="1" x14ac:dyDescent="0.25">
      <c r="C268" s="1" t="e">
        <f>VLOOKUP('6.2 Supplementary Data #1'!B268,HAPCAS_Table!$A$1:$B$445,2,FALSE)</f>
        <v>#N/A</v>
      </c>
      <c r="D268" s="140"/>
    </row>
    <row r="269" spans="3:4" ht="30" customHeight="1" x14ac:dyDescent="0.25">
      <c r="C269" s="1" t="e">
        <f>VLOOKUP('6.2 Supplementary Data #1'!B269,HAPCAS_Table!$A$1:$B$445,2,FALSE)</f>
        <v>#N/A</v>
      </c>
      <c r="D269" s="140"/>
    </row>
    <row r="270" spans="3:4" ht="30" customHeight="1" x14ac:dyDescent="0.25">
      <c r="C270" s="1" t="e">
        <f>VLOOKUP('6.2 Supplementary Data #1'!B270,HAPCAS_Table!$A$1:$B$445,2,FALSE)</f>
        <v>#N/A</v>
      </c>
      <c r="D270" s="140"/>
    </row>
    <row r="271" spans="3:4" ht="30" customHeight="1" x14ac:dyDescent="0.25">
      <c r="C271" s="1" t="e">
        <f>VLOOKUP('6.2 Supplementary Data #1'!B271,HAPCAS_Table!$A$1:$B$445,2,FALSE)</f>
        <v>#N/A</v>
      </c>
      <c r="D271" s="140"/>
    </row>
    <row r="272" spans="3:4" ht="30" customHeight="1" x14ac:dyDescent="0.25">
      <c r="C272" s="1" t="e">
        <f>VLOOKUP('6.2 Supplementary Data #1'!B272,HAPCAS_Table!$A$1:$B$445,2,FALSE)</f>
        <v>#N/A</v>
      </c>
      <c r="D272" s="140"/>
    </row>
    <row r="273" spans="3:4" ht="30" customHeight="1" x14ac:dyDescent="0.25">
      <c r="C273" s="1" t="e">
        <f>VLOOKUP('6.2 Supplementary Data #1'!B273,HAPCAS_Table!$A$1:$B$445,2,FALSE)</f>
        <v>#N/A</v>
      </c>
      <c r="D273" s="140"/>
    </row>
    <row r="274" spans="3:4" ht="30" customHeight="1" x14ac:dyDescent="0.25">
      <c r="C274" s="1" t="e">
        <f>VLOOKUP('6.2 Supplementary Data #1'!B274,HAPCAS_Table!$A$1:$B$445,2,FALSE)</f>
        <v>#N/A</v>
      </c>
      <c r="D274" s="140"/>
    </row>
    <row r="275" spans="3:4" ht="30" customHeight="1" x14ac:dyDescent="0.25">
      <c r="C275" s="1" t="e">
        <f>VLOOKUP('6.2 Supplementary Data #1'!B275,HAPCAS_Table!$A$1:$B$445,2,FALSE)</f>
        <v>#N/A</v>
      </c>
      <c r="D275" s="140"/>
    </row>
    <row r="276" spans="3:4" ht="30" customHeight="1" x14ac:dyDescent="0.25">
      <c r="C276" s="1" t="e">
        <f>VLOOKUP('6.2 Supplementary Data #1'!B276,HAPCAS_Table!$A$1:$B$445,2,FALSE)</f>
        <v>#N/A</v>
      </c>
      <c r="D276" s="140"/>
    </row>
    <row r="277" spans="3:4" ht="30" customHeight="1" x14ac:dyDescent="0.25">
      <c r="C277" s="1" t="e">
        <f>VLOOKUP('6.2 Supplementary Data #1'!B277,HAPCAS_Table!$A$1:$B$445,2,FALSE)</f>
        <v>#N/A</v>
      </c>
      <c r="D277" s="140"/>
    </row>
    <row r="278" spans="3:4" ht="30" customHeight="1" x14ac:dyDescent="0.25">
      <c r="C278" s="1" t="e">
        <f>VLOOKUP('6.2 Supplementary Data #1'!B278,HAPCAS_Table!$A$1:$B$445,2,FALSE)</f>
        <v>#N/A</v>
      </c>
      <c r="D278" s="140"/>
    </row>
    <row r="279" spans="3:4" ht="30" customHeight="1" x14ac:dyDescent="0.25">
      <c r="C279" s="1" t="e">
        <f>VLOOKUP('6.2 Supplementary Data #1'!B279,HAPCAS_Table!$A$1:$B$445,2,FALSE)</f>
        <v>#N/A</v>
      </c>
      <c r="D279" s="140"/>
    </row>
    <row r="280" spans="3:4" ht="30" customHeight="1" x14ac:dyDescent="0.25">
      <c r="C280" s="1" t="e">
        <f>VLOOKUP('6.2 Supplementary Data #1'!B280,HAPCAS_Table!$A$1:$B$445,2,FALSE)</f>
        <v>#N/A</v>
      </c>
      <c r="D280" s="140"/>
    </row>
    <row r="281" spans="3:4" ht="30" customHeight="1" x14ac:dyDescent="0.25">
      <c r="C281" s="1" t="e">
        <f>VLOOKUP('6.2 Supplementary Data #1'!B281,HAPCAS_Table!$A$1:$B$445,2,FALSE)</f>
        <v>#N/A</v>
      </c>
      <c r="D281" s="140"/>
    </row>
    <row r="282" spans="3:4" ht="30" customHeight="1" x14ac:dyDescent="0.25">
      <c r="C282" s="1" t="e">
        <f>VLOOKUP('6.2 Supplementary Data #1'!B282,HAPCAS_Table!$A$1:$B$445,2,FALSE)</f>
        <v>#N/A</v>
      </c>
      <c r="D282" s="140"/>
    </row>
    <row r="283" spans="3:4" ht="30" customHeight="1" x14ac:dyDescent="0.25">
      <c r="C283" s="1" t="e">
        <f>VLOOKUP('6.2 Supplementary Data #1'!B283,HAPCAS_Table!$A$1:$B$445,2,FALSE)</f>
        <v>#N/A</v>
      </c>
      <c r="D283" s="140"/>
    </row>
    <row r="284" spans="3:4" ht="30" customHeight="1" x14ac:dyDescent="0.25">
      <c r="C284" s="1" t="e">
        <f>VLOOKUP('6.2 Supplementary Data #1'!B284,HAPCAS_Table!$A$1:$B$445,2,FALSE)</f>
        <v>#N/A</v>
      </c>
      <c r="D284" s="140"/>
    </row>
    <row r="285" spans="3:4" ht="30" customHeight="1" x14ac:dyDescent="0.25">
      <c r="C285" s="1" t="e">
        <f>VLOOKUP('6.2 Supplementary Data #1'!B285,HAPCAS_Table!$A$1:$B$445,2,FALSE)</f>
        <v>#N/A</v>
      </c>
      <c r="D285" s="140"/>
    </row>
    <row r="286" spans="3:4" ht="30" customHeight="1" x14ac:dyDescent="0.25">
      <c r="C286" s="1" t="e">
        <f>VLOOKUP('6.2 Supplementary Data #1'!B286,HAPCAS_Table!$A$1:$B$445,2,FALSE)</f>
        <v>#N/A</v>
      </c>
      <c r="D286" s="140"/>
    </row>
    <row r="287" spans="3:4" ht="30" customHeight="1" x14ac:dyDescent="0.25">
      <c r="C287" s="1" t="e">
        <f>VLOOKUP('6.2 Supplementary Data #1'!B287,HAPCAS_Table!$A$1:$B$445,2,FALSE)</f>
        <v>#N/A</v>
      </c>
      <c r="D287" s="140"/>
    </row>
    <row r="288" spans="3:4" ht="30" customHeight="1" x14ac:dyDescent="0.25">
      <c r="C288" s="1" t="e">
        <f>VLOOKUP('6.2 Supplementary Data #1'!B288,HAPCAS_Table!$A$1:$B$445,2,FALSE)</f>
        <v>#N/A</v>
      </c>
      <c r="D288" s="140"/>
    </row>
    <row r="289" spans="3:4" ht="30" customHeight="1" x14ac:dyDescent="0.25">
      <c r="C289" s="1" t="e">
        <f>VLOOKUP('6.2 Supplementary Data #1'!B289,HAPCAS_Table!$A$1:$B$445,2,FALSE)</f>
        <v>#N/A</v>
      </c>
      <c r="D289" s="140"/>
    </row>
    <row r="290" spans="3:4" ht="30" customHeight="1" x14ac:dyDescent="0.25">
      <c r="C290" s="1" t="e">
        <f>VLOOKUP('6.2 Supplementary Data #1'!B290,HAPCAS_Table!$A$1:$B$445,2,FALSE)</f>
        <v>#N/A</v>
      </c>
      <c r="D290" s="140"/>
    </row>
    <row r="291" spans="3:4" ht="30" customHeight="1" x14ac:dyDescent="0.25">
      <c r="C291" s="1" t="e">
        <f>VLOOKUP('6.2 Supplementary Data #1'!B291,HAPCAS_Table!$A$1:$B$445,2,FALSE)</f>
        <v>#N/A</v>
      </c>
      <c r="D291" s="140"/>
    </row>
    <row r="292" spans="3:4" ht="30" customHeight="1" x14ac:dyDescent="0.25">
      <c r="C292" s="1" t="e">
        <f>VLOOKUP('6.2 Supplementary Data #1'!B292,HAPCAS_Table!$A$1:$B$445,2,FALSE)</f>
        <v>#N/A</v>
      </c>
      <c r="D292" s="140"/>
    </row>
    <row r="293" spans="3:4" ht="30" customHeight="1" x14ac:dyDescent="0.25">
      <c r="C293" s="1" t="e">
        <f>VLOOKUP('6.2 Supplementary Data #1'!B293,HAPCAS_Table!$A$1:$B$445,2,FALSE)</f>
        <v>#N/A</v>
      </c>
      <c r="D293" s="140"/>
    </row>
    <row r="294" spans="3:4" ht="30" customHeight="1" x14ac:dyDescent="0.25">
      <c r="C294" s="1" t="e">
        <f>VLOOKUP('6.2 Supplementary Data #1'!B294,HAPCAS_Table!$A$1:$B$445,2,FALSE)</f>
        <v>#N/A</v>
      </c>
      <c r="D294" s="140"/>
    </row>
    <row r="295" spans="3:4" ht="30" customHeight="1" x14ac:dyDescent="0.25">
      <c r="C295" s="1" t="e">
        <f>VLOOKUP('6.2 Supplementary Data #1'!B295,HAPCAS_Table!$A$1:$B$445,2,FALSE)</f>
        <v>#N/A</v>
      </c>
      <c r="D295" s="140"/>
    </row>
    <row r="296" spans="3:4" ht="30" customHeight="1" x14ac:dyDescent="0.25">
      <c r="C296" s="1" t="e">
        <f>VLOOKUP('6.2 Supplementary Data #1'!B296,HAPCAS_Table!$A$1:$B$445,2,FALSE)</f>
        <v>#N/A</v>
      </c>
      <c r="D296" s="140"/>
    </row>
    <row r="297" spans="3:4" ht="30" customHeight="1" x14ac:dyDescent="0.25">
      <c r="C297" s="1" t="e">
        <f>VLOOKUP('6.2 Supplementary Data #1'!B297,HAPCAS_Table!$A$1:$B$445,2,FALSE)</f>
        <v>#N/A</v>
      </c>
      <c r="D297" s="140"/>
    </row>
    <row r="298" spans="3:4" ht="30" customHeight="1" x14ac:dyDescent="0.25">
      <c r="C298" s="1" t="e">
        <f>VLOOKUP('6.2 Supplementary Data #1'!B298,HAPCAS_Table!$A$1:$B$445,2,FALSE)</f>
        <v>#N/A</v>
      </c>
      <c r="D298" s="140"/>
    </row>
    <row r="299" spans="3:4" ht="30" customHeight="1" x14ac:dyDescent="0.25">
      <c r="C299" s="1" t="e">
        <f>VLOOKUP('6.2 Supplementary Data #1'!B299,HAPCAS_Table!$A$1:$B$445,2,FALSE)</f>
        <v>#N/A</v>
      </c>
      <c r="D299" s="140"/>
    </row>
    <row r="300" spans="3:4" ht="30" customHeight="1" x14ac:dyDescent="0.25">
      <c r="C300" s="1" t="e">
        <f>VLOOKUP('6.2 Supplementary Data #1'!B300,HAPCAS_Table!$A$1:$B$445,2,FALSE)</f>
        <v>#N/A</v>
      </c>
      <c r="D300" s="140"/>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6AD4288-628A-4E15-863A-EFD6899C5F01}">
          <x14:formula1>
            <xm:f>'Dropdown lists'!$BA$2:$BA$445</xm:f>
          </x14:formula1>
          <xm:sqref>B2:B1048576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B9BD1-418C-4A9F-9DDF-54708CD8897B}">
  <dimension ref="A1:L23"/>
  <sheetViews>
    <sheetView zoomScale="80" zoomScaleNormal="80" workbookViewId="0">
      <pane xSplit="1" ySplit="3" topLeftCell="B4" activePane="bottomRight" state="frozen"/>
      <selection pane="topRight" activeCell="B1" sqref="B1"/>
      <selection pane="bottomLeft" activeCell="A4" sqref="A4"/>
      <selection pane="bottomRight" activeCell="B4" sqref="B4"/>
    </sheetView>
  </sheetViews>
  <sheetFormatPr defaultColWidth="0" defaultRowHeight="15" zeroHeight="1" x14ac:dyDescent="0.25"/>
  <cols>
    <col min="1" max="12" width="60.7109375" customWidth="1"/>
    <col min="13" max="16384" width="9.140625" hidden="1"/>
  </cols>
  <sheetData>
    <row r="1" spans="1:12" ht="42" customHeight="1" x14ac:dyDescent="0.25">
      <c r="A1" s="182" t="s">
        <v>110</v>
      </c>
      <c r="B1" s="183"/>
      <c r="C1" s="183"/>
      <c r="D1" s="183"/>
      <c r="E1" s="183"/>
      <c r="F1" s="183"/>
      <c r="G1" s="183"/>
      <c r="H1" s="183"/>
      <c r="I1" s="183"/>
      <c r="J1" s="183"/>
      <c r="K1" s="183"/>
      <c r="L1" s="184"/>
    </row>
    <row r="2" spans="1:12" ht="45" customHeight="1" x14ac:dyDescent="0.25">
      <c r="A2" s="185" t="s">
        <v>111</v>
      </c>
      <c r="B2" s="185"/>
      <c r="C2" s="185"/>
      <c r="D2" s="185"/>
      <c r="E2" s="185"/>
      <c r="F2" s="185"/>
      <c r="G2" s="185"/>
      <c r="H2" s="185"/>
      <c r="I2" s="185"/>
      <c r="J2" s="185"/>
      <c r="K2" s="185"/>
      <c r="L2" s="185"/>
    </row>
    <row r="3" spans="1:12" x14ac:dyDescent="0.25">
      <c r="A3" s="31" t="s">
        <v>49</v>
      </c>
      <c r="B3" s="31" t="s">
        <v>112</v>
      </c>
      <c r="C3" s="31" t="s">
        <v>113</v>
      </c>
      <c r="D3" s="31" t="s">
        <v>114</v>
      </c>
      <c r="E3" s="31" t="s">
        <v>115</v>
      </c>
      <c r="F3" s="31" t="s">
        <v>116</v>
      </c>
      <c r="G3" s="31" t="s">
        <v>117</v>
      </c>
      <c r="H3" s="31" t="s">
        <v>118</v>
      </c>
      <c r="I3" s="31" t="s">
        <v>119</v>
      </c>
      <c r="J3" s="31" t="s">
        <v>120</v>
      </c>
      <c r="K3" s="31" t="s">
        <v>121</v>
      </c>
      <c r="L3" s="31" t="s">
        <v>51</v>
      </c>
    </row>
    <row r="4" spans="1:12" ht="123" customHeight="1" x14ac:dyDescent="0.25">
      <c r="A4" s="27" t="s">
        <v>122</v>
      </c>
      <c r="B4" s="32"/>
      <c r="C4" s="32"/>
      <c r="D4" s="32"/>
      <c r="E4" s="32"/>
      <c r="F4" s="32"/>
      <c r="G4" s="32"/>
      <c r="H4" s="32"/>
      <c r="I4" s="32"/>
      <c r="J4" s="32"/>
      <c r="K4" s="32"/>
      <c r="L4" s="165"/>
    </row>
    <row r="5" spans="1:12" ht="45" x14ac:dyDescent="0.25">
      <c r="A5" s="25" t="s">
        <v>123</v>
      </c>
      <c r="B5" s="54"/>
      <c r="C5" s="54"/>
      <c r="D5" s="54"/>
      <c r="E5" s="54"/>
      <c r="F5" s="54"/>
      <c r="G5" s="54"/>
      <c r="H5" s="54"/>
      <c r="I5" s="54"/>
      <c r="J5" s="54"/>
      <c r="K5" s="54"/>
      <c r="L5" s="29"/>
    </row>
    <row r="6" spans="1:12" ht="45.95" customHeight="1" x14ac:dyDescent="0.25">
      <c r="A6" s="7" t="s">
        <v>124</v>
      </c>
      <c r="B6" s="35"/>
      <c r="C6" s="35"/>
      <c r="D6" s="35"/>
      <c r="E6" s="35"/>
      <c r="F6" s="35"/>
      <c r="G6" s="35"/>
      <c r="H6" s="35"/>
      <c r="I6" s="35"/>
      <c r="J6" s="35"/>
      <c r="K6" s="35"/>
      <c r="L6" s="26"/>
    </row>
    <row r="7" spans="1:12" ht="45" x14ac:dyDescent="0.25">
      <c r="A7" s="7" t="s">
        <v>1907</v>
      </c>
      <c r="B7" s="35"/>
      <c r="C7" s="35"/>
      <c r="D7" s="35"/>
      <c r="E7" s="35"/>
      <c r="F7" s="35"/>
      <c r="G7" s="35"/>
      <c r="H7" s="35"/>
      <c r="I7" s="35"/>
      <c r="J7" s="35"/>
      <c r="K7" s="35"/>
      <c r="L7" s="1"/>
    </row>
    <row r="8" spans="1:12" ht="39.950000000000003" customHeight="1" x14ac:dyDescent="0.25">
      <c r="A8" s="7" t="s">
        <v>1904</v>
      </c>
      <c r="B8" s="35"/>
      <c r="C8" s="35"/>
      <c r="D8" s="35"/>
      <c r="E8" s="35"/>
      <c r="F8" s="35"/>
      <c r="G8" s="35"/>
      <c r="H8" s="35"/>
      <c r="I8" s="35"/>
      <c r="J8" s="35"/>
      <c r="K8" s="35"/>
      <c r="L8" s="1"/>
    </row>
    <row r="9" spans="1:12" ht="45.95" customHeight="1" x14ac:dyDescent="0.25">
      <c r="A9" s="7" t="s">
        <v>1905</v>
      </c>
      <c r="B9" s="35"/>
      <c r="C9" s="35"/>
      <c r="D9" s="35"/>
      <c r="E9" s="35"/>
      <c r="F9" s="35"/>
      <c r="G9" s="35"/>
      <c r="H9" s="35"/>
      <c r="I9" s="35"/>
      <c r="J9" s="35"/>
      <c r="K9" s="35"/>
      <c r="L9" s="1"/>
    </row>
    <row r="10" spans="1:12" ht="30" customHeight="1" x14ac:dyDescent="0.25">
      <c r="A10" s="8" t="s">
        <v>1906</v>
      </c>
      <c r="B10" s="34"/>
      <c r="C10" s="34"/>
      <c r="D10" s="34"/>
      <c r="E10" s="34"/>
      <c r="F10" s="34"/>
      <c r="G10" s="34"/>
      <c r="H10" s="34"/>
      <c r="I10" s="34"/>
      <c r="J10" s="34"/>
      <c r="K10" s="34"/>
      <c r="L10" s="1"/>
    </row>
    <row r="11" spans="1:12" ht="30" customHeight="1" x14ac:dyDescent="0.25">
      <c r="A11" s="64" t="s">
        <v>125</v>
      </c>
      <c r="B11" s="33"/>
      <c r="C11" s="33"/>
      <c r="D11" s="33"/>
      <c r="E11" s="33"/>
      <c r="F11" s="33"/>
      <c r="G11" s="33"/>
      <c r="H11" s="33"/>
      <c r="I11" s="33"/>
      <c r="J11" s="33"/>
      <c r="K11" s="33"/>
      <c r="L11" s="14"/>
    </row>
    <row r="12" spans="1:12" ht="30" customHeight="1" x14ac:dyDescent="0.25">
      <c r="A12" s="7" t="s">
        <v>126</v>
      </c>
      <c r="B12" s="33"/>
      <c r="C12" s="33"/>
      <c r="D12" s="33"/>
      <c r="E12" s="33"/>
      <c r="F12" s="33"/>
      <c r="G12" s="33"/>
      <c r="H12" s="33"/>
      <c r="I12" s="33"/>
      <c r="J12" s="33"/>
      <c r="K12" s="33"/>
      <c r="L12" s="14"/>
    </row>
    <row r="13" spans="1:12" ht="30" customHeight="1" x14ac:dyDescent="0.25">
      <c r="A13" s="70" t="s">
        <v>127</v>
      </c>
      <c r="B13" s="34"/>
      <c r="C13" s="34"/>
      <c r="D13" s="34"/>
      <c r="E13" s="34"/>
      <c r="F13" s="34"/>
      <c r="G13" s="34"/>
      <c r="H13" s="34"/>
      <c r="I13" s="34"/>
      <c r="J13" s="34"/>
      <c r="K13" s="34"/>
      <c r="L13" s="1"/>
    </row>
    <row r="14" spans="1:12" ht="30" customHeight="1" x14ac:dyDescent="0.25">
      <c r="A14" s="9" t="s">
        <v>128</v>
      </c>
      <c r="B14" s="71"/>
      <c r="C14" s="71"/>
      <c r="D14" s="71"/>
      <c r="E14" s="71"/>
      <c r="F14" s="71"/>
      <c r="G14" s="71"/>
      <c r="H14" s="71"/>
      <c r="I14" s="71"/>
      <c r="J14" s="71"/>
      <c r="K14" s="71"/>
      <c r="L14" s="71"/>
    </row>
    <row r="15" spans="1:12" ht="30" customHeight="1" x14ac:dyDescent="0.25">
      <c r="A15" s="7" t="s">
        <v>129</v>
      </c>
      <c r="B15" s="33"/>
      <c r="C15" s="33"/>
      <c r="D15" s="33"/>
      <c r="E15" s="33"/>
      <c r="F15" s="33"/>
      <c r="G15" s="33"/>
      <c r="H15" s="33"/>
      <c r="I15" s="33"/>
      <c r="J15" s="33"/>
      <c r="K15" s="33"/>
      <c r="L15" s="14"/>
    </row>
    <row r="16" spans="1:12" ht="30" customHeight="1" x14ac:dyDescent="0.25">
      <c r="A16" s="72" t="s">
        <v>130</v>
      </c>
      <c r="B16" s="34"/>
      <c r="C16" s="34"/>
      <c r="D16" s="34"/>
      <c r="E16" s="34"/>
      <c r="F16" s="34"/>
      <c r="G16" s="34"/>
      <c r="H16" s="34"/>
      <c r="I16" s="34"/>
      <c r="J16" s="34"/>
      <c r="K16" s="34"/>
      <c r="L16" s="1"/>
    </row>
    <row r="17" spans="1:12" ht="30" customHeight="1" x14ac:dyDescent="0.25">
      <c r="A17" s="72" t="s">
        <v>131</v>
      </c>
      <c r="B17" s="34"/>
      <c r="C17" s="34"/>
      <c r="D17" s="34"/>
      <c r="E17" s="34"/>
      <c r="F17" s="34"/>
      <c r="G17" s="34"/>
      <c r="H17" s="34"/>
      <c r="I17" s="34"/>
      <c r="J17" s="34"/>
      <c r="K17" s="34"/>
      <c r="L17" s="1"/>
    </row>
    <row r="18" spans="1:12" ht="30" customHeight="1" x14ac:dyDescent="0.25">
      <c r="A18" s="73" t="s">
        <v>132</v>
      </c>
      <c r="B18" s="33"/>
      <c r="C18" s="33"/>
      <c r="D18" s="33"/>
      <c r="E18" s="33"/>
      <c r="F18" s="33"/>
      <c r="G18" s="33"/>
      <c r="H18" s="33"/>
      <c r="I18" s="33"/>
      <c r="J18" s="33"/>
      <c r="K18" s="33"/>
      <c r="L18" s="14"/>
    </row>
    <row r="19" spans="1:12" ht="30" x14ac:dyDescent="0.25">
      <c r="A19" s="72" t="s">
        <v>133</v>
      </c>
      <c r="B19" s="34"/>
      <c r="C19" s="34"/>
      <c r="D19" s="34"/>
      <c r="E19" s="34"/>
      <c r="F19" s="34"/>
      <c r="G19" s="34"/>
      <c r="H19" s="34"/>
      <c r="I19" s="34"/>
      <c r="J19" s="34"/>
      <c r="K19" s="34"/>
      <c r="L19" s="1"/>
    </row>
    <row r="20" spans="1:12" ht="30" customHeight="1" x14ac:dyDescent="0.25">
      <c r="A20" s="72" t="s">
        <v>134</v>
      </c>
      <c r="B20" s="34"/>
      <c r="C20" s="34"/>
      <c r="D20" s="34"/>
      <c r="E20" s="34"/>
      <c r="F20" s="34"/>
      <c r="G20" s="34"/>
      <c r="H20" s="34"/>
      <c r="I20" s="34"/>
      <c r="J20" s="34"/>
      <c r="K20" s="34"/>
      <c r="L20" s="1"/>
    </row>
    <row r="21" spans="1:12" ht="30" customHeight="1" x14ac:dyDescent="0.25">
      <c r="A21" s="74" t="s">
        <v>135</v>
      </c>
      <c r="B21" s="33"/>
      <c r="C21" s="33"/>
      <c r="D21" s="33"/>
      <c r="E21" s="33"/>
      <c r="F21" s="33"/>
      <c r="G21" s="33"/>
      <c r="H21" s="33"/>
      <c r="I21" s="33"/>
      <c r="J21" s="33"/>
      <c r="K21" s="33"/>
      <c r="L21" s="14"/>
    </row>
    <row r="22" spans="1:12" ht="30" customHeight="1" x14ac:dyDescent="0.25">
      <c r="A22" s="73" t="s">
        <v>136</v>
      </c>
      <c r="B22" s="34"/>
      <c r="C22" s="34"/>
      <c r="D22" s="34"/>
      <c r="E22" s="34"/>
      <c r="F22" s="34"/>
      <c r="G22" s="34"/>
      <c r="H22" s="34"/>
      <c r="I22" s="34"/>
      <c r="J22" s="34"/>
      <c r="K22" s="34"/>
      <c r="L22" s="1"/>
    </row>
    <row r="23" spans="1:12" ht="30" customHeight="1" x14ac:dyDescent="0.25">
      <c r="A23" s="73" t="s">
        <v>137</v>
      </c>
      <c r="B23" s="34"/>
      <c r="C23" s="34"/>
      <c r="D23" s="34"/>
      <c r="E23" s="34"/>
      <c r="F23" s="34"/>
      <c r="G23" s="34"/>
      <c r="H23" s="34"/>
      <c r="I23" s="34"/>
      <c r="J23" s="34"/>
      <c r="K23" s="34"/>
      <c r="L23" s="1"/>
    </row>
  </sheetData>
  <mergeCells count="2">
    <mergeCell ref="A1:L1"/>
    <mergeCell ref="A2:L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A55AEB3-6C92-4149-ABF0-7787944F69F0}">
          <x14:formula1>
            <xm:f>'Dropdown lists'!$BC$2:$BC$3</xm:f>
          </x14:formula1>
          <xm:sqref>B6:K9</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134E4-6B94-4E82-9CF2-6B0F25A570D7}">
  <dimension ref="A1:D1"/>
  <sheetViews>
    <sheetView zoomScale="80" zoomScaleNormal="80" workbookViewId="0">
      <pane ySplit="1" topLeftCell="A2" activePane="bottomLeft" state="frozen"/>
      <selection pane="bottomLeft"/>
    </sheetView>
  </sheetViews>
  <sheetFormatPr defaultColWidth="0" defaultRowHeight="30" customHeight="1" x14ac:dyDescent="0.25"/>
  <cols>
    <col min="1" max="1" width="25.7109375" style="1" customWidth="1"/>
    <col min="2" max="2" width="27.28515625" style="1" customWidth="1"/>
    <col min="3" max="4" width="25.7109375" style="1" customWidth="1"/>
    <col min="5" max="16384" width="9.140625" hidden="1"/>
  </cols>
  <sheetData>
    <row r="1" spans="1:4" s="58" customFormat="1" ht="75.75" customHeight="1" x14ac:dyDescent="0.25">
      <c r="A1" s="97" t="s">
        <v>776</v>
      </c>
      <c r="B1" s="97" t="s">
        <v>777</v>
      </c>
      <c r="C1" s="97" t="s">
        <v>778</v>
      </c>
      <c r="D1" s="97" t="s">
        <v>779</v>
      </c>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815AE65-DE90-41DE-901D-5B75180DAC21}">
          <x14:formula1>
            <xm:f>'Dropdown lists'!$AK$2:$AK$7</xm:f>
          </x14:formula1>
          <xm:sqref>B2:B300</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C3687-96C1-4A9E-AA9F-1E0F3C743DFD}">
  <dimension ref="A1:L73"/>
  <sheetViews>
    <sheetView zoomScale="80" zoomScaleNormal="80" workbookViewId="0">
      <pane xSplit="1" ySplit="3" topLeftCell="B4" activePane="bottomRight" state="frozen"/>
      <selection pane="topRight" activeCell="B1" sqref="B1"/>
      <selection pane="bottomLeft" activeCell="A4" sqref="A4"/>
      <selection pane="bottomRight" activeCell="B6" sqref="B6"/>
    </sheetView>
  </sheetViews>
  <sheetFormatPr defaultColWidth="0" defaultRowHeight="30" customHeight="1" zeroHeight="1" x14ac:dyDescent="0.25"/>
  <cols>
    <col min="1" max="12" width="60.7109375" customWidth="1"/>
    <col min="13" max="16384" width="9.140625" hidden="1"/>
  </cols>
  <sheetData>
    <row r="1" spans="1:12" ht="30" customHeight="1" x14ac:dyDescent="0.25">
      <c r="A1" s="177" t="s">
        <v>780</v>
      </c>
      <c r="B1" s="177"/>
      <c r="C1" s="177"/>
      <c r="D1" s="177"/>
      <c r="E1" s="177"/>
      <c r="F1" s="177"/>
      <c r="G1" s="177"/>
      <c r="H1" s="177"/>
      <c r="I1" s="177"/>
      <c r="J1" s="177"/>
      <c r="K1" s="177"/>
      <c r="L1" s="177"/>
    </row>
    <row r="2" spans="1:12" ht="61.9" customHeight="1" x14ac:dyDescent="0.25">
      <c r="A2" s="185" t="s">
        <v>781</v>
      </c>
      <c r="B2" s="185"/>
      <c r="C2" s="185"/>
      <c r="D2" s="185"/>
      <c r="E2" s="185"/>
      <c r="F2" s="185"/>
      <c r="G2" s="185"/>
      <c r="H2" s="185"/>
      <c r="I2" s="185"/>
      <c r="J2" s="185"/>
      <c r="K2" s="185"/>
      <c r="L2" s="185"/>
    </row>
    <row r="3" spans="1:12" ht="15" x14ac:dyDescent="0.25">
      <c r="A3" s="31" t="s">
        <v>49</v>
      </c>
      <c r="B3" s="31" t="s">
        <v>782</v>
      </c>
      <c r="C3" s="31" t="s">
        <v>783</v>
      </c>
      <c r="D3" s="31" t="s">
        <v>784</v>
      </c>
      <c r="E3" s="31" t="s">
        <v>785</v>
      </c>
      <c r="F3" s="31" t="s">
        <v>786</v>
      </c>
      <c r="G3" s="31" t="s">
        <v>787</v>
      </c>
      <c r="H3" s="31" t="s">
        <v>788</v>
      </c>
      <c r="I3" s="31" t="s">
        <v>789</v>
      </c>
      <c r="J3" s="31" t="s">
        <v>790</v>
      </c>
      <c r="K3" s="31" t="s">
        <v>791</v>
      </c>
      <c r="L3" s="31" t="s">
        <v>51</v>
      </c>
    </row>
    <row r="4" spans="1:12" ht="15" hidden="1" x14ac:dyDescent="0.25">
      <c r="A4" s="31"/>
      <c r="B4" s="31"/>
      <c r="C4" s="31"/>
      <c r="D4" s="31"/>
      <c r="E4" s="31"/>
      <c r="F4" s="31"/>
      <c r="G4" s="31"/>
      <c r="H4" s="31"/>
      <c r="I4" s="31"/>
      <c r="J4" s="31"/>
      <c r="K4" s="31"/>
      <c r="L4" s="31"/>
    </row>
    <row r="5" spans="1:12" ht="30" customHeight="1" x14ac:dyDescent="0.25">
      <c r="A5" s="198" t="s">
        <v>792</v>
      </c>
      <c r="B5" s="198"/>
      <c r="C5" s="198"/>
      <c r="D5" s="198"/>
      <c r="E5" s="198"/>
      <c r="F5" s="198"/>
      <c r="G5" s="198"/>
      <c r="H5" s="198"/>
      <c r="I5" s="198"/>
      <c r="J5" s="198"/>
      <c r="K5" s="198"/>
      <c r="L5" s="198"/>
    </row>
    <row r="6" spans="1:12" x14ac:dyDescent="0.25">
      <c r="A6" s="24" t="s">
        <v>793</v>
      </c>
      <c r="B6" s="32"/>
      <c r="C6" s="32"/>
      <c r="D6" s="32"/>
      <c r="E6" s="32"/>
      <c r="F6" s="32"/>
      <c r="G6" s="32"/>
      <c r="H6" s="32"/>
      <c r="I6" s="32"/>
      <c r="J6" s="32"/>
      <c r="K6" s="32"/>
      <c r="L6" s="165"/>
    </row>
    <row r="7" spans="1:12" ht="60.75" customHeight="1" x14ac:dyDescent="0.25">
      <c r="A7" s="25" t="s">
        <v>794</v>
      </c>
      <c r="B7" s="32"/>
      <c r="C7" s="32"/>
      <c r="D7" s="32"/>
      <c r="E7" s="32"/>
      <c r="F7" s="32"/>
      <c r="G7" s="32"/>
      <c r="H7" s="32"/>
      <c r="I7" s="32"/>
      <c r="J7" s="32"/>
      <c r="K7" s="32"/>
      <c r="L7" s="165"/>
    </row>
    <row r="8" spans="1:12" ht="45" x14ac:dyDescent="0.25">
      <c r="A8" s="24" t="s">
        <v>795</v>
      </c>
      <c r="B8" s="32"/>
      <c r="C8" s="32"/>
      <c r="D8" s="32"/>
      <c r="E8" s="32"/>
      <c r="F8" s="32"/>
      <c r="G8" s="32"/>
      <c r="H8" s="32"/>
      <c r="I8" s="32"/>
      <c r="J8" s="32"/>
      <c r="K8" s="32"/>
      <c r="L8" s="165"/>
    </row>
    <row r="9" spans="1:12" ht="30" customHeight="1" x14ac:dyDescent="0.25">
      <c r="A9" s="27" t="s">
        <v>796</v>
      </c>
      <c r="B9" s="95"/>
      <c r="C9" s="95"/>
      <c r="D9" s="95"/>
      <c r="E9" s="95"/>
      <c r="F9" s="95"/>
      <c r="G9" s="95"/>
      <c r="H9" s="95"/>
      <c r="I9" s="95"/>
      <c r="J9" s="95"/>
      <c r="K9" s="95"/>
      <c r="L9" s="1"/>
    </row>
    <row r="10" spans="1:12" ht="47.25" customHeight="1" x14ac:dyDescent="0.25">
      <c r="A10" s="25" t="s">
        <v>797</v>
      </c>
      <c r="B10" s="34"/>
      <c r="C10" s="34"/>
      <c r="D10" s="34"/>
      <c r="E10" s="34"/>
      <c r="F10" s="34"/>
      <c r="G10" s="34"/>
      <c r="H10" s="34"/>
      <c r="I10" s="34"/>
      <c r="J10" s="34"/>
      <c r="K10" s="34"/>
      <c r="L10" s="1"/>
    </row>
    <row r="11" spans="1:12" ht="30" customHeight="1" x14ac:dyDescent="0.25">
      <c r="A11" s="24" t="s">
        <v>798</v>
      </c>
      <c r="B11" s="33"/>
      <c r="C11" s="33"/>
      <c r="D11" s="33"/>
      <c r="E11" s="33"/>
      <c r="F11" s="33"/>
      <c r="G11" s="33"/>
      <c r="H11" s="33"/>
      <c r="I11" s="33"/>
      <c r="J11" s="33"/>
      <c r="K11" s="33"/>
      <c r="L11" s="14"/>
    </row>
    <row r="12" spans="1:12" ht="30" customHeight="1" x14ac:dyDescent="0.25">
      <c r="A12" s="8" t="s">
        <v>799</v>
      </c>
      <c r="B12" s="34"/>
      <c r="C12" s="34"/>
      <c r="D12" s="34"/>
      <c r="E12" s="34"/>
      <c r="F12" s="34"/>
      <c r="G12" s="34"/>
      <c r="H12" s="34"/>
      <c r="I12" s="34"/>
      <c r="J12" s="34"/>
      <c r="K12" s="34"/>
      <c r="L12" s="34"/>
    </row>
    <row r="13" spans="1:12" ht="30" customHeight="1" x14ac:dyDescent="0.25">
      <c r="A13" s="8" t="s">
        <v>800</v>
      </c>
      <c r="B13" s="34"/>
      <c r="C13" s="34"/>
      <c r="D13" s="34"/>
      <c r="E13" s="34"/>
      <c r="F13" s="34"/>
      <c r="G13" s="34"/>
      <c r="H13" s="34"/>
      <c r="I13" s="34"/>
      <c r="J13" s="34"/>
      <c r="K13" s="34"/>
      <c r="L13" s="34"/>
    </row>
    <row r="14" spans="1:12" ht="30" customHeight="1" x14ac:dyDescent="0.25">
      <c r="A14" s="8" t="s">
        <v>801</v>
      </c>
      <c r="B14" s="34"/>
      <c r="C14" s="34"/>
      <c r="D14" s="34"/>
      <c r="E14" s="34"/>
      <c r="F14" s="34"/>
      <c r="G14" s="34"/>
      <c r="H14" s="34"/>
      <c r="I14" s="34"/>
      <c r="J14" s="34"/>
      <c r="K14" s="34"/>
      <c r="L14" s="34"/>
    </row>
    <row r="15" spans="1:12" ht="30" customHeight="1" x14ac:dyDescent="0.25">
      <c r="A15" s="8" t="s">
        <v>802</v>
      </c>
      <c r="B15" s="34"/>
      <c r="C15" s="34"/>
      <c r="D15" s="34"/>
      <c r="E15" s="34"/>
      <c r="F15" s="34"/>
      <c r="G15" s="34"/>
      <c r="H15" s="34"/>
      <c r="I15" s="34"/>
      <c r="J15" s="34"/>
      <c r="K15" s="34"/>
      <c r="L15" s="34"/>
    </row>
    <row r="16" spans="1:12" ht="30" customHeight="1" x14ac:dyDescent="0.25">
      <c r="A16" s="8" t="s">
        <v>803</v>
      </c>
      <c r="B16" s="34"/>
      <c r="C16" s="34"/>
      <c r="D16" s="34"/>
      <c r="E16" s="34"/>
      <c r="F16" s="34"/>
      <c r="G16" s="34"/>
      <c r="H16" s="34"/>
      <c r="I16" s="34"/>
      <c r="J16" s="34"/>
      <c r="K16" s="34"/>
      <c r="L16" s="34"/>
    </row>
    <row r="17" spans="1:12" ht="30" customHeight="1" x14ac:dyDescent="0.25">
      <c r="A17" s="8" t="s">
        <v>804</v>
      </c>
      <c r="B17" s="34"/>
      <c r="C17" s="34"/>
      <c r="D17" s="34"/>
      <c r="E17" s="34"/>
      <c r="F17" s="34"/>
      <c r="G17" s="34"/>
      <c r="H17" s="34"/>
      <c r="I17" s="34"/>
      <c r="J17" s="34"/>
      <c r="K17" s="34"/>
      <c r="L17" s="34"/>
    </row>
    <row r="18" spans="1:12" ht="87" customHeight="1" x14ac:dyDescent="0.25">
      <c r="A18" s="24" t="s">
        <v>805</v>
      </c>
      <c r="B18" s="34"/>
      <c r="C18" s="34"/>
      <c r="D18" s="34"/>
      <c r="E18" s="34"/>
      <c r="F18" s="34"/>
      <c r="G18" s="34"/>
      <c r="H18" s="34"/>
      <c r="I18" s="34"/>
      <c r="J18" s="34"/>
      <c r="K18" s="34"/>
      <c r="L18" s="1"/>
    </row>
    <row r="19" spans="1:12" ht="30" customHeight="1" x14ac:dyDescent="0.25">
      <c r="A19" s="25" t="s">
        <v>806</v>
      </c>
      <c r="B19" s="33"/>
      <c r="C19" s="33"/>
      <c r="D19" s="33"/>
      <c r="E19" s="33"/>
      <c r="F19" s="33"/>
      <c r="G19" s="33"/>
      <c r="H19" s="33"/>
      <c r="I19" s="33"/>
      <c r="J19" s="33"/>
      <c r="K19" s="33"/>
      <c r="L19" s="14"/>
    </row>
    <row r="20" spans="1:12" ht="30" customHeight="1" x14ac:dyDescent="0.25">
      <c r="A20" s="7" t="s">
        <v>807</v>
      </c>
      <c r="B20" s="34"/>
      <c r="C20" s="34"/>
      <c r="D20" s="34"/>
      <c r="E20" s="34"/>
      <c r="F20" s="34"/>
      <c r="G20" s="34"/>
      <c r="H20" s="34"/>
      <c r="I20" s="34"/>
      <c r="J20" s="34"/>
      <c r="K20" s="34"/>
      <c r="L20" s="1"/>
    </row>
    <row r="21" spans="1:12" ht="30" customHeight="1" x14ac:dyDescent="0.25">
      <c r="A21" s="2" t="s">
        <v>808</v>
      </c>
      <c r="B21" s="34"/>
      <c r="C21" s="34"/>
      <c r="D21" s="34"/>
      <c r="E21" s="34"/>
      <c r="F21" s="34"/>
      <c r="G21" s="34"/>
      <c r="H21" s="34"/>
      <c r="I21" s="34"/>
      <c r="J21" s="34"/>
      <c r="K21" s="34"/>
      <c r="L21" s="1"/>
    </row>
    <row r="22" spans="1:12" ht="30" customHeight="1" x14ac:dyDescent="0.25">
      <c r="A22" s="2" t="s">
        <v>809</v>
      </c>
      <c r="B22" s="34"/>
      <c r="C22" s="34"/>
      <c r="D22" s="34"/>
      <c r="E22" s="34"/>
      <c r="F22" s="34"/>
      <c r="G22" s="34"/>
      <c r="H22" s="34"/>
      <c r="I22" s="34"/>
      <c r="J22" s="34"/>
      <c r="K22" s="34"/>
      <c r="L22" s="1"/>
    </row>
    <row r="23" spans="1:12" ht="55.5" customHeight="1" x14ac:dyDescent="0.25">
      <c r="A23" s="64" t="s">
        <v>1882</v>
      </c>
      <c r="B23" s="34"/>
      <c r="C23" s="34"/>
      <c r="D23" s="34"/>
      <c r="E23" s="34"/>
      <c r="F23" s="34"/>
      <c r="G23" s="34"/>
      <c r="H23" s="34"/>
      <c r="I23" s="34"/>
      <c r="J23" s="34"/>
      <c r="K23" s="34"/>
      <c r="L23" s="1"/>
    </row>
    <row r="24" spans="1:12" ht="53.25" customHeight="1" x14ac:dyDescent="0.25">
      <c r="A24" s="7" t="s">
        <v>1883</v>
      </c>
      <c r="B24" s="34"/>
      <c r="C24" s="34"/>
      <c r="D24" s="34"/>
      <c r="E24" s="34"/>
      <c r="F24" s="34"/>
      <c r="G24" s="34"/>
      <c r="H24" s="34"/>
      <c r="I24" s="34"/>
      <c r="J24" s="34"/>
      <c r="K24" s="34"/>
      <c r="L24" s="1"/>
    </row>
    <row r="25" spans="1:12" ht="30" customHeight="1" x14ac:dyDescent="0.25">
      <c r="A25" s="7" t="s">
        <v>810</v>
      </c>
      <c r="B25" s="35"/>
      <c r="C25" s="35"/>
      <c r="D25" s="35"/>
      <c r="E25" s="35"/>
      <c r="F25" s="35"/>
      <c r="G25" s="35"/>
      <c r="H25" s="35"/>
      <c r="I25" s="35"/>
      <c r="J25" s="35"/>
      <c r="K25" s="35"/>
      <c r="L25" s="26"/>
    </row>
    <row r="26" spans="1:12" ht="30" customHeight="1" x14ac:dyDescent="0.25">
      <c r="A26" s="9" t="s">
        <v>811</v>
      </c>
      <c r="B26" s="79"/>
      <c r="C26" s="79"/>
      <c r="D26" s="79"/>
      <c r="E26" s="79"/>
      <c r="F26" s="79"/>
      <c r="G26" s="79"/>
      <c r="H26" s="79"/>
      <c r="I26" s="79"/>
      <c r="J26" s="79"/>
      <c r="K26" s="79"/>
      <c r="L26" s="80"/>
    </row>
    <row r="27" spans="1:12" ht="30" customHeight="1" x14ac:dyDescent="0.25">
      <c r="A27" s="9" t="s">
        <v>812</v>
      </c>
      <c r="B27" s="79"/>
      <c r="C27" s="79"/>
      <c r="D27" s="79"/>
      <c r="E27" s="79"/>
      <c r="F27" s="79"/>
      <c r="G27" s="79"/>
      <c r="H27" s="79"/>
      <c r="I27" s="79"/>
      <c r="J27" s="79"/>
      <c r="K27" s="79"/>
      <c r="L27" s="80"/>
    </row>
    <row r="28" spans="1:12" ht="98.25" customHeight="1" x14ac:dyDescent="0.25">
      <c r="A28" s="7" t="s">
        <v>1884</v>
      </c>
      <c r="B28" s="59" t="s">
        <v>813</v>
      </c>
      <c r="C28" s="59" t="s">
        <v>813</v>
      </c>
      <c r="D28" s="59" t="s">
        <v>813</v>
      </c>
      <c r="E28" s="59" t="s">
        <v>813</v>
      </c>
      <c r="F28" s="59" t="s">
        <v>813</v>
      </c>
      <c r="G28" s="59" t="s">
        <v>813</v>
      </c>
      <c r="H28" s="59" t="s">
        <v>813</v>
      </c>
      <c r="I28" s="59" t="s">
        <v>813</v>
      </c>
      <c r="J28" s="59" t="s">
        <v>813</v>
      </c>
      <c r="K28" s="59" t="s">
        <v>813</v>
      </c>
      <c r="L28" s="62" t="s">
        <v>814</v>
      </c>
    </row>
    <row r="29" spans="1:12" ht="75" x14ac:dyDescent="0.25">
      <c r="A29" s="64" t="s">
        <v>815</v>
      </c>
      <c r="B29" s="34"/>
      <c r="C29" s="34"/>
      <c r="D29" s="34"/>
      <c r="E29" s="34"/>
      <c r="F29" s="34"/>
      <c r="G29" s="34"/>
      <c r="H29" s="34"/>
      <c r="I29" s="34"/>
      <c r="J29" s="34"/>
      <c r="K29" s="34"/>
      <c r="L29" s="80"/>
    </row>
    <row r="30" spans="1:12" ht="30" customHeight="1" x14ac:dyDescent="0.25">
      <c r="A30" s="197" t="s">
        <v>816</v>
      </c>
      <c r="B30" s="197"/>
      <c r="C30" s="197"/>
      <c r="D30" s="197"/>
      <c r="E30" s="197"/>
      <c r="F30" s="197"/>
      <c r="G30" s="197"/>
      <c r="H30" s="197"/>
      <c r="I30" s="197"/>
      <c r="J30" s="197"/>
      <c r="K30" s="197"/>
      <c r="L30" s="197"/>
    </row>
    <row r="31" spans="1:12" s="87" customFormat="1" ht="45" x14ac:dyDescent="0.25">
      <c r="A31" s="83" t="s">
        <v>817</v>
      </c>
      <c r="B31" s="34"/>
      <c r="C31" s="34"/>
      <c r="D31" s="34"/>
      <c r="E31" s="34"/>
      <c r="F31" s="34"/>
      <c r="G31" s="34"/>
      <c r="H31" s="34"/>
      <c r="I31" s="34"/>
      <c r="J31" s="34"/>
      <c r="K31" s="34"/>
      <c r="L31" s="82"/>
    </row>
    <row r="32" spans="1:12" ht="30" customHeight="1" x14ac:dyDescent="0.25">
      <c r="A32" s="74" t="s">
        <v>818</v>
      </c>
      <c r="B32" s="82"/>
      <c r="C32" s="82"/>
      <c r="D32" s="82"/>
      <c r="E32" s="82"/>
      <c r="F32" s="82"/>
      <c r="G32" s="82"/>
      <c r="H32" s="82"/>
      <c r="I32" s="82"/>
      <c r="J32" s="82"/>
      <c r="K32" s="82"/>
      <c r="L32" s="82"/>
    </row>
    <row r="33" spans="1:12" ht="77.25" customHeight="1" x14ac:dyDescent="0.25">
      <c r="A33" s="74" t="s">
        <v>819</v>
      </c>
      <c r="B33" s="82"/>
      <c r="C33" s="82"/>
      <c r="D33" s="82"/>
      <c r="E33" s="82"/>
      <c r="F33" s="82"/>
      <c r="G33" s="82"/>
      <c r="H33" s="82"/>
      <c r="I33" s="82"/>
      <c r="J33" s="82"/>
      <c r="K33" s="82"/>
      <c r="L33" s="82"/>
    </row>
    <row r="34" spans="1:12" ht="30" customHeight="1" x14ac:dyDescent="0.25">
      <c r="A34" s="27" t="s">
        <v>820</v>
      </c>
      <c r="B34" s="34"/>
      <c r="C34" s="34"/>
      <c r="D34" s="34"/>
      <c r="E34" s="34"/>
      <c r="F34" s="34"/>
      <c r="G34" s="34"/>
      <c r="H34" s="34"/>
      <c r="I34" s="34"/>
      <c r="J34" s="34"/>
      <c r="K34" s="34"/>
      <c r="L34" s="165"/>
    </row>
    <row r="35" spans="1:12" ht="45" customHeight="1" x14ac:dyDescent="0.25">
      <c r="A35" s="7" t="s">
        <v>821</v>
      </c>
      <c r="B35" s="54"/>
      <c r="C35" s="54"/>
      <c r="D35" s="54"/>
      <c r="E35" s="54"/>
      <c r="F35" s="54"/>
      <c r="G35" s="54"/>
      <c r="H35" s="54"/>
      <c r="I35" s="54"/>
      <c r="J35" s="54"/>
      <c r="K35" s="54"/>
      <c r="L35" s="29"/>
    </row>
    <row r="36" spans="1:12" x14ac:dyDescent="0.25">
      <c r="A36" s="3" t="s">
        <v>822</v>
      </c>
      <c r="B36" s="34"/>
      <c r="C36" s="34"/>
      <c r="D36" s="34"/>
      <c r="E36" s="34"/>
      <c r="F36" s="34"/>
      <c r="G36" s="34"/>
      <c r="H36" s="34"/>
      <c r="I36" s="34"/>
      <c r="J36" s="34"/>
      <c r="K36" s="34"/>
      <c r="L36" s="165"/>
    </row>
    <row r="37" spans="1:12" x14ac:dyDescent="0.25">
      <c r="A37" s="9" t="s">
        <v>823</v>
      </c>
      <c r="B37" s="34"/>
      <c r="C37" s="34"/>
      <c r="D37" s="34"/>
      <c r="E37" s="34"/>
      <c r="F37" s="34"/>
      <c r="G37" s="34"/>
      <c r="H37" s="34"/>
      <c r="I37" s="34"/>
      <c r="J37" s="34"/>
      <c r="K37" s="34"/>
      <c r="L37" s="1"/>
    </row>
    <row r="38" spans="1:12" ht="45" x14ac:dyDescent="0.25">
      <c r="A38" s="7" t="s">
        <v>824</v>
      </c>
      <c r="B38" s="34"/>
      <c r="C38" s="34"/>
      <c r="D38" s="34"/>
      <c r="E38" s="34"/>
      <c r="F38" s="34"/>
      <c r="G38" s="34"/>
      <c r="H38" s="34"/>
      <c r="I38" s="34"/>
      <c r="J38" s="34"/>
      <c r="K38" s="34"/>
      <c r="L38" s="1"/>
    </row>
    <row r="39" spans="1:12" ht="30" customHeight="1" x14ac:dyDescent="0.25">
      <c r="A39" s="9" t="s">
        <v>825</v>
      </c>
      <c r="B39" s="34"/>
      <c r="C39" s="34"/>
      <c r="D39" s="34"/>
      <c r="E39" s="34"/>
      <c r="F39" s="34"/>
      <c r="G39" s="34"/>
      <c r="H39" s="34"/>
      <c r="I39" s="34"/>
      <c r="J39" s="34"/>
      <c r="K39" s="34"/>
      <c r="L39" s="1"/>
    </row>
    <row r="40" spans="1:12" ht="30" customHeight="1" x14ac:dyDescent="0.25">
      <c r="A40" s="9" t="s">
        <v>826</v>
      </c>
      <c r="B40" s="34"/>
      <c r="C40" s="34"/>
      <c r="D40" s="34"/>
      <c r="E40" s="34"/>
      <c r="F40" s="34"/>
      <c r="G40" s="34"/>
      <c r="H40" s="34"/>
      <c r="I40" s="34"/>
      <c r="J40" s="34"/>
      <c r="K40" s="34"/>
      <c r="L40" s="1"/>
    </row>
    <row r="41" spans="1:12" ht="30" customHeight="1" x14ac:dyDescent="0.25">
      <c r="A41" s="9" t="s">
        <v>827</v>
      </c>
      <c r="B41" s="34"/>
      <c r="C41" s="34"/>
      <c r="D41" s="34"/>
      <c r="E41" s="34"/>
      <c r="F41" s="34"/>
      <c r="G41" s="34"/>
      <c r="H41" s="34"/>
      <c r="I41" s="34"/>
      <c r="J41" s="34"/>
      <c r="K41" s="34"/>
      <c r="L41" s="1"/>
    </row>
    <row r="42" spans="1:12" ht="30" customHeight="1" x14ac:dyDescent="0.25">
      <c r="A42" s="7" t="s">
        <v>828</v>
      </c>
      <c r="B42" s="34"/>
      <c r="C42" s="34"/>
      <c r="D42" s="34"/>
      <c r="E42" s="34"/>
      <c r="F42" s="34"/>
      <c r="G42" s="34"/>
      <c r="H42" s="34"/>
      <c r="I42" s="34"/>
      <c r="J42" s="34"/>
      <c r="K42" s="34"/>
      <c r="L42" s="1"/>
    </row>
    <row r="43" spans="1:12" ht="30" customHeight="1" x14ac:dyDescent="0.25">
      <c r="A43" s="197" t="s">
        <v>829</v>
      </c>
      <c r="B43" s="197"/>
      <c r="C43" s="197"/>
      <c r="D43" s="197"/>
      <c r="E43" s="197"/>
      <c r="F43" s="197"/>
      <c r="G43" s="197"/>
      <c r="H43" s="197"/>
      <c r="I43" s="197"/>
      <c r="J43" s="197"/>
      <c r="K43" s="197"/>
      <c r="L43" s="197"/>
    </row>
    <row r="44" spans="1:12" ht="45" x14ac:dyDescent="0.25">
      <c r="A44" s="24" t="s">
        <v>830</v>
      </c>
      <c r="B44" s="59" t="s">
        <v>831</v>
      </c>
      <c r="C44" s="59" t="s">
        <v>831</v>
      </c>
      <c r="D44" s="59" t="s">
        <v>831</v>
      </c>
      <c r="E44" s="59" t="s">
        <v>831</v>
      </c>
      <c r="F44" s="59" t="s">
        <v>831</v>
      </c>
      <c r="G44" s="59" t="s">
        <v>831</v>
      </c>
      <c r="H44" s="59" t="s">
        <v>831</v>
      </c>
      <c r="I44" s="59" t="s">
        <v>831</v>
      </c>
      <c r="J44" s="59" t="s">
        <v>831</v>
      </c>
      <c r="K44" s="59" t="s">
        <v>831</v>
      </c>
      <c r="L44" s="62" t="s">
        <v>832</v>
      </c>
    </row>
    <row r="45" spans="1:12" ht="30" customHeight="1" x14ac:dyDescent="0.25">
      <c r="A45" s="7" t="s">
        <v>833</v>
      </c>
      <c r="B45" s="34"/>
      <c r="C45" s="34"/>
      <c r="D45" s="34"/>
      <c r="E45" s="34"/>
      <c r="F45" s="34"/>
      <c r="G45" s="34"/>
      <c r="H45" s="34"/>
      <c r="I45" s="34"/>
      <c r="J45" s="34"/>
      <c r="K45" s="34"/>
      <c r="L45" s="165"/>
    </row>
    <row r="46" spans="1:12" ht="45" x14ac:dyDescent="0.25">
      <c r="A46" s="7" t="s">
        <v>834</v>
      </c>
      <c r="B46" s="34"/>
      <c r="C46" s="34"/>
      <c r="D46" s="34"/>
      <c r="E46" s="34"/>
      <c r="F46" s="34"/>
      <c r="G46" s="34"/>
      <c r="H46" s="34"/>
      <c r="I46" s="34"/>
      <c r="J46" s="34"/>
      <c r="K46" s="34"/>
      <c r="L46" s="1"/>
    </row>
    <row r="47" spans="1:12" ht="30" customHeight="1" x14ac:dyDescent="0.25">
      <c r="A47" s="197" t="s">
        <v>835</v>
      </c>
      <c r="B47" s="197"/>
      <c r="C47" s="197"/>
      <c r="D47" s="197"/>
      <c r="E47" s="197"/>
      <c r="F47" s="197"/>
      <c r="G47" s="197"/>
      <c r="H47" s="197"/>
      <c r="I47" s="197"/>
      <c r="J47" s="197"/>
      <c r="K47" s="197"/>
      <c r="L47" s="197"/>
    </row>
    <row r="48" spans="1:12" ht="30" customHeight="1" x14ac:dyDescent="0.25">
      <c r="A48" s="64" t="s">
        <v>836</v>
      </c>
      <c r="B48" s="32"/>
      <c r="C48" s="32"/>
      <c r="D48" s="32"/>
      <c r="E48" s="32"/>
      <c r="F48" s="32"/>
      <c r="G48" s="32"/>
      <c r="H48" s="32"/>
      <c r="I48" s="32"/>
      <c r="J48" s="32"/>
      <c r="K48" s="32"/>
      <c r="L48" s="165"/>
    </row>
    <row r="49" spans="1:12" ht="87" customHeight="1" x14ac:dyDescent="0.25">
      <c r="A49" s="7" t="s">
        <v>837</v>
      </c>
      <c r="B49" s="32"/>
      <c r="C49" s="32"/>
      <c r="D49" s="32"/>
      <c r="E49" s="32"/>
      <c r="F49" s="32"/>
      <c r="G49" s="32"/>
      <c r="H49" s="32"/>
      <c r="I49" s="32"/>
      <c r="J49" s="32"/>
      <c r="K49" s="32"/>
      <c r="L49" s="165"/>
    </row>
    <row r="50" spans="1:12" ht="207" customHeight="1" x14ac:dyDescent="0.25">
      <c r="A50" s="7" t="s">
        <v>838</v>
      </c>
      <c r="B50" s="32"/>
      <c r="C50" s="32"/>
      <c r="D50" s="32"/>
      <c r="E50" s="32"/>
      <c r="F50" s="32"/>
      <c r="G50" s="32"/>
      <c r="H50" s="32"/>
      <c r="I50" s="32"/>
      <c r="J50" s="32"/>
      <c r="K50" s="32"/>
      <c r="L50" s="165"/>
    </row>
    <row r="51" spans="1:12" ht="45" x14ac:dyDescent="0.25">
      <c r="A51" s="25" t="s">
        <v>839</v>
      </c>
      <c r="B51" s="32"/>
      <c r="C51" s="32"/>
      <c r="D51" s="32"/>
      <c r="E51" s="32"/>
      <c r="F51" s="32"/>
      <c r="G51" s="32"/>
      <c r="H51" s="32"/>
      <c r="I51" s="32"/>
      <c r="J51" s="32"/>
      <c r="K51" s="32"/>
      <c r="L51" s="165"/>
    </row>
    <row r="52" spans="1:12" ht="60" x14ac:dyDescent="0.25">
      <c r="A52" s="24" t="s">
        <v>840</v>
      </c>
      <c r="B52" s="95"/>
      <c r="C52" s="95"/>
      <c r="D52" s="95"/>
      <c r="E52" s="95"/>
      <c r="F52" s="95"/>
      <c r="G52" s="95"/>
      <c r="H52" s="95"/>
      <c r="I52" s="95"/>
      <c r="J52" s="95"/>
      <c r="K52" s="95"/>
      <c r="L52" s="76"/>
    </row>
    <row r="53" spans="1:12" ht="30" customHeight="1" x14ac:dyDescent="0.25">
      <c r="A53" s="9" t="s">
        <v>841</v>
      </c>
      <c r="B53" s="32"/>
      <c r="C53" s="32"/>
      <c r="D53" s="32"/>
      <c r="E53" s="32"/>
      <c r="F53" s="32"/>
      <c r="G53" s="32"/>
      <c r="H53" s="32"/>
      <c r="I53" s="32"/>
      <c r="J53" s="32"/>
      <c r="K53" s="32"/>
      <c r="L53" s="1"/>
    </row>
    <row r="54" spans="1:12" ht="120" x14ac:dyDescent="0.25">
      <c r="A54" s="9" t="s">
        <v>842</v>
      </c>
      <c r="B54" s="34"/>
      <c r="C54" s="34"/>
      <c r="D54" s="34"/>
      <c r="E54" s="34"/>
      <c r="F54" s="34"/>
      <c r="G54" s="34"/>
      <c r="H54" s="34"/>
      <c r="I54" s="34"/>
      <c r="J54" s="34"/>
      <c r="K54" s="34"/>
      <c r="L54" s="1"/>
    </row>
    <row r="55" spans="1:12" x14ac:dyDescent="0.25">
      <c r="A55" s="9" t="s">
        <v>843</v>
      </c>
      <c r="B55" s="32"/>
      <c r="C55" s="32"/>
      <c r="D55" s="32"/>
      <c r="E55" s="32"/>
      <c r="F55" s="32"/>
      <c r="G55" s="32"/>
      <c r="H55" s="32"/>
      <c r="I55" s="32"/>
      <c r="J55" s="32"/>
      <c r="K55" s="32"/>
      <c r="L55" s="26"/>
    </row>
    <row r="56" spans="1:12" ht="120" x14ac:dyDescent="0.25">
      <c r="A56" s="9" t="s">
        <v>844</v>
      </c>
      <c r="B56" s="34"/>
      <c r="C56" s="34"/>
      <c r="D56" s="34"/>
      <c r="E56" s="34"/>
      <c r="F56" s="34"/>
      <c r="G56" s="34"/>
      <c r="H56" s="34"/>
      <c r="I56" s="34"/>
      <c r="J56" s="34"/>
      <c r="K56" s="34"/>
      <c r="L56" s="1"/>
    </row>
    <row r="57" spans="1:12" ht="30" customHeight="1" x14ac:dyDescent="0.25">
      <c r="A57" s="9" t="s">
        <v>845</v>
      </c>
      <c r="B57" s="79"/>
      <c r="C57" s="79"/>
      <c r="D57" s="79"/>
      <c r="E57" s="79"/>
      <c r="F57" s="79"/>
      <c r="G57" s="79"/>
      <c r="H57" s="79"/>
      <c r="I57" s="79"/>
      <c r="J57" s="79"/>
      <c r="K57" s="79"/>
      <c r="L57" s="1"/>
    </row>
    <row r="58" spans="1:12" ht="30" customHeight="1" x14ac:dyDescent="0.25">
      <c r="A58" s="9" t="s">
        <v>846</v>
      </c>
      <c r="B58" s="79"/>
      <c r="C58" s="79"/>
      <c r="D58" s="79"/>
      <c r="E58" s="79"/>
      <c r="F58" s="79"/>
      <c r="G58" s="79"/>
      <c r="H58" s="79"/>
      <c r="I58" s="79"/>
      <c r="J58" s="79"/>
      <c r="K58" s="79"/>
      <c r="L58" s="1"/>
    </row>
    <row r="59" spans="1:12" ht="30" customHeight="1" x14ac:dyDescent="0.25">
      <c r="A59" s="9" t="s">
        <v>847</v>
      </c>
      <c r="B59" s="32"/>
      <c r="C59" s="32"/>
      <c r="D59" s="32"/>
      <c r="E59" s="32"/>
      <c r="F59" s="32"/>
      <c r="G59" s="32"/>
      <c r="H59" s="32"/>
      <c r="I59" s="32"/>
      <c r="J59" s="32"/>
      <c r="K59" s="32"/>
      <c r="L59" s="80"/>
    </row>
    <row r="60" spans="1:12" ht="120" x14ac:dyDescent="0.25">
      <c r="A60" s="9" t="s">
        <v>848</v>
      </c>
      <c r="B60" s="34"/>
      <c r="C60" s="34"/>
      <c r="D60" s="34"/>
      <c r="E60" s="34"/>
      <c r="F60" s="34"/>
      <c r="G60" s="34"/>
      <c r="H60" s="34"/>
      <c r="I60" s="34"/>
      <c r="J60" s="34"/>
      <c r="K60" s="34"/>
      <c r="L60" s="80"/>
    </row>
    <row r="61" spans="1:12" ht="30" customHeight="1" x14ac:dyDescent="0.25">
      <c r="A61" s="9" t="s">
        <v>849</v>
      </c>
      <c r="B61" s="34"/>
      <c r="C61" s="34"/>
      <c r="D61" s="34"/>
      <c r="E61" s="34"/>
      <c r="F61" s="34"/>
      <c r="G61" s="34"/>
      <c r="H61" s="34"/>
      <c r="I61" s="34"/>
      <c r="J61" s="34"/>
      <c r="K61" s="34"/>
      <c r="L61" s="80"/>
    </row>
    <row r="62" spans="1:12" ht="30" customHeight="1" x14ac:dyDescent="0.25">
      <c r="A62" s="9" t="s">
        <v>850</v>
      </c>
      <c r="B62" s="34"/>
      <c r="C62" s="34"/>
      <c r="D62" s="34"/>
      <c r="E62" s="34"/>
      <c r="F62" s="34"/>
      <c r="G62" s="34"/>
      <c r="H62" s="34"/>
      <c r="I62" s="34"/>
      <c r="J62" s="34"/>
      <c r="K62" s="34"/>
      <c r="L62" s="1"/>
    </row>
    <row r="63" spans="1:12" ht="30" customHeight="1" x14ac:dyDescent="0.25">
      <c r="A63" s="3" t="s">
        <v>851</v>
      </c>
      <c r="B63" s="34"/>
      <c r="C63" s="34"/>
      <c r="D63" s="34"/>
      <c r="E63" s="34"/>
      <c r="F63" s="34"/>
      <c r="G63" s="34"/>
      <c r="H63" s="34"/>
      <c r="I63" s="34"/>
      <c r="J63" s="34"/>
      <c r="K63" s="34"/>
      <c r="L63" s="1"/>
    </row>
    <row r="64" spans="1:12" ht="30" customHeight="1" x14ac:dyDescent="0.25">
      <c r="A64" s="197" t="s">
        <v>852</v>
      </c>
      <c r="B64" s="197"/>
      <c r="C64" s="197"/>
      <c r="D64" s="197"/>
      <c r="E64" s="197"/>
      <c r="F64" s="197"/>
      <c r="G64" s="197"/>
      <c r="H64" s="197"/>
      <c r="I64" s="197"/>
      <c r="J64" s="197"/>
      <c r="K64" s="197"/>
      <c r="L64" s="197"/>
    </row>
    <row r="65" spans="1:12" ht="45" x14ac:dyDescent="0.25">
      <c r="A65" s="83" t="s">
        <v>1892</v>
      </c>
      <c r="B65" s="79"/>
      <c r="C65" s="79"/>
      <c r="D65" s="79"/>
      <c r="E65" s="79"/>
      <c r="F65" s="79"/>
      <c r="G65" s="79"/>
      <c r="H65" s="79"/>
      <c r="I65" s="79"/>
      <c r="J65" s="79"/>
      <c r="K65" s="79"/>
      <c r="L65" s="82"/>
    </row>
    <row r="66" spans="1:12" ht="48" customHeight="1" x14ac:dyDescent="0.25">
      <c r="A66" s="27" t="s">
        <v>853</v>
      </c>
      <c r="B66" s="59" t="s">
        <v>854</v>
      </c>
      <c r="C66" s="59" t="s">
        <v>854</v>
      </c>
      <c r="D66" s="59" t="s">
        <v>854</v>
      </c>
      <c r="E66" s="59" t="s">
        <v>854</v>
      </c>
      <c r="F66" s="59" t="s">
        <v>854</v>
      </c>
      <c r="G66" s="59" t="s">
        <v>854</v>
      </c>
      <c r="H66" s="59" t="s">
        <v>854</v>
      </c>
      <c r="I66" s="59" t="s">
        <v>854</v>
      </c>
      <c r="J66" s="59" t="s">
        <v>854</v>
      </c>
      <c r="K66" s="59" t="s">
        <v>854</v>
      </c>
      <c r="L66" s="62" t="s">
        <v>855</v>
      </c>
    </row>
    <row r="67" spans="1:12" ht="30" customHeight="1" x14ac:dyDescent="0.25">
      <c r="A67" s="7" t="s">
        <v>856</v>
      </c>
      <c r="B67" s="34"/>
      <c r="C67" s="34"/>
      <c r="D67" s="34"/>
      <c r="E67" s="34"/>
      <c r="F67" s="34"/>
      <c r="G67" s="34"/>
      <c r="H67" s="34"/>
      <c r="I67" s="34"/>
      <c r="J67" s="34"/>
      <c r="K67" s="34"/>
      <c r="L67" s="165"/>
    </row>
    <row r="68" spans="1:12" ht="30" customHeight="1" x14ac:dyDescent="0.25">
      <c r="A68" s="7" t="s">
        <v>857</v>
      </c>
      <c r="B68" s="34"/>
      <c r="C68" s="34"/>
      <c r="D68" s="34"/>
      <c r="E68" s="34"/>
      <c r="F68" s="34"/>
      <c r="G68" s="34"/>
      <c r="H68" s="34"/>
      <c r="I68" s="34"/>
      <c r="J68" s="34"/>
      <c r="K68" s="34"/>
      <c r="L68" s="165"/>
    </row>
    <row r="69" spans="1:12" ht="30" customHeight="1" x14ac:dyDescent="0.25">
      <c r="A69" s="7" t="s">
        <v>858</v>
      </c>
      <c r="B69" s="34"/>
      <c r="C69" s="34"/>
      <c r="D69" s="34"/>
      <c r="E69" s="34"/>
      <c r="F69" s="34"/>
      <c r="G69" s="34"/>
      <c r="H69" s="34"/>
      <c r="I69" s="34"/>
      <c r="J69" s="34"/>
      <c r="K69" s="34"/>
      <c r="L69" s="1"/>
    </row>
    <row r="70" spans="1:12" ht="30" customHeight="1" x14ac:dyDescent="0.25">
      <c r="A70" s="7" t="s">
        <v>859</v>
      </c>
      <c r="B70" s="34"/>
      <c r="C70" s="34"/>
      <c r="D70" s="34"/>
      <c r="E70" s="34"/>
      <c r="F70" s="34"/>
      <c r="G70" s="34"/>
      <c r="H70" s="34"/>
      <c r="I70" s="34"/>
      <c r="J70" s="34"/>
      <c r="K70" s="34"/>
      <c r="L70" s="1"/>
    </row>
    <row r="71" spans="1:12" ht="30" customHeight="1" x14ac:dyDescent="0.25">
      <c r="A71" s="7" t="s">
        <v>860</v>
      </c>
      <c r="B71" s="34"/>
      <c r="C71" s="34"/>
      <c r="D71" s="34"/>
      <c r="E71" s="34"/>
      <c r="F71" s="34"/>
      <c r="G71" s="34"/>
      <c r="H71" s="34"/>
      <c r="I71" s="34"/>
      <c r="J71" s="34"/>
      <c r="K71" s="34"/>
      <c r="L71" s="1"/>
    </row>
    <row r="72" spans="1:12" ht="60" x14ac:dyDescent="0.25">
      <c r="A72" s="7" t="s">
        <v>861</v>
      </c>
      <c r="B72" s="34"/>
      <c r="C72" s="34"/>
      <c r="D72" s="34"/>
      <c r="E72" s="34"/>
      <c r="F72" s="34"/>
      <c r="G72" s="34"/>
      <c r="H72" s="34"/>
      <c r="I72" s="34"/>
      <c r="J72" s="34"/>
      <c r="K72" s="34"/>
      <c r="L72" s="1"/>
    </row>
    <row r="73" spans="1:12" x14ac:dyDescent="0.25">
      <c r="A73" s="7" t="s">
        <v>1893</v>
      </c>
      <c r="B73" s="34"/>
      <c r="C73" s="34"/>
      <c r="D73" s="34"/>
      <c r="E73" s="34"/>
      <c r="F73" s="34"/>
      <c r="G73" s="34"/>
      <c r="H73" s="34"/>
      <c r="I73" s="34"/>
      <c r="J73" s="34"/>
      <c r="K73" s="34"/>
      <c r="L73" s="1"/>
    </row>
  </sheetData>
  <mergeCells count="7">
    <mergeCell ref="A47:L47"/>
    <mergeCell ref="A64:L64"/>
    <mergeCell ref="A1:L1"/>
    <mergeCell ref="A2:L2"/>
    <mergeCell ref="A5:L5"/>
    <mergeCell ref="A30:L30"/>
    <mergeCell ref="A43:L43"/>
  </mergeCells>
  <conditionalFormatting sqref="B55:B63 C63:K63">
    <cfRule type="expression" dxfId="331" priority="148">
      <formula>B$52="Monitor for leaks by entire heat exchange system."</formula>
    </cfRule>
  </conditionalFormatting>
  <conditionalFormatting sqref="B53:B54 B59:K63">
    <cfRule type="expression" dxfId="330" priority="147">
      <formula>B$52="Monitor for leaks by a combination of heat exchangers."</formula>
    </cfRule>
  </conditionalFormatting>
  <conditionalFormatting sqref="B53:B58 B62:K63">
    <cfRule type="expression" dxfId="329" priority="146">
      <formula>B$52="Monitor for leaks by sampling at the inlet and outlet of each heat exchanger."</formula>
    </cfRule>
  </conditionalFormatting>
  <conditionalFormatting sqref="B53:B61">
    <cfRule type="expression" dxfId="328" priority="145">
      <formula>B$52="Monitor for leaks using a surrogate indicator of leaks."</formula>
    </cfRule>
  </conditionalFormatting>
  <conditionalFormatting sqref="C55:C62">
    <cfRule type="expression" dxfId="327" priority="144">
      <formula>C$52="Monitor for leaks by entire heat exchange system."</formula>
    </cfRule>
  </conditionalFormatting>
  <conditionalFormatting sqref="C53:C54">
    <cfRule type="expression" dxfId="326" priority="143">
      <formula>C$52="Monitor for leaks by a combination of heat exchangers."</formula>
    </cfRule>
  </conditionalFormatting>
  <conditionalFormatting sqref="C53:C58">
    <cfRule type="expression" dxfId="325" priority="142">
      <formula>C$52="Monitor for leaks by sampling at the inlet and outlet of each heat exchanger."</formula>
    </cfRule>
  </conditionalFormatting>
  <conditionalFormatting sqref="C53:C61">
    <cfRule type="expression" dxfId="324" priority="141">
      <formula>C$52="Monitor for leaks using a surrogate indicator of leaks."</formula>
    </cfRule>
  </conditionalFormatting>
  <conditionalFormatting sqref="D55:D62">
    <cfRule type="expression" dxfId="323" priority="140">
      <formula>D$52="Monitor for leaks by entire heat exchange system."</formula>
    </cfRule>
  </conditionalFormatting>
  <conditionalFormatting sqref="D53:D54">
    <cfRule type="expression" dxfId="322" priority="139">
      <formula>D$52="Monitor for leaks by a combination of heat exchangers."</formula>
    </cfRule>
  </conditionalFormatting>
  <conditionalFormatting sqref="D53:D58">
    <cfRule type="expression" dxfId="321" priority="138">
      <formula>D$52="Monitor for leaks by sampling at the inlet and outlet of each heat exchanger."</formula>
    </cfRule>
  </conditionalFormatting>
  <conditionalFormatting sqref="D53:D61">
    <cfRule type="expression" dxfId="320" priority="137">
      <formula>D$52="Monitor for leaks using a surrogate indicator of leaks."</formula>
    </cfRule>
  </conditionalFormatting>
  <conditionalFormatting sqref="E55:E62">
    <cfRule type="expression" dxfId="319" priority="136">
      <formula>E$52="Monitor for leaks by entire heat exchange system."</formula>
    </cfRule>
  </conditionalFormatting>
  <conditionalFormatting sqref="E53:E54">
    <cfRule type="expression" dxfId="318" priority="135">
      <formula>E$52="Monitor for leaks by a combination of heat exchangers."</formula>
    </cfRule>
  </conditionalFormatting>
  <conditionalFormatting sqref="E53:E58">
    <cfRule type="expression" dxfId="317" priority="134">
      <formula>E$52="Monitor for leaks by sampling at the inlet and outlet of each heat exchanger."</formula>
    </cfRule>
  </conditionalFormatting>
  <conditionalFormatting sqref="E53:E61">
    <cfRule type="expression" dxfId="316" priority="133">
      <formula>E$52="Monitor for leaks using a surrogate indicator of leaks."</formula>
    </cfRule>
  </conditionalFormatting>
  <conditionalFormatting sqref="F55:F62">
    <cfRule type="expression" dxfId="315" priority="132">
      <formula>F$52="Monitor for leaks by entire heat exchange system."</formula>
    </cfRule>
  </conditionalFormatting>
  <conditionalFormatting sqref="F53:F54">
    <cfRule type="expression" dxfId="314" priority="131">
      <formula>F$52="Monitor for leaks by a combination of heat exchangers."</formula>
    </cfRule>
  </conditionalFormatting>
  <conditionalFormatting sqref="F53:F58">
    <cfRule type="expression" dxfId="313" priority="130">
      <formula>F$52="Monitor for leaks by sampling at the inlet and outlet of each heat exchanger."</formula>
    </cfRule>
  </conditionalFormatting>
  <conditionalFormatting sqref="F53:F61">
    <cfRule type="expression" dxfId="312" priority="129">
      <formula>F$52="Monitor for leaks using a surrogate indicator of leaks."</formula>
    </cfRule>
  </conditionalFormatting>
  <conditionalFormatting sqref="G55:G62">
    <cfRule type="expression" dxfId="311" priority="128">
      <formula>G$52="Monitor for leaks by entire heat exchange system."</formula>
    </cfRule>
  </conditionalFormatting>
  <conditionalFormatting sqref="G53:G54">
    <cfRule type="expression" dxfId="310" priority="127">
      <formula>G$52="Monitor for leaks by a combination of heat exchangers."</formula>
    </cfRule>
  </conditionalFormatting>
  <conditionalFormatting sqref="G53:G58">
    <cfRule type="expression" dxfId="309" priority="126">
      <formula>G$52="Monitor for leaks by sampling at the inlet and outlet of each heat exchanger."</formula>
    </cfRule>
  </conditionalFormatting>
  <conditionalFormatting sqref="G53:G61">
    <cfRule type="expression" dxfId="308" priority="125">
      <formula>G$52="Monitor for leaks using a surrogate indicator of leaks."</formula>
    </cfRule>
  </conditionalFormatting>
  <conditionalFormatting sqref="H55:H62">
    <cfRule type="expression" dxfId="307" priority="124">
      <formula>H$52="Monitor for leaks by entire heat exchange system."</formula>
    </cfRule>
  </conditionalFormatting>
  <conditionalFormatting sqref="H53:H54">
    <cfRule type="expression" dxfId="306" priority="123">
      <formula>H$52="Monitor for leaks by a combination of heat exchangers."</formula>
    </cfRule>
  </conditionalFormatting>
  <conditionalFormatting sqref="H53:H58">
    <cfRule type="expression" dxfId="305" priority="122">
      <formula>H$52="Monitor for leaks by sampling at the inlet and outlet of each heat exchanger."</formula>
    </cfRule>
  </conditionalFormatting>
  <conditionalFormatting sqref="H53:H61">
    <cfRule type="expression" dxfId="304" priority="121">
      <formula>H$52="Monitor for leaks using a surrogate indicator of leaks."</formula>
    </cfRule>
  </conditionalFormatting>
  <conditionalFormatting sqref="I55:I62">
    <cfRule type="expression" dxfId="303" priority="120">
      <formula>I$52="Monitor for leaks by entire heat exchange system."</formula>
    </cfRule>
  </conditionalFormatting>
  <conditionalFormatting sqref="I53:I54">
    <cfRule type="expression" dxfId="302" priority="119">
      <formula>I$52="Monitor for leaks by a combination of heat exchangers."</formula>
    </cfRule>
  </conditionalFormatting>
  <conditionalFormatting sqref="I53:I58">
    <cfRule type="expression" dxfId="301" priority="118">
      <formula>I$52="Monitor for leaks by sampling at the inlet and outlet of each heat exchanger."</formula>
    </cfRule>
  </conditionalFormatting>
  <conditionalFormatting sqref="I53:I61">
    <cfRule type="expression" dxfId="300" priority="117">
      <formula>I$52="Monitor for leaks using a surrogate indicator of leaks."</formula>
    </cfRule>
  </conditionalFormatting>
  <conditionalFormatting sqref="J55:J62">
    <cfRule type="expression" dxfId="299" priority="116">
      <formula>J$52="Monitor for leaks by entire heat exchange system."</formula>
    </cfRule>
  </conditionalFormatting>
  <conditionalFormatting sqref="J53:J54">
    <cfRule type="expression" dxfId="298" priority="115">
      <formula>J$52="Monitor for leaks by a combination of heat exchangers."</formula>
    </cfRule>
  </conditionalFormatting>
  <conditionalFormatting sqref="J53:J58">
    <cfRule type="expression" dxfId="297" priority="114">
      <formula>J$52="Monitor for leaks by sampling at the inlet and outlet of each heat exchanger."</formula>
    </cfRule>
  </conditionalFormatting>
  <conditionalFormatting sqref="J53:J61">
    <cfRule type="expression" dxfId="296" priority="113">
      <formula>J$52="Monitor for leaks using a surrogate indicator of leaks."</formula>
    </cfRule>
  </conditionalFormatting>
  <conditionalFormatting sqref="K55:K62">
    <cfRule type="expression" dxfId="295" priority="112">
      <formula>K$52="Monitor for leaks by entire heat exchange system."</formula>
    </cfRule>
  </conditionalFormatting>
  <conditionalFormatting sqref="K53:K54">
    <cfRule type="expression" dxfId="294" priority="111">
      <formula>K$52="Monitor for leaks by a combination of heat exchangers."</formula>
    </cfRule>
  </conditionalFormatting>
  <conditionalFormatting sqref="K53:K58">
    <cfRule type="expression" dxfId="293" priority="110">
      <formula>K$52="Monitor for leaks by sampling at the inlet and outlet of each heat exchanger."</formula>
    </cfRule>
  </conditionalFormatting>
  <conditionalFormatting sqref="K53:K61">
    <cfRule type="expression" dxfId="292" priority="109">
      <formula>K$52="Monitor for leaks using a surrogate indicator of leaks."</formula>
    </cfRule>
  </conditionalFormatting>
  <conditionalFormatting sqref="B32:B33 B35 B42">
    <cfRule type="expression" dxfId="291" priority="43">
      <formula>B$9="Other (specify in comments)."</formula>
    </cfRule>
    <cfRule type="expression" dxfId="290" priority="44">
      <formula>B$9="Forced draft (fans for inlet air) cooling tower."</formula>
    </cfRule>
    <cfRule type="expression" dxfId="289" priority="45">
      <formula>B$9="Induced draft (fans at outlet) cooling tower."</formula>
    </cfRule>
    <cfRule type="expression" dxfId="288" priority="47">
      <formula>B$9="Natural draft cooling tower."</formula>
    </cfRule>
  </conditionalFormatting>
  <conditionalFormatting sqref="C32:C33 C35 C42">
    <cfRule type="expression" dxfId="287" priority="39">
      <formula>C$9="Other (specify in comments)."</formula>
    </cfRule>
    <cfRule type="expression" dxfId="286" priority="40">
      <formula>C$9="Forced draft (fans for inlet air) cooling tower."</formula>
    </cfRule>
    <cfRule type="expression" dxfId="285" priority="41">
      <formula>C$9="Induced draft (fans at outlet) cooling tower."</formula>
    </cfRule>
    <cfRule type="expression" dxfId="284" priority="42">
      <formula>C$9="Natural draft cooling tower."</formula>
    </cfRule>
  </conditionalFormatting>
  <conditionalFormatting sqref="D32:D33 D35 D42">
    <cfRule type="expression" dxfId="283" priority="35">
      <formula>D$9="Other (specify in comments)."</formula>
    </cfRule>
    <cfRule type="expression" dxfId="282" priority="36">
      <formula>D$9="Forced draft (fans for inlet air) cooling tower."</formula>
    </cfRule>
    <cfRule type="expression" dxfId="281" priority="37">
      <formula>D$9="Induced draft (fans at outlet) cooling tower."</formula>
    </cfRule>
    <cfRule type="expression" dxfId="280" priority="38">
      <formula>D$9="Natural draft cooling tower."</formula>
    </cfRule>
  </conditionalFormatting>
  <conditionalFormatting sqref="E32:E33 E35 E42">
    <cfRule type="expression" dxfId="279" priority="31">
      <formula>E$9="Other (specify in comments)."</formula>
    </cfRule>
    <cfRule type="expression" dxfId="278" priority="32">
      <formula>E$9="Forced draft (fans for inlet air) cooling tower."</formula>
    </cfRule>
    <cfRule type="expression" dxfId="277" priority="33">
      <formula>E$9="Induced draft (fans at outlet) cooling tower."</formula>
    </cfRule>
    <cfRule type="expression" dxfId="276" priority="34">
      <formula>E$9="Natural draft cooling tower."</formula>
    </cfRule>
  </conditionalFormatting>
  <conditionalFormatting sqref="F32:F33 F35 F42">
    <cfRule type="expression" dxfId="275" priority="27">
      <formula>F$9="Other (specify in comments)."</formula>
    </cfRule>
    <cfRule type="expression" dxfId="274" priority="28">
      <formula>F$9="Forced draft (fans for inlet air) cooling tower."</formula>
    </cfRule>
    <cfRule type="expression" dxfId="273" priority="29">
      <formula>F$9="Induced draft (fans at outlet) cooling tower."</formula>
    </cfRule>
    <cfRule type="expression" dxfId="272" priority="30">
      <formula>F$9="Natural draft cooling tower."</formula>
    </cfRule>
  </conditionalFormatting>
  <conditionalFormatting sqref="G32:G33 G35 G42">
    <cfRule type="expression" dxfId="271" priority="23">
      <formula>G$9="Other (specify in comments)."</formula>
    </cfRule>
    <cfRule type="expression" dxfId="270" priority="24">
      <formula>G$9="Forced draft (fans for inlet air) cooling tower."</formula>
    </cfRule>
    <cfRule type="expression" dxfId="269" priority="25">
      <formula>G$9="Induced draft (fans at outlet) cooling tower."</formula>
    </cfRule>
    <cfRule type="expression" dxfId="268" priority="26">
      <formula>G$9="Natural draft cooling tower."</formula>
    </cfRule>
  </conditionalFormatting>
  <conditionalFormatting sqref="H32:H33 H35 H42">
    <cfRule type="expression" dxfId="267" priority="19">
      <formula>H$9="Other (specify in comments)."</formula>
    </cfRule>
    <cfRule type="expression" dxfId="266" priority="20">
      <formula>H$9="Forced draft (fans for inlet air) cooling tower."</formula>
    </cfRule>
    <cfRule type="expression" dxfId="265" priority="21">
      <formula>H$9="Induced draft (fans at outlet) cooling tower."</formula>
    </cfRule>
    <cfRule type="expression" dxfId="264" priority="22">
      <formula>H$9="Natural draft cooling tower."</formula>
    </cfRule>
  </conditionalFormatting>
  <conditionalFormatting sqref="I32:I33 I35 I42">
    <cfRule type="expression" dxfId="263" priority="15">
      <formula>I$9="Other (specify in comments)."</formula>
    </cfRule>
    <cfRule type="expression" dxfId="262" priority="16">
      <formula>I$9="Forced draft (fans for inlet air) cooling tower."</formula>
    </cfRule>
    <cfRule type="expression" dxfId="261" priority="17">
      <formula>I$9="Induced draft (fans at outlet) cooling tower."</formula>
    </cfRule>
    <cfRule type="expression" dxfId="260" priority="18">
      <formula>I$9="Natural draft cooling tower."</formula>
    </cfRule>
  </conditionalFormatting>
  <conditionalFormatting sqref="J32:J33 J35 J42">
    <cfRule type="expression" dxfId="259" priority="11">
      <formula>J$9="Other (specify in comments)."</formula>
    </cfRule>
    <cfRule type="expression" dxfId="258" priority="12">
      <formula>J$9="Forced draft (fans for inlet air) cooling tower."</formula>
    </cfRule>
    <cfRule type="expression" dxfId="257" priority="13">
      <formula>J$9="Induced draft (fans at outlet) cooling tower."</formula>
    </cfRule>
    <cfRule type="expression" dxfId="256" priority="14">
      <formula>J$9="Natural draft cooling tower."</formula>
    </cfRule>
  </conditionalFormatting>
  <conditionalFormatting sqref="K32:K33 K35 K42">
    <cfRule type="expression" dxfId="255" priority="7">
      <formula>K$9="Other (specify in comments)."</formula>
    </cfRule>
    <cfRule type="expression" dxfId="254" priority="8">
      <formula>K$9="Forced draft (fans for inlet air) cooling tower."</formula>
    </cfRule>
    <cfRule type="expression" dxfId="253" priority="9">
      <formula>K$9="Induced draft (fans at outlet) cooling tower."</formula>
    </cfRule>
    <cfRule type="expression" dxfId="252" priority="10">
      <formula>K$9="Natural draft cooling tower."</formula>
    </cfRule>
  </conditionalFormatting>
  <conditionalFormatting sqref="B65">
    <cfRule type="expression" dxfId="251" priority="6">
      <formula>B$52="Monitor for leaks by entire heat exchange system."</formula>
    </cfRule>
  </conditionalFormatting>
  <conditionalFormatting sqref="B65">
    <cfRule type="expression" dxfId="250" priority="5">
      <formula>B$52="Monitor for leaks by sampling at the inlet and outlet of each heat exchanger."</formula>
    </cfRule>
  </conditionalFormatting>
  <conditionalFormatting sqref="B65">
    <cfRule type="expression" dxfId="249" priority="4">
      <formula>B$52="Monitor for leaks using a surrogate indicator of leaks."</formula>
    </cfRule>
  </conditionalFormatting>
  <conditionalFormatting sqref="C65:K65">
    <cfRule type="expression" dxfId="248" priority="3">
      <formula>C$52="Monitor for leaks by entire heat exchange system."</formula>
    </cfRule>
  </conditionalFormatting>
  <conditionalFormatting sqref="C65:K65">
    <cfRule type="expression" dxfId="247" priority="2">
      <formula>C$52="Monitor for leaks by sampling at the inlet and outlet of each heat exchanger."</formula>
    </cfRule>
  </conditionalFormatting>
  <conditionalFormatting sqref="C65:K65">
    <cfRule type="expression" dxfId="246" priority="1">
      <formula>C$52="Monitor for leaks using a surrogate indicator of leaks."</formula>
    </cfRule>
  </conditionalFormatting>
  <dataValidations count="4">
    <dataValidation type="list" allowBlank="1" showInputMessage="1" showErrorMessage="1" sqref="B9:K9" xr:uid="{675440B9-E07D-4124-A0FE-6D2A84459B21}">
      <formula1>"Once-through cooling water system., Natural draft cooling tower., Induced draft (fans at outlet) cooling tower., Forced draft (fans for inlet air) cooling tower., Other (specify in comments)."</formula1>
    </dataValidation>
    <dataValidation type="list" allowBlank="1" showInputMessage="1" showErrorMessage="1" sqref="B62:K62" xr:uid="{914E7B87-CA14-4F35-83EC-95C515687E1E}">
      <formula1>"Ion specific electrode monitoring., pH., Conductivity., Other (specify in comments)."</formula1>
    </dataValidation>
    <dataValidation type="list" allowBlank="1" showInputMessage="1" showErrorMessage="1" sqref="B55:K55 B53:K53 B59:K59" xr:uid="{43E4C50D-9114-472F-A085-33DB46C66B78}">
      <formula1>"Hourly, Daily, Weekly, Monthly, Quarterly, Annually, Other (specify in comments)"</formula1>
    </dataValidation>
    <dataValidation type="list" allowBlank="1" showInputMessage="1" showErrorMessage="1" sqref="B51:K51" xr:uid="{9B3A88F0-629C-4E24-B325-7C4AD2CDBAA0}">
      <formula1>"40 CFR 63.104., 40 CFR 63.104 via 40 CFR 63.502(b)., 40 CFR 63.104 via 40 CFR 63.1435., 40 CFR 63.104 via 40 CFR 63.11499., Other (specify in comments)., None."</formula1>
    </dataValidation>
  </dataValidations>
  <hyperlinks>
    <hyperlink ref="K44" location="'7.3 Supplementary Data'!A1" display="7.3 Supplementary Data" xr:uid="{EB613F46-644E-4880-8B7D-34361FE75830}"/>
    <hyperlink ref="J44" location="'7.3 Supplementary Data'!A1" display="7.3 Supplementary Data" xr:uid="{B6FF2032-1786-449F-B1DF-D40D2877B079}"/>
    <hyperlink ref="I44" location="'7.3 Supplementary Data'!A1" display="7.3 Supplementary Data" xr:uid="{AC007080-E5BE-4357-8807-028784ACB747}"/>
    <hyperlink ref="H44" location="'7.3 Supplementary Data'!A1" display="7.3 Supplementary Data" xr:uid="{C41FDE73-F0AD-4E81-B4E3-52BD990A0047}"/>
    <hyperlink ref="G44" location="'7.3 Supplementary Data'!A1" display="7.3 Supplementary Data" xr:uid="{5E451F27-0A54-46A1-A0F7-683BC14A324E}"/>
    <hyperlink ref="F44" location="'7.3 Supplementary Data'!A1" display="7.3 Supplementary Data" xr:uid="{4CA90986-3633-419D-BC6E-082592E9CA2E}"/>
    <hyperlink ref="E44" location="'7.3 Supplementary Data'!A1" display="7.3 Supplementary Data" xr:uid="{830B0FD1-7405-4FED-84AD-1CABBE65F27D}"/>
    <hyperlink ref="D44" location="'7.3 Supplementary Data'!A1" display="7.3 Supplementary Data" xr:uid="{19D58FAD-2AF0-49D0-B9D2-CDF496D19BA5}"/>
    <hyperlink ref="C44" location="'7.3 Supplementary Data'!A1" display="7.3 Supplementary Data" xr:uid="{EAE35F0B-FA9C-4113-AC9E-3728E7F10CAB}"/>
    <hyperlink ref="B44" location="'7.3 Supplementary Data'!A1" display="7.3 Supplementary Data" xr:uid="{19D77AEB-5D56-446B-949C-F2F233F2560E}"/>
    <hyperlink ref="B66" location="'7.5 Supplementary Data'!A1" display="7.5 Supplementary Data" xr:uid="{3B5D908A-AD5F-4B69-B869-F61CCC185508}"/>
    <hyperlink ref="C66" location="'7.5 Supplementary Data'!A1" display="7.5 Supplementary Data" xr:uid="{D33624D2-4431-421D-98F2-37E8E51E0098}"/>
    <hyperlink ref="D66" location="'7.5 Supplementary Data'!A1" display="7.5 Supplementary Data" xr:uid="{6004BA26-F0C4-4126-9A90-429F0B34CF8C}"/>
    <hyperlink ref="E66" location="'7.5 Supplementary Data'!A1" display="7.5 Supplementary Data" xr:uid="{26D47CD3-E881-486A-82F7-5C3C8AEE0E81}"/>
    <hyperlink ref="F66" location="'7.5 Supplementary Data'!A1" display="7.5 Supplementary Data" xr:uid="{1A56AF0C-5067-457D-AB70-2BCE77D0164C}"/>
    <hyperlink ref="G66" location="'7.5 Supplementary Data'!A1" display="7.5 Supplementary Data" xr:uid="{C1DBC5BA-66B9-44A1-B696-8CB77C196D42}"/>
    <hyperlink ref="H66" location="'7.5 Supplementary Data'!A1" display="7.5 Supplementary Data" xr:uid="{1C5BBE60-CAD6-43D9-BC6D-EFA0D82BA5A9}"/>
    <hyperlink ref="I66" location="'7.5 Supplementary Data'!A1" display="7.5 Supplementary Data" xr:uid="{7ED304C7-C2DD-41A1-B280-01B253876A5B}"/>
    <hyperlink ref="J66" location="'7.5 Supplementary Data'!A1" display="7.5 Supplementary Data" xr:uid="{63710585-9967-4535-8B42-549E51F882E5}"/>
    <hyperlink ref="K66" location="'7.5 Supplementary Data'!A1" display="7.5 Supplementary Data" xr:uid="{64DF673A-2A62-4E9A-AE35-7C3BE4840362}"/>
    <hyperlink ref="B28" location="'7.1 Supplementary Data'!A1" display="7.1 Supplementary Data" xr:uid="{C30A3D3A-226B-439C-A0E4-BE275F451C4A}"/>
    <hyperlink ref="C28" location="'7.1 Supplementary Data'!A1" display="7.1 Supplementary Data" xr:uid="{FE994404-996F-410C-8DA3-DAED653251AB}"/>
    <hyperlink ref="D28" location="'7.1 Supplementary Data'!A1" display="7.1 Supplementary Data" xr:uid="{9FAB15AA-6403-4B13-9847-1636E5D7ABE4}"/>
    <hyperlink ref="E28" location="'7.1 Supplementary Data'!A1" display="7.1 Supplementary Data" xr:uid="{99D4453B-2C3E-4166-B014-0725EECEC2D8}"/>
    <hyperlink ref="F28" location="'7.1 Supplementary Data'!A1" display="7.1 Supplementary Data" xr:uid="{6F9465B7-E370-47F9-B185-4435738CFB5D}"/>
    <hyperlink ref="G28" location="'7.1 Supplementary Data'!A1" display="7.1 Supplementary Data" xr:uid="{2E8E417A-8AA1-4312-A2A1-68C1FD23CA04}"/>
    <hyperlink ref="H28" location="'7.1 Supplementary Data'!A1" display="7.1 Supplementary Data" xr:uid="{22015234-08D3-40FA-81C9-730E0A05948F}"/>
    <hyperlink ref="I28" location="'7.1 Supplementary Data'!A1" display="7.1 Supplementary Data" xr:uid="{AD73373D-7486-4334-9C49-5AD3395F7CAE}"/>
    <hyperlink ref="J28" location="'7.1 Supplementary Data'!A1" display="7.1 Supplementary Data" xr:uid="{5C7E6CB4-FDDE-4869-9EAF-F18E3CB6DF60}"/>
    <hyperlink ref="K28" location="'7.1 Supplementary Data'!A1" display="7.1 Supplementary Data" xr:uid="{78D5C5DE-C300-4946-A139-13F90D153BC8}"/>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6C0977AA-7587-4C65-956B-C81E95910717}">
          <x14:formula1>
            <xm:f>'Dropdown lists'!$C$2:$C$3</xm:f>
          </x14:formula1>
          <xm:sqref>B63:K63 B42:K42</xm:sqref>
        </x14:dataValidation>
        <x14:dataValidation type="list" allowBlank="1" showInputMessage="1" showErrorMessage="1" xr:uid="{5A8B82AB-28D1-40C2-8D34-12278676A4E2}">
          <x14:formula1>
            <xm:f>'Dropdown lists'!$AP$2:$AP$3</xm:f>
          </x14:formula1>
          <xm:sqref>B67:K73 B45:K46</xm:sqref>
        </x14:dataValidation>
        <x14:dataValidation type="list" allowBlank="1" showInputMessage="1" showErrorMessage="1" xr:uid="{30CCCE9D-60B0-4E87-B565-90ED9678FB3D}">
          <x14:formula1>
            <xm:f>'Dropdown lists'!$AO$2:$AO$5</xm:f>
          </x14:formula1>
          <xm:sqref>B52:K52</xm:sqref>
        </x14:dataValidation>
        <x14:dataValidation type="list" allowBlank="1" showInputMessage="1" showErrorMessage="1" xr:uid="{7050EA31-D9E7-42FD-900D-130B59C85C2D}">
          <x14:formula1>
            <xm:f>'Dropdown lists'!$AM$2:$AM$3</xm:f>
          </x14:formula1>
          <xm:sqref>B25:K25</xm:sqref>
        </x14:dataValidation>
        <x14:dataValidation type="list" allowBlank="1" showInputMessage="1" showErrorMessage="1" xr:uid="{2F09C37A-5B91-4900-BE0A-A6245A5724CF}">
          <x14:formula1>
            <xm:f>'Dropdown lists'!$BC$2:$BC$3</xm:f>
          </x14:formula1>
          <xm:sqref>B12:K17 B23:K23 B29:K29 B31:K31 B34:K34 B36:K41</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4F962-602E-4B7B-8B34-1E048A0247EF}">
  <dimension ref="A1:G20"/>
  <sheetViews>
    <sheetView zoomScale="80" zoomScaleNormal="80" workbookViewId="0">
      <pane ySplit="1" topLeftCell="A2" activePane="bottomLeft" state="frozen"/>
      <selection pane="bottomLeft"/>
    </sheetView>
  </sheetViews>
  <sheetFormatPr defaultColWidth="0" defaultRowHeight="30" customHeight="1" x14ac:dyDescent="0.25"/>
  <cols>
    <col min="1" max="7" width="30.7109375" style="1" customWidth="1"/>
    <col min="8" max="16384" width="9.140625" hidden="1"/>
  </cols>
  <sheetData>
    <row r="1" spans="1:7" s="58" customFormat="1" ht="60" customHeight="1" x14ac:dyDescent="0.25">
      <c r="A1" s="96" t="s">
        <v>862</v>
      </c>
      <c r="B1" s="97" t="s">
        <v>863</v>
      </c>
      <c r="C1" s="97" t="s">
        <v>864</v>
      </c>
      <c r="D1" s="97" t="s">
        <v>865</v>
      </c>
      <c r="E1" s="97" t="s">
        <v>866</v>
      </c>
      <c r="F1" s="97" t="s">
        <v>867</v>
      </c>
      <c r="G1" s="97" t="s">
        <v>868</v>
      </c>
    </row>
    <row r="2" spans="1:7" ht="30" customHeight="1" x14ac:dyDescent="0.25">
      <c r="C2" s="1" t="e">
        <f>VLOOKUP('7.1 Supplementary Data'!B2,HAPCAS_Table!$A$1:$B$445,2,FALSE)</f>
        <v>#N/A</v>
      </c>
    </row>
    <row r="3" spans="1:7" ht="30" customHeight="1" x14ac:dyDescent="0.25">
      <c r="C3" s="1" t="e">
        <f>VLOOKUP('7.1 Supplementary Data'!B3,HAPCAS_Table!$A$1:$B$445,2,FALSE)</f>
        <v>#N/A</v>
      </c>
    </row>
    <row r="4" spans="1:7" ht="30" customHeight="1" x14ac:dyDescent="0.25">
      <c r="C4" s="1" t="e">
        <f>VLOOKUP('7.1 Supplementary Data'!B4,HAPCAS_Table!$A$1:$B$445,2,FALSE)</f>
        <v>#N/A</v>
      </c>
    </row>
    <row r="5" spans="1:7" ht="30" customHeight="1" x14ac:dyDescent="0.25">
      <c r="C5" s="1" t="e">
        <f>VLOOKUP('7.1 Supplementary Data'!B5,HAPCAS_Table!$A$1:$B$445,2,FALSE)</f>
        <v>#N/A</v>
      </c>
    </row>
    <row r="6" spans="1:7" ht="30" customHeight="1" x14ac:dyDescent="0.25">
      <c r="C6" s="1" t="e">
        <f>VLOOKUP('7.1 Supplementary Data'!B6,HAPCAS_Table!$A$1:$B$445,2,FALSE)</f>
        <v>#N/A</v>
      </c>
    </row>
    <row r="7" spans="1:7" ht="30" customHeight="1" x14ac:dyDescent="0.25">
      <c r="C7" s="1" t="e">
        <f>VLOOKUP('7.1 Supplementary Data'!B7,HAPCAS_Table!$A$1:$B$445,2,FALSE)</f>
        <v>#N/A</v>
      </c>
    </row>
    <row r="8" spans="1:7" ht="30" customHeight="1" x14ac:dyDescent="0.25">
      <c r="C8" s="1" t="e">
        <f>VLOOKUP('7.1 Supplementary Data'!B8,HAPCAS_Table!$A$1:$B$445,2,FALSE)</f>
        <v>#N/A</v>
      </c>
    </row>
    <row r="9" spans="1:7" ht="30" customHeight="1" x14ac:dyDescent="0.25">
      <c r="C9" s="1" t="e">
        <f>VLOOKUP('7.1 Supplementary Data'!B9,HAPCAS_Table!$A$1:$B$445,2,FALSE)</f>
        <v>#N/A</v>
      </c>
    </row>
    <row r="10" spans="1:7" ht="30" customHeight="1" x14ac:dyDescent="0.25">
      <c r="C10" s="1" t="e">
        <f>VLOOKUP('7.1 Supplementary Data'!B10,HAPCAS_Table!$A$1:$B$445,2,FALSE)</f>
        <v>#N/A</v>
      </c>
    </row>
    <row r="11" spans="1:7" ht="30" customHeight="1" x14ac:dyDescent="0.25">
      <c r="C11" s="1" t="e">
        <f>VLOOKUP('7.1 Supplementary Data'!B11,HAPCAS_Table!$A$1:$B$445,2,FALSE)</f>
        <v>#N/A</v>
      </c>
    </row>
    <row r="12" spans="1:7" ht="30" customHeight="1" x14ac:dyDescent="0.25">
      <c r="C12" s="1" t="e">
        <f>VLOOKUP('7.1 Supplementary Data'!B12,HAPCAS_Table!$A$1:$B$445,2,FALSE)</f>
        <v>#N/A</v>
      </c>
    </row>
    <row r="13" spans="1:7" ht="30" customHeight="1" x14ac:dyDescent="0.25">
      <c r="C13" s="1" t="e">
        <f>VLOOKUP('7.1 Supplementary Data'!B13,HAPCAS_Table!$A$1:$B$445,2,FALSE)</f>
        <v>#N/A</v>
      </c>
    </row>
    <row r="14" spans="1:7" ht="30" customHeight="1" x14ac:dyDescent="0.25">
      <c r="C14" s="1" t="e">
        <f>VLOOKUP('7.1 Supplementary Data'!B14,HAPCAS_Table!$A$1:$B$445,2,FALSE)</f>
        <v>#N/A</v>
      </c>
    </row>
    <row r="15" spans="1:7" ht="30" customHeight="1" x14ac:dyDescent="0.25">
      <c r="C15" s="1" t="e">
        <f>VLOOKUP('7.1 Supplementary Data'!B15,HAPCAS_Table!$A$1:$B$445,2,FALSE)</f>
        <v>#N/A</v>
      </c>
    </row>
    <row r="16" spans="1:7" ht="30" customHeight="1" x14ac:dyDescent="0.25">
      <c r="C16" s="1" t="e">
        <f>VLOOKUP('7.1 Supplementary Data'!B16,HAPCAS_Table!$A$1:$B$445,2,FALSE)</f>
        <v>#N/A</v>
      </c>
    </row>
    <row r="17" spans="3:3" ht="30" customHeight="1" x14ac:dyDescent="0.25">
      <c r="C17" s="1" t="e">
        <f>VLOOKUP('7.1 Supplementary Data'!B17,HAPCAS_Table!$A$1:$B$445,2,FALSE)</f>
        <v>#N/A</v>
      </c>
    </row>
    <row r="18" spans="3:3" ht="30" customHeight="1" x14ac:dyDescent="0.25">
      <c r="C18" s="1" t="e">
        <f>VLOOKUP('7.1 Supplementary Data'!B18,HAPCAS_Table!$A$1:$B$445,2,FALSE)</f>
        <v>#N/A</v>
      </c>
    </row>
    <row r="19" spans="3:3" ht="30" customHeight="1" x14ac:dyDescent="0.25">
      <c r="C19" s="1" t="e">
        <f>VLOOKUP('7.1 Supplementary Data'!B19,HAPCAS_Table!$A$1:$B$445,2,FALSE)</f>
        <v>#N/A</v>
      </c>
    </row>
    <row r="20" spans="3:3" ht="30" customHeight="1" x14ac:dyDescent="0.25">
      <c r="C20" s="1" t="e">
        <f>VLOOKUP('7.1 Supplementary Data'!B20,HAPCAS_Table!$A$1:$B$445,2,FALSE)</f>
        <v>#N/A</v>
      </c>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F112B598-38BA-48DD-A06A-97A1FD961BE8}">
          <x14:formula1>
            <xm:f>'Dropdown lists'!$AL$2:$AL$3</xm:f>
          </x14:formula1>
          <xm:sqref>D2:D1048576</xm:sqref>
        </x14:dataValidation>
        <x14:dataValidation type="list" allowBlank="1" showInputMessage="1" showErrorMessage="1" xr:uid="{D2650B2E-3454-423A-A529-83C49ACCB58A}">
          <x14:formula1>
            <xm:f>'Dropdown lists'!$AT$2:$AT$8</xm:f>
          </x14:formula1>
          <xm:sqref>F2:F1048576</xm:sqref>
        </x14:dataValidation>
        <x14:dataValidation type="list" allowBlank="1" showInputMessage="1" showErrorMessage="1" xr:uid="{EB46070B-74DC-498F-981A-021BC651FAA1}">
          <x14:formula1>
            <xm:f>'Dropdown lists'!$BA$2:$BA$445</xm:f>
          </x14:formula1>
          <xm:sqref>B2:B1048576</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488C3-661C-43B1-9C9D-53E82188E771}">
  <dimension ref="A1:F60"/>
  <sheetViews>
    <sheetView zoomScale="80" zoomScaleNormal="80" workbookViewId="0">
      <pane ySplit="1" topLeftCell="A2" activePane="bottomLeft" state="frozen"/>
      <selection pane="bottomLeft"/>
    </sheetView>
  </sheetViews>
  <sheetFormatPr defaultColWidth="0" defaultRowHeight="30" customHeight="1" x14ac:dyDescent="0.25"/>
  <cols>
    <col min="1" max="6" width="30.7109375" style="1" customWidth="1"/>
    <col min="7" max="16384" width="9.140625" hidden="1"/>
  </cols>
  <sheetData>
    <row r="1" spans="1:6" s="58" customFormat="1" ht="60" customHeight="1" x14ac:dyDescent="0.25">
      <c r="A1" s="96" t="s">
        <v>862</v>
      </c>
      <c r="B1" s="97" t="s">
        <v>869</v>
      </c>
      <c r="C1" s="97" t="s">
        <v>870</v>
      </c>
      <c r="D1" s="97" t="s">
        <v>871</v>
      </c>
      <c r="E1" s="97" t="s">
        <v>872</v>
      </c>
      <c r="F1" s="97" t="s">
        <v>873</v>
      </c>
    </row>
    <row r="2" spans="1:6" ht="30" customHeight="1" x14ac:dyDescent="0.25">
      <c r="C2" s="1" t="e">
        <f>VLOOKUP('7.3 Supplementary Data'!B2,HAPCAS_Table!$A$1:$B$445,2,FALSE)</f>
        <v>#N/A</v>
      </c>
    </row>
    <row r="3" spans="1:6" ht="30" customHeight="1" x14ac:dyDescent="0.25">
      <c r="C3" s="1" t="e">
        <f>VLOOKUP('7.3 Supplementary Data'!B3,HAPCAS_Table!$A$1:$B$445,2,FALSE)</f>
        <v>#N/A</v>
      </c>
    </row>
    <row r="4" spans="1:6" ht="30" customHeight="1" x14ac:dyDescent="0.25">
      <c r="C4" s="1" t="e">
        <f>VLOOKUP('7.3 Supplementary Data'!B4,HAPCAS_Table!$A$1:$B$445,2,FALSE)</f>
        <v>#N/A</v>
      </c>
    </row>
    <row r="5" spans="1:6" ht="30" customHeight="1" x14ac:dyDescent="0.25">
      <c r="C5" s="1" t="e">
        <f>VLOOKUP('7.3 Supplementary Data'!B5,HAPCAS_Table!$A$1:$B$445,2,FALSE)</f>
        <v>#N/A</v>
      </c>
    </row>
    <row r="6" spans="1:6" ht="30" customHeight="1" x14ac:dyDescent="0.25">
      <c r="C6" s="1" t="e">
        <f>VLOOKUP('7.3 Supplementary Data'!B6,HAPCAS_Table!$A$1:$B$445,2,FALSE)</f>
        <v>#N/A</v>
      </c>
    </row>
    <row r="7" spans="1:6" ht="30" customHeight="1" x14ac:dyDescent="0.25">
      <c r="C7" s="1" t="e">
        <f>VLOOKUP('7.3 Supplementary Data'!B7,HAPCAS_Table!$A$1:$B$445,2,FALSE)</f>
        <v>#N/A</v>
      </c>
    </row>
    <row r="8" spans="1:6" ht="30" customHeight="1" x14ac:dyDescent="0.25">
      <c r="C8" s="1" t="e">
        <f>VLOOKUP('7.3 Supplementary Data'!B8,HAPCAS_Table!$A$1:$B$445,2,FALSE)</f>
        <v>#N/A</v>
      </c>
    </row>
    <row r="9" spans="1:6" ht="30" customHeight="1" x14ac:dyDescent="0.25">
      <c r="C9" s="1" t="e">
        <f>VLOOKUP('7.3 Supplementary Data'!B9,HAPCAS_Table!$A$1:$B$445,2,FALSE)</f>
        <v>#N/A</v>
      </c>
    </row>
    <row r="10" spans="1:6" ht="30" customHeight="1" x14ac:dyDescent="0.25">
      <c r="C10" s="1" t="e">
        <f>VLOOKUP('7.3 Supplementary Data'!B10,HAPCAS_Table!$A$1:$B$445,2,FALSE)</f>
        <v>#N/A</v>
      </c>
    </row>
    <row r="11" spans="1:6" ht="30" customHeight="1" x14ac:dyDescent="0.25">
      <c r="C11" s="1" t="e">
        <f>VLOOKUP('7.3 Supplementary Data'!B11,HAPCAS_Table!$A$1:$B$445,2,FALSE)</f>
        <v>#N/A</v>
      </c>
    </row>
    <row r="12" spans="1:6" ht="30" customHeight="1" x14ac:dyDescent="0.25">
      <c r="C12" s="1" t="e">
        <f>VLOOKUP('7.3 Supplementary Data'!B12,HAPCAS_Table!$A$1:$B$445,2,FALSE)</f>
        <v>#N/A</v>
      </c>
    </row>
    <row r="13" spans="1:6" ht="30" customHeight="1" x14ac:dyDescent="0.25">
      <c r="C13" s="1" t="e">
        <f>VLOOKUP('7.3 Supplementary Data'!B13,HAPCAS_Table!$A$1:$B$445,2,FALSE)</f>
        <v>#N/A</v>
      </c>
    </row>
    <row r="14" spans="1:6" ht="30" customHeight="1" x14ac:dyDescent="0.25">
      <c r="C14" s="1" t="e">
        <f>VLOOKUP('7.3 Supplementary Data'!B14,HAPCAS_Table!$A$1:$B$445,2,FALSE)</f>
        <v>#N/A</v>
      </c>
    </row>
    <row r="15" spans="1:6" ht="30" customHeight="1" x14ac:dyDescent="0.25">
      <c r="C15" s="1" t="e">
        <f>VLOOKUP('7.3 Supplementary Data'!B15,HAPCAS_Table!$A$1:$B$445,2,FALSE)</f>
        <v>#N/A</v>
      </c>
    </row>
    <row r="16" spans="1:6" ht="30" customHeight="1" x14ac:dyDescent="0.25">
      <c r="C16" s="1" t="e">
        <f>VLOOKUP('7.3 Supplementary Data'!B16,HAPCAS_Table!$A$1:$B$445,2,FALSE)</f>
        <v>#N/A</v>
      </c>
    </row>
    <row r="17" spans="3:3" ht="30" customHeight="1" x14ac:dyDescent="0.25">
      <c r="C17" s="1" t="e">
        <f>VLOOKUP('7.3 Supplementary Data'!B17,HAPCAS_Table!$A$1:$B$445,2,FALSE)</f>
        <v>#N/A</v>
      </c>
    </row>
    <row r="18" spans="3:3" ht="30" customHeight="1" x14ac:dyDescent="0.25">
      <c r="C18" s="1" t="e">
        <f>VLOOKUP('7.3 Supplementary Data'!B18,HAPCAS_Table!$A$1:$B$445,2,FALSE)</f>
        <v>#N/A</v>
      </c>
    </row>
    <row r="19" spans="3:3" ht="30" customHeight="1" x14ac:dyDescent="0.25">
      <c r="C19" s="1" t="e">
        <f>VLOOKUP('7.3 Supplementary Data'!B19,HAPCAS_Table!$A$1:$B$445,2,FALSE)</f>
        <v>#N/A</v>
      </c>
    </row>
    <row r="20" spans="3:3" ht="30" customHeight="1" x14ac:dyDescent="0.25">
      <c r="C20" s="1" t="e">
        <f>VLOOKUP('7.3 Supplementary Data'!B20,HAPCAS_Table!$A$1:$B$445,2,FALSE)</f>
        <v>#N/A</v>
      </c>
    </row>
    <row r="21" spans="3:3" ht="30" customHeight="1" x14ac:dyDescent="0.25">
      <c r="C21" s="1" t="e">
        <f>VLOOKUP('7.3 Supplementary Data'!B21,HAPCAS_Table!$A$1:$B$445,2,FALSE)</f>
        <v>#N/A</v>
      </c>
    </row>
    <row r="22" spans="3:3" ht="30" customHeight="1" x14ac:dyDescent="0.25">
      <c r="C22" s="1" t="e">
        <f>VLOOKUP('7.3 Supplementary Data'!B22,HAPCAS_Table!$A$1:$B$445,2,FALSE)</f>
        <v>#N/A</v>
      </c>
    </row>
    <row r="23" spans="3:3" ht="30" customHeight="1" x14ac:dyDescent="0.25">
      <c r="C23" s="1" t="e">
        <f>VLOOKUP('7.3 Supplementary Data'!B23,HAPCAS_Table!$A$1:$B$445,2,FALSE)</f>
        <v>#N/A</v>
      </c>
    </row>
    <row r="24" spans="3:3" ht="30" customHeight="1" x14ac:dyDescent="0.25">
      <c r="C24" s="1" t="e">
        <f>VLOOKUP('7.3 Supplementary Data'!B24,HAPCAS_Table!$A$1:$B$445,2,FALSE)</f>
        <v>#N/A</v>
      </c>
    </row>
    <row r="25" spans="3:3" ht="30" customHeight="1" x14ac:dyDescent="0.25">
      <c r="C25" s="1" t="e">
        <f>VLOOKUP('7.3 Supplementary Data'!B25,HAPCAS_Table!$A$1:$B$445,2,FALSE)</f>
        <v>#N/A</v>
      </c>
    </row>
    <row r="26" spans="3:3" ht="30" customHeight="1" x14ac:dyDescent="0.25">
      <c r="C26" s="1" t="e">
        <f>VLOOKUP('7.3 Supplementary Data'!B26,HAPCAS_Table!$A$1:$B$445,2,FALSE)</f>
        <v>#N/A</v>
      </c>
    </row>
    <row r="27" spans="3:3" ht="30" customHeight="1" x14ac:dyDescent="0.25">
      <c r="C27" s="1" t="e">
        <f>VLOOKUP('7.3 Supplementary Data'!B27,HAPCAS_Table!$A$1:$B$445,2,FALSE)</f>
        <v>#N/A</v>
      </c>
    </row>
    <row r="28" spans="3:3" ht="30" customHeight="1" x14ac:dyDescent="0.25">
      <c r="C28" s="1" t="e">
        <f>VLOOKUP('7.3 Supplementary Data'!B28,HAPCAS_Table!$A$1:$B$445,2,FALSE)</f>
        <v>#N/A</v>
      </c>
    </row>
    <row r="29" spans="3:3" ht="30" customHeight="1" x14ac:dyDescent="0.25">
      <c r="C29" s="1" t="e">
        <f>VLOOKUP('7.3 Supplementary Data'!B29,HAPCAS_Table!$A$1:$B$445,2,FALSE)</f>
        <v>#N/A</v>
      </c>
    </row>
    <row r="30" spans="3:3" ht="30" customHeight="1" x14ac:dyDescent="0.25">
      <c r="C30" s="1" t="e">
        <f>VLOOKUP('7.3 Supplementary Data'!B30,HAPCAS_Table!$A$1:$B$445,2,FALSE)</f>
        <v>#N/A</v>
      </c>
    </row>
    <row r="31" spans="3:3" ht="30" customHeight="1" x14ac:dyDescent="0.25">
      <c r="C31" s="1" t="e">
        <f>VLOOKUP('7.3 Supplementary Data'!B31,HAPCAS_Table!$A$1:$B$445,2,FALSE)</f>
        <v>#N/A</v>
      </c>
    </row>
    <row r="32" spans="3:3" ht="30" customHeight="1" x14ac:dyDescent="0.25">
      <c r="C32" s="1" t="e">
        <f>VLOOKUP('7.3 Supplementary Data'!B32,HAPCAS_Table!$A$1:$B$445,2,FALSE)</f>
        <v>#N/A</v>
      </c>
    </row>
    <row r="33" spans="3:3" ht="30" customHeight="1" x14ac:dyDescent="0.25">
      <c r="C33" s="1" t="e">
        <f>VLOOKUP('7.3 Supplementary Data'!B33,HAPCAS_Table!$A$1:$B$445,2,FALSE)</f>
        <v>#N/A</v>
      </c>
    </row>
    <row r="34" spans="3:3" ht="30" customHeight="1" x14ac:dyDescent="0.25">
      <c r="C34" s="1" t="e">
        <f>VLOOKUP('7.3 Supplementary Data'!B34,HAPCAS_Table!$A$1:$B$445,2,FALSE)</f>
        <v>#N/A</v>
      </c>
    </row>
    <row r="35" spans="3:3" ht="30" customHeight="1" x14ac:dyDescent="0.25">
      <c r="C35" s="1" t="e">
        <f>VLOOKUP('7.3 Supplementary Data'!B35,HAPCAS_Table!$A$1:$B$445,2,FALSE)</f>
        <v>#N/A</v>
      </c>
    </row>
    <row r="36" spans="3:3" ht="30" customHeight="1" x14ac:dyDescent="0.25">
      <c r="C36" s="1" t="e">
        <f>VLOOKUP('7.3 Supplementary Data'!B36,HAPCAS_Table!$A$1:$B$445,2,FALSE)</f>
        <v>#N/A</v>
      </c>
    </row>
    <row r="37" spans="3:3" ht="30" customHeight="1" x14ac:dyDescent="0.25">
      <c r="C37" s="1" t="e">
        <f>VLOOKUP('7.3 Supplementary Data'!B37,HAPCAS_Table!$A$1:$B$445,2,FALSE)</f>
        <v>#N/A</v>
      </c>
    </row>
    <row r="38" spans="3:3" ht="30" customHeight="1" x14ac:dyDescent="0.25">
      <c r="C38" s="1" t="e">
        <f>VLOOKUP('7.3 Supplementary Data'!B38,HAPCAS_Table!$A$1:$B$445,2,FALSE)</f>
        <v>#N/A</v>
      </c>
    </row>
    <row r="39" spans="3:3" ht="30" customHeight="1" x14ac:dyDescent="0.25">
      <c r="C39" s="1" t="e">
        <f>VLOOKUP('7.3 Supplementary Data'!B39,HAPCAS_Table!$A$1:$B$445,2,FALSE)</f>
        <v>#N/A</v>
      </c>
    </row>
    <row r="40" spans="3:3" ht="30" customHeight="1" x14ac:dyDescent="0.25">
      <c r="C40" s="1" t="e">
        <f>VLOOKUP('7.3 Supplementary Data'!B40,HAPCAS_Table!$A$1:$B$445,2,FALSE)</f>
        <v>#N/A</v>
      </c>
    </row>
    <row r="41" spans="3:3" ht="30" customHeight="1" x14ac:dyDescent="0.25">
      <c r="C41" s="1" t="e">
        <f>VLOOKUP('7.3 Supplementary Data'!B41,HAPCAS_Table!$A$1:$B$445,2,FALSE)</f>
        <v>#N/A</v>
      </c>
    </row>
    <row r="42" spans="3:3" ht="30" customHeight="1" x14ac:dyDescent="0.25">
      <c r="C42" s="1" t="e">
        <f>VLOOKUP('7.3 Supplementary Data'!B42,HAPCAS_Table!$A$1:$B$445,2,FALSE)</f>
        <v>#N/A</v>
      </c>
    </row>
    <row r="43" spans="3:3" ht="30" customHeight="1" x14ac:dyDescent="0.25">
      <c r="C43" s="1" t="e">
        <f>VLOOKUP('7.3 Supplementary Data'!B43,HAPCAS_Table!$A$1:$B$445,2,FALSE)</f>
        <v>#N/A</v>
      </c>
    </row>
    <row r="44" spans="3:3" ht="30" customHeight="1" x14ac:dyDescent="0.25">
      <c r="C44" s="1" t="e">
        <f>VLOOKUP('7.3 Supplementary Data'!B44,HAPCAS_Table!$A$1:$B$445,2,FALSE)</f>
        <v>#N/A</v>
      </c>
    </row>
    <row r="45" spans="3:3" ht="30" customHeight="1" x14ac:dyDescent="0.25">
      <c r="C45" s="1" t="e">
        <f>VLOOKUP('7.3 Supplementary Data'!B45,HAPCAS_Table!$A$1:$B$445,2,FALSE)</f>
        <v>#N/A</v>
      </c>
    </row>
    <row r="46" spans="3:3" ht="30" customHeight="1" x14ac:dyDescent="0.25">
      <c r="C46" s="1" t="e">
        <f>VLOOKUP('7.3 Supplementary Data'!B46,HAPCAS_Table!$A$1:$B$445,2,FALSE)</f>
        <v>#N/A</v>
      </c>
    </row>
    <row r="47" spans="3:3" ht="30" customHeight="1" x14ac:dyDescent="0.25">
      <c r="C47" s="1" t="e">
        <f>VLOOKUP('7.3 Supplementary Data'!B47,HAPCAS_Table!$A$1:$B$445,2,FALSE)</f>
        <v>#N/A</v>
      </c>
    </row>
    <row r="48" spans="3:3" ht="30" customHeight="1" x14ac:dyDescent="0.25">
      <c r="C48" s="1" t="e">
        <f>VLOOKUP('7.3 Supplementary Data'!B48,HAPCAS_Table!$A$1:$B$445,2,FALSE)</f>
        <v>#N/A</v>
      </c>
    </row>
    <row r="49" spans="3:3" ht="30" customHeight="1" x14ac:dyDescent="0.25">
      <c r="C49" s="1" t="e">
        <f>VLOOKUP('7.3 Supplementary Data'!B49,HAPCAS_Table!$A$1:$B$445,2,FALSE)</f>
        <v>#N/A</v>
      </c>
    </row>
    <row r="50" spans="3:3" ht="30" customHeight="1" x14ac:dyDescent="0.25">
      <c r="C50" s="1" t="e">
        <f>VLOOKUP('7.3 Supplementary Data'!B50,HAPCAS_Table!$A$1:$B$445,2,FALSE)</f>
        <v>#N/A</v>
      </c>
    </row>
    <row r="51" spans="3:3" ht="30" customHeight="1" x14ac:dyDescent="0.25">
      <c r="C51" s="1" t="e">
        <f>VLOOKUP('7.3 Supplementary Data'!B51,HAPCAS_Table!$A$1:$B$445,2,FALSE)</f>
        <v>#N/A</v>
      </c>
    </row>
    <row r="52" spans="3:3" ht="30" customHeight="1" x14ac:dyDescent="0.25">
      <c r="C52" s="1" t="e">
        <f>VLOOKUP('7.3 Supplementary Data'!B52,HAPCAS_Table!$A$1:$B$445,2,FALSE)</f>
        <v>#N/A</v>
      </c>
    </row>
    <row r="53" spans="3:3" ht="30" customHeight="1" x14ac:dyDescent="0.25">
      <c r="C53" s="1" t="e">
        <f>VLOOKUP('7.3 Supplementary Data'!B53,HAPCAS_Table!$A$1:$B$445,2,FALSE)</f>
        <v>#N/A</v>
      </c>
    </row>
    <row r="54" spans="3:3" ht="30" customHeight="1" x14ac:dyDescent="0.25">
      <c r="C54" s="1" t="e">
        <f>VLOOKUP('7.3 Supplementary Data'!B54,HAPCAS_Table!$A$1:$B$445,2,FALSE)</f>
        <v>#N/A</v>
      </c>
    </row>
    <row r="55" spans="3:3" ht="30" customHeight="1" x14ac:dyDescent="0.25">
      <c r="C55" s="1" t="e">
        <f>VLOOKUP('7.3 Supplementary Data'!B55,HAPCAS_Table!$A$1:$B$445,2,FALSE)</f>
        <v>#N/A</v>
      </c>
    </row>
    <row r="56" spans="3:3" ht="30" customHeight="1" x14ac:dyDescent="0.25">
      <c r="C56" s="1" t="e">
        <f>VLOOKUP('7.3 Supplementary Data'!B56,HAPCAS_Table!$A$1:$B$445,2,FALSE)</f>
        <v>#N/A</v>
      </c>
    </row>
    <row r="57" spans="3:3" ht="30" customHeight="1" x14ac:dyDescent="0.25">
      <c r="C57" s="1" t="e">
        <f>VLOOKUP('7.3 Supplementary Data'!B57,HAPCAS_Table!$A$1:$B$445,2,FALSE)</f>
        <v>#N/A</v>
      </c>
    </row>
    <row r="58" spans="3:3" ht="30" customHeight="1" x14ac:dyDescent="0.25">
      <c r="C58" s="1" t="e">
        <f>VLOOKUP('7.3 Supplementary Data'!B58,HAPCAS_Table!$A$1:$B$445,2,FALSE)</f>
        <v>#N/A</v>
      </c>
    </row>
    <row r="59" spans="3:3" ht="30" customHeight="1" x14ac:dyDescent="0.25">
      <c r="C59" s="1" t="e">
        <f>VLOOKUP('7.3 Supplementary Data'!B59,HAPCAS_Table!$A$1:$B$445,2,FALSE)</f>
        <v>#N/A</v>
      </c>
    </row>
    <row r="60" spans="3:3" ht="30" customHeight="1" x14ac:dyDescent="0.25">
      <c r="C60" s="1" t="e">
        <f>VLOOKUP('7.3 Supplementary Data'!B60,HAPCAS_Table!$A$1:$B$445,2,FALSE)</f>
        <v>#N/A</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D7F104A-6C88-4224-A8F0-9E5E8BFD36F8}">
          <x14:formula1>
            <xm:f>'Dropdown lists'!$BA$2:$BA$445</xm:f>
          </x14:formula1>
          <xm:sqref>B2:B1048576</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53CD0-BAE6-4D14-BAA7-626679F3BA1E}">
  <dimension ref="A1:O299"/>
  <sheetViews>
    <sheetView zoomScale="80" zoomScaleNormal="80" workbookViewId="0">
      <pane ySplit="1" topLeftCell="A2" activePane="bottomLeft" state="frozen"/>
      <selection pane="bottomLeft"/>
    </sheetView>
  </sheetViews>
  <sheetFormatPr defaultColWidth="0" defaultRowHeight="30" customHeight="1" x14ac:dyDescent="0.25"/>
  <cols>
    <col min="1" max="1" width="32.42578125" customWidth="1"/>
    <col min="2" max="2" width="26.140625" customWidth="1"/>
    <col min="3" max="3" width="19.28515625" bestFit="1" customWidth="1"/>
    <col min="4" max="5" width="18.5703125" bestFit="1" customWidth="1"/>
    <col min="6" max="6" width="76" customWidth="1"/>
    <col min="7" max="8" width="31.85546875" customWidth="1"/>
    <col min="9" max="9" width="44.7109375" customWidth="1"/>
    <col min="10" max="10" width="6.7109375" customWidth="1"/>
    <col min="11" max="15" width="31.85546875" style="1" customWidth="1"/>
    <col min="16" max="16384" width="9.140625" hidden="1"/>
  </cols>
  <sheetData>
    <row r="1" spans="1:15" s="58" customFormat="1" ht="60" customHeight="1" x14ac:dyDescent="0.25">
      <c r="A1" s="97" t="s">
        <v>874</v>
      </c>
      <c r="B1" s="97" t="s">
        <v>862</v>
      </c>
      <c r="C1" s="97" t="s">
        <v>875</v>
      </c>
      <c r="D1" s="97" t="s">
        <v>876</v>
      </c>
      <c r="E1" s="97" t="s">
        <v>877</v>
      </c>
      <c r="F1" s="97" t="s">
        <v>878</v>
      </c>
      <c r="G1" s="97" t="s">
        <v>879</v>
      </c>
      <c r="H1" s="97" t="s">
        <v>1894</v>
      </c>
      <c r="I1" s="97" t="s">
        <v>880</v>
      </c>
      <c r="J1" s="102"/>
      <c r="K1" s="97" t="s">
        <v>881</v>
      </c>
      <c r="L1" s="97" t="s">
        <v>882</v>
      </c>
      <c r="M1" s="97" t="s">
        <v>883</v>
      </c>
      <c r="N1" s="97" t="s">
        <v>884</v>
      </c>
      <c r="O1" s="97" t="s">
        <v>885</v>
      </c>
    </row>
    <row r="2" spans="1:15" ht="30" customHeight="1" x14ac:dyDescent="0.25">
      <c r="A2" s="1"/>
      <c r="B2" s="1"/>
      <c r="C2" s="1"/>
      <c r="D2" s="1"/>
      <c r="E2" s="1"/>
      <c r="F2" s="1"/>
      <c r="G2" s="1"/>
      <c r="H2" s="1"/>
      <c r="I2" s="1"/>
      <c r="M2" s="1" t="e">
        <f>VLOOKUP('7.5 Supplementary Data'!L2,HAPCAS_Table!$A$1:$B$445,2,FALSE)</f>
        <v>#N/A</v>
      </c>
    </row>
    <row r="3" spans="1:15" ht="30" customHeight="1" x14ac:dyDescent="0.25">
      <c r="A3" s="1"/>
      <c r="B3" s="1"/>
      <c r="C3" s="1"/>
      <c r="D3" s="1"/>
      <c r="E3" s="1"/>
      <c r="F3" s="1"/>
      <c r="G3" s="1"/>
      <c r="H3" s="1"/>
      <c r="I3" s="1"/>
      <c r="M3" s="1" t="e">
        <f>VLOOKUP('7.5 Supplementary Data'!L3,HAPCAS_Table!$A$1:$B$445,2,FALSE)</f>
        <v>#N/A</v>
      </c>
    </row>
    <row r="4" spans="1:15" ht="30" customHeight="1" x14ac:dyDescent="0.25">
      <c r="A4" s="1"/>
      <c r="B4" s="1"/>
      <c r="C4" s="1"/>
      <c r="D4" s="1"/>
      <c r="E4" s="1"/>
      <c r="F4" s="1"/>
      <c r="G4" s="1"/>
      <c r="H4" s="1"/>
      <c r="I4" s="1"/>
      <c r="M4" s="1" t="e">
        <f>VLOOKUP('7.5 Supplementary Data'!L4,HAPCAS_Table!$A$1:$B$445,2,FALSE)</f>
        <v>#N/A</v>
      </c>
    </row>
    <row r="5" spans="1:15" ht="30" customHeight="1" x14ac:dyDescent="0.25">
      <c r="A5" s="1"/>
      <c r="B5" s="1"/>
      <c r="C5" s="1"/>
      <c r="D5" s="1"/>
      <c r="E5" s="1"/>
      <c r="F5" s="1"/>
      <c r="G5" s="1"/>
      <c r="H5" s="1"/>
      <c r="I5" s="1"/>
      <c r="M5" s="1" t="e">
        <f>VLOOKUP('7.5 Supplementary Data'!L5,HAPCAS_Table!$A$1:$B$445,2,FALSE)</f>
        <v>#N/A</v>
      </c>
    </row>
    <row r="6" spans="1:15" ht="30" customHeight="1" x14ac:dyDescent="0.25">
      <c r="A6" s="1"/>
      <c r="B6" s="1"/>
      <c r="C6" s="1"/>
      <c r="D6" s="1"/>
      <c r="E6" s="1"/>
      <c r="F6" s="1"/>
      <c r="G6" s="1"/>
      <c r="H6" s="1"/>
      <c r="I6" s="1"/>
      <c r="M6" s="1" t="e">
        <f>VLOOKUP('7.5 Supplementary Data'!L6,HAPCAS_Table!$A$1:$B$445,2,FALSE)</f>
        <v>#N/A</v>
      </c>
    </row>
    <row r="7" spans="1:15" ht="30" customHeight="1" x14ac:dyDescent="0.25">
      <c r="A7" s="1"/>
      <c r="B7" s="1"/>
      <c r="C7" s="1"/>
      <c r="D7" s="1"/>
      <c r="E7" s="1"/>
      <c r="F7" s="1"/>
      <c r="G7" s="1"/>
      <c r="H7" s="1"/>
      <c r="I7" s="1"/>
      <c r="M7" s="1" t="e">
        <f>VLOOKUP('7.5 Supplementary Data'!L7,HAPCAS_Table!$A$1:$B$445,2,FALSE)</f>
        <v>#N/A</v>
      </c>
    </row>
    <row r="8" spans="1:15" ht="30" customHeight="1" x14ac:dyDescent="0.25">
      <c r="A8" s="1"/>
      <c r="B8" s="1"/>
      <c r="C8" s="1"/>
      <c r="D8" s="1"/>
      <c r="E8" s="1"/>
      <c r="F8" s="1"/>
      <c r="G8" s="1"/>
      <c r="H8" s="1"/>
      <c r="I8" s="1"/>
      <c r="M8" s="1" t="e">
        <f>VLOOKUP('7.5 Supplementary Data'!L8,HAPCAS_Table!$A$1:$B$445,2,FALSE)</f>
        <v>#N/A</v>
      </c>
    </row>
    <row r="9" spans="1:15" ht="30" customHeight="1" x14ac:dyDescent="0.25">
      <c r="A9" s="1"/>
      <c r="B9" s="1"/>
      <c r="C9" s="1"/>
      <c r="D9" s="1"/>
      <c r="E9" s="1"/>
      <c r="F9" s="1"/>
      <c r="G9" s="1"/>
      <c r="H9" s="1"/>
      <c r="I9" s="1"/>
      <c r="M9" s="1" t="e">
        <f>VLOOKUP('7.5 Supplementary Data'!L9,HAPCAS_Table!$A$1:$B$445,2,FALSE)</f>
        <v>#N/A</v>
      </c>
    </row>
    <row r="10" spans="1:15" ht="30" customHeight="1" x14ac:dyDescent="0.25">
      <c r="A10" s="1"/>
      <c r="B10" s="1"/>
      <c r="C10" s="1"/>
      <c r="D10" s="1"/>
      <c r="E10" s="1"/>
      <c r="F10" s="1"/>
      <c r="G10" s="1"/>
      <c r="H10" s="1"/>
      <c r="I10" s="1"/>
      <c r="M10" s="1" t="e">
        <f>VLOOKUP('7.5 Supplementary Data'!L10,HAPCAS_Table!$A$1:$B$445,2,FALSE)</f>
        <v>#N/A</v>
      </c>
    </row>
    <row r="11" spans="1:15" ht="30" customHeight="1" x14ac:dyDescent="0.25">
      <c r="A11" s="1"/>
      <c r="B11" s="1"/>
      <c r="C11" s="1"/>
      <c r="D11" s="1"/>
      <c r="E11" s="1"/>
      <c r="F11" s="1"/>
      <c r="G11" s="1"/>
      <c r="H11" s="1"/>
      <c r="I11" s="1"/>
      <c r="M11" s="1" t="e">
        <f>VLOOKUP('7.5 Supplementary Data'!L11,HAPCAS_Table!$A$1:$B$445,2,FALSE)</f>
        <v>#N/A</v>
      </c>
    </row>
    <row r="12" spans="1:15" ht="30" customHeight="1" x14ac:dyDescent="0.25">
      <c r="A12" s="1"/>
      <c r="B12" s="1"/>
      <c r="C12" s="1"/>
      <c r="D12" s="1"/>
      <c r="E12" s="1"/>
      <c r="F12" s="1"/>
      <c r="G12" s="1"/>
      <c r="H12" s="1"/>
      <c r="I12" s="1"/>
      <c r="M12" s="1" t="e">
        <f>VLOOKUP('7.5 Supplementary Data'!L12,HAPCAS_Table!$A$1:$B$445,2,FALSE)</f>
        <v>#N/A</v>
      </c>
    </row>
    <row r="13" spans="1:15" ht="30" customHeight="1" x14ac:dyDescent="0.25">
      <c r="A13" s="1"/>
      <c r="B13" s="1"/>
      <c r="C13" s="1"/>
      <c r="D13" s="1"/>
      <c r="E13" s="1"/>
      <c r="F13" s="1"/>
      <c r="G13" s="1"/>
      <c r="H13" s="1"/>
      <c r="I13" s="1"/>
      <c r="M13" s="1" t="e">
        <f>VLOOKUP('7.5 Supplementary Data'!L13,HAPCAS_Table!$A$1:$B$445,2,FALSE)</f>
        <v>#N/A</v>
      </c>
    </row>
    <row r="14" spans="1:15" ht="30" customHeight="1" x14ac:dyDescent="0.25">
      <c r="A14" s="1"/>
      <c r="B14" s="1"/>
      <c r="C14" s="1"/>
      <c r="D14" s="1"/>
      <c r="E14" s="1"/>
      <c r="F14" s="1"/>
      <c r="G14" s="1"/>
      <c r="H14" s="1"/>
      <c r="I14" s="1"/>
      <c r="M14" s="1" t="e">
        <f>VLOOKUP('7.5 Supplementary Data'!L14,HAPCAS_Table!$A$1:$B$445,2,FALSE)</f>
        <v>#N/A</v>
      </c>
    </row>
    <row r="15" spans="1:15" ht="30" customHeight="1" x14ac:dyDescent="0.25">
      <c r="A15" s="1"/>
      <c r="B15" s="1"/>
      <c r="C15" s="1"/>
      <c r="D15" s="1"/>
      <c r="E15" s="1"/>
      <c r="F15" s="1"/>
      <c r="G15" s="1"/>
      <c r="H15" s="1"/>
      <c r="I15" s="1"/>
      <c r="M15" s="1" t="e">
        <f>VLOOKUP('7.5 Supplementary Data'!L15,HAPCAS_Table!$A$1:$B$445,2,FALSE)</f>
        <v>#N/A</v>
      </c>
    </row>
    <row r="16" spans="1:15" ht="30" customHeight="1" x14ac:dyDescent="0.25">
      <c r="A16" s="1"/>
      <c r="B16" s="1"/>
      <c r="C16" s="1"/>
      <c r="D16" s="1"/>
      <c r="E16" s="1"/>
      <c r="F16" s="1"/>
      <c r="G16" s="1"/>
      <c r="H16" s="1"/>
      <c r="I16" s="1"/>
      <c r="M16" s="1" t="e">
        <f>VLOOKUP('7.5 Supplementary Data'!L16,HAPCAS_Table!$A$1:$B$445,2,FALSE)</f>
        <v>#N/A</v>
      </c>
    </row>
    <row r="17" spans="1:13" ht="30" customHeight="1" x14ac:dyDescent="0.25">
      <c r="A17" s="1"/>
      <c r="B17" s="1"/>
      <c r="C17" s="1"/>
      <c r="D17" s="1"/>
      <c r="E17" s="1"/>
      <c r="F17" s="1"/>
      <c r="G17" s="1"/>
      <c r="H17" s="1"/>
      <c r="I17" s="1"/>
      <c r="M17" s="1" t="e">
        <f>VLOOKUP('7.5 Supplementary Data'!L17,HAPCAS_Table!$A$1:$B$445,2,FALSE)</f>
        <v>#N/A</v>
      </c>
    </row>
    <row r="18" spans="1:13" ht="30" customHeight="1" x14ac:dyDescent="0.25">
      <c r="A18" s="1"/>
      <c r="B18" s="1"/>
      <c r="C18" s="1"/>
      <c r="D18" s="1"/>
      <c r="E18" s="1"/>
      <c r="F18" s="1"/>
      <c r="G18" s="1"/>
      <c r="H18" s="1"/>
      <c r="I18" s="1"/>
      <c r="M18" s="1" t="e">
        <f>VLOOKUP('7.5 Supplementary Data'!L18,HAPCAS_Table!$A$1:$B$445,2,FALSE)</f>
        <v>#N/A</v>
      </c>
    </row>
    <row r="19" spans="1:13" ht="30" customHeight="1" x14ac:dyDescent="0.25">
      <c r="M19" s="1" t="e">
        <f>VLOOKUP('7.5 Supplementary Data'!L19,HAPCAS_Table!$A$1:$B$445,2,FALSE)</f>
        <v>#N/A</v>
      </c>
    </row>
    <row r="20" spans="1:13" ht="30" customHeight="1" x14ac:dyDescent="0.25">
      <c r="M20" s="1" t="e">
        <f>VLOOKUP('7.5 Supplementary Data'!L20,HAPCAS_Table!$A$1:$B$445,2,FALSE)</f>
        <v>#N/A</v>
      </c>
    </row>
    <row r="21" spans="1:13" ht="30" customHeight="1" x14ac:dyDescent="0.25">
      <c r="M21" s="1" t="e">
        <f>VLOOKUP('7.5 Supplementary Data'!L21,HAPCAS_Table!$A$1:$B$445,2,FALSE)</f>
        <v>#N/A</v>
      </c>
    </row>
    <row r="22" spans="1:13" ht="30" customHeight="1" x14ac:dyDescent="0.25">
      <c r="M22" s="1" t="e">
        <f>VLOOKUP('7.5 Supplementary Data'!L22,HAPCAS_Table!$A$1:$B$445,2,FALSE)</f>
        <v>#N/A</v>
      </c>
    </row>
    <row r="23" spans="1:13" ht="30" customHeight="1" x14ac:dyDescent="0.25">
      <c r="M23" s="1" t="e">
        <f>VLOOKUP('7.5 Supplementary Data'!L23,HAPCAS_Table!$A$1:$B$445,2,FALSE)</f>
        <v>#N/A</v>
      </c>
    </row>
    <row r="24" spans="1:13" ht="30" customHeight="1" x14ac:dyDescent="0.25">
      <c r="M24" s="1" t="e">
        <f>VLOOKUP('7.5 Supplementary Data'!L24,HAPCAS_Table!$A$1:$B$445,2,FALSE)</f>
        <v>#N/A</v>
      </c>
    </row>
    <row r="25" spans="1:13" ht="30" customHeight="1" x14ac:dyDescent="0.25">
      <c r="M25" s="1" t="e">
        <f>VLOOKUP('7.5 Supplementary Data'!L25,HAPCAS_Table!$A$1:$B$445,2,FALSE)</f>
        <v>#N/A</v>
      </c>
    </row>
    <row r="26" spans="1:13" ht="30" customHeight="1" x14ac:dyDescent="0.25">
      <c r="M26" s="1" t="e">
        <f>VLOOKUP('7.5 Supplementary Data'!L26,HAPCAS_Table!$A$1:$B$445,2,FALSE)</f>
        <v>#N/A</v>
      </c>
    </row>
    <row r="27" spans="1:13" ht="30" customHeight="1" x14ac:dyDescent="0.25">
      <c r="M27" s="1" t="e">
        <f>VLOOKUP('7.5 Supplementary Data'!L27,HAPCAS_Table!$A$1:$B$445,2,FALSE)</f>
        <v>#N/A</v>
      </c>
    </row>
    <row r="28" spans="1:13" ht="30" customHeight="1" x14ac:dyDescent="0.25">
      <c r="M28" s="1" t="e">
        <f>VLOOKUP('7.5 Supplementary Data'!L28,HAPCAS_Table!$A$1:$B$445,2,FALSE)</f>
        <v>#N/A</v>
      </c>
    </row>
    <row r="29" spans="1:13" ht="30" customHeight="1" x14ac:dyDescent="0.25">
      <c r="M29" s="1" t="e">
        <f>VLOOKUP('7.5 Supplementary Data'!L29,HAPCAS_Table!$A$1:$B$445,2,FALSE)</f>
        <v>#N/A</v>
      </c>
    </row>
    <row r="30" spans="1:13" ht="30" customHeight="1" x14ac:dyDescent="0.25">
      <c r="M30" s="1" t="e">
        <f>VLOOKUP('7.5 Supplementary Data'!L30,HAPCAS_Table!$A$1:$B$445,2,FALSE)</f>
        <v>#N/A</v>
      </c>
    </row>
    <row r="31" spans="1:13" ht="30" customHeight="1" x14ac:dyDescent="0.25">
      <c r="M31" s="1" t="e">
        <f>VLOOKUP('7.5 Supplementary Data'!L31,HAPCAS_Table!$A$1:$B$445,2,FALSE)</f>
        <v>#N/A</v>
      </c>
    </row>
    <row r="32" spans="1:13" ht="30" customHeight="1" x14ac:dyDescent="0.25">
      <c r="M32" s="1" t="e">
        <f>VLOOKUP('7.5 Supplementary Data'!L32,HAPCAS_Table!$A$1:$B$445,2,FALSE)</f>
        <v>#N/A</v>
      </c>
    </row>
    <row r="33" spans="13:13" ht="30" customHeight="1" x14ac:dyDescent="0.25">
      <c r="M33" s="1" t="e">
        <f>VLOOKUP('7.5 Supplementary Data'!L33,HAPCAS_Table!$A$1:$B$445,2,FALSE)</f>
        <v>#N/A</v>
      </c>
    </row>
    <row r="34" spans="13:13" ht="30" customHeight="1" x14ac:dyDescent="0.25">
      <c r="M34" s="1" t="e">
        <f>VLOOKUP('7.5 Supplementary Data'!L34,HAPCAS_Table!$A$1:$B$445,2,FALSE)</f>
        <v>#N/A</v>
      </c>
    </row>
    <row r="35" spans="13:13" ht="30" customHeight="1" x14ac:dyDescent="0.25">
      <c r="M35" s="1" t="e">
        <f>VLOOKUP('7.5 Supplementary Data'!L35,HAPCAS_Table!$A$1:$B$445,2,FALSE)</f>
        <v>#N/A</v>
      </c>
    </row>
    <row r="36" spans="13:13" ht="30" customHeight="1" x14ac:dyDescent="0.25">
      <c r="M36" s="1" t="e">
        <f>VLOOKUP('7.5 Supplementary Data'!L36,HAPCAS_Table!$A$1:$B$445,2,FALSE)</f>
        <v>#N/A</v>
      </c>
    </row>
    <row r="37" spans="13:13" ht="30" customHeight="1" x14ac:dyDescent="0.25">
      <c r="M37" s="1" t="e">
        <f>VLOOKUP('7.5 Supplementary Data'!L37,HAPCAS_Table!$A$1:$B$445,2,FALSE)</f>
        <v>#N/A</v>
      </c>
    </row>
    <row r="38" spans="13:13" ht="30" customHeight="1" x14ac:dyDescent="0.25">
      <c r="M38" s="1" t="e">
        <f>VLOOKUP('7.5 Supplementary Data'!L38,HAPCAS_Table!$A$1:$B$445,2,FALSE)</f>
        <v>#N/A</v>
      </c>
    </row>
    <row r="39" spans="13:13" ht="30" customHeight="1" x14ac:dyDescent="0.25">
      <c r="M39" s="1" t="e">
        <f>VLOOKUP('7.5 Supplementary Data'!L39,HAPCAS_Table!$A$1:$B$445,2,FALSE)</f>
        <v>#N/A</v>
      </c>
    </row>
    <row r="40" spans="13:13" ht="30" customHeight="1" x14ac:dyDescent="0.25">
      <c r="M40" s="1" t="e">
        <f>VLOOKUP('7.5 Supplementary Data'!L40,HAPCAS_Table!$A$1:$B$445,2,FALSE)</f>
        <v>#N/A</v>
      </c>
    </row>
    <row r="41" spans="13:13" ht="30" customHeight="1" x14ac:dyDescent="0.25">
      <c r="M41" s="1" t="e">
        <f>VLOOKUP('7.5 Supplementary Data'!L41,HAPCAS_Table!$A$1:$B$445,2,FALSE)</f>
        <v>#N/A</v>
      </c>
    </row>
    <row r="42" spans="13:13" ht="30" customHeight="1" x14ac:dyDescent="0.25">
      <c r="M42" s="1" t="e">
        <f>VLOOKUP('7.5 Supplementary Data'!L42,HAPCAS_Table!$A$1:$B$445,2,FALSE)</f>
        <v>#N/A</v>
      </c>
    </row>
    <row r="43" spans="13:13" ht="30" customHeight="1" x14ac:dyDescent="0.25">
      <c r="M43" s="1" t="e">
        <f>VLOOKUP('7.5 Supplementary Data'!L43,HAPCAS_Table!$A$1:$B$445,2,FALSE)</f>
        <v>#N/A</v>
      </c>
    </row>
    <row r="44" spans="13:13" ht="30" customHeight="1" x14ac:dyDescent="0.25">
      <c r="M44" s="1" t="e">
        <f>VLOOKUP('7.5 Supplementary Data'!L44,HAPCAS_Table!$A$1:$B$445,2,FALSE)</f>
        <v>#N/A</v>
      </c>
    </row>
    <row r="45" spans="13:13" ht="30" customHeight="1" x14ac:dyDescent="0.25">
      <c r="M45" s="1" t="e">
        <f>VLOOKUP('7.5 Supplementary Data'!L45,HAPCAS_Table!$A$1:$B$445,2,FALSE)</f>
        <v>#N/A</v>
      </c>
    </row>
    <row r="46" spans="13:13" ht="30" customHeight="1" x14ac:dyDescent="0.25">
      <c r="M46" s="1" t="e">
        <f>VLOOKUP('7.5 Supplementary Data'!L46,HAPCAS_Table!$A$1:$B$445,2,FALSE)</f>
        <v>#N/A</v>
      </c>
    </row>
    <row r="47" spans="13:13" ht="30" customHeight="1" x14ac:dyDescent="0.25">
      <c r="M47" s="1" t="e">
        <f>VLOOKUP('7.5 Supplementary Data'!L47,HAPCAS_Table!$A$1:$B$445,2,FALSE)</f>
        <v>#N/A</v>
      </c>
    </row>
    <row r="48" spans="13:13" ht="30" customHeight="1" x14ac:dyDescent="0.25">
      <c r="M48" s="1" t="e">
        <f>VLOOKUP('7.5 Supplementary Data'!L48,HAPCAS_Table!$A$1:$B$445,2,FALSE)</f>
        <v>#N/A</v>
      </c>
    </row>
    <row r="49" spans="13:13" ht="30" customHeight="1" x14ac:dyDescent="0.25">
      <c r="M49" s="1" t="e">
        <f>VLOOKUP('7.5 Supplementary Data'!L49,HAPCAS_Table!$A$1:$B$445,2,FALSE)</f>
        <v>#N/A</v>
      </c>
    </row>
    <row r="50" spans="13:13" ht="30" customHeight="1" x14ac:dyDescent="0.25">
      <c r="M50" s="1" t="e">
        <f>VLOOKUP('7.5 Supplementary Data'!L50,HAPCAS_Table!$A$1:$B$445,2,FALSE)</f>
        <v>#N/A</v>
      </c>
    </row>
    <row r="51" spans="13:13" ht="30" customHeight="1" x14ac:dyDescent="0.25">
      <c r="M51" s="1" t="e">
        <f>VLOOKUP('7.5 Supplementary Data'!L51,HAPCAS_Table!$A$1:$B$445,2,FALSE)</f>
        <v>#N/A</v>
      </c>
    </row>
    <row r="52" spans="13:13" ht="30" customHeight="1" x14ac:dyDescent="0.25">
      <c r="M52" s="1" t="e">
        <f>VLOOKUP('7.5 Supplementary Data'!L52,HAPCAS_Table!$A$1:$B$445,2,FALSE)</f>
        <v>#N/A</v>
      </c>
    </row>
    <row r="53" spans="13:13" ht="30" customHeight="1" x14ac:dyDescent="0.25">
      <c r="M53" s="1" t="e">
        <f>VLOOKUP('7.5 Supplementary Data'!L53,HAPCAS_Table!$A$1:$B$445,2,FALSE)</f>
        <v>#N/A</v>
      </c>
    </row>
    <row r="54" spans="13:13" ht="30" customHeight="1" x14ac:dyDescent="0.25">
      <c r="M54" s="1" t="e">
        <f>VLOOKUP('7.5 Supplementary Data'!L54,HAPCAS_Table!$A$1:$B$445,2,FALSE)</f>
        <v>#N/A</v>
      </c>
    </row>
    <row r="55" spans="13:13" ht="30" customHeight="1" x14ac:dyDescent="0.25">
      <c r="M55" s="1" t="e">
        <f>VLOOKUP('7.5 Supplementary Data'!L55,HAPCAS_Table!$A$1:$B$445,2,FALSE)</f>
        <v>#N/A</v>
      </c>
    </row>
    <row r="56" spans="13:13" ht="30" customHeight="1" x14ac:dyDescent="0.25">
      <c r="M56" s="1" t="e">
        <f>VLOOKUP('7.5 Supplementary Data'!L56,HAPCAS_Table!$A$1:$B$445,2,FALSE)</f>
        <v>#N/A</v>
      </c>
    </row>
    <row r="57" spans="13:13" ht="30" customHeight="1" x14ac:dyDescent="0.25">
      <c r="M57" s="1" t="e">
        <f>VLOOKUP('7.5 Supplementary Data'!L57,HAPCAS_Table!$A$1:$B$445,2,FALSE)</f>
        <v>#N/A</v>
      </c>
    </row>
    <row r="58" spans="13:13" ht="30" customHeight="1" x14ac:dyDescent="0.25">
      <c r="M58" s="1" t="e">
        <f>VLOOKUP('7.5 Supplementary Data'!L58,HAPCAS_Table!$A$1:$B$445,2,FALSE)</f>
        <v>#N/A</v>
      </c>
    </row>
    <row r="59" spans="13:13" ht="30" customHeight="1" x14ac:dyDescent="0.25">
      <c r="M59" s="1" t="e">
        <f>VLOOKUP('7.5 Supplementary Data'!L59,HAPCAS_Table!$A$1:$B$445,2,FALSE)</f>
        <v>#N/A</v>
      </c>
    </row>
    <row r="60" spans="13:13" ht="30" customHeight="1" x14ac:dyDescent="0.25">
      <c r="M60" s="1" t="e">
        <f>VLOOKUP('7.5 Supplementary Data'!L60,HAPCAS_Table!$A$1:$B$445,2,FALSE)</f>
        <v>#N/A</v>
      </c>
    </row>
    <row r="61" spans="13:13" ht="30" customHeight="1" x14ac:dyDescent="0.25">
      <c r="M61" s="1" t="e">
        <f>VLOOKUP('7.5 Supplementary Data'!L61,HAPCAS_Table!$A$1:$B$445,2,FALSE)</f>
        <v>#N/A</v>
      </c>
    </row>
    <row r="62" spans="13:13" ht="30" customHeight="1" x14ac:dyDescent="0.25">
      <c r="M62" s="1" t="e">
        <f>VLOOKUP('7.5 Supplementary Data'!L62,HAPCAS_Table!$A$1:$B$445,2,FALSE)</f>
        <v>#N/A</v>
      </c>
    </row>
    <row r="63" spans="13:13" ht="30" customHeight="1" x14ac:dyDescent="0.25">
      <c r="M63" s="1" t="e">
        <f>VLOOKUP('7.5 Supplementary Data'!L63,HAPCAS_Table!$A$1:$B$445,2,FALSE)</f>
        <v>#N/A</v>
      </c>
    </row>
    <row r="64" spans="13:13" ht="30" customHeight="1" x14ac:dyDescent="0.25">
      <c r="M64" s="1" t="e">
        <f>VLOOKUP('7.5 Supplementary Data'!L64,HAPCAS_Table!$A$1:$B$445,2,FALSE)</f>
        <v>#N/A</v>
      </c>
    </row>
    <row r="65" spans="13:13" ht="30" customHeight="1" x14ac:dyDescent="0.25">
      <c r="M65" s="1" t="e">
        <f>VLOOKUP('7.5 Supplementary Data'!L65,HAPCAS_Table!$A$1:$B$445,2,FALSE)</f>
        <v>#N/A</v>
      </c>
    </row>
    <row r="66" spans="13:13" ht="30" customHeight="1" x14ac:dyDescent="0.25">
      <c r="M66" s="1" t="e">
        <f>VLOOKUP('7.5 Supplementary Data'!L66,HAPCAS_Table!$A$1:$B$445,2,FALSE)</f>
        <v>#N/A</v>
      </c>
    </row>
    <row r="67" spans="13:13" ht="30" customHeight="1" x14ac:dyDescent="0.25">
      <c r="M67" s="1" t="e">
        <f>VLOOKUP('7.5 Supplementary Data'!L67,HAPCAS_Table!$A$1:$B$445,2,FALSE)</f>
        <v>#N/A</v>
      </c>
    </row>
    <row r="68" spans="13:13" ht="30" customHeight="1" x14ac:dyDescent="0.25">
      <c r="M68" s="1" t="e">
        <f>VLOOKUP('7.5 Supplementary Data'!L68,HAPCAS_Table!$A$1:$B$445,2,FALSE)</f>
        <v>#N/A</v>
      </c>
    </row>
    <row r="69" spans="13:13" ht="30" customHeight="1" x14ac:dyDescent="0.25">
      <c r="M69" s="1" t="e">
        <f>VLOOKUP('7.5 Supplementary Data'!L69,HAPCAS_Table!$A$1:$B$445,2,FALSE)</f>
        <v>#N/A</v>
      </c>
    </row>
    <row r="70" spans="13:13" ht="30" customHeight="1" x14ac:dyDescent="0.25">
      <c r="M70" s="1" t="e">
        <f>VLOOKUP('7.5 Supplementary Data'!L70,HAPCAS_Table!$A$1:$B$445,2,FALSE)</f>
        <v>#N/A</v>
      </c>
    </row>
    <row r="71" spans="13:13" ht="30" customHeight="1" x14ac:dyDescent="0.25">
      <c r="M71" s="1" t="e">
        <f>VLOOKUP('7.5 Supplementary Data'!L71,HAPCAS_Table!$A$1:$B$445,2,FALSE)</f>
        <v>#N/A</v>
      </c>
    </row>
    <row r="72" spans="13:13" ht="30" customHeight="1" x14ac:dyDescent="0.25">
      <c r="M72" s="1" t="e">
        <f>VLOOKUP('7.5 Supplementary Data'!L72,HAPCAS_Table!$A$1:$B$445,2,FALSE)</f>
        <v>#N/A</v>
      </c>
    </row>
    <row r="73" spans="13:13" ht="30" customHeight="1" x14ac:dyDescent="0.25">
      <c r="M73" s="1" t="e">
        <f>VLOOKUP('7.5 Supplementary Data'!L73,HAPCAS_Table!$A$1:$B$445,2,FALSE)</f>
        <v>#N/A</v>
      </c>
    </row>
    <row r="74" spans="13:13" ht="30" customHeight="1" x14ac:dyDescent="0.25">
      <c r="M74" s="1" t="e">
        <f>VLOOKUP('7.5 Supplementary Data'!L74,HAPCAS_Table!$A$1:$B$445,2,FALSE)</f>
        <v>#N/A</v>
      </c>
    </row>
    <row r="75" spans="13:13" ht="30" customHeight="1" x14ac:dyDescent="0.25">
      <c r="M75" s="1" t="e">
        <f>VLOOKUP('7.5 Supplementary Data'!L75,HAPCAS_Table!$A$1:$B$445,2,FALSE)</f>
        <v>#N/A</v>
      </c>
    </row>
    <row r="76" spans="13:13" ht="30" customHeight="1" x14ac:dyDescent="0.25">
      <c r="M76" s="1" t="e">
        <f>VLOOKUP('7.5 Supplementary Data'!L76,HAPCAS_Table!$A$1:$B$445,2,FALSE)</f>
        <v>#N/A</v>
      </c>
    </row>
    <row r="77" spans="13:13" ht="30" customHeight="1" x14ac:dyDescent="0.25">
      <c r="M77" s="1" t="e">
        <f>VLOOKUP('7.5 Supplementary Data'!L77,HAPCAS_Table!$A$1:$B$445,2,FALSE)</f>
        <v>#N/A</v>
      </c>
    </row>
    <row r="78" spans="13:13" ht="30" customHeight="1" x14ac:dyDescent="0.25">
      <c r="M78" s="1" t="e">
        <f>VLOOKUP('7.5 Supplementary Data'!L78,HAPCAS_Table!$A$1:$B$445,2,FALSE)</f>
        <v>#N/A</v>
      </c>
    </row>
    <row r="79" spans="13:13" ht="30" customHeight="1" x14ac:dyDescent="0.25">
      <c r="M79" s="1" t="e">
        <f>VLOOKUP('7.5 Supplementary Data'!L79,HAPCAS_Table!$A$1:$B$445,2,FALSE)</f>
        <v>#N/A</v>
      </c>
    </row>
    <row r="80" spans="13:13" ht="30" customHeight="1" x14ac:dyDescent="0.25">
      <c r="M80" s="1" t="e">
        <f>VLOOKUP('7.5 Supplementary Data'!L80,HAPCAS_Table!$A$1:$B$445,2,FALSE)</f>
        <v>#N/A</v>
      </c>
    </row>
    <row r="81" spans="13:13" ht="30" customHeight="1" x14ac:dyDescent="0.25">
      <c r="M81" s="1" t="e">
        <f>VLOOKUP('7.5 Supplementary Data'!L81,HAPCAS_Table!$A$1:$B$445,2,FALSE)</f>
        <v>#N/A</v>
      </c>
    </row>
    <row r="82" spans="13:13" ht="30" customHeight="1" x14ac:dyDescent="0.25">
      <c r="M82" s="1" t="e">
        <f>VLOOKUP('7.5 Supplementary Data'!L82,HAPCAS_Table!$A$1:$B$445,2,FALSE)</f>
        <v>#N/A</v>
      </c>
    </row>
    <row r="83" spans="13:13" ht="30" customHeight="1" x14ac:dyDescent="0.25">
      <c r="M83" s="1" t="e">
        <f>VLOOKUP('7.5 Supplementary Data'!L83,HAPCAS_Table!$A$1:$B$445,2,FALSE)</f>
        <v>#N/A</v>
      </c>
    </row>
    <row r="84" spans="13:13" ht="30" customHeight="1" x14ac:dyDescent="0.25">
      <c r="M84" s="1" t="e">
        <f>VLOOKUP('7.5 Supplementary Data'!L84,HAPCAS_Table!$A$1:$B$445,2,FALSE)</f>
        <v>#N/A</v>
      </c>
    </row>
    <row r="85" spans="13:13" ht="30" customHeight="1" x14ac:dyDescent="0.25">
      <c r="M85" s="1" t="e">
        <f>VLOOKUP('7.5 Supplementary Data'!L85,HAPCAS_Table!$A$1:$B$445,2,FALSE)</f>
        <v>#N/A</v>
      </c>
    </row>
    <row r="86" spans="13:13" ht="30" customHeight="1" x14ac:dyDescent="0.25">
      <c r="M86" s="1" t="e">
        <f>VLOOKUP('7.5 Supplementary Data'!L86,HAPCAS_Table!$A$1:$B$445,2,FALSE)</f>
        <v>#N/A</v>
      </c>
    </row>
    <row r="87" spans="13:13" ht="30" customHeight="1" x14ac:dyDescent="0.25">
      <c r="M87" s="1" t="e">
        <f>VLOOKUP('7.5 Supplementary Data'!L87,HAPCAS_Table!$A$1:$B$445,2,FALSE)</f>
        <v>#N/A</v>
      </c>
    </row>
    <row r="88" spans="13:13" ht="30" customHeight="1" x14ac:dyDescent="0.25">
      <c r="M88" s="1" t="e">
        <f>VLOOKUP('7.5 Supplementary Data'!L88,HAPCAS_Table!$A$1:$B$445,2,FALSE)</f>
        <v>#N/A</v>
      </c>
    </row>
    <row r="89" spans="13:13" ht="30" customHeight="1" x14ac:dyDescent="0.25">
      <c r="M89" s="1" t="e">
        <f>VLOOKUP('7.5 Supplementary Data'!L89,HAPCAS_Table!$A$1:$B$445,2,FALSE)</f>
        <v>#N/A</v>
      </c>
    </row>
    <row r="90" spans="13:13" ht="30" customHeight="1" x14ac:dyDescent="0.25">
      <c r="M90" s="1" t="e">
        <f>VLOOKUP('7.5 Supplementary Data'!L90,HAPCAS_Table!$A$1:$B$445,2,FALSE)</f>
        <v>#N/A</v>
      </c>
    </row>
    <row r="91" spans="13:13" ht="30" customHeight="1" x14ac:dyDescent="0.25">
      <c r="M91" s="1" t="e">
        <f>VLOOKUP('7.5 Supplementary Data'!L91,HAPCAS_Table!$A$1:$B$445,2,FALSE)</f>
        <v>#N/A</v>
      </c>
    </row>
    <row r="92" spans="13:13" ht="30" customHeight="1" x14ac:dyDescent="0.25">
      <c r="M92" s="1" t="e">
        <f>VLOOKUP('7.5 Supplementary Data'!L92,HAPCAS_Table!$A$1:$B$445,2,FALSE)</f>
        <v>#N/A</v>
      </c>
    </row>
    <row r="93" spans="13:13" ht="30" customHeight="1" x14ac:dyDescent="0.25">
      <c r="M93" s="1" t="e">
        <f>VLOOKUP('7.5 Supplementary Data'!L93,HAPCAS_Table!$A$1:$B$445,2,FALSE)</f>
        <v>#N/A</v>
      </c>
    </row>
    <row r="94" spans="13:13" ht="30" customHeight="1" x14ac:dyDescent="0.25">
      <c r="M94" s="1" t="e">
        <f>VLOOKUP('7.5 Supplementary Data'!L94,HAPCAS_Table!$A$1:$B$445,2,FALSE)</f>
        <v>#N/A</v>
      </c>
    </row>
    <row r="95" spans="13:13" ht="30" customHeight="1" x14ac:dyDescent="0.25">
      <c r="M95" s="1" t="e">
        <f>VLOOKUP('7.5 Supplementary Data'!L95,HAPCAS_Table!$A$1:$B$445,2,FALSE)</f>
        <v>#N/A</v>
      </c>
    </row>
    <row r="96" spans="13:13" ht="30" customHeight="1" x14ac:dyDescent="0.25">
      <c r="M96" s="1" t="e">
        <f>VLOOKUP('7.5 Supplementary Data'!L96,HAPCAS_Table!$A$1:$B$445,2,FALSE)</f>
        <v>#N/A</v>
      </c>
    </row>
    <row r="97" spans="13:13" ht="30" customHeight="1" x14ac:dyDescent="0.25">
      <c r="M97" s="1" t="e">
        <f>VLOOKUP('7.5 Supplementary Data'!L97,HAPCAS_Table!$A$1:$B$445,2,FALSE)</f>
        <v>#N/A</v>
      </c>
    </row>
    <row r="98" spans="13:13" ht="30" customHeight="1" x14ac:dyDescent="0.25">
      <c r="M98" s="1" t="e">
        <f>VLOOKUP('7.5 Supplementary Data'!L98,HAPCAS_Table!$A$1:$B$445,2,FALSE)</f>
        <v>#N/A</v>
      </c>
    </row>
    <row r="99" spans="13:13" ht="30" customHeight="1" x14ac:dyDescent="0.25">
      <c r="M99" s="1" t="e">
        <f>VLOOKUP('7.5 Supplementary Data'!L99,HAPCAS_Table!$A$1:$B$445,2,FALSE)</f>
        <v>#N/A</v>
      </c>
    </row>
    <row r="100" spans="13:13" ht="30" customHeight="1" x14ac:dyDescent="0.25">
      <c r="M100" s="1" t="e">
        <f>VLOOKUP('7.5 Supplementary Data'!L100,HAPCAS_Table!$A$1:$B$445,2,FALSE)</f>
        <v>#N/A</v>
      </c>
    </row>
    <row r="101" spans="13:13" ht="30" customHeight="1" x14ac:dyDescent="0.25">
      <c r="M101" s="1" t="e">
        <f>VLOOKUP('7.5 Supplementary Data'!L101,HAPCAS_Table!$A$1:$B$445,2,FALSE)</f>
        <v>#N/A</v>
      </c>
    </row>
    <row r="102" spans="13:13" ht="30" customHeight="1" x14ac:dyDescent="0.25">
      <c r="M102" s="1" t="e">
        <f>VLOOKUP('7.5 Supplementary Data'!L102,HAPCAS_Table!$A$1:$B$445,2,FALSE)</f>
        <v>#N/A</v>
      </c>
    </row>
    <row r="103" spans="13:13" ht="30" customHeight="1" x14ac:dyDescent="0.25">
      <c r="M103" s="1" t="e">
        <f>VLOOKUP('7.5 Supplementary Data'!L103,HAPCAS_Table!$A$1:$B$445,2,FALSE)</f>
        <v>#N/A</v>
      </c>
    </row>
    <row r="104" spans="13:13" ht="30" customHeight="1" x14ac:dyDescent="0.25">
      <c r="M104" s="1" t="e">
        <f>VLOOKUP('7.5 Supplementary Data'!L104,HAPCAS_Table!$A$1:$B$445,2,FALSE)</f>
        <v>#N/A</v>
      </c>
    </row>
    <row r="105" spans="13:13" ht="30" customHeight="1" x14ac:dyDescent="0.25">
      <c r="M105" s="1" t="e">
        <f>VLOOKUP('7.5 Supplementary Data'!L105,HAPCAS_Table!$A$1:$B$445,2,FALSE)</f>
        <v>#N/A</v>
      </c>
    </row>
    <row r="106" spans="13:13" ht="30" customHeight="1" x14ac:dyDescent="0.25">
      <c r="M106" s="1" t="e">
        <f>VLOOKUP('7.5 Supplementary Data'!L106,HAPCAS_Table!$A$1:$B$445,2,FALSE)</f>
        <v>#N/A</v>
      </c>
    </row>
    <row r="107" spans="13:13" ht="30" customHeight="1" x14ac:dyDescent="0.25">
      <c r="M107" s="1" t="e">
        <f>VLOOKUP('7.5 Supplementary Data'!L107,HAPCAS_Table!$A$1:$B$445,2,FALSE)</f>
        <v>#N/A</v>
      </c>
    </row>
    <row r="108" spans="13:13" ht="30" customHeight="1" x14ac:dyDescent="0.25">
      <c r="M108" s="1" t="e">
        <f>VLOOKUP('7.5 Supplementary Data'!L108,HAPCAS_Table!$A$1:$B$445,2,FALSE)</f>
        <v>#N/A</v>
      </c>
    </row>
    <row r="109" spans="13:13" ht="30" customHeight="1" x14ac:dyDescent="0.25">
      <c r="M109" s="1" t="e">
        <f>VLOOKUP('7.5 Supplementary Data'!L109,HAPCAS_Table!$A$1:$B$445,2,FALSE)</f>
        <v>#N/A</v>
      </c>
    </row>
    <row r="110" spans="13:13" ht="30" customHeight="1" x14ac:dyDescent="0.25">
      <c r="M110" s="1" t="e">
        <f>VLOOKUP('7.5 Supplementary Data'!L110,HAPCAS_Table!$A$1:$B$445,2,FALSE)</f>
        <v>#N/A</v>
      </c>
    </row>
    <row r="111" spans="13:13" ht="30" customHeight="1" x14ac:dyDescent="0.25">
      <c r="M111" s="1" t="e">
        <f>VLOOKUP('7.5 Supplementary Data'!L111,HAPCAS_Table!$A$1:$B$445,2,FALSE)</f>
        <v>#N/A</v>
      </c>
    </row>
    <row r="112" spans="13:13" ht="30" customHeight="1" x14ac:dyDescent="0.25">
      <c r="M112" s="1" t="e">
        <f>VLOOKUP('7.5 Supplementary Data'!L112,HAPCAS_Table!$A$1:$B$445,2,FALSE)</f>
        <v>#N/A</v>
      </c>
    </row>
    <row r="113" spans="13:13" ht="30" customHeight="1" x14ac:dyDescent="0.25">
      <c r="M113" s="1" t="e">
        <f>VLOOKUP('7.5 Supplementary Data'!L113,HAPCAS_Table!$A$1:$B$445,2,FALSE)</f>
        <v>#N/A</v>
      </c>
    </row>
    <row r="114" spans="13:13" ht="30" customHeight="1" x14ac:dyDescent="0.25">
      <c r="M114" s="1" t="e">
        <f>VLOOKUP('7.5 Supplementary Data'!L114,HAPCAS_Table!$A$1:$B$445,2,FALSE)</f>
        <v>#N/A</v>
      </c>
    </row>
    <row r="115" spans="13:13" ht="30" customHeight="1" x14ac:dyDescent="0.25">
      <c r="M115" s="1" t="e">
        <f>VLOOKUP('7.5 Supplementary Data'!L115,HAPCAS_Table!$A$1:$B$445,2,FALSE)</f>
        <v>#N/A</v>
      </c>
    </row>
    <row r="116" spans="13:13" ht="30" customHeight="1" x14ac:dyDescent="0.25">
      <c r="M116" s="1" t="e">
        <f>VLOOKUP('7.5 Supplementary Data'!L116,HAPCAS_Table!$A$1:$B$445,2,FALSE)</f>
        <v>#N/A</v>
      </c>
    </row>
    <row r="117" spans="13:13" ht="30" customHeight="1" x14ac:dyDescent="0.25">
      <c r="M117" s="1" t="e">
        <f>VLOOKUP('7.5 Supplementary Data'!L117,HAPCAS_Table!$A$1:$B$445,2,FALSE)</f>
        <v>#N/A</v>
      </c>
    </row>
    <row r="118" spans="13:13" ht="30" customHeight="1" x14ac:dyDescent="0.25">
      <c r="M118" s="1" t="e">
        <f>VLOOKUP('7.5 Supplementary Data'!L118,HAPCAS_Table!$A$1:$B$445,2,FALSE)</f>
        <v>#N/A</v>
      </c>
    </row>
    <row r="119" spans="13:13" ht="30" customHeight="1" x14ac:dyDescent="0.25">
      <c r="M119" s="1" t="e">
        <f>VLOOKUP('7.5 Supplementary Data'!L119,HAPCAS_Table!$A$1:$B$445,2,FALSE)</f>
        <v>#N/A</v>
      </c>
    </row>
    <row r="120" spans="13:13" ht="30" customHeight="1" x14ac:dyDescent="0.25">
      <c r="M120" s="1" t="e">
        <f>VLOOKUP('7.5 Supplementary Data'!L120,HAPCAS_Table!$A$1:$B$445,2,FALSE)</f>
        <v>#N/A</v>
      </c>
    </row>
    <row r="121" spans="13:13" ht="30" customHeight="1" x14ac:dyDescent="0.25">
      <c r="M121" s="1" t="e">
        <f>VLOOKUP('7.5 Supplementary Data'!L121,HAPCAS_Table!$A$1:$B$445,2,FALSE)</f>
        <v>#N/A</v>
      </c>
    </row>
    <row r="122" spans="13:13" ht="30" customHeight="1" x14ac:dyDescent="0.25">
      <c r="M122" s="1" t="e">
        <f>VLOOKUP('7.5 Supplementary Data'!L122,HAPCAS_Table!$A$1:$B$445,2,FALSE)</f>
        <v>#N/A</v>
      </c>
    </row>
    <row r="123" spans="13:13" ht="30" customHeight="1" x14ac:dyDescent="0.25">
      <c r="M123" s="1" t="e">
        <f>VLOOKUP('7.5 Supplementary Data'!L123,HAPCAS_Table!$A$1:$B$445,2,FALSE)</f>
        <v>#N/A</v>
      </c>
    </row>
    <row r="124" spans="13:13" ht="30" customHeight="1" x14ac:dyDescent="0.25">
      <c r="M124" s="1" t="e">
        <f>VLOOKUP('7.5 Supplementary Data'!L124,HAPCAS_Table!$A$1:$B$445,2,FALSE)</f>
        <v>#N/A</v>
      </c>
    </row>
    <row r="125" spans="13:13" ht="30" customHeight="1" x14ac:dyDescent="0.25">
      <c r="M125" s="1" t="e">
        <f>VLOOKUP('7.5 Supplementary Data'!L125,HAPCAS_Table!$A$1:$B$445,2,FALSE)</f>
        <v>#N/A</v>
      </c>
    </row>
    <row r="126" spans="13:13" ht="30" customHeight="1" x14ac:dyDescent="0.25">
      <c r="M126" s="1" t="e">
        <f>VLOOKUP('7.5 Supplementary Data'!L126,HAPCAS_Table!$A$1:$B$445,2,FALSE)</f>
        <v>#N/A</v>
      </c>
    </row>
    <row r="127" spans="13:13" ht="30" customHeight="1" x14ac:dyDescent="0.25">
      <c r="M127" s="1" t="e">
        <f>VLOOKUP('7.5 Supplementary Data'!L127,HAPCAS_Table!$A$1:$B$445,2,FALSE)</f>
        <v>#N/A</v>
      </c>
    </row>
    <row r="128" spans="13:13" ht="30" customHeight="1" x14ac:dyDescent="0.25">
      <c r="M128" s="1" t="e">
        <f>VLOOKUP('7.5 Supplementary Data'!L128,HAPCAS_Table!$A$1:$B$445,2,FALSE)</f>
        <v>#N/A</v>
      </c>
    </row>
    <row r="129" spans="13:13" ht="30" customHeight="1" x14ac:dyDescent="0.25">
      <c r="M129" s="1" t="e">
        <f>VLOOKUP('7.5 Supplementary Data'!L129,HAPCAS_Table!$A$1:$B$445,2,FALSE)</f>
        <v>#N/A</v>
      </c>
    </row>
    <row r="130" spans="13:13" ht="30" customHeight="1" x14ac:dyDescent="0.25">
      <c r="M130" s="1" t="e">
        <f>VLOOKUP('7.5 Supplementary Data'!L130,HAPCAS_Table!$A$1:$B$445,2,FALSE)</f>
        <v>#N/A</v>
      </c>
    </row>
    <row r="131" spans="13:13" ht="30" customHeight="1" x14ac:dyDescent="0.25">
      <c r="M131" s="1" t="e">
        <f>VLOOKUP('7.5 Supplementary Data'!L131,HAPCAS_Table!$A$1:$B$445,2,FALSE)</f>
        <v>#N/A</v>
      </c>
    </row>
    <row r="132" spans="13:13" ht="30" customHeight="1" x14ac:dyDescent="0.25">
      <c r="M132" s="1" t="e">
        <f>VLOOKUP('7.5 Supplementary Data'!L132,HAPCAS_Table!$A$1:$B$445,2,FALSE)</f>
        <v>#N/A</v>
      </c>
    </row>
    <row r="133" spans="13:13" ht="30" customHeight="1" x14ac:dyDescent="0.25">
      <c r="M133" s="1" t="e">
        <f>VLOOKUP('7.5 Supplementary Data'!L133,HAPCAS_Table!$A$1:$B$445,2,FALSE)</f>
        <v>#N/A</v>
      </c>
    </row>
    <row r="134" spans="13:13" ht="30" customHeight="1" x14ac:dyDescent="0.25">
      <c r="M134" s="1" t="e">
        <f>VLOOKUP('7.5 Supplementary Data'!L134,HAPCAS_Table!$A$1:$B$445,2,FALSE)</f>
        <v>#N/A</v>
      </c>
    </row>
    <row r="135" spans="13:13" ht="30" customHeight="1" x14ac:dyDescent="0.25">
      <c r="M135" s="1" t="e">
        <f>VLOOKUP('7.5 Supplementary Data'!L135,HAPCAS_Table!$A$1:$B$445,2,FALSE)</f>
        <v>#N/A</v>
      </c>
    </row>
    <row r="136" spans="13:13" ht="30" customHeight="1" x14ac:dyDescent="0.25">
      <c r="M136" s="1" t="e">
        <f>VLOOKUP('7.5 Supplementary Data'!L136,HAPCAS_Table!$A$1:$B$445,2,FALSE)</f>
        <v>#N/A</v>
      </c>
    </row>
    <row r="137" spans="13:13" ht="30" customHeight="1" x14ac:dyDescent="0.25">
      <c r="M137" s="1" t="e">
        <f>VLOOKUP('7.5 Supplementary Data'!L137,HAPCAS_Table!$A$1:$B$445,2,FALSE)</f>
        <v>#N/A</v>
      </c>
    </row>
    <row r="138" spans="13:13" ht="30" customHeight="1" x14ac:dyDescent="0.25">
      <c r="M138" s="1" t="e">
        <f>VLOOKUP('7.5 Supplementary Data'!L138,HAPCAS_Table!$A$1:$B$445,2,FALSE)</f>
        <v>#N/A</v>
      </c>
    </row>
    <row r="139" spans="13:13" ht="30" customHeight="1" x14ac:dyDescent="0.25">
      <c r="M139" s="1" t="e">
        <f>VLOOKUP('7.5 Supplementary Data'!L139,HAPCAS_Table!$A$1:$B$445,2,FALSE)</f>
        <v>#N/A</v>
      </c>
    </row>
    <row r="140" spans="13:13" ht="30" customHeight="1" x14ac:dyDescent="0.25">
      <c r="M140" s="1" t="e">
        <f>VLOOKUP('7.5 Supplementary Data'!L140,HAPCAS_Table!$A$1:$B$445,2,FALSE)</f>
        <v>#N/A</v>
      </c>
    </row>
    <row r="141" spans="13:13" ht="30" customHeight="1" x14ac:dyDescent="0.25">
      <c r="M141" s="1" t="e">
        <f>VLOOKUP('7.5 Supplementary Data'!L141,HAPCAS_Table!$A$1:$B$445,2,FALSE)</f>
        <v>#N/A</v>
      </c>
    </row>
    <row r="142" spans="13:13" ht="30" customHeight="1" x14ac:dyDescent="0.25">
      <c r="M142" s="1" t="e">
        <f>VLOOKUP('7.5 Supplementary Data'!L142,HAPCAS_Table!$A$1:$B$445,2,FALSE)</f>
        <v>#N/A</v>
      </c>
    </row>
    <row r="143" spans="13:13" ht="30" customHeight="1" x14ac:dyDescent="0.25">
      <c r="M143" s="1" t="e">
        <f>VLOOKUP('7.5 Supplementary Data'!L143,HAPCAS_Table!$A$1:$B$445,2,FALSE)</f>
        <v>#N/A</v>
      </c>
    </row>
    <row r="144" spans="13:13" ht="30" customHeight="1" x14ac:dyDescent="0.25">
      <c r="M144" s="1" t="e">
        <f>VLOOKUP('7.5 Supplementary Data'!L144,HAPCAS_Table!$A$1:$B$445,2,FALSE)</f>
        <v>#N/A</v>
      </c>
    </row>
    <row r="145" spans="13:13" ht="30" customHeight="1" x14ac:dyDescent="0.25">
      <c r="M145" s="1" t="e">
        <f>VLOOKUP('7.5 Supplementary Data'!L145,HAPCAS_Table!$A$1:$B$445,2,FALSE)</f>
        <v>#N/A</v>
      </c>
    </row>
    <row r="146" spans="13:13" ht="30" customHeight="1" x14ac:dyDescent="0.25">
      <c r="M146" s="1" t="e">
        <f>VLOOKUP('7.5 Supplementary Data'!L146,HAPCAS_Table!$A$1:$B$445,2,FALSE)</f>
        <v>#N/A</v>
      </c>
    </row>
    <row r="147" spans="13:13" ht="30" customHeight="1" x14ac:dyDescent="0.25">
      <c r="M147" s="1" t="e">
        <f>VLOOKUP('7.5 Supplementary Data'!L147,HAPCAS_Table!$A$1:$B$445,2,FALSE)</f>
        <v>#N/A</v>
      </c>
    </row>
    <row r="148" spans="13:13" ht="30" customHeight="1" x14ac:dyDescent="0.25">
      <c r="M148" s="1" t="e">
        <f>VLOOKUP('7.5 Supplementary Data'!L148,HAPCAS_Table!$A$1:$B$445,2,FALSE)</f>
        <v>#N/A</v>
      </c>
    </row>
    <row r="149" spans="13:13" ht="30" customHeight="1" x14ac:dyDescent="0.25">
      <c r="M149" s="1" t="e">
        <f>VLOOKUP('7.5 Supplementary Data'!L149,HAPCAS_Table!$A$1:$B$445,2,FALSE)</f>
        <v>#N/A</v>
      </c>
    </row>
    <row r="150" spans="13:13" ht="30" customHeight="1" x14ac:dyDescent="0.25">
      <c r="M150" s="1" t="e">
        <f>VLOOKUP('7.5 Supplementary Data'!L150,HAPCAS_Table!$A$1:$B$445,2,FALSE)</f>
        <v>#N/A</v>
      </c>
    </row>
    <row r="151" spans="13:13" ht="30" customHeight="1" x14ac:dyDescent="0.25">
      <c r="M151" s="1" t="e">
        <f>VLOOKUP('7.5 Supplementary Data'!L151,HAPCAS_Table!$A$1:$B$445,2,FALSE)</f>
        <v>#N/A</v>
      </c>
    </row>
    <row r="152" spans="13:13" ht="30" customHeight="1" x14ac:dyDescent="0.25">
      <c r="M152" s="1" t="e">
        <f>VLOOKUP('7.5 Supplementary Data'!L152,HAPCAS_Table!$A$1:$B$445,2,FALSE)</f>
        <v>#N/A</v>
      </c>
    </row>
    <row r="153" spans="13:13" ht="30" customHeight="1" x14ac:dyDescent="0.25">
      <c r="M153" s="1" t="e">
        <f>VLOOKUP('7.5 Supplementary Data'!L153,HAPCAS_Table!$A$1:$B$445,2,FALSE)</f>
        <v>#N/A</v>
      </c>
    </row>
    <row r="154" spans="13:13" ht="30" customHeight="1" x14ac:dyDescent="0.25">
      <c r="M154" s="1" t="e">
        <f>VLOOKUP('7.5 Supplementary Data'!L154,HAPCAS_Table!$A$1:$B$445,2,FALSE)</f>
        <v>#N/A</v>
      </c>
    </row>
    <row r="155" spans="13:13" ht="30" customHeight="1" x14ac:dyDescent="0.25">
      <c r="M155" s="1" t="e">
        <f>VLOOKUP('7.5 Supplementary Data'!L155,HAPCAS_Table!$A$1:$B$445,2,FALSE)</f>
        <v>#N/A</v>
      </c>
    </row>
    <row r="156" spans="13:13" ht="30" customHeight="1" x14ac:dyDescent="0.25">
      <c r="M156" s="1" t="e">
        <f>VLOOKUP('7.5 Supplementary Data'!L156,HAPCAS_Table!$A$1:$B$445,2,FALSE)</f>
        <v>#N/A</v>
      </c>
    </row>
    <row r="157" spans="13:13" ht="30" customHeight="1" x14ac:dyDescent="0.25">
      <c r="M157" s="1" t="e">
        <f>VLOOKUP('7.5 Supplementary Data'!L157,HAPCAS_Table!$A$1:$B$445,2,FALSE)</f>
        <v>#N/A</v>
      </c>
    </row>
    <row r="158" spans="13:13" ht="30" customHeight="1" x14ac:dyDescent="0.25">
      <c r="M158" s="1" t="e">
        <f>VLOOKUP('7.5 Supplementary Data'!L158,HAPCAS_Table!$A$1:$B$445,2,FALSE)</f>
        <v>#N/A</v>
      </c>
    </row>
    <row r="159" spans="13:13" ht="30" customHeight="1" x14ac:dyDescent="0.25">
      <c r="M159" s="1" t="e">
        <f>VLOOKUP('7.5 Supplementary Data'!L159,HAPCAS_Table!$A$1:$B$445,2,FALSE)</f>
        <v>#N/A</v>
      </c>
    </row>
    <row r="160" spans="13:13" ht="30" customHeight="1" x14ac:dyDescent="0.25">
      <c r="M160" s="1" t="e">
        <f>VLOOKUP('7.5 Supplementary Data'!L160,HAPCAS_Table!$A$1:$B$445,2,FALSE)</f>
        <v>#N/A</v>
      </c>
    </row>
    <row r="161" spans="13:13" ht="30" customHeight="1" x14ac:dyDescent="0.25">
      <c r="M161" s="1" t="e">
        <f>VLOOKUP('7.5 Supplementary Data'!L161,HAPCAS_Table!$A$1:$B$445,2,FALSE)</f>
        <v>#N/A</v>
      </c>
    </row>
    <row r="162" spans="13:13" ht="30" customHeight="1" x14ac:dyDescent="0.25">
      <c r="M162" s="1" t="e">
        <f>VLOOKUP('7.5 Supplementary Data'!L162,HAPCAS_Table!$A$1:$B$445,2,FALSE)</f>
        <v>#N/A</v>
      </c>
    </row>
    <row r="163" spans="13:13" ht="30" customHeight="1" x14ac:dyDescent="0.25">
      <c r="M163" s="1" t="e">
        <f>VLOOKUP('7.5 Supplementary Data'!L163,HAPCAS_Table!$A$1:$B$445,2,FALSE)</f>
        <v>#N/A</v>
      </c>
    </row>
    <row r="164" spans="13:13" ht="30" customHeight="1" x14ac:dyDescent="0.25">
      <c r="M164" s="1" t="e">
        <f>VLOOKUP('7.5 Supplementary Data'!L164,HAPCAS_Table!$A$1:$B$445,2,FALSE)</f>
        <v>#N/A</v>
      </c>
    </row>
    <row r="165" spans="13:13" ht="30" customHeight="1" x14ac:dyDescent="0.25">
      <c r="M165" s="1" t="e">
        <f>VLOOKUP('7.5 Supplementary Data'!L165,HAPCAS_Table!$A$1:$B$445,2,FALSE)</f>
        <v>#N/A</v>
      </c>
    </row>
    <row r="166" spans="13:13" ht="30" customHeight="1" x14ac:dyDescent="0.25">
      <c r="M166" s="1" t="e">
        <f>VLOOKUP('7.5 Supplementary Data'!L166,HAPCAS_Table!$A$1:$B$445,2,FALSE)</f>
        <v>#N/A</v>
      </c>
    </row>
    <row r="167" spans="13:13" ht="30" customHeight="1" x14ac:dyDescent="0.25">
      <c r="M167" s="1" t="e">
        <f>VLOOKUP('7.5 Supplementary Data'!L167,HAPCAS_Table!$A$1:$B$445,2,FALSE)</f>
        <v>#N/A</v>
      </c>
    </row>
    <row r="168" spans="13:13" ht="30" customHeight="1" x14ac:dyDescent="0.25">
      <c r="M168" s="1" t="e">
        <f>VLOOKUP('7.5 Supplementary Data'!L168,HAPCAS_Table!$A$1:$B$445,2,FALSE)</f>
        <v>#N/A</v>
      </c>
    </row>
    <row r="169" spans="13:13" ht="30" customHeight="1" x14ac:dyDescent="0.25">
      <c r="M169" s="1" t="e">
        <f>VLOOKUP('7.5 Supplementary Data'!L169,HAPCAS_Table!$A$1:$B$445,2,FALSE)</f>
        <v>#N/A</v>
      </c>
    </row>
    <row r="170" spans="13:13" ht="30" customHeight="1" x14ac:dyDescent="0.25">
      <c r="M170" s="1" t="e">
        <f>VLOOKUP('7.5 Supplementary Data'!L170,HAPCAS_Table!$A$1:$B$445,2,FALSE)</f>
        <v>#N/A</v>
      </c>
    </row>
    <row r="171" spans="13:13" ht="30" customHeight="1" x14ac:dyDescent="0.25">
      <c r="M171" s="1" t="e">
        <f>VLOOKUP('7.5 Supplementary Data'!L171,HAPCAS_Table!$A$1:$B$445,2,FALSE)</f>
        <v>#N/A</v>
      </c>
    </row>
    <row r="172" spans="13:13" ht="30" customHeight="1" x14ac:dyDescent="0.25">
      <c r="M172" s="1" t="e">
        <f>VLOOKUP('7.5 Supplementary Data'!L172,HAPCAS_Table!$A$1:$B$445,2,FALSE)</f>
        <v>#N/A</v>
      </c>
    </row>
    <row r="173" spans="13:13" ht="30" customHeight="1" x14ac:dyDescent="0.25">
      <c r="M173" s="1" t="e">
        <f>VLOOKUP('7.5 Supplementary Data'!L173,HAPCAS_Table!$A$1:$B$445,2,FALSE)</f>
        <v>#N/A</v>
      </c>
    </row>
    <row r="174" spans="13:13" ht="30" customHeight="1" x14ac:dyDescent="0.25">
      <c r="M174" s="1" t="e">
        <f>VLOOKUP('7.5 Supplementary Data'!L174,HAPCAS_Table!$A$1:$B$445,2,FALSE)</f>
        <v>#N/A</v>
      </c>
    </row>
    <row r="175" spans="13:13" ht="30" customHeight="1" x14ac:dyDescent="0.25">
      <c r="M175" s="1" t="e">
        <f>VLOOKUP('7.5 Supplementary Data'!L175,HAPCAS_Table!$A$1:$B$445,2,FALSE)</f>
        <v>#N/A</v>
      </c>
    </row>
    <row r="176" spans="13:13" ht="30" customHeight="1" x14ac:dyDescent="0.25">
      <c r="M176" s="1" t="e">
        <f>VLOOKUP('7.5 Supplementary Data'!L176,HAPCAS_Table!$A$1:$B$445,2,FALSE)</f>
        <v>#N/A</v>
      </c>
    </row>
    <row r="177" spans="13:13" ht="30" customHeight="1" x14ac:dyDescent="0.25">
      <c r="M177" s="1" t="e">
        <f>VLOOKUP('7.5 Supplementary Data'!L177,HAPCAS_Table!$A$1:$B$445,2,FALSE)</f>
        <v>#N/A</v>
      </c>
    </row>
    <row r="178" spans="13:13" ht="30" customHeight="1" x14ac:dyDescent="0.25">
      <c r="M178" s="1" t="e">
        <f>VLOOKUP('7.5 Supplementary Data'!L178,HAPCAS_Table!$A$1:$B$445,2,FALSE)</f>
        <v>#N/A</v>
      </c>
    </row>
    <row r="179" spans="13:13" ht="30" customHeight="1" x14ac:dyDescent="0.25">
      <c r="M179" s="1" t="e">
        <f>VLOOKUP('7.5 Supplementary Data'!L179,HAPCAS_Table!$A$1:$B$445,2,FALSE)</f>
        <v>#N/A</v>
      </c>
    </row>
    <row r="180" spans="13:13" ht="30" customHeight="1" x14ac:dyDescent="0.25">
      <c r="M180" s="1" t="e">
        <f>VLOOKUP('7.5 Supplementary Data'!L180,HAPCAS_Table!$A$1:$B$445,2,FALSE)</f>
        <v>#N/A</v>
      </c>
    </row>
    <row r="181" spans="13:13" ht="30" customHeight="1" x14ac:dyDescent="0.25">
      <c r="M181" s="1" t="e">
        <f>VLOOKUP('7.5 Supplementary Data'!L181,HAPCAS_Table!$A$1:$B$445,2,FALSE)</f>
        <v>#N/A</v>
      </c>
    </row>
    <row r="182" spans="13:13" ht="30" customHeight="1" x14ac:dyDescent="0.25">
      <c r="M182" s="1" t="e">
        <f>VLOOKUP('7.5 Supplementary Data'!L182,HAPCAS_Table!$A$1:$B$445,2,FALSE)</f>
        <v>#N/A</v>
      </c>
    </row>
    <row r="183" spans="13:13" ht="30" customHeight="1" x14ac:dyDescent="0.25">
      <c r="M183" s="1" t="e">
        <f>VLOOKUP('7.5 Supplementary Data'!L183,HAPCAS_Table!$A$1:$B$445,2,FALSE)</f>
        <v>#N/A</v>
      </c>
    </row>
    <row r="184" spans="13:13" ht="30" customHeight="1" x14ac:dyDescent="0.25">
      <c r="M184" s="1" t="e">
        <f>VLOOKUP('7.5 Supplementary Data'!L184,HAPCAS_Table!$A$1:$B$445,2,FALSE)</f>
        <v>#N/A</v>
      </c>
    </row>
    <row r="185" spans="13:13" ht="30" customHeight="1" x14ac:dyDescent="0.25">
      <c r="M185" s="1" t="e">
        <f>VLOOKUP('7.5 Supplementary Data'!L185,HAPCAS_Table!$A$1:$B$445,2,FALSE)</f>
        <v>#N/A</v>
      </c>
    </row>
    <row r="186" spans="13:13" ht="30" customHeight="1" x14ac:dyDescent="0.25">
      <c r="M186" s="1" t="e">
        <f>VLOOKUP('7.5 Supplementary Data'!L186,HAPCAS_Table!$A$1:$B$445,2,FALSE)</f>
        <v>#N/A</v>
      </c>
    </row>
    <row r="187" spans="13:13" ht="30" customHeight="1" x14ac:dyDescent="0.25">
      <c r="M187" s="1" t="e">
        <f>VLOOKUP('7.5 Supplementary Data'!L187,HAPCAS_Table!$A$1:$B$445,2,FALSE)</f>
        <v>#N/A</v>
      </c>
    </row>
    <row r="188" spans="13:13" ht="30" customHeight="1" x14ac:dyDescent="0.25">
      <c r="M188" s="1" t="e">
        <f>VLOOKUP('7.5 Supplementary Data'!L188,HAPCAS_Table!$A$1:$B$445,2,FALSE)</f>
        <v>#N/A</v>
      </c>
    </row>
    <row r="189" spans="13:13" ht="30" customHeight="1" x14ac:dyDescent="0.25">
      <c r="M189" s="1" t="e">
        <f>VLOOKUP('7.5 Supplementary Data'!L189,HAPCAS_Table!$A$1:$B$445,2,FALSE)</f>
        <v>#N/A</v>
      </c>
    </row>
    <row r="190" spans="13:13" ht="30" customHeight="1" x14ac:dyDescent="0.25">
      <c r="M190" s="1" t="e">
        <f>VLOOKUP('7.5 Supplementary Data'!L190,HAPCAS_Table!$A$1:$B$445,2,FALSE)</f>
        <v>#N/A</v>
      </c>
    </row>
    <row r="191" spans="13:13" ht="30" customHeight="1" x14ac:dyDescent="0.25">
      <c r="M191" s="1" t="e">
        <f>VLOOKUP('7.5 Supplementary Data'!L191,HAPCAS_Table!$A$1:$B$445,2,FALSE)</f>
        <v>#N/A</v>
      </c>
    </row>
    <row r="192" spans="13:13" ht="30" customHeight="1" x14ac:dyDescent="0.25">
      <c r="M192" s="1" t="e">
        <f>VLOOKUP('7.5 Supplementary Data'!L192,HAPCAS_Table!$A$1:$B$445,2,FALSE)</f>
        <v>#N/A</v>
      </c>
    </row>
    <row r="193" spans="13:13" ht="30" customHeight="1" x14ac:dyDescent="0.25">
      <c r="M193" s="1" t="e">
        <f>VLOOKUP('7.5 Supplementary Data'!L193,HAPCAS_Table!$A$1:$B$445,2,FALSE)</f>
        <v>#N/A</v>
      </c>
    </row>
    <row r="194" spans="13:13" ht="30" customHeight="1" x14ac:dyDescent="0.25">
      <c r="M194" s="1" t="e">
        <f>VLOOKUP('7.5 Supplementary Data'!L194,HAPCAS_Table!$A$1:$B$445,2,FALSE)</f>
        <v>#N/A</v>
      </c>
    </row>
    <row r="195" spans="13:13" ht="30" customHeight="1" x14ac:dyDescent="0.25">
      <c r="M195" s="1" t="e">
        <f>VLOOKUP('7.5 Supplementary Data'!L195,HAPCAS_Table!$A$1:$B$445,2,FALSE)</f>
        <v>#N/A</v>
      </c>
    </row>
    <row r="196" spans="13:13" ht="30" customHeight="1" x14ac:dyDescent="0.25">
      <c r="M196" s="1" t="e">
        <f>VLOOKUP('7.5 Supplementary Data'!L196,HAPCAS_Table!$A$1:$B$445,2,FALSE)</f>
        <v>#N/A</v>
      </c>
    </row>
    <row r="197" spans="13:13" ht="30" customHeight="1" x14ac:dyDescent="0.25">
      <c r="M197" s="1" t="e">
        <f>VLOOKUP('7.5 Supplementary Data'!L197,HAPCAS_Table!$A$1:$B$445,2,FALSE)</f>
        <v>#N/A</v>
      </c>
    </row>
    <row r="198" spans="13:13" ht="30" customHeight="1" x14ac:dyDescent="0.25">
      <c r="M198" s="1" t="e">
        <f>VLOOKUP('7.5 Supplementary Data'!L198,HAPCAS_Table!$A$1:$B$445,2,FALSE)</f>
        <v>#N/A</v>
      </c>
    </row>
    <row r="199" spans="13:13" ht="30" customHeight="1" x14ac:dyDescent="0.25">
      <c r="M199" s="1" t="e">
        <f>VLOOKUP('7.5 Supplementary Data'!L199,HAPCAS_Table!$A$1:$B$445,2,FALSE)</f>
        <v>#N/A</v>
      </c>
    </row>
    <row r="200" spans="13:13" ht="30" customHeight="1" x14ac:dyDescent="0.25">
      <c r="M200" s="1" t="e">
        <f>VLOOKUP('7.5 Supplementary Data'!L200,HAPCAS_Table!$A$1:$B$445,2,FALSE)</f>
        <v>#N/A</v>
      </c>
    </row>
    <row r="201" spans="13:13" ht="30" customHeight="1" x14ac:dyDescent="0.25">
      <c r="M201" s="1" t="e">
        <f>VLOOKUP('7.5 Supplementary Data'!L201,HAPCAS_Table!$A$1:$B$445,2,FALSE)</f>
        <v>#N/A</v>
      </c>
    </row>
    <row r="202" spans="13:13" ht="30" customHeight="1" x14ac:dyDescent="0.25">
      <c r="M202" s="1" t="e">
        <f>VLOOKUP('7.5 Supplementary Data'!L202,HAPCAS_Table!$A$1:$B$445,2,FALSE)</f>
        <v>#N/A</v>
      </c>
    </row>
    <row r="203" spans="13:13" ht="30" customHeight="1" x14ac:dyDescent="0.25">
      <c r="M203" s="1" t="e">
        <f>VLOOKUP('7.5 Supplementary Data'!L203,HAPCAS_Table!$A$1:$B$445,2,FALSE)</f>
        <v>#N/A</v>
      </c>
    </row>
    <row r="204" spans="13:13" ht="30" customHeight="1" x14ac:dyDescent="0.25">
      <c r="M204" s="1" t="e">
        <f>VLOOKUP('7.5 Supplementary Data'!L204,HAPCAS_Table!$A$1:$B$445,2,FALSE)</f>
        <v>#N/A</v>
      </c>
    </row>
    <row r="205" spans="13:13" ht="30" customHeight="1" x14ac:dyDescent="0.25">
      <c r="M205" s="1" t="e">
        <f>VLOOKUP('7.5 Supplementary Data'!L205,HAPCAS_Table!$A$1:$B$445,2,FALSE)</f>
        <v>#N/A</v>
      </c>
    </row>
    <row r="206" spans="13:13" ht="30" customHeight="1" x14ac:dyDescent="0.25">
      <c r="M206" s="1" t="e">
        <f>VLOOKUP('7.5 Supplementary Data'!L206,HAPCAS_Table!$A$1:$B$445,2,FALSE)</f>
        <v>#N/A</v>
      </c>
    </row>
    <row r="207" spans="13:13" ht="30" customHeight="1" x14ac:dyDescent="0.25">
      <c r="M207" s="1" t="e">
        <f>VLOOKUP('7.5 Supplementary Data'!L207,HAPCAS_Table!$A$1:$B$445,2,FALSE)</f>
        <v>#N/A</v>
      </c>
    </row>
    <row r="208" spans="13:13" ht="30" customHeight="1" x14ac:dyDescent="0.25">
      <c r="M208" s="1" t="e">
        <f>VLOOKUP('7.5 Supplementary Data'!L208,HAPCAS_Table!$A$1:$B$445,2,FALSE)</f>
        <v>#N/A</v>
      </c>
    </row>
    <row r="209" spans="13:13" ht="30" customHeight="1" x14ac:dyDescent="0.25">
      <c r="M209" s="1" t="e">
        <f>VLOOKUP('7.5 Supplementary Data'!L209,HAPCAS_Table!$A$1:$B$445,2,FALSE)</f>
        <v>#N/A</v>
      </c>
    </row>
    <row r="210" spans="13:13" ht="30" customHeight="1" x14ac:dyDescent="0.25">
      <c r="M210" s="1" t="e">
        <f>VLOOKUP('7.5 Supplementary Data'!L210,HAPCAS_Table!$A$1:$B$445,2,FALSE)</f>
        <v>#N/A</v>
      </c>
    </row>
    <row r="211" spans="13:13" ht="30" customHeight="1" x14ac:dyDescent="0.25">
      <c r="M211" s="1" t="e">
        <f>VLOOKUP('7.5 Supplementary Data'!L211,HAPCAS_Table!$A$1:$B$445,2,FALSE)</f>
        <v>#N/A</v>
      </c>
    </row>
    <row r="212" spans="13:13" ht="30" customHeight="1" x14ac:dyDescent="0.25">
      <c r="M212" s="1" t="e">
        <f>VLOOKUP('7.5 Supplementary Data'!L212,HAPCAS_Table!$A$1:$B$445,2,FALSE)</f>
        <v>#N/A</v>
      </c>
    </row>
    <row r="213" spans="13:13" ht="30" customHeight="1" x14ac:dyDescent="0.25">
      <c r="M213" s="1" t="e">
        <f>VLOOKUP('7.5 Supplementary Data'!L213,HAPCAS_Table!$A$1:$B$445,2,FALSE)</f>
        <v>#N/A</v>
      </c>
    </row>
    <row r="214" spans="13:13" ht="30" customHeight="1" x14ac:dyDescent="0.25">
      <c r="M214" s="1" t="e">
        <f>VLOOKUP('7.5 Supplementary Data'!L214,HAPCAS_Table!$A$1:$B$445,2,FALSE)</f>
        <v>#N/A</v>
      </c>
    </row>
    <row r="215" spans="13:13" ht="30" customHeight="1" x14ac:dyDescent="0.25">
      <c r="M215" s="1" t="e">
        <f>VLOOKUP('7.5 Supplementary Data'!L215,HAPCAS_Table!$A$1:$B$445,2,FALSE)</f>
        <v>#N/A</v>
      </c>
    </row>
    <row r="216" spans="13:13" ht="30" customHeight="1" x14ac:dyDescent="0.25">
      <c r="M216" s="1" t="e">
        <f>VLOOKUP('7.5 Supplementary Data'!L216,HAPCAS_Table!$A$1:$B$445,2,FALSE)</f>
        <v>#N/A</v>
      </c>
    </row>
    <row r="217" spans="13:13" ht="30" customHeight="1" x14ac:dyDescent="0.25">
      <c r="M217" s="1" t="e">
        <f>VLOOKUP('7.5 Supplementary Data'!L217,HAPCAS_Table!$A$1:$B$445,2,FALSE)</f>
        <v>#N/A</v>
      </c>
    </row>
    <row r="218" spans="13:13" ht="30" customHeight="1" x14ac:dyDescent="0.25">
      <c r="M218" s="1" t="e">
        <f>VLOOKUP('7.5 Supplementary Data'!L218,HAPCAS_Table!$A$1:$B$445,2,FALSE)</f>
        <v>#N/A</v>
      </c>
    </row>
    <row r="219" spans="13:13" ht="30" customHeight="1" x14ac:dyDescent="0.25">
      <c r="M219" s="1" t="e">
        <f>VLOOKUP('7.5 Supplementary Data'!L219,HAPCAS_Table!$A$1:$B$445,2,FALSE)</f>
        <v>#N/A</v>
      </c>
    </row>
    <row r="220" spans="13:13" ht="30" customHeight="1" x14ac:dyDescent="0.25">
      <c r="M220" s="1" t="e">
        <f>VLOOKUP('7.5 Supplementary Data'!L220,HAPCAS_Table!$A$1:$B$445,2,FALSE)</f>
        <v>#N/A</v>
      </c>
    </row>
    <row r="221" spans="13:13" ht="30" customHeight="1" x14ac:dyDescent="0.25">
      <c r="M221" s="1" t="e">
        <f>VLOOKUP('7.5 Supplementary Data'!L221,HAPCAS_Table!$A$1:$B$445,2,FALSE)</f>
        <v>#N/A</v>
      </c>
    </row>
    <row r="222" spans="13:13" ht="30" customHeight="1" x14ac:dyDescent="0.25">
      <c r="M222" s="1" t="e">
        <f>VLOOKUP('7.5 Supplementary Data'!L222,HAPCAS_Table!$A$1:$B$445,2,FALSE)</f>
        <v>#N/A</v>
      </c>
    </row>
    <row r="223" spans="13:13" ht="30" customHeight="1" x14ac:dyDescent="0.25">
      <c r="M223" s="1" t="e">
        <f>VLOOKUP('7.5 Supplementary Data'!L223,HAPCAS_Table!$A$1:$B$445,2,FALSE)</f>
        <v>#N/A</v>
      </c>
    </row>
    <row r="224" spans="13:13" ht="30" customHeight="1" x14ac:dyDescent="0.25">
      <c r="M224" s="1" t="e">
        <f>VLOOKUP('7.5 Supplementary Data'!L224,HAPCAS_Table!$A$1:$B$445,2,FALSE)</f>
        <v>#N/A</v>
      </c>
    </row>
    <row r="225" spans="13:13" ht="30" customHeight="1" x14ac:dyDescent="0.25">
      <c r="M225" s="1" t="e">
        <f>VLOOKUP('7.5 Supplementary Data'!L225,HAPCAS_Table!$A$1:$B$445,2,FALSE)</f>
        <v>#N/A</v>
      </c>
    </row>
    <row r="226" spans="13:13" ht="30" customHeight="1" x14ac:dyDescent="0.25">
      <c r="M226" s="1" t="e">
        <f>VLOOKUP('7.5 Supplementary Data'!L226,HAPCAS_Table!$A$1:$B$445,2,FALSE)</f>
        <v>#N/A</v>
      </c>
    </row>
    <row r="227" spans="13:13" ht="30" customHeight="1" x14ac:dyDescent="0.25">
      <c r="M227" s="1" t="e">
        <f>VLOOKUP('7.5 Supplementary Data'!L227,HAPCAS_Table!$A$1:$B$445,2,FALSE)</f>
        <v>#N/A</v>
      </c>
    </row>
    <row r="228" spans="13:13" ht="30" customHeight="1" x14ac:dyDescent="0.25">
      <c r="M228" s="1" t="e">
        <f>VLOOKUP('7.5 Supplementary Data'!L228,HAPCAS_Table!$A$1:$B$445,2,FALSE)</f>
        <v>#N/A</v>
      </c>
    </row>
    <row r="229" spans="13:13" ht="30" customHeight="1" x14ac:dyDescent="0.25">
      <c r="M229" s="1" t="e">
        <f>VLOOKUP('7.5 Supplementary Data'!L229,HAPCAS_Table!$A$1:$B$445,2,FALSE)</f>
        <v>#N/A</v>
      </c>
    </row>
    <row r="230" spans="13:13" ht="30" customHeight="1" x14ac:dyDescent="0.25">
      <c r="M230" s="1" t="e">
        <f>VLOOKUP('7.5 Supplementary Data'!L230,HAPCAS_Table!$A$1:$B$445,2,FALSE)</f>
        <v>#N/A</v>
      </c>
    </row>
    <row r="231" spans="13:13" ht="30" customHeight="1" x14ac:dyDescent="0.25">
      <c r="M231" s="1" t="e">
        <f>VLOOKUP('7.5 Supplementary Data'!L231,HAPCAS_Table!$A$1:$B$445,2,FALSE)</f>
        <v>#N/A</v>
      </c>
    </row>
    <row r="232" spans="13:13" ht="30" customHeight="1" x14ac:dyDescent="0.25">
      <c r="M232" s="1" t="e">
        <f>VLOOKUP('7.5 Supplementary Data'!L232,HAPCAS_Table!$A$1:$B$445,2,FALSE)</f>
        <v>#N/A</v>
      </c>
    </row>
    <row r="233" spans="13:13" ht="30" customHeight="1" x14ac:dyDescent="0.25">
      <c r="M233" s="1" t="e">
        <f>VLOOKUP('7.5 Supplementary Data'!L233,HAPCAS_Table!$A$1:$B$445,2,FALSE)</f>
        <v>#N/A</v>
      </c>
    </row>
    <row r="234" spans="13:13" ht="30" customHeight="1" x14ac:dyDescent="0.25">
      <c r="M234" s="1" t="e">
        <f>VLOOKUP('7.5 Supplementary Data'!L234,HAPCAS_Table!$A$1:$B$445,2,FALSE)</f>
        <v>#N/A</v>
      </c>
    </row>
    <row r="235" spans="13:13" ht="30" customHeight="1" x14ac:dyDescent="0.25">
      <c r="M235" s="1" t="e">
        <f>VLOOKUP('7.5 Supplementary Data'!L235,HAPCAS_Table!$A$1:$B$445,2,FALSE)</f>
        <v>#N/A</v>
      </c>
    </row>
    <row r="236" spans="13:13" ht="30" customHeight="1" x14ac:dyDescent="0.25">
      <c r="M236" s="1" t="e">
        <f>VLOOKUP('7.5 Supplementary Data'!L236,HAPCAS_Table!$A$1:$B$445,2,FALSE)</f>
        <v>#N/A</v>
      </c>
    </row>
    <row r="237" spans="13:13" ht="30" customHeight="1" x14ac:dyDescent="0.25">
      <c r="M237" s="1" t="e">
        <f>VLOOKUP('7.5 Supplementary Data'!L237,HAPCAS_Table!$A$1:$B$445,2,FALSE)</f>
        <v>#N/A</v>
      </c>
    </row>
    <row r="238" spans="13:13" ht="30" customHeight="1" x14ac:dyDescent="0.25">
      <c r="M238" s="1" t="e">
        <f>VLOOKUP('7.5 Supplementary Data'!L238,HAPCAS_Table!$A$1:$B$445,2,FALSE)</f>
        <v>#N/A</v>
      </c>
    </row>
    <row r="239" spans="13:13" ht="30" customHeight="1" x14ac:dyDescent="0.25">
      <c r="M239" s="1" t="e">
        <f>VLOOKUP('7.5 Supplementary Data'!L239,HAPCAS_Table!$A$1:$B$445,2,FALSE)</f>
        <v>#N/A</v>
      </c>
    </row>
    <row r="240" spans="13:13" ht="30" customHeight="1" x14ac:dyDescent="0.25">
      <c r="M240" s="1" t="e">
        <f>VLOOKUP('7.5 Supplementary Data'!L240,HAPCAS_Table!$A$1:$B$445,2,FALSE)</f>
        <v>#N/A</v>
      </c>
    </row>
    <row r="241" spans="13:13" ht="30" customHeight="1" x14ac:dyDescent="0.25">
      <c r="M241" s="1" t="e">
        <f>VLOOKUP('7.5 Supplementary Data'!L241,HAPCAS_Table!$A$1:$B$445,2,FALSE)</f>
        <v>#N/A</v>
      </c>
    </row>
    <row r="242" spans="13:13" ht="30" customHeight="1" x14ac:dyDescent="0.25">
      <c r="M242" s="1" t="e">
        <f>VLOOKUP('7.5 Supplementary Data'!L242,HAPCAS_Table!$A$1:$B$445,2,FALSE)</f>
        <v>#N/A</v>
      </c>
    </row>
    <row r="243" spans="13:13" ht="30" customHeight="1" x14ac:dyDescent="0.25">
      <c r="M243" s="1" t="e">
        <f>VLOOKUP('7.5 Supplementary Data'!L243,HAPCAS_Table!$A$1:$B$445,2,FALSE)</f>
        <v>#N/A</v>
      </c>
    </row>
    <row r="244" spans="13:13" ht="30" customHeight="1" x14ac:dyDescent="0.25">
      <c r="M244" s="1" t="e">
        <f>VLOOKUP('7.5 Supplementary Data'!L244,HAPCAS_Table!$A$1:$B$445,2,FALSE)</f>
        <v>#N/A</v>
      </c>
    </row>
    <row r="245" spans="13:13" ht="30" customHeight="1" x14ac:dyDescent="0.25">
      <c r="M245" s="1" t="e">
        <f>VLOOKUP('7.5 Supplementary Data'!L245,HAPCAS_Table!$A$1:$B$445,2,FALSE)</f>
        <v>#N/A</v>
      </c>
    </row>
    <row r="246" spans="13:13" ht="30" customHeight="1" x14ac:dyDescent="0.25">
      <c r="M246" s="1" t="e">
        <f>VLOOKUP('7.5 Supplementary Data'!L246,HAPCAS_Table!$A$1:$B$445,2,FALSE)</f>
        <v>#N/A</v>
      </c>
    </row>
    <row r="247" spans="13:13" ht="30" customHeight="1" x14ac:dyDescent="0.25">
      <c r="M247" s="1" t="e">
        <f>VLOOKUP('7.5 Supplementary Data'!L247,HAPCAS_Table!$A$1:$B$445,2,FALSE)</f>
        <v>#N/A</v>
      </c>
    </row>
    <row r="248" spans="13:13" ht="30" customHeight="1" x14ac:dyDescent="0.25">
      <c r="M248" s="1" t="e">
        <f>VLOOKUP('7.5 Supplementary Data'!L248,HAPCAS_Table!$A$1:$B$445,2,FALSE)</f>
        <v>#N/A</v>
      </c>
    </row>
    <row r="249" spans="13:13" ht="30" customHeight="1" x14ac:dyDescent="0.25">
      <c r="M249" s="1" t="e">
        <f>VLOOKUP('7.5 Supplementary Data'!L249,HAPCAS_Table!$A$1:$B$445,2,FALSE)</f>
        <v>#N/A</v>
      </c>
    </row>
    <row r="250" spans="13:13" ht="30" customHeight="1" x14ac:dyDescent="0.25">
      <c r="M250" s="1" t="e">
        <f>VLOOKUP('7.5 Supplementary Data'!L250,HAPCAS_Table!$A$1:$B$445,2,FALSE)</f>
        <v>#N/A</v>
      </c>
    </row>
    <row r="251" spans="13:13" ht="30" customHeight="1" x14ac:dyDescent="0.25">
      <c r="M251" s="1" t="e">
        <f>VLOOKUP('7.5 Supplementary Data'!L251,HAPCAS_Table!$A$1:$B$445,2,FALSE)</f>
        <v>#N/A</v>
      </c>
    </row>
    <row r="252" spans="13:13" ht="30" customHeight="1" x14ac:dyDescent="0.25">
      <c r="M252" s="1" t="e">
        <f>VLOOKUP('7.5 Supplementary Data'!L252,HAPCAS_Table!$A$1:$B$445,2,FALSE)</f>
        <v>#N/A</v>
      </c>
    </row>
    <row r="253" spans="13:13" ht="30" customHeight="1" x14ac:dyDescent="0.25">
      <c r="M253" s="1" t="e">
        <f>VLOOKUP('7.5 Supplementary Data'!L253,HAPCAS_Table!$A$1:$B$445,2,FALSE)</f>
        <v>#N/A</v>
      </c>
    </row>
    <row r="254" spans="13:13" ht="30" customHeight="1" x14ac:dyDescent="0.25">
      <c r="M254" s="1" t="e">
        <f>VLOOKUP('7.5 Supplementary Data'!L254,HAPCAS_Table!$A$1:$B$445,2,FALSE)</f>
        <v>#N/A</v>
      </c>
    </row>
    <row r="255" spans="13:13" ht="30" customHeight="1" x14ac:dyDescent="0.25">
      <c r="M255" s="1" t="e">
        <f>VLOOKUP('7.5 Supplementary Data'!L255,HAPCAS_Table!$A$1:$B$445,2,FALSE)</f>
        <v>#N/A</v>
      </c>
    </row>
    <row r="256" spans="13:13" ht="30" customHeight="1" x14ac:dyDescent="0.25">
      <c r="M256" s="1" t="e">
        <f>VLOOKUP('7.5 Supplementary Data'!L256,HAPCAS_Table!$A$1:$B$445,2,FALSE)</f>
        <v>#N/A</v>
      </c>
    </row>
    <row r="257" spans="13:13" ht="30" customHeight="1" x14ac:dyDescent="0.25">
      <c r="M257" s="1" t="e">
        <f>VLOOKUP('7.5 Supplementary Data'!L257,HAPCAS_Table!$A$1:$B$445,2,FALSE)</f>
        <v>#N/A</v>
      </c>
    </row>
    <row r="258" spans="13:13" ht="30" customHeight="1" x14ac:dyDescent="0.25">
      <c r="M258" s="1" t="e">
        <f>VLOOKUP('7.5 Supplementary Data'!L258,HAPCAS_Table!$A$1:$B$445,2,FALSE)</f>
        <v>#N/A</v>
      </c>
    </row>
    <row r="259" spans="13:13" ht="30" customHeight="1" x14ac:dyDescent="0.25">
      <c r="M259" s="1" t="e">
        <f>VLOOKUP('7.5 Supplementary Data'!L259,HAPCAS_Table!$A$1:$B$445,2,FALSE)</f>
        <v>#N/A</v>
      </c>
    </row>
    <row r="260" spans="13:13" ht="30" customHeight="1" x14ac:dyDescent="0.25">
      <c r="M260" s="1" t="e">
        <f>VLOOKUP('7.5 Supplementary Data'!L260,HAPCAS_Table!$A$1:$B$445,2,FALSE)</f>
        <v>#N/A</v>
      </c>
    </row>
    <row r="261" spans="13:13" ht="30" customHeight="1" x14ac:dyDescent="0.25">
      <c r="M261" s="1" t="e">
        <f>VLOOKUP('7.5 Supplementary Data'!L261,HAPCAS_Table!$A$1:$B$445,2,FALSE)</f>
        <v>#N/A</v>
      </c>
    </row>
    <row r="262" spans="13:13" ht="30" customHeight="1" x14ac:dyDescent="0.25">
      <c r="M262" s="1" t="e">
        <f>VLOOKUP('7.5 Supplementary Data'!L262,HAPCAS_Table!$A$1:$B$445,2,FALSE)</f>
        <v>#N/A</v>
      </c>
    </row>
    <row r="263" spans="13:13" ht="30" customHeight="1" x14ac:dyDescent="0.25">
      <c r="M263" s="1" t="e">
        <f>VLOOKUP('7.5 Supplementary Data'!L263,HAPCAS_Table!$A$1:$B$445,2,FALSE)</f>
        <v>#N/A</v>
      </c>
    </row>
    <row r="264" spans="13:13" ht="30" customHeight="1" x14ac:dyDescent="0.25">
      <c r="M264" s="1" t="e">
        <f>VLOOKUP('7.5 Supplementary Data'!L264,HAPCAS_Table!$A$1:$B$445,2,FALSE)</f>
        <v>#N/A</v>
      </c>
    </row>
    <row r="265" spans="13:13" ht="30" customHeight="1" x14ac:dyDescent="0.25">
      <c r="M265" s="1" t="e">
        <f>VLOOKUP('7.5 Supplementary Data'!L265,HAPCAS_Table!$A$1:$B$445,2,FALSE)</f>
        <v>#N/A</v>
      </c>
    </row>
    <row r="266" spans="13:13" ht="30" customHeight="1" x14ac:dyDescent="0.25">
      <c r="M266" s="1" t="e">
        <f>VLOOKUP('7.5 Supplementary Data'!L266,HAPCAS_Table!$A$1:$B$445,2,FALSE)</f>
        <v>#N/A</v>
      </c>
    </row>
    <row r="267" spans="13:13" ht="30" customHeight="1" x14ac:dyDescent="0.25">
      <c r="M267" s="1" t="e">
        <f>VLOOKUP('7.5 Supplementary Data'!L267,HAPCAS_Table!$A$1:$B$445,2,FALSE)</f>
        <v>#N/A</v>
      </c>
    </row>
    <row r="268" spans="13:13" ht="30" customHeight="1" x14ac:dyDescent="0.25">
      <c r="M268" s="1" t="e">
        <f>VLOOKUP('7.5 Supplementary Data'!L268,HAPCAS_Table!$A$1:$B$445,2,FALSE)</f>
        <v>#N/A</v>
      </c>
    </row>
    <row r="269" spans="13:13" ht="30" customHeight="1" x14ac:dyDescent="0.25">
      <c r="M269" s="1" t="e">
        <f>VLOOKUP('7.5 Supplementary Data'!L269,HAPCAS_Table!$A$1:$B$445,2,FALSE)</f>
        <v>#N/A</v>
      </c>
    </row>
    <row r="270" spans="13:13" ht="30" customHeight="1" x14ac:dyDescent="0.25">
      <c r="M270" s="1" t="e">
        <f>VLOOKUP('7.5 Supplementary Data'!L270,HAPCAS_Table!$A$1:$B$445,2,FALSE)</f>
        <v>#N/A</v>
      </c>
    </row>
    <row r="271" spans="13:13" ht="30" customHeight="1" x14ac:dyDescent="0.25">
      <c r="M271" s="1" t="e">
        <f>VLOOKUP('7.5 Supplementary Data'!L271,HAPCAS_Table!$A$1:$B$445,2,FALSE)</f>
        <v>#N/A</v>
      </c>
    </row>
    <row r="272" spans="13:13" ht="30" customHeight="1" x14ac:dyDescent="0.25">
      <c r="M272" s="1" t="e">
        <f>VLOOKUP('7.5 Supplementary Data'!L272,HAPCAS_Table!$A$1:$B$445,2,FALSE)</f>
        <v>#N/A</v>
      </c>
    </row>
    <row r="273" spans="13:13" ht="30" customHeight="1" x14ac:dyDescent="0.25">
      <c r="M273" s="1" t="e">
        <f>VLOOKUP('7.5 Supplementary Data'!L273,HAPCAS_Table!$A$1:$B$445,2,FALSE)</f>
        <v>#N/A</v>
      </c>
    </row>
    <row r="274" spans="13:13" ht="30" customHeight="1" x14ac:dyDescent="0.25">
      <c r="M274" s="1" t="e">
        <f>VLOOKUP('7.5 Supplementary Data'!L274,HAPCAS_Table!$A$1:$B$445,2,FALSE)</f>
        <v>#N/A</v>
      </c>
    </row>
    <row r="275" spans="13:13" ht="30" customHeight="1" x14ac:dyDescent="0.25">
      <c r="M275" s="1" t="e">
        <f>VLOOKUP('7.5 Supplementary Data'!L275,HAPCAS_Table!$A$1:$B$445,2,FALSE)</f>
        <v>#N/A</v>
      </c>
    </row>
    <row r="276" spans="13:13" ht="30" customHeight="1" x14ac:dyDescent="0.25">
      <c r="M276" s="1" t="e">
        <f>VLOOKUP('7.5 Supplementary Data'!L276,HAPCAS_Table!$A$1:$B$445,2,FALSE)</f>
        <v>#N/A</v>
      </c>
    </row>
    <row r="277" spans="13:13" ht="30" customHeight="1" x14ac:dyDescent="0.25">
      <c r="M277" s="1" t="e">
        <f>VLOOKUP('7.5 Supplementary Data'!L277,HAPCAS_Table!$A$1:$B$445,2,FALSE)</f>
        <v>#N/A</v>
      </c>
    </row>
    <row r="278" spans="13:13" ht="30" customHeight="1" x14ac:dyDescent="0.25">
      <c r="M278" s="1" t="e">
        <f>VLOOKUP('7.5 Supplementary Data'!L278,HAPCAS_Table!$A$1:$B$445,2,FALSE)</f>
        <v>#N/A</v>
      </c>
    </row>
    <row r="279" spans="13:13" ht="30" customHeight="1" x14ac:dyDescent="0.25">
      <c r="M279" s="1" t="e">
        <f>VLOOKUP('7.5 Supplementary Data'!L279,HAPCAS_Table!$A$1:$B$445,2,FALSE)</f>
        <v>#N/A</v>
      </c>
    </row>
    <row r="280" spans="13:13" ht="30" customHeight="1" x14ac:dyDescent="0.25">
      <c r="M280" s="1" t="e">
        <f>VLOOKUP('7.5 Supplementary Data'!L280,HAPCAS_Table!$A$1:$B$445,2,FALSE)</f>
        <v>#N/A</v>
      </c>
    </row>
    <row r="281" spans="13:13" ht="30" customHeight="1" x14ac:dyDescent="0.25">
      <c r="M281" s="1" t="e">
        <f>VLOOKUP('7.5 Supplementary Data'!L281,HAPCAS_Table!$A$1:$B$445,2,FALSE)</f>
        <v>#N/A</v>
      </c>
    </row>
    <row r="282" spans="13:13" ht="30" customHeight="1" x14ac:dyDescent="0.25">
      <c r="M282" s="1" t="e">
        <f>VLOOKUP('7.5 Supplementary Data'!L282,HAPCAS_Table!$A$1:$B$445,2,FALSE)</f>
        <v>#N/A</v>
      </c>
    </row>
    <row r="283" spans="13:13" ht="30" customHeight="1" x14ac:dyDescent="0.25">
      <c r="M283" s="1" t="e">
        <f>VLOOKUP('7.5 Supplementary Data'!L283,HAPCAS_Table!$A$1:$B$445,2,FALSE)</f>
        <v>#N/A</v>
      </c>
    </row>
    <row r="284" spans="13:13" ht="30" customHeight="1" x14ac:dyDescent="0.25">
      <c r="M284" s="1" t="e">
        <f>VLOOKUP('7.5 Supplementary Data'!L284,HAPCAS_Table!$A$1:$B$445,2,FALSE)</f>
        <v>#N/A</v>
      </c>
    </row>
    <row r="285" spans="13:13" ht="30" customHeight="1" x14ac:dyDescent="0.25">
      <c r="M285" s="1" t="e">
        <f>VLOOKUP('7.5 Supplementary Data'!L285,HAPCAS_Table!$A$1:$B$445,2,FALSE)</f>
        <v>#N/A</v>
      </c>
    </row>
    <row r="286" spans="13:13" ht="30" customHeight="1" x14ac:dyDescent="0.25">
      <c r="M286" s="1" t="e">
        <f>VLOOKUP('7.5 Supplementary Data'!L286,HAPCAS_Table!$A$1:$B$445,2,FALSE)</f>
        <v>#N/A</v>
      </c>
    </row>
    <row r="287" spans="13:13" ht="30" customHeight="1" x14ac:dyDescent="0.25">
      <c r="M287" s="1" t="e">
        <f>VLOOKUP('7.5 Supplementary Data'!L287,HAPCAS_Table!$A$1:$B$445,2,FALSE)</f>
        <v>#N/A</v>
      </c>
    </row>
    <row r="288" spans="13:13" ht="30" customHeight="1" x14ac:dyDescent="0.25">
      <c r="M288" s="1" t="e">
        <f>VLOOKUP('7.5 Supplementary Data'!L288,HAPCAS_Table!$A$1:$B$445,2,FALSE)</f>
        <v>#N/A</v>
      </c>
    </row>
    <row r="289" spans="13:13" ht="30" customHeight="1" x14ac:dyDescent="0.25">
      <c r="M289" s="1" t="e">
        <f>VLOOKUP('7.5 Supplementary Data'!L289,HAPCAS_Table!$A$1:$B$445,2,FALSE)</f>
        <v>#N/A</v>
      </c>
    </row>
    <row r="290" spans="13:13" ht="30" customHeight="1" x14ac:dyDescent="0.25">
      <c r="M290" s="1" t="e">
        <f>VLOOKUP('7.5 Supplementary Data'!L290,HAPCAS_Table!$A$1:$B$445,2,FALSE)</f>
        <v>#N/A</v>
      </c>
    </row>
    <row r="291" spans="13:13" ht="30" customHeight="1" x14ac:dyDescent="0.25">
      <c r="M291" s="1" t="e">
        <f>VLOOKUP('7.5 Supplementary Data'!L291,HAPCAS_Table!$A$1:$B$445,2,FALSE)</f>
        <v>#N/A</v>
      </c>
    </row>
    <row r="292" spans="13:13" ht="30" customHeight="1" x14ac:dyDescent="0.25">
      <c r="M292" s="1" t="e">
        <f>VLOOKUP('7.5 Supplementary Data'!L292,HAPCAS_Table!$A$1:$B$445,2,FALSE)</f>
        <v>#N/A</v>
      </c>
    </row>
    <row r="293" spans="13:13" ht="30" customHeight="1" x14ac:dyDescent="0.25">
      <c r="M293" s="1" t="e">
        <f>VLOOKUP('7.5 Supplementary Data'!L293,HAPCAS_Table!$A$1:$B$445,2,FALSE)</f>
        <v>#N/A</v>
      </c>
    </row>
    <row r="294" spans="13:13" ht="30" customHeight="1" x14ac:dyDescent="0.25">
      <c r="M294" s="1" t="e">
        <f>VLOOKUP('7.5 Supplementary Data'!L294,HAPCAS_Table!$A$1:$B$445,2,FALSE)</f>
        <v>#N/A</v>
      </c>
    </row>
    <row r="295" spans="13:13" ht="30" customHeight="1" x14ac:dyDescent="0.25">
      <c r="M295" s="1" t="e">
        <f>VLOOKUP('7.5 Supplementary Data'!L295,HAPCAS_Table!$A$1:$B$445,2,FALSE)</f>
        <v>#N/A</v>
      </c>
    </row>
    <row r="296" spans="13:13" ht="30" customHeight="1" x14ac:dyDescent="0.25">
      <c r="M296" s="1" t="e">
        <f>VLOOKUP('7.5 Supplementary Data'!L296,HAPCAS_Table!$A$1:$B$445,2,FALSE)</f>
        <v>#N/A</v>
      </c>
    </row>
    <row r="297" spans="13:13" ht="30" customHeight="1" x14ac:dyDescent="0.25">
      <c r="M297" s="1" t="e">
        <f>VLOOKUP('7.5 Supplementary Data'!L297,HAPCAS_Table!$A$1:$B$445,2,FALSE)</f>
        <v>#N/A</v>
      </c>
    </row>
    <row r="298" spans="13:13" ht="30" customHeight="1" x14ac:dyDescent="0.25">
      <c r="M298" s="1" t="e">
        <f>VLOOKUP('7.5 Supplementary Data'!L298,HAPCAS_Table!$A$1:$B$445,2,FALSE)</f>
        <v>#N/A</v>
      </c>
    </row>
    <row r="299" spans="13:13" ht="30" customHeight="1" x14ac:dyDescent="0.25">
      <c r="M299" s="1" t="e">
        <f>VLOOKUP('7.5 Supplementary Data'!L299,HAPCAS_Table!$A$1:$B$445,2,FALSE)</f>
        <v>#N/A</v>
      </c>
    </row>
  </sheetData>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5">
        <x14:dataValidation type="list" allowBlank="1" showInputMessage="1" showErrorMessage="1" xr:uid="{94024CA9-AB69-4953-A7A3-606BC79C1386}">
          <x14:formula1>
            <xm:f>'Dropdown lists'!$AT$2:$AT$8</xm:f>
          </x14:formula1>
          <xm:sqref>O2:O1048576</xm:sqref>
        </x14:dataValidation>
        <x14:dataValidation type="list" allowBlank="1" showInputMessage="1" showErrorMessage="1" xr:uid="{E2CF4B37-35B6-41C7-A9E7-968D706B7B91}">
          <x14:formula1>
            <xm:f>'Dropdown lists'!$BA$2:$BA$445</xm:f>
          </x14:formula1>
          <xm:sqref>L2:L1048576</xm:sqref>
        </x14:dataValidation>
        <x14:dataValidation type="list" allowBlank="1" showInputMessage="1" showErrorMessage="1" xr:uid="{BDAA8BA4-F7E0-4BB2-8F8F-E88DD9E02CE1}">
          <x14:formula1>
            <xm:f>'Dropdown lists'!$BB$2:$BB$445</xm:f>
          </x14:formula1>
          <xm:sqref>L11:L12</xm:sqref>
        </x14:dataValidation>
        <x14:dataValidation type="list" allowBlank="1" showInputMessage="1" showErrorMessage="1" xr:uid="{79A9562D-1571-4A2A-9CCE-5DDCC2357FF2}">
          <x14:formula1>
            <xm:f>'Dropdown lists'!$BC$2:$BC$3</xm:f>
          </x14:formula1>
          <xm:sqref>G2:G18</xm:sqref>
        </x14:dataValidation>
        <x14:dataValidation type="list" allowBlank="1" showInputMessage="1" showErrorMessage="1" xr:uid="{38BF2A7F-CCFF-4AD7-A707-10AC12860811}">
          <x14:formula1>
            <xm:f>'Dropdown lists'!$AQ$2:$AQ$7</xm:f>
          </x14:formula1>
          <xm:sqref>F2:F18</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D0A74-8AC7-4CB0-824F-D971E0CF0E21}">
  <dimension ref="A1:S100"/>
  <sheetViews>
    <sheetView zoomScale="80" zoomScaleNormal="80" workbookViewId="0">
      <pane xSplit="1" ySplit="3" topLeftCell="B4" activePane="bottomRight" state="frozen"/>
      <selection pane="topRight" activeCell="B1" sqref="B1"/>
      <selection pane="bottomLeft" activeCell="A4" sqref="A4"/>
      <selection pane="bottomRight" activeCell="B6" sqref="B6"/>
    </sheetView>
  </sheetViews>
  <sheetFormatPr defaultColWidth="0" defaultRowHeight="30" customHeight="1" zeroHeight="1" x14ac:dyDescent="0.25"/>
  <cols>
    <col min="1" max="12" width="60.7109375" customWidth="1"/>
    <col min="13" max="14" width="9.140625" hidden="1" customWidth="1"/>
    <col min="15" max="15" width="8.85546875" hidden="1" customWidth="1"/>
    <col min="16" max="18" width="9.140625" hidden="1" customWidth="1"/>
    <col min="19" max="19" width="8.85546875" hidden="1" customWidth="1"/>
    <col min="20" max="16384" width="9.140625" hidden="1"/>
  </cols>
  <sheetData>
    <row r="1" spans="1:12" ht="30" customHeight="1" x14ac:dyDescent="0.25">
      <c r="A1" s="177" t="s">
        <v>886</v>
      </c>
      <c r="B1" s="177"/>
      <c r="C1" s="177"/>
      <c r="D1" s="177"/>
      <c r="E1" s="177"/>
      <c r="F1" s="177"/>
      <c r="G1" s="177"/>
      <c r="H1" s="177"/>
      <c r="I1" s="177"/>
      <c r="J1" s="177"/>
      <c r="K1" s="177"/>
      <c r="L1" s="177"/>
    </row>
    <row r="2" spans="1:12" ht="48" customHeight="1" x14ac:dyDescent="0.25">
      <c r="A2" s="185" t="s">
        <v>887</v>
      </c>
      <c r="B2" s="185"/>
      <c r="C2" s="185"/>
      <c r="D2" s="185"/>
      <c r="E2" s="185"/>
      <c r="F2" s="185"/>
      <c r="G2" s="185"/>
      <c r="H2" s="185"/>
      <c r="I2" s="185"/>
      <c r="J2" s="185"/>
      <c r="K2" s="185"/>
      <c r="L2" s="185"/>
    </row>
    <row r="3" spans="1:12" ht="15" x14ac:dyDescent="0.25">
      <c r="A3" s="31" t="s">
        <v>49</v>
      </c>
      <c r="B3" s="31" t="s">
        <v>888</v>
      </c>
      <c r="C3" s="31" t="s">
        <v>889</v>
      </c>
      <c r="D3" s="31" t="s">
        <v>890</v>
      </c>
      <c r="E3" s="31" t="s">
        <v>891</v>
      </c>
      <c r="F3" s="31" t="s">
        <v>892</v>
      </c>
      <c r="G3" s="31" t="s">
        <v>893</v>
      </c>
      <c r="H3" s="31" t="s">
        <v>894</v>
      </c>
      <c r="I3" s="31" t="s">
        <v>895</v>
      </c>
      <c r="J3" s="31" t="s">
        <v>896</v>
      </c>
      <c r="K3" s="31" t="s">
        <v>897</v>
      </c>
      <c r="L3" s="31" t="s">
        <v>51</v>
      </c>
    </row>
    <row r="4" spans="1:12" ht="15" hidden="1" x14ac:dyDescent="0.25">
      <c r="A4" s="31"/>
      <c r="B4" s="31"/>
      <c r="C4" s="31"/>
      <c r="D4" s="31"/>
      <c r="E4" s="31"/>
      <c r="F4" s="31"/>
      <c r="G4" s="31"/>
      <c r="H4" s="31"/>
      <c r="I4" s="31"/>
      <c r="J4" s="31"/>
      <c r="K4" s="31"/>
      <c r="L4" s="31"/>
    </row>
    <row r="5" spans="1:12" ht="30" customHeight="1" x14ac:dyDescent="0.25">
      <c r="A5" s="197" t="s">
        <v>898</v>
      </c>
      <c r="B5" s="197"/>
      <c r="C5" s="197"/>
      <c r="D5" s="197"/>
      <c r="E5" s="197"/>
      <c r="F5" s="197"/>
      <c r="G5" s="197"/>
      <c r="H5" s="197"/>
      <c r="I5" s="197"/>
      <c r="J5" s="197"/>
      <c r="K5" s="197"/>
      <c r="L5" s="197"/>
    </row>
    <row r="6" spans="1:12" ht="30" customHeight="1" x14ac:dyDescent="0.25">
      <c r="A6" s="24" t="s">
        <v>899</v>
      </c>
      <c r="B6" s="53"/>
      <c r="C6" s="53"/>
      <c r="D6" s="53"/>
      <c r="E6" s="53"/>
      <c r="F6" s="53"/>
      <c r="G6" s="53"/>
      <c r="H6" s="53"/>
      <c r="I6" s="53"/>
      <c r="J6" s="53"/>
      <c r="K6" s="53"/>
      <c r="L6" s="44"/>
    </row>
    <row r="7" spans="1:12" ht="30" customHeight="1" x14ac:dyDescent="0.25">
      <c r="A7" s="27" t="s">
        <v>900</v>
      </c>
      <c r="B7" s="95"/>
      <c r="C7" s="95"/>
      <c r="D7" s="95"/>
      <c r="E7" s="95"/>
      <c r="F7" s="95"/>
      <c r="G7" s="95"/>
      <c r="H7" s="95"/>
      <c r="I7" s="95"/>
      <c r="J7" s="95"/>
      <c r="K7" s="95"/>
      <c r="L7" s="165"/>
    </row>
    <row r="8" spans="1:12" ht="30" customHeight="1" x14ac:dyDescent="0.25">
      <c r="A8" s="27" t="s">
        <v>901</v>
      </c>
      <c r="B8" s="32"/>
      <c r="C8" s="32"/>
      <c r="D8" s="32"/>
      <c r="E8" s="32"/>
      <c r="F8" s="32"/>
      <c r="G8" s="32"/>
      <c r="H8" s="32"/>
      <c r="I8" s="32"/>
      <c r="J8" s="32"/>
      <c r="K8" s="32"/>
      <c r="L8" s="165"/>
    </row>
    <row r="9" spans="1:12" ht="165" x14ac:dyDescent="0.25">
      <c r="A9" s="27" t="s">
        <v>902</v>
      </c>
      <c r="B9" s="32"/>
      <c r="C9" s="32"/>
      <c r="D9" s="32"/>
      <c r="E9" s="32"/>
      <c r="F9" s="32"/>
      <c r="G9" s="32"/>
      <c r="H9" s="32"/>
      <c r="I9" s="32"/>
      <c r="J9" s="32"/>
      <c r="K9" s="32"/>
      <c r="L9" s="165"/>
    </row>
    <row r="10" spans="1:12" ht="78.75" customHeight="1" x14ac:dyDescent="0.25">
      <c r="A10" s="64" t="s">
        <v>1886</v>
      </c>
      <c r="B10" s="34"/>
      <c r="C10" s="34"/>
      <c r="D10" s="34"/>
      <c r="E10" s="34"/>
      <c r="F10" s="34"/>
      <c r="G10" s="34"/>
      <c r="H10" s="34"/>
      <c r="I10" s="34"/>
      <c r="J10" s="34"/>
      <c r="K10" s="34"/>
      <c r="L10" s="1"/>
    </row>
    <row r="11" spans="1:12" ht="30" customHeight="1" x14ac:dyDescent="0.25">
      <c r="A11" s="197" t="s">
        <v>903</v>
      </c>
      <c r="B11" s="197"/>
      <c r="C11" s="197"/>
      <c r="D11" s="197"/>
      <c r="E11" s="197"/>
      <c r="F11" s="197"/>
      <c r="G11" s="197"/>
      <c r="H11" s="197"/>
      <c r="I11" s="197"/>
      <c r="J11" s="197"/>
      <c r="K11" s="197"/>
      <c r="L11" s="197"/>
    </row>
    <row r="12" spans="1:12" ht="30" customHeight="1" x14ac:dyDescent="0.25">
      <c r="A12" s="25" t="s">
        <v>904</v>
      </c>
      <c r="B12" s="54"/>
      <c r="C12" s="54"/>
      <c r="D12" s="54"/>
      <c r="E12" s="54"/>
      <c r="F12" s="54"/>
      <c r="G12" s="54"/>
      <c r="H12" s="54"/>
      <c r="I12" s="54"/>
      <c r="J12" s="54"/>
      <c r="K12" s="54"/>
      <c r="L12" s="29"/>
    </row>
    <row r="13" spans="1:12" ht="30" customHeight="1" x14ac:dyDescent="0.25">
      <c r="A13" s="7" t="s">
        <v>905</v>
      </c>
      <c r="B13" s="54"/>
      <c r="C13" s="54"/>
      <c r="D13" s="54"/>
      <c r="E13" s="54"/>
      <c r="F13" s="54"/>
      <c r="G13" s="54"/>
      <c r="H13" s="54"/>
      <c r="I13" s="54"/>
      <c r="J13" s="54"/>
      <c r="K13" s="54"/>
      <c r="L13" s="54"/>
    </row>
    <row r="14" spans="1:12" ht="30" customHeight="1" x14ac:dyDescent="0.25">
      <c r="A14" s="9" t="s">
        <v>906</v>
      </c>
      <c r="B14" s="42"/>
      <c r="C14" s="42"/>
      <c r="D14" s="42"/>
      <c r="E14" s="42"/>
      <c r="F14" s="42"/>
      <c r="G14" s="42"/>
      <c r="H14" s="42"/>
      <c r="I14" s="42"/>
      <c r="J14" s="42"/>
      <c r="K14" s="42"/>
      <c r="L14" s="165"/>
    </row>
    <row r="15" spans="1:12" ht="30" customHeight="1" x14ac:dyDescent="0.25">
      <c r="A15" s="9" t="s">
        <v>907</v>
      </c>
      <c r="B15" s="42"/>
      <c r="C15" s="42"/>
      <c r="D15" s="42"/>
      <c r="E15" s="42"/>
      <c r="F15" s="42"/>
      <c r="G15" s="42"/>
      <c r="H15" s="42"/>
      <c r="I15" s="42"/>
      <c r="J15" s="42"/>
      <c r="K15" s="42"/>
      <c r="L15" s="165"/>
    </row>
    <row r="16" spans="1:12" ht="30" customHeight="1" x14ac:dyDescent="0.25">
      <c r="A16" s="7" t="s">
        <v>908</v>
      </c>
      <c r="B16" s="54"/>
      <c r="C16" s="54"/>
      <c r="D16" s="54"/>
      <c r="E16" s="54"/>
      <c r="F16" s="54"/>
      <c r="G16" s="54"/>
      <c r="H16" s="54"/>
      <c r="I16" s="54"/>
      <c r="J16" s="54"/>
      <c r="K16" s="54"/>
      <c r="L16" s="54"/>
    </row>
    <row r="17" spans="1:12" ht="30" customHeight="1" x14ac:dyDescent="0.25">
      <c r="A17" s="9" t="s">
        <v>906</v>
      </c>
      <c r="B17" s="42"/>
      <c r="C17" s="42"/>
      <c r="D17" s="42"/>
      <c r="E17" s="42"/>
      <c r="F17" s="42"/>
      <c r="G17" s="42"/>
      <c r="H17" s="42"/>
      <c r="I17" s="42"/>
      <c r="J17" s="42"/>
      <c r="K17" s="42"/>
      <c r="L17" s="165"/>
    </row>
    <row r="18" spans="1:12" ht="30" customHeight="1" x14ac:dyDescent="0.25">
      <c r="A18" s="9" t="s">
        <v>907</v>
      </c>
      <c r="B18" s="42"/>
      <c r="C18" s="42"/>
      <c r="D18" s="42"/>
      <c r="E18" s="42"/>
      <c r="F18" s="42"/>
      <c r="G18" s="42"/>
      <c r="H18" s="42"/>
      <c r="I18" s="42"/>
      <c r="J18" s="42"/>
      <c r="K18" s="42"/>
      <c r="L18" s="165"/>
    </row>
    <row r="19" spans="1:12" ht="30" customHeight="1" x14ac:dyDescent="0.25">
      <c r="A19" s="64" t="s">
        <v>909</v>
      </c>
      <c r="B19" s="164"/>
      <c r="C19" s="164"/>
      <c r="D19" s="164"/>
      <c r="E19" s="164"/>
      <c r="F19" s="164"/>
      <c r="G19" s="164"/>
      <c r="H19" s="164"/>
      <c r="I19" s="164"/>
      <c r="J19" s="164"/>
      <c r="K19" s="164"/>
      <c r="L19" s="1"/>
    </row>
    <row r="20" spans="1:12" ht="30" customHeight="1" x14ac:dyDescent="0.25">
      <c r="A20" s="64" t="s">
        <v>910</v>
      </c>
      <c r="B20" s="164"/>
      <c r="C20" s="164"/>
      <c r="D20" s="164"/>
      <c r="E20" s="164"/>
      <c r="F20" s="164"/>
      <c r="G20" s="164"/>
      <c r="H20" s="164"/>
      <c r="I20" s="164"/>
      <c r="J20" s="164"/>
      <c r="K20" s="164"/>
      <c r="L20" s="1"/>
    </row>
    <row r="21" spans="1:12" ht="30" customHeight="1" x14ac:dyDescent="0.25">
      <c r="A21" s="64" t="s">
        <v>911</v>
      </c>
      <c r="B21" s="37"/>
      <c r="C21" s="37"/>
      <c r="D21" s="37"/>
      <c r="E21" s="37"/>
      <c r="F21" s="37"/>
      <c r="G21" s="37"/>
      <c r="H21" s="37"/>
      <c r="I21" s="37"/>
      <c r="J21" s="37"/>
      <c r="K21" s="37"/>
      <c r="L21" s="14"/>
    </row>
    <row r="22" spans="1:12" ht="30" customHeight="1" x14ac:dyDescent="0.25">
      <c r="A22" s="7" t="s">
        <v>912</v>
      </c>
      <c r="B22" s="55"/>
      <c r="C22" s="55"/>
      <c r="D22" s="55"/>
      <c r="E22" s="55"/>
      <c r="F22" s="55"/>
      <c r="G22" s="55"/>
      <c r="H22" s="55"/>
      <c r="I22" s="55"/>
      <c r="J22" s="55"/>
      <c r="K22" s="55"/>
      <c r="L22" s="26"/>
    </row>
    <row r="23" spans="1:12" ht="30" customHeight="1" x14ac:dyDescent="0.25">
      <c r="A23" s="7" t="s">
        <v>913</v>
      </c>
      <c r="B23" s="32"/>
      <c r="C23" s="32"/>
      <c r="D23" s="32"/>
      <c r="E23" s="32"/>
      <c r="F23" s="32"/>
      <c r="G23" s="32"/>
      <c r="H23" s="32"/>
      <c r="I23" s="32"/>
      <c r="J23" s="32"/>
      <c r="K23" s="32"/>
      <c r="L23" s="26"/>
    </row>
    <row r="24" spans="1:12" ht="30" customHeight="1" x14ac:dyDescent="0.25">
      <c r="A24" s="9" t="s">
        <v>914</v>
      </c>
      <c r="B24" s="55"/>
      <c r="C24" s="55"/>
      <c r="D24" s="55"/>
      <c r="E24" s="55"/>
      <c r="F24" s="55"/>
      <c r="G24" s="55"/>
      <c r="H24" s="55"/>
      <c r="I24" s="55"/>
      <c r="J24" s="55"/>
      <c r="K24" s="55"/>
      <c r="L24" s="26"/>
    </row>
    <row r="25" spans="1:12" ht="30" customHeight="1" x14ac:dyDescent="0.25">
      <c r="A25" s="64" t="s">
        <v>915</v>
      </c>
      <c r="B25" s="164"/>
      <c r="C25" s="164"/>
      <c r="D25" s="164"/>
      <c r="E25" s="164"/>
      <c r="F25" s="164"/>
      <c r="G25" s="164"/>
      <c r="H25" s="164"/>
      <c r="I25" s="164"/>
      <c r="J25" s="164"/>
      <c r="K25" s="164"/>
      <c r="L25" s="26"/>
    </row>
    <row r="26" spans="1:12" ht="30" customHeight="1" x14ac:dyDescent="0.25">
      <c r="A26" s="197" t="s">
        <v>916</v>
      </c>
      <c r="B26" s="197"/>
      <c r="C26" s="197"/>
      <c r="D26" s="197"/>
      <c r="E26" s="197"/>
      <c r="F26" s="197"/>
      <c r="G26" s="197"/>
      <c r="H26" s="197"/>
      <c r="I26" s="197"/>
      <c r="J26" s="197"/>
      <c r="K26" s="197"/>
      <c r="L26" s="197"/>
    </row>
    <row r="27" spans="1:12" ht="45" x14ac:dyDescent="0.25">
      <c r="A27" s="24" t="s">
        <v>917</v>
      </c>
      <c r="B27" s="51"/>
      <c r="C27" s="51"/>
      <c r="D27" s="51"/>
      <c r="E27" s="51"/>
      <c r="F27" s="51"/>
      <c r="G27" s="51"/>
      <c r="H27" s="51"/>
      <c r="I27" s="51"/>
      <c r="J27" s="51"/>
      <c r="K27" s="51"/>
      <c r="L27" s="28"/>
    </row>
    <row r="28" spans="1:12" ht="30" customHeight="1" x14ac:dyDescent="0.25">
      <c r="A28" s="7" t="s">
        <v>918</v>
      </c>
      <c r="B28" s="32"/>
      <c r="C28" s="32"/>
      <c r="D28" s="32"/>
      <c r="E28" s="32"/>
      <c r="F28" s="32"/>
      <c r="G28" s="32"/>
      <c r="H28" s="32"/>
      <c r="I28" s="32"/>
      <c r="J28" s="32"/>
      <c r="K28" s="32"/>
      <c r="L28" s="165"/>
    </row>
    <row r="29" spans="1:12" ht="30" customHeight="1" x14ac:dyDescent="0.25">
      <c r="A29" s="7" t="s">
        <v>919</v>
      </c>
      <c r="B29" s="54"/>
      <c r="C29" s="54"/>
      <c r="D29" s="54"/>
      <c r="E29" s="54"/>
      <c r="F29" s="54"/>
      <c r="G29" s="54"/>
      <c r="H29" s="54"/>
      <c r="I29" s="54"/>
      <c r="J29" s="54"/>
      <c r="K29" s="54"/>
      <c r="L29" s="29"/>
    </row>
    <row r="30" spans="1:12" ht="30" customHeight="1" x14ac:dyDescent="0.25">
      <c r="A30" s="9" t="s">
        <v>920</v>
      </c>
      <c r="B30" s="95"/>
      <c r="C30" s="95"/>
      <c r="D30" s="95"/>
      <c r="E30" s="95"/>
      <c r="F30" s="95"/>
      <c r="G30" s="95"/>
      <c r="H30" s="95"/>
      <c r="I30" s="95"/>
      <c r="J30" s="95"/>
      <c r="K30" s="95"/>
      <c r="L30" s="1"/>
    </row>
    <row r="31" spans="1:12" ht="30" customHeight="1" x14ac:dyDescent="0.25">
      <c r="A31" s="9" t="s">
        <v>921</v>
      </c>
      <c r="B31" s="95"/>
      <c r="C31" s="95"/>
      <c r="D31" s="95"/>
      <c r="E31" s="95"/>
      <c r="F31" s="95"/>
      <c r="G31" s="95"/>
      <c r="H31" s="95"/>
      <c r="I31" s="95"/>
      <c r="J31" s="95"/>
      <c r="K31" s="95"/>
      <c r="L31" s="1"/>
    </row>
    <row r="32" spans="1:12" ht="30" customHeight="1" x14ac:dyDescent="0.25">
      <c r="A32" s="9" t="s">
        <v>922</v>
      </c>
      <c r="B32" s="95"/>
      <c r="C32" s="95"/>
      <c r="D32" s="95"/>
      <c r="E32" s="95"/>
      <c r="F32" s="95"/>
      <c r="G32" s="95"/>
      <c r="H32" s="95"/>
      <c r="I32" s="95"/>
      <c r="J32" s="95"/>
      <c r="K32" s="95"/>
      <c r="L32" s="1"/>
    </row>
    <row r="33" spans="1:12" ht="30" customHeight="1" x14ac:dyDescent="0.25">
      <c r="A33" s="7" t="s">
        <v>923</v>
      </c>
      <c r="B33" s="95"/>
      <c r="C33" s="95"/>
      <c r="D33" s="95"/>
      <c r="E33" s="95"/>
      <c r="F33" s="95"/>
      <c r="G33" s="95"/>
      <c r="H33" s="95"/>
      <c r="I33" s="95"/>
      <c r="J33" s="95"/>
      <c r="K33" s="95"/>
      <c r="L33" s="1"/>
    </row>
    <row r="34" spans="1:12" ht="30" customHeight="1" x14ac:dyDescent="0.25">
      <c r="A34" s="7" t="s">
        <v>924</v>
      </c>
      <c r="B34" s="95"/>
      <c r="C34" s="95"/>
      <c r="D34" s="95"/>
      <c r="E34" s="95"/>
      <c r="F34" s="95"/>
      <c r="G34" s="95"/>
      <c r="H34" s="95"/>
      <c r="I34" s="95"/>
      <c r="J34" s="95"/>
      <c r="K34" s="95"/>
      <c r="L34" s="1"/>
    </row>
    <row r="35" spans="1:12" ht="46.15" customHeight="1" x14ac:dyDescent="0.25">
      <c r="A35" s="64" t="s">
        <v>925</v>
      </c>
      <c r="B35" s="60" t="s">
        <v>926</v>
      </c>
      <c r="C35" s="60" t="s">
        <v>926</v>
      </c>
      <c r="D35" s="60" t="s">
        <v>926</v>
      </c>
      <c r="E35" s="60" t="s">
        <v>926</v>
      </c>
      <c r="F35" s="60" t="s">
        <v>926</v>
      </c>
      <c r="G35" s="60" t="s">
        <v>926</v>
      </c>
      <c r="H35" s="60" t="s">
        <v>926</v>
      </c>
      <c r="I35" s="60" t="s">
        <v>926</v>
      </c>
      <c r="J35" s="60" t="s">
        <v>926</v>
      </c>
      <c r="K35" s="60" t="s">
        <v>926</v>
      </c>
      <c r="L35" s="62" t="s">
        <v>927</v>
      </c>
    </row>
    <row r="36" spans="1:12" ht="30" customHeight="1" x14ac:dyDescent="0.25">
      <c r="A36" s="7" t="s">
        <v>928</v>
      </c>
      <c r="B36" s="34"/>
      <c r="C36" s="34"/>
      <c r="D36" s="34"/>
      <c r="E36" s="34"/>
      <c r="F36" s="34"/>
      <c r="G36" s="34"/>
      <c r="H36" s="34"/>
      <c r="I36" s="34"/>
      <c r="J36" s="34"/>
      <c r="K36" s="34"/>
      <c r="L36" s="1"/>
    </row>
    <row r="37" spans="1:12" ht="30" customHeight="1" x14ac:dyDescent="0.25">
      <c r="A37" s="7" t="s">
        <v>929</v>
      </c>
      <c r="B37" s="34"/>
      <c r="C37" s="34"/>
      <c r="D37" s="34"/>
      <c r="E37" s="34"/>
      <c r="F37" s="34"/>
      <c r="G37" s="34"/>
      <c r="H37" s="34"/>
      <c r="I37" s="34"/>
      <c r="J37" s="34"/>
      <c r="K37" s="34"/>
      <c r="L37" s="1"/>
    </row>
    <row r="38" spans="1:12" ht="43.9" customHeight="1" x14ac:dyDescent="0.25">
      <c r="A38" s="64" t="s">
        <v>930</v>
      </c>
      <c r="B38" s="60" t="s">
        <v>926</v>
      </c>
      <c r="C38" s="60" t="s">
        <v>926</v>
      </c>
      <c r="D38" s="60" t="s">
        <v>926</v>
      </c>
      <c r="E38" s="60" t="s">
        <v>926</v>
      </c>
      <c r="F38" s="60" t="s">
        <v>926</v>
      </c>
      <c r="G38" s="60" t="s">
        <v>926</v>
      </c>
      <c r="H38" s="60" t="s">
        <v>926</v>
      </c>
      <c r="I38" s="60" t="s">
        <v>926</v>
      </c>
      <c r="J38" s="60" t="s">
        <v>926</v>
      </c>
      <c r="K38" s="60" t="s">
        <v>926</v>
      </c>
      <c r="L38" s="62" t="s">
        <v>931</v>
      </c>
    </row>
    <row r="39" spans="1:12" ht="30" customHeight="1" x14ac:dyDescent="0.25">
      <c r="A39" s="7" t="s">
        <v>932</v>
      </c>
      <c r="B39" s="34"/>
      <c r="C39" s="34"/>
      <c r="D39" s="34"/>
      <c r="E39" s="34"/>
      <c r="F39" s="34"/>
      <c r="G39" s="34"/>
      <c r="H39" s="34"/>
      <c r="I39" s="34"/>
      <c r="J39" s="34"/>
      <c r="K39" s="34"/>
      <c r="L39" s="1"/>
    </row>
    <row r="40" spans="1:12" ht="30" customHeight="1" x14ac:dyDescent="0.25">
      <c r="A40" s="7" t="s">
        <v>933</v>
      </c>
      <c r="B40" s="34"/>
      <c r="C40" s="34"/>
      <c r="D40" s="34"/>
      <c r="E40" s="34"/>
      <c r="F40" s="34"/>
      <c r="G40" s="34"/>
      <c r="H40" s="34"/>
      <c r="I40" s="34"/>
      <c r="J40" s="34"/>
      <c r="K40" s="34"/>
      <c r="L40" s="1"/>
    </row>
    <row r="41" spans="1:12" ht="30" customHeight="1" x14ac:dyDescent="0.25">
      <c r="A41" s="197" t="s">
        <v>934</v>
      </c>
      <c r="B41" s="197"/>
      <c r="C41" s="197"/>
      <c r="D41" s="197"/>
      <c r="E41" s="197"/>
      <c r="F41" s="197"/>
      <c r="G41" s="197"/>
      <c r="H41" s="197"/>
      <c r="I41" s="197"/>
      <c r="J41" s="197"/>
      <c r="K41" s="197"/>
      <c r="L41" s="197"/>
    </row>
    <row r="42" spans="1:12" ht="30" customHeight="1" x14ac:dyDescent="0.25">
      <c r="A42" s="27" t="s">
        <v>935</v>
      </c>
      <c r="B42" s="37"/>
      <c r="C42" s="37"/>
      <c r="D42" s="37"/>
      <c r="E42" s="37"/>
      <c r="F42" s="37"/>
      <c r="G42" s="37"/>
      <c r="H42" s="37"/>
      <c r="I42" s="37"/>
      <c r="J42" s="37"/>
      <c r="K42" s="37"/>
      <c r="L42" s="29"/>
    </row>
    <row r="43" spans="1:12" ht="30" customHeight="1" x14ac:dyDescent="0.25">
      <c r="A43" s="7" t="s">
        <v>936</v>
      </c>
      <c r="B43" s="32"/>
      <c r="C43" s="32"/>
      <c r="D43" s="32"/>
      <c r="E43" s="32"/>
      <c r="F43" s="32"/>
      <c r="G43" s="32"/>
      <c r="H43" s="32"/>
      <c r="I43" s="32"/>
      <c r="J43" s="32"/>
      <c r="K43" s="32"/>
      <c r="L43" s="165"/>
    </row>
    <row r="44" spans="1:12" ht="30" customHeight="1" x14ac:dyDescent="0.25">
      <c r="A44" s="7" t="s">
        <v>937</v>
      </c>
      <c r="B44" s="32"/>
      <c r="C44" s="32"/>
      <c r="D44" s="32"/>
      <c r="E44" s="32"/>
      <c r="F44" s="32"/>
      <c r="G44" s="32"/>
      <c r="H44" s="32"/>
      <c r="I44" s="32"/>
      <c r="J44" s="32"/>
      <c r="K44" s="32"/>
      <c r="L44" s="165"/>
    </row>
    <row r="45" spans="1:12" ht="30" customHeight="1" x14ac:dyDescent="0.25">
      <c r="A45" s="7" t="s">
        <v>938</v>
      </c>
      <c r="B45" s="32"/>
      <c r="C45" s="32"/>
      <c r="D45" s="32"/>
      <c r="E45" s="32"/>
      <c r="F45" s="32"/>
      <c r="G45" s="32"/>
      <c r="H45" s="32"/>
      <c r="I45" s="32"/>
      <c r="J45" s="32"/>
      <c r="K45" s="32"/>
      <c r="L45" s="1"/>
    </row>
    <row r="46" spans="1:12" ht="30" customHeight="1" x14ac:dyDescent="0.25">
      <c r="A46" s="7" t="s">
        <v>939</v>
      </c>
      <c r="B46" s="32"/>
      <c r="C46" s="32"/>
      <c r="D46" s="32"/>
      <c r="E46" s="32"/>
      <c r="F46" s="32"/>
      <c r="G46" s="32"/>
      <c r="H46" s="32"/>
      <c r="I46" s="32"/>
      <c r="J46" s="32"/>
      <c r="K46" s="32"/>
      <c r="L46" s="1"/>
    </row>
    <row r="47" spans="1:12" ht="30" customHeight="1" x14ac:dyDescent="0.25">
      <c r="A47" s="136" t="s">
        <v>1898</v>
      </c>
      <c r="B47" s="95"/>
      <c r="C47" s="95"/>
      <c r="D47" s="95"/>
      <c r="E47" s="95"/>
      <c r="F47" s="95"/>
      <c r="G47" s="95"/>
      <c r="H47" s="95"/>
      <c r="I47" s="95"/>
      <c r="J47" s="95"/>
      <c r="K47" s="95"/>
      <c r="L47" s="1"/>
    </row>
    <row r="48" spans="1:12" ht="30" customHeight="1" x14ac:dyDescent="0.25">
      <c r="A48" s="197" t="s">
        <v>940</v>
      </c>
      <c r="B48" s="197"/>
      <c r="C48" s="197"/>
      <c r="D48" s="197"/>
      <c r="E48" s="197"/>
      <c r="F48" s="197"/>
      <c r="G48" s="197"/>
      <c r="H48" s="197"/>
      <c r="I48" s="197"/>
      <c r="J48" s="197"/>
      <c r="K48" s="197"/>
      <c r="L48" s="197"/>
    </row>
    <row r="49" spans="1:12" ht="15" x14ac:dyDescent="0.25">
      <c r="A49" s="31" t="s">
        <v>49</v>
      </c>
      <c r="B49" s="31" t="s">
        <v>888</v>
      </c>
      <c r="C49" s="31" t="s">
        <v>889</v>
      </c>
      <c r="D49" s="31" t="s">
        <v>890</v>
      </c>
      <c r="E49" s="31" t="s">
        <v>891</v>
      </c>
      <c r="F49" s="31" t="s">
        <v>892</v>
      </c>
      <c r="G49" s="31" t="s">
        <v>893</v>
      </c>
      <c r="H49" s="31" t="s">
        <v>894</v>
      </c>
      <c r="I49" s="31" t="s">
        <v>895</v>
      </c>
      <c r="J49" s="31" t="s">
        <v>896</v>
      </c>
      <c r="K49" s="31" t="s">
        <v>897</v>
      </c>
      <c r="L49" s="31" t="s">
        <v>51</v>
      </c>
    </row>
    <row r="50" spans="1:12" ht="30" customHeight="1" x14ac:dyDescent="0.25">
      <c r="A50" s="24" t="s">
        <v>941</v>
      </c>
      <c r="B50" s="37"/>
      <c r="C50" s="37"/>
      <c r="D50" s="37"/>
      <c r="E50" s="37"/>
      <c r="F50" s="37"/>
      <c r="G50" s="37"/>
      <c r="H50" s="37"/>
      <c r="I50" s="37"/>
      <c r="J50" s="37"/>
      <c r="K50" s="37"/>
      <c r="L50" s="29"/>
    </row>
    <row r="51" spans="1:12" ht="30" customHeight="1" x14ac:dyDescent="0.25">
      <c r="A51" s="7" t="s">
        <v>942</v>
      </c>
      <c r="B51" s="32"/>
      <c r="C51" s="32"/>
      <c r="D51" s="32"/>
      <c r="E51" s="32"/>
      <c r="F51" s="32"/>
      <c r="G51" s="32"/>
      <c r="H51" s="32"/>
      <c r="I51" s="32"/>
      <c r="J51" s="32"/>
      <c r="K51" s="32"/>
      <c r="L51" s="165"/>
    </row>
    <row r="52" spans="1:12" ht="30" customHeight="1" x14ac:dyDescent="0.25">
      <c r="A52" s="9" t="s">
        <v>943</v>
      </c>
      <c r="B52" s="32"/>
      <c r="C52" s="32"/>
      <c r="D52" s="32"/>
      <c r="E52" s="32"/>
      <c r="F52" s="32"/>
      <c r="G52" s="32"/>
      <c r="H52" s="32"/>
      <c r="I52" s="32"/>
      <c r="J52" s="32"/>
      <c r="K52" s="32"/>
      <c r="L52" s="165"/>
    </row>
    <row r="53" spans="1:12" ht="30" customHeight="1" x14ac:dyDescent="0.25">
      <c r="A53" s="7" t="s">
        <v>944</v>
      </c>
      <c r="B53" s="32"/>
      <c r="C53" s="32"/>
      <c r="D53" s="32"/>
      <c r="E53" s="32"/>
      <c r="F53" s="32"/>
      <c r="G53" s="32"/>
      <c r="H53" s="32"/>
      <c r="I53" s="32"/>
      <c r="J53" s="32"/>
      <c r="K53" s="32"/>
      <c r="L53" s="1"/>
    </row>
    <row r="54" spans="1:12" ht="30" customHeight="1" x14ac:dyDescent="0.25">
      <c r="A54" s="9" t="s">
        <v>943</v>
      </c>
      <c r="B54" s="95"/>
      <c r="C54" s="95"/>
      <c r="D54" s="95"/>
      <c r="E54" s="95"/>
      <c r="F54" s="95"/>
      <c r="G54" s="95"/>
      <c r="H54" s="95"/>
      <c r="I54" s="95"/>
      <c r="J54" s="95"/>
      <c r="K54" s="95"/>
      <c r="L54" s="1"/>
    </row>
    <row r="55" spans="1:12" ht="30" customHeight="1" x14ac:dyDescent="0.25">
      <c r="A55" s="9" t="s">
        <v>945</v>
      </c>
      <c r="B55" s="95"/>
      <c r="C55" s="95"/>
      <c r="D55" s="95"/>
      <c r="E55" s="95"/>
      <c r="F55" s="95"/>
      <c r="G55" s="95"/>
      <c r="H55" s="95"/>
      <c r="I55" s="95"/>
      <c r="J55" s="95"/>
      <c r="K55" s="95"/>
      <c r="L55" s="1"/>
    </row>
    <row r="56" spans="1:12" ht="30" customHeight="1" x14ac:dyDescent="0.25">
      <c r="A56" s="139" t="s">
        <v>946</v>
      </c>
      <c r="B56" s="95"/>
      <c r="C56" s="95"/>
      <c r="D56" s="95"/>
      <c r="E56" s="95"/>
      <c r="F56" s="95"/>
      <c r="G56" s="95"/>
      <c r="H56" s="95"/>
      <c r="I56" s="95"/>
      <c r="J56" s="95"/>
      <c r="K56" s="95"/>
      <c r="L56" s="1"/>
    </row>
    <row r="57" spans="1:12" ht="30" customHeight="1" x14ac:dyDescent="0.25">
      <c r="A57" s="7" t="s">
        <v>947</v>
      </c>
      <c r="B57" s="32"/>
      <c r="C57" s="32"/>
      <c r="D57" s="32"/>
      <c r="E57" s="32"/>
      <c r="F57" s="32"/>
      <c r="G57" s="32"/>
      <c r="H57" s="32"/>
      <c r="I57" s="32"/>
      <c r="J57" s="32"/>
      <c r="K57" s="32"/>
      <c r="L57" s="1"/>
    </row>
    <row r="58" spans="1:12" ht="30" customHeight="1" x14ac:dyDescent="0.25">
      <c r="A58" s="9" t="s">
        <v>943</v>
      </c>
      <c r="B58" s="95"/>
      <c r="C58" s="95"/>
      <c r="D58" s="95"/>
      <c r="E58" s="95"/>
      <c r="F58" s="95"/>
      <c r="G58" s="95"/>
      <c r="H58" s="95"/>
      <c r="I58" s="95"/>
      <c r="J58" s="95"/>
      <c r="K58" s="95"/>
      <c r="L58" s="1"/>
    </row>
    <row r="59" spans="1:12" ht="30" customHeight="1" x14ac:dyDescent="0.25">
      <c r="A59" s="139" t="s">
        <v>948</v>
      </c>
      <c r="B59" s="95"/>
      <c r="C59" s="95"/>
      <c r="D59" s="95"/>
      <c r="E59" s="95"/>
      <c r="F59" s="95"/>
      <c r="G59" s="95"/>
      <c r="H59" s="95"/>
      <c r="I59" s="95"/>
      <c r="J59" s="95"/>
      <c r="K59" s="95"/>
      <c r="L59" s="1"/>
    </row>
    <row r="60" spans="1:12" ht="30" customHeight="1" x14ac:dyDescent="0.25">
      <c r="A60" s="7" t="s">
        <v>949</v>
      </c>
      <c r="B60" s="32"/>
      <c r="C60" s="32"/>
      <c r="D60" s="32"/>
      <c r="E60" s="32"/>
      <c r="F60" s="32"/>
      <c r="G60" s="32"/>
      <c r="H60" s="32"/>
      <c r="I60" s="32"/>
      <c r="J60" s="32"/>
      <c r="K60" s="32"/>
      <c r="L60" s="1"/>
    </row>
    <row r="61" spans="1:12" ht="30" customHeight="1" x14ac:dyDescent="0.25">
      <c r="A61" s="7" t="s">
        <v>950</v>
      </c>
      <c r="B61" s="95"/>
      <c r="C61" s="95"/>
      <c r="D61" s="95"/>
      <c r="E61" s="95"/>
      <c r="F61" s="95"/>
      <c r="G61" s="95"/>
      <c r="H61" s="95"/>
      <c r="I61" s="95"/>
      <c r="J61" s="95"/>
      <c r="K61" s="95"/>
      <c r="L61" s="1"/>
    </row>
    <row r="62" spans="1:12" ht="30" customHeight="1" x14ac:dyDescent="0.25">
      <c r="A62" s="64" t="s">
        <v>951</v>
      </c>
      <c r="B62" s="37"/>
      <c r="C62" s="37"/>
      <c r="D62" s="37"/>
      <c r="E62" s="37"/>
      <c r="F62" s="37"/>
      <c r="G62" s="37"/>
      <c r="H62" s="37"/>
      <c r="I62" s="37"/>
      <c r="J62" s="37"/>
      <c r="K62" s="37"/>
      <c r="L62" s="14"/>
    </row>
    <row r="63" spans="1:12" ht="30" customHeight="1" x14ac:dyDescent="0.25">
      <c r="A63" s="7" t="s">
        <v>952</v>
      </c>
      <c r="B63" s="37"/>
      <c r="C63" s="37"/>
      <c r="D63" s="37"/>
      <c r="E63" s="37"/>
      <c r="F63" s="37"/>
      <c r="G63" s="37"/>
      <c r="H63" s="37"/>
      <c r="I63" s="37"/>
      <c r="J63" s="37"/>
      <c r="K63" s="37"/>
      <c r="L63" s="1"/>
    </row>
    <row r="64" spans="1:12" ht="30" customHeight="1" x14ac:dyDescent="0.25">
      <c r="A64" s="7" t="s">
        <v>953</v>
      </c>
      <c r="B64" s="37"/>
      <c r="C64" s="37"/>
      <c r="D64" s="37"/>
      <c r="E64" s="37"/>
      <c r="F64" s="37"/>
      <c r="G64" s="37"/>
      <c r="H64" s="37"/>
      <c r="I64" s="37"/>
      <c r="J64" s="37"/>
      <c r="K64" s="37"/>
      <c r="L64" s="1"/>
    </row>
    <row r="65" spans="1:12" ht="30" customHeight="1" x14ac:dyDescent="0.25">
      <c r="A65" s="136" t="s">
        <v>954</v>
      </c>
      <c r="B65" s="37"/>
      <c r="C65" s="37"/>
      <c r="D65" s="37"/>
      <c r="E65" s="37"/>
      <c r="F65" s="37"/>
      <c r="G65" s="37"/>
      <c r="H65" s="37"/>
      <c r="I65" s="37"/>
      <c r="J65" s="37"/>
      <c r="K65" s="37"/>
      <c r="L65" s="1"/>
    </row>
    <row r="66" spans="1:12" ht="30" customHeight="1" x14ac:dyDescent="0.25">
      <c r="A66" s="136" t="s">
        <v>1901</v>
      </c>
      <c r="B66" s="37"/>
      <c r="C66" s="37"/>
      <c r="D66" s="37"/>
      <c r="E66" s="37"/>
      <c r="F66" s="37"/>
      <c r="G66" s="37"/>
      <c r="H66" s="37"/>
      <c r="I66" s="37"/>
      <c r="J66" s="37"/>
      <c r="K66" s="37"/>
      <c r="L66" s="1"/>
    </row>
    <row r="67" spans="1:12" ht="30" customHeight="1" x14ac:dyDescent="0.25">
      <c r="A67" s="64" t="s">
        <v>955</v>
      </c>
      <c r="B67" s="37"/>
      <c r="C67" s="37"/>
      <c r="D67" s="37"/>
      <c r="E67" s="37"/>
      <c r="F67" s="37"/>
      <c r="G67" s="37"/>
      <c r="H67" s="37"/>
      <c r="I67" s="37"/>
      <c r="J67" s="37"/>
      <c r="K67" s="37"/>
      <c r="L67" s="14"/>
    </row>
    <row r="68" spans="1:12" ht="30" customHeight="1" x14ac:dyDescent="0.25">
      <c r="A68" s="7" t="s">
        <v>956</v>
      </c>
      <c r="B68" s="37"/>
      <c r="C68" s="37"/>
      <c r="D68" s="37"/>
      <c r="E68" s="37"/>
      <c r="F68" s="37"/>
      <c r="G68" s="37"/>
      <c r="H68" s="37"/>
      <c r="I68" s="37"/>
      <c r="J68" s="37"/>
      <c r="K68" s="37"/>
      <c r="L68" s="14"/>
    </row>
    <row r="69" spans="1:12" ht="30" customHeight="1" x14ac:dyDescent="0.25">
      <c r="A69" s="9" t="s">
        <v>957</v>
      </c>
      <c r="B69" s="37"/>
      <c r="C69" s="37"/>
      <c r="D69" s="37"/>
      <c r="E69" s="37"/>
      <c r="F69" s="37"/>
      <c r="G69" s="37"/>
      <c r="H69" s="37"/>
      <c r="I69" s="37"/>
      <c r="J69" s="37"/>
      <c r="K69" s="37"/>
      <c r="L69" s="1"/>
    </row>
    <row r="70" spans="1:12" ht="30" customHeight="1" x14ac:dyDescent="0.25">
      <c r="A70" s="9" t="s">
        <v>958</v>
      </c>
      <c r="B70" s="37"/>
      <c r="C70" s="37"/>
      <c r="D70" s="37"/>
      <c r="E70" s="37"/>
      <c r="F70" s="37"/>
      <c r="G70" s="37"/>
      <c r="H70" s="37"/>
      <c r="I70" s="37"/>
      <c r="J70" s="37"/>
      <c r="K70" s="37"/>
      <c r="L70" s="1"/>
    </row>
    <row r="71" spans="1:12" ht="30" customHeight="1" x14ac:dyDescent="0.25">
      <c r="A71" s="9" t="s">
        <v>959</v>
      </c>
      <c r="B71" s="37"/>
      <c r="C71" s="37"/>
      <c r="D71" s="37"/>
      <c r="E71" s="37"/>
      <c r="F71" s="37"/>
      <c r="G71" s="37"/>
      <c r="H71" s="37"/>
      <c r="I71" s="37"/>
      <c r="J71" s="37"/>
      <c r="K71" s="37"/>
      <c r="L71" s="1"/>
    </row>
    <row r="72" spans="1:12" ht="30" customHeight="1" x14ac:dyDescent="0.25">
      <c r="A72" s="9" t="s">
        <v>960</v>
      </c>
      <c r="B72" s="37"/>
      <c r="C72" s="37"/>
      <c r="D72" s="37"/>
      <c r="E72" s="37"/>
      <c r="F72" s="37"/>
      <c r="G72" s="37"/>
      <c r="H72" s="37"/>
      <c r="I72" s="37"/>
      <c r="J72" s="37"/>
      <c r="K72" s="37"/>
      <c r="L72" s="1"/>
    </row>
    <row r="73" spans="1:12" ht="30" customHeight="1" x14ac:dyDescent="0.25">
      <c r="A73" s="7" t="s">
        <v>961</v>
      </c>
      <c r="B73" s="37"/>
      <c r="C73" s="37"/>
      <c r="D73" s="37"/>
      <c r="E73" s="37"/>
      <c r="F73" s="37"/>
      <c r="G73" s="37"/>
      <c r="H73" s="37"/>
      <c r="I73" s="37"/>
      <c r="J73" s="37"/>
      <c r="K73" s="37"/>
      <c r="L73" s="1"/>
    </row>
    <row r="74" spans="1:12" ht="30" customHeight="1" x14ac:dyDescent="0.25">
      <c r="A74" s="136" t="s">
        <v>962</v>
      </c>
      <c r="B74" s="37"/>
      <c r="C74" s="37"/>
      <c r="D74" s="37"/>
      <c r="E74" s="37"/>
      <c r="F74" s="37"/>
      <c r="G74" s="37"/>
      <c r="H74" s="37"/>
      <c r="I74" s="37"/>
      <c r="J74" s="37"/>
      <c r="K74" s="37"/>
      <c r="L74" s="1"/>
    </row>
    <row r="75" spans="1:12" ht="30" customHeight="1" x14ac:dyDescent="0.25">
      <c r="A75" s="136" t="s">
        <v>1902</v>
      </c>
      <c r="B75" s="37"/>
      <c r="C75" s="37"/>
      <c r="D75" s="37"/>
      <c r="E75" s="37"/>
      <c r="F75" s="37"/>
      <c r="G75" s="37"/>
      <c r="H75" s="37"/>
      <c r="I75" s="37"/>
      <c r="J75" s="37"/>
      <c r="K75" s="37"/>
      <c r="L75" s="1"/>
    </row>
    <row r="76" spans="1:12" ht="30" customHeight="1" x14ac:dyDescent="0.25">
      <c r="A76" s="197" t="s">
        <v>963</v>
      </c>
      <c r="B76" s="197"/>
      <c r="C76" s="197"/>
      <c r="D76" s="197"/>
      <c r="E76" s="197"/>
      <c r="F76" s="197"/>
      <c r="G76" s="197"/>
      <c r="H76" s="197"/>
      <c r="I76" s="197"/>
      <c r="J76" s="197"/>
      <c r="K76" s="197"/>
      <c r="L76" s="197"/>
    </row>
    <row r="77" spans="1:12" ht="30" customHeight="1" x14ac:dyDescent="0.25">
      <c r="A77" s="24" t="s">
        <v>964</v>
      </c>
      <c r="B77" s="37"/>
      <c r="C77" s="37"/>
      <c r="D77" s="37"/>
      <c r="E77" s="37"/>
      <c r="F77" s="37"/>
      <c r="G77" s="37"/>
      <c r="H77" s="37"/>
      <c r="I77" s="37"/>
      <c r="J77" s="37"/>
      <c r="K77" s="37"/>
      <c r="L77" s="37"/>
    </row>
    <row r="78" spans="1:12" ht="30" customHeight="1" x14ac:dyDescent="0.25">
      <c r="A78" s="7" t="s">
        <v>965</v>
      </c>
      <c r="B78" s="32"/>
      <c r="C78" s="32"/>
      <c r="D78" s="32"/>
      <c r="E78" s="32"/>
      <c r="F78" s="32"/>
      <c r="G78" s="32"/>
      <c r="H78" s="32"/>
      <c r="I78" s="32"/>
      <c r="J78" s="32"/>
      <c r="K78" s="32"/>
      <c r="L78" s="165"/>
    </row>
    <row r="79" spans="1:12" ht="30" customHeight="1" x14ac:dyDescent="0.25">
      <c r="A79" s="7" t="s">
        <v>966</v>
      </c>
      <c r="B79" s="32"/>
      <c r="C79" s="32"/>
      <c r="D79" s="32"/>
      <c r="E79" s="32"/>
      <c r="F79" s="32"/>
      <c r="G79" s="32"/>
      <c r="H79" s="32"/>
      <c r="I79" s="32"/>
      <c r="J79" s="32"/>
      <c r="K79" s="32"/>
      <c r="L79" s="165"/>
    </row>
    <row r="80" spans="1:12" ht="30" customHeight="1" x14ac:dyDescent="0.25">
      <c r="A80" s="7" t="s">
        <v>967</v>
      </c>
      <c r="B80" s="32"/>
      <c r="C80" s="32"/>
      <c r="D80" s="32"/>
      <c r="E80" s="32"/>
      <c r="F80" s="32"/>
      <c r="G80" s="32"/>
      <c r="H80" s="32"/>
      <c r="I80" s="32"/>
      <c r="J80" s="32"/>
      <c r="K80" s="32"/>
      <c r="L80" s="165"/>
    </row>
    <row r="81" spans="1:12" ht="30" customHeight="1" x14ac:dyDescent="0.25">
      <c r="A81" s="7" t="s">
        <v>968</v>
      </c>
      <c r="B81" s="32"/>
      <c r="C81" s="32"/>
      <c r="D81" s="32"/>
      <c r="E81" s="32"/>
      <c r="F81" s="32"/>
      <c r="G81" s="32"/>
      <c r="H81" s="32"/>
      <c r="I81" s="32"/>
      <c r="J81" s="32"/>
      <c r="K81" s="32"/>
      <c r="L81" s="1"/>
    </row>
    <row r="82" spans="1:12" ht="93.75" customHeight="1" x14ac:dyDescent="0.25">
      <c r="A82" s="64" t="s">
        <v>969</v>
      </c>
      <c r="B82" s="165"/>
      <c r="C82" s="165"/>
      <c r="D82" s="165"/>
      <c r="E82" s="165"/>
      <c r="F82" s="165"/>
      <c r="G82" s="165"/>
      <c r="H82" s="165"/>
      <c r="I82" s="165"/>
      <c r="J82" s="165"/>
      <c r="K82" s="165"/>
      <c r="L82" s="1"/>
    </row>
    <row r="83" spans="1:12" ht="30" customHeight="1" x14ac:dyDescent="0.25">
      <c r="A83" s="197" t="s">
        <v>970</v>
      </c>
      <c r="B83" s="197"/>
      <c r="C83" s="197"/>
      <c r="D83" s="197"/>
      <c r="E83" s="197"/>
      <c r="F83" s="197"/>
      <c r="G83" s="197"/>
      <c r="H83" s="197"/>
      <c r="I83" s="197"/>
      <c r="J83" s="197"/>
      <c r="K83" s="197"/>
      <c r="L83" s="197"/>
    </row>
    <row r="84" spans="1:12" ht="32.25" x14ac:dyDescent="0.25">
      <c r="A84" s="64" t="s">
        <v>971</v>
      </c>
      <c r="B84" s="165"/>
      <c r="C84" s="165"/>
      <c r="D84" s="165"/>
      <c r="E84" s="165"/>
      <c r="F84" s="165"/>
      <c r="G84" s="165"/>
      <c r="H84" s="165"/>
      <c r="I84" s="165"/>
      <c r="J84" s="165"/>
      <c r="K84" s="165"/>
      <c r="L84" s="165"/>
    </row>
    <row r="85" spans="1:12" ht="30" customHeight="1" x14ac:dyDescent="0.25">
      <c r="A85" s="157" t="s">
        <v>972</v>
      </c>
      <c r="B85" s="156"/>
      <c r="C85" s="165"/>
      <c r="D85" s="165"/>
      <c r="E85" s="165"/>
      <c r="F85" s="165"/>
      <c r="G85" s="165"/>
      <c r="H85" s="165"/>
      <c r="I85" s="165"/>
      <c r="J85" s="165"/>
      <c r="K85" s="165"/>
      <c r="L85" s="165"/>
    </row>
    <row r="86" spans="1:12" ht="30" customHeight="1" x14ac:dyDescent="0.25">
      <c r="A86" s="155" t="s">
        <v>973</v>
      </c>
      <c r="B86" s="156"/>
      <c r="C86" s="165"/>
      <c r="D86" s="165"/>
      <c r="E86" s="165"/>
      <c r="F86" s="165"/>
      <c r="G86" s="165"/>
      <c r="H86" s="165"/>
      <c r="I86" s="165"/>
      <c r="J86" s="165"/>
      <c r="K86" s="165"/>
      <c r="L86" s="165"/>
    </row>
    <row r="87" spans="1:12" ht="30" customHeight="1" x14ac:dyDescent="0.25">
      <c r="A87" s="157" t="s">
        <v>974</v>
      </c>
      <c r="B87" s="156"/>
      <c r="C87" s="165"/>
      <c r="D87" s="165"/>
      <c r="E87" s="165"/>
      <c r="F87" s="165"/>
      <c r="G87" s="165"/>
      <c r="H87" s="165"/>
      <c r="I87" s="165"/>
      <c r="J87" s="165"/>
      <c r="K87" s="165"/>
      <c r="L87" s="165"/>
    </row>
    <row r="88" spans="1:12" ht="30" customHeight="1" x14ac:dyDescent="0.25">
      <c r="A88" s="155" t="s">
        <v>975</v>
      </c>
      <c r="B88" s="156"/>
      <c r="C88" s="165"/>
      <c r="D88" s="165"/>
      <c r="E88" s="165"/>
      <c r="F88" s="165"/>
      <c r="G88" s="165"/>
      <c r="H88" s="165"/>
      <c r="I88" s="165"/>
      <c r="J88" s="165"/>
      <c r="K88" s="165"/>
      <c r="L88" s="165"/>
    </row>
    <row r="89" spans="1:12" ht="30" customHeight="1" x14ac:dyDescent="0.25">
      <c r="A89" s="157" t="s">
        <v>976</v>
      </c>
      <c r="B89" s="156"/>
      <c r="C89" s="165"/>
      <c r="D89" s="165"/>
      <c r="E89" s="165"/>
      <c r="F89" s="165"/>
      <c r="G89" s="165"/>
      <c r="H89" s="165"/>
      <c r="I89" s="165"/>
      <c r="J89" s="165"/>
      <c r="K89" s="165"/>
      <c r="L89" s="165"/>
    </row>
    <row r="90" spans="1:12" ht="30" customHeight="1" x14ac:dyDescent="0.25">
      <c r="A90" s="155" t="s">
        <v>977</v>
      </c>
      <c r="B90" s="156"/>
      <c r="C90" s="165"/>
      <c r="D90" s="165"/>
      <c r="E90" s="165"/>
      <c r="F90" s="165"/>
      <c r="G90" s="165"/>
      <c r="H90" s="165"/>
      <c r="I90" s="165"/>
      <c r="J90" s="165"/>
      <c r="K90" s="165"/>
      <c r="L90" s="165"/>
    </row>
    <row r="91" spans="1:12" ht="30" customHeight="1" x14ac:dyDescent="0.25">
      <c r="A91" s="157" t="s">
        <v>978</v>
      </c>
      <c r="B91" s="156"/>
      <c r="C91" s="165"/>
      <c r="D91" s="165"/>
      <c r="E91" s="165"/>
      <c r="F91" s="165"/>
      <c r="G91" s="165"/>
      <c r="H91" s="165"/>
      <c r="I91" s="165"/>
      <c r="J91" s="165"/>
      <c r="K91" s="165"/>
      <c r="L91" s="165"/>
    </row>
    <row r="92" spans="1:12" ht="30" customHeight="1" x14ac:dyDescent="0.25">
      <c r="A92" s="155" t="s">
        <v>979</v>
      </c>
      <c r="B92" s="156"/>
      <c r="C92" s="165"/>
      <c r="D92" s="165"/>
      <c r="E92" s="165"/>
      <c r="F92" s="165"/>
      <c r="G92" s="165"/>
      <c r="H92" s="165"/>
      <c r="I92" s="165"/>
      <c r="J92" s="165"/>
      <c r="K92" s="165"/>
      <c r="L92" s="165"/>
    </row>
    <row r="93" spans="1:12" ht="30" customHeight="1" x14ac:dyDescent="0.25">
      <c r="A93" s="157" t="s">
        <v>980</v>
      </c>
      <c r="B93" s="156"/>
      <c r="C93" s="165"/>
      <c r="D93" s="165"/>
      <c r="E93" s="165"/>
      <c r="F93" s="165"/>
      <c r="G93" s="165"/>
      <c r="H93" s="165"/>
      <c r="I93" s="165"/>
      <c r="J93" s="165"/>
      <c r="K93" s="165"/>
      <c r="L93" s="165"/>
    </row>
    <row r="94" spans="1:12" ht="30" customHeight="1" x14ac:dyDescent="0.25">
      <c r="A94" s="155" t="s">
        <v>981</v>
      </c>
      <c r="B94" s="156"/>
      <c r="C94" s="165"/>
      <c r="D94" s="165"/>
      <c r="E94" s="165"/>
      <c r="F94" s="165"/>
      <c r="G94" s="165"/>
      <c r="H94" s="165"/>
      <c r="I94" s="165"/>
      <c r="J94" s="165"/>
      <c r="K94" s="165"/>
      <c r="L94" s="165"/>
    </row>
    <row r="95" spans="1:12" ht="30" customHeight="1" x14ac:dyDescent="0.25">
      <c r="A95" s="157" t="s">
        <v>982</v>
      </c>
      <c r="B95" s="156"/>
      <c r="C95" s="165"/>
      <c r="D95" s="165"/>
      <c r="E95" s="165"/>
      <c r="F95" s="165"/>
      <c r="G95" s="165"/>
      <c r="H95" s="165"/>
      <c r="I95" s="165"/>
      <c r="J95" s="165"/>
      <c r="K95" s="165"/>
      <c r="L95" s="165"/>
    </row>
    <row r="96" spans="1:12" ht="30" customHeight="1" x14ac:dyDescent="0.25">
      <c r="A96" s="199" t="s">
        <v>983</v>
      </c>
      <c r="B96" s="200"/>
      <c r="C96" s="199" t="s">
        <v>984</v>
      </c>
      <c r="D96" s="205"/>
      <c r="E96" s="89"/>
      <c r="F96" s="89"/>
      <c r="G96" s="89"/>
      <c r="H96" s="89"/>
      <c r="I96" s="89"/>
      <c r="J96" s="89"/>
      <c r="K96" s="89"/>
      <c r="L96" s="89"/>
    </row>
    <row r="97" spans="1:12" ht="30" customHeight="1" x14ac:dyDescent="0.25">
      <c r="A97" s="201"/>
      <c r="B97" s="202"/>
      <c r="C97" s="206"/>
      <c r="D97" s="207"/>
      <c r="E97" s="90"/>
      <c r="F97" s="90"/>
      <c r="G97" s="90"/>
      <c r="H97" s="90"/>
      <c r="I97" s="90"/>
      <c r="J97" s="90"/>
      <c r="K97" s="90"/>
      <c r="L97" s="90"/>
    </row>
    <row r="98" spans="1:12" ht="30" customHeight="1" x14ac:dyDescent="0.25">
      <c r="A98" s="203"/>
      <c r="B98" s="204"/>
      <c r="C98" s="208"/>
      <c r="D98" s="209"/>
      <c r="E98" s="90"/>
      <c r="F98" s="90"/>
      <c r="G98" s="90"/>
      <c r="H98" s="90"/>
      <c r="I98" s="90"/>
      <c r="J98" s="90"/>
      <c r="K98" s="90"/>
      <c r="L98" s="90"/>
    </row>
    <row r="99" spans="1:12" ht="30" customHeight="1" x14ac:dyDescent="0.25"/>
    <row r="100" spans="1:12" ht="45.75" customHeight="1" x14ac:dyDescent="0.25">
      <c r="A100" s="137" t="s">
        <v>201</v>
      </c>
    </row>
  </sheetData>
  <mergeCells count="11">
    <mergeCell ref="A96:B98"/>
    <mergeCell ref="A41:L41"/>
    <mergeCell ref="A48:L48"/>
    <mergeCell ref="A76:L76"/>
    <mergeCell ref="A1:L1"/>
    <mergeCell ref="A2:L2"/>
    <mergeCell ref="A5:L5"/>
    <mergeCell ref="A11:L11"/>
    <mergeCell ref="A26:L26"/>
    <mergeCell ref="A83:L83"/>
    <mergeCell ref="C96:D98"/>
  </mergeCells>
  <conditionalFormatting sqref="B69:B74">
    <cfRule type="expression" dxfId="245" priority="77">
      <formula>B$8="Air assisted."</formula>
    </cfRule>
  </conditionalFormatting>
  <conditionalFormatting sqref="C72:C74">
    <cfRule type="expression" dxfId="244" priority="75">
      <formula>C$8="Air assisted."</formula>
    </cfRule>
  </conditionalFormatting>
  <conditionalFormatting sqref="D72:D74">
    <cfRule type="expression" dxfId="243" priority="73">
      <formula>D$8="Air assisted."</formula>
    </cfRule>
  </conditionalFormatting>
  <conditionalFormatting sqref="E72:E74">
    <cfRule type="expression" dxfId="242" priority="71">
      <formula>E$8="Air assisted."</formula>
    </cfRule>
  </conditionalFormatting>
  <conditionalFormatting sqref="F72:F74">
    <cfRule type="expression" dxfId="241" priority="69">
      <formula>F$8="Air assisted."</formula>
    </cfRule>
  </conditionalFormatting>
  <conditionalFormatting sqref="G72:G74">
    <cfRule type="expression" dxfId="240" priority="67">
      <formula>G$8="Air assisted."</formula>
    </cfRule>
  </conditionalFormatting>
  <conditionalFormatting sqref="H63:H65">
    <cfRule type="expression" dxfId="239" priority="58">
      <formula>H$8="Steam assisted."</formula>
    </cfRule>
    <cfRule type="expression" dxfId="238" priority="66">
      <formula>H$8="Pressure and steam assisted."</formula>
    </cfRule>
  </conditionalFormatting>
  <conditionalFormatting sqref="H72:H74">
    <cfRule type="expression" dxfId="237" priority="65">
      <formula>H$8="Air assisted."</formula>
    </cfRule>
  </conditionalFormatting>
  <conditionalFormatting sqref="I72:I74">
    <cfRule type="expression" dxfId="236" priority="63">
      <formula>I$8="Air assisted."</formula>
    </cfRule>
  </conditionalFormatting>
  <conditionalFormatting sqref="J72:J74">
    <cfRule type="expression" dxfId="235" priority="61">
      <formula>J$8="Air assisted."</formula>
    </cfRule>
  </conditionalFormatting>
  <conditionalFormatting sqref="K72:K74">
    <cfRule type="expression" dxfId="234" priority="59">
      <formula>K$8="Air assisted."</formula>
    </cfRule>
  </conditionalFormatting>
  <conditionalFormatting sqref="I63:I65">
    <cfRule type="expression" dxfId="233" priority="56">
      <formula>I$8="Steam assisted."</formula>
    </cfRule>
    <cfRule type="expression" dxfId="232" priority="57">
      <formula>I$8="Pressure and steam assisted."</formula>
    </cfRule>
  </conditionalFormatting>
  <conditionalFormatting sqref="J63:J65">
    <cfRule type="expression" dxfId="231" priority="54">
      <formula>J$8="Steam assisted."</formula>
    </cfRule>
    <cfRule type="expression" dxfId="230" priority="55">
      <formula>J$8="Pressure and steam assisted."</formula>
    </cfRule>
  </conditionalFormatting>
  <conditionalFormatting sqref="K63:K65">
    <cfRule type="expression" dxfId="229" priority="52">
      <formula>K$8="Steam assisted."</formula>
    </cfRule>
    <cfRule type="expression" dxfId="228" priority="53">
      <formula>K$8="Pressure and steam assisted."</formula>
    </cfRule>
  </conditionalFormatting>
  <conditionalFormatting sqref="G63:G65">
    <cfRule type="expression" dxfId="227" priority="50">
      <formula>G$8="Steam assisted."</formula>
    </cfRule>
    <cfRule type="expression" dxfId="226" priority="51">
      <formula>G$8="Pressure and steam assisted."</formula>
    </cfRule>
  </conditionalFormatting>
  <conditionalFormatting sqref="F63:F65">
    <cfRule type="expression" dxfId="225" priority="48">
      <formula>F$8="Steam assisted."</formula>
    </cfRule>
    <cfRule type="expression" dxfId="224" priority="49">
      <formula>F$8="Pressure and steam assisted."</formula>
    </cfRule>
  </conditionalFormatting>
  <conditionalFormatting sqref="E63:E65">
    <cfRule type="expression" dxfId="223" priority="46">
      <formula>E$8="Steam assisted."</formula>
    </cfRule>
    <cfRule type="expression" dxfId="222" priority="47">
      <formula>E$8="Pressure and steam assisted."</formula>
    </cfRule>
  </conditionalFormatting>
  <conditionalFormatting sqref="D63:D65">
    <cfRule type="expression" dxfId="221" priority="44">
      <formula>D$8="Steam assisted."</formula>
    </cfRule>
    <cfRule type="expression" dxfId="220" priority="45">
      <formula>D$8="Pressure and steam assisted."</formula>
    </cfRule>
  </conditionalFormatting>
  <conditionalFormatting sqref="C63:C65">
    <cfRule type="expression" dxfId="219" priority="42">
      <formula>C$8="Steam assisted."</formula>
    </cfRule>
    <cfRule type="expression" dxfId="218" priority="43">
      <formula>C$8="Pressure and steam assisted."</formula>
    </cfRule>
  </conditionalFormatting>
  <conditionalFormatting sqref="B63:B65">
    <cfRule type="expression" dxfId="217" priority="40">
      <formula>B$8="Steam assisted."</formula>
    </cfRule>
    <cfRule type="expression" dxfId="216" priority="41">
      <formula>B$8="Pressure and steam assisted."</formula>
    </cfRule>
  </conditionalFormatting>
  <conditionalFormatting sqref="C69:C71">
    <cfRule type="expression" dxfId="215" priority="39">
      <formula>C$8="Air assisted."</formula>
    </cfRule>
  </conditionalFormatting>
  <conditionalFormatting sqref="D69:D71">
    <cfRule type="expression" dxfId="214" priority="38">
      <formula>D$8="Air assisted."</formula>
    </cfRule>
  </conditionalFormatting>
  <conditionalFormatting sqref="E69:E71">
    <cfRule type="expression" dxfId="213" priority="37">
      <formula>E$8="Air assisted."</formula>
    </cfRule>
  </conditionalFormatting>
  <conditionalFormatting sqref="F69:F71">
    <cfRule type="expression" dxfId="212" priority="36">
      <formula>F$8="Air assisted."</formula>
    </cfRule>
  </conditionalFormatting>
  <conditionalFormatting sqref="G69:G71">
    <cfRule type="expression" dxfId="211" priority="35">
      <formula>G$8="Air assisted."</formula>
    </cfRule>
  </conditionalFormatting>
  <conditionalFormatting sqref="H69:H71">
    <cfRule type="expression" dxfId="210" priority="34">
      <formula>H$8="Air assisted."</formula>
    </cfRule>
  </conditionalFormatting>
  <conditionalFormatting sqref="I69:I71">
    <cfRule type="expression" dxfId="209" priority="33">
      <formula>I$8="Air assisted."</formula>
    </cfRule>
  </conditionalFormatting>
  <conditionalFormatting sqref="J69:J71">
    <cfRule type="expression" dxfId="208" priority="32">
      <formula>J$8="Air assisted."</formula>
    </cfRule>
  </conditionalFormatting>
  <conditionalFormatting sqref="K69:K71">
    <cfRule type="expression" dxfId="207" priority="31">
      <formula>K$8="Air assisted."</formula>
    </cfRule>
  </conditionalFormatting>
  <conditionalFormatting sqref="H66">
    <cfRule type="expression" dxfId="206" priority="29">
      <formula>H$8="Steam assisted."</formula>
    </cfRule>
    <cfRule type="expression" dxfId="205" priority="30">
      <formula>H$8="Pressure and steam assisted."</formula>
    </cfRule>
  </conditionalFormatting>
  <conditionalFormatting sqref="I66">
    <cfRule type="expression" dxfId="204" priority="27">
      <formula>I$8="Steam assisted."</formula>
    </cfRule>
    <cfRule type="expression" dxfId="203" priority="28">
      <formula>I$8="Pressure and steam assisted."</formula>
    </cfRule>
  </conditionalFormatting>
  <conditionalFormatting sqref="J66">
    <cfRule type="expression" dxfId="202" priority="25">
      <formula>J$8="Steam assisted."</formula>
    </cfRule>
    <cfRule type="expression" dxfId="201" priority="26">
      <formula>J$8="Pressure and steam assisted."</formula>
    </cfRule>
  </conditionalFormatting>
  <conditionalFormatting sqref="K66">
    <cfRule type="expression" dxfId="200" priority="23">
      <formula>K$8="Steam assisted."</formula>
    </cfRule>
    <cfRule type="expression" dxfId="199" priority="24">
      <formula>K$8="Pressure and steam assisted."</formula>
    </cfRule>
  </conditionalFormatting>
  <conditionalFormatting sqref="G66">
    <cfRule type="expression" dxfId="198" priority="21">
      <formula>G$8="Steam assisted."</formula>
    </cfRule>
    <cfRule type="expression" dxfId="197" priority="22">
      <formula>G$8="Pressure and steam assisted."</formula>
    </cfRule>
  </conditionalFormatting>
  <conditionalFormatting sqref="F66">
    <cfRule type="expression" dxfId="196" priority="19">
      <formula>F$8="Steam assisted."</formula>
    </cfRule>
    <cfRule type="expression" dxfId="195" priority="20">
      <formula>F$8="Pressure and steam assisted."</formula>
    </cfRule>
  </conditionalFormatting>
  <conditionalFormatting sqref="E66">
    <cfRule type="expression" dxfId="194" priority="17">
      <formula>E$8="Steam assisted."</formula>
    </cfRule>
    <cfRule type="expression" dxfId="193" priority="18">
      <formula>E$8="Pressure and steam assisted."</formula>
    </cfRule>
  </conditionalFormatting>
  <conditionalFormatting sqref="D66">
    <cfRule type="expression" dxfId="192" priority="15">
      <formula>D$8="Steam assisted."</formula>
    </cfRule>
    <cfRule type="expression" dxfId="191" priority="16">
      <formula>D$8="Pressure and steam assisted."</formula>
    </cfRule>
  </conditionalFormatting>
  <conditionalFormatting sqref="C66">
    <cfRule type="expression" dxfId="190" priority="13">
      <formula>C$8="Steam assisted."</formula>
    </cfRule>
    <cfRule type="expression" dxfId="189" priority="14">
      <formula>C$8="Pressure and steam assisted."</formula>
    </cfRule>
  </conditionalFormatting>
  <conditionalFormatting sqref="B66">
    <cfRule type="expression" dxfId="188" priority="11">
      <formula>B$8="Steam assisted."</formula>
    </cfRule>
    <cfRule type="expression" dxfId="187" priority="12">
      <formula>B$8="Pressure and steam assisted."</formula>
    </cfRule>
  </conditionalFormatting>
  <conditionalFormatting sqref="B75">
    <cfRule type="expression" dxfId="186" priority="10">
      <formula>B$8="Air assisted."</formula>
    </cfRule>
  </conditionalFormatting>
  <conditionalFormatting sqref="C75">
    <cfRule type="expression" dxfId="185" priority="9">
      <formula>C$8="Air assisted."</formula>
    </cfRule>
  </conditionalFormatting>
  <conditionalFormatting sqref="D75">
    <cfRule type="expression" dxfId="184" priority="8">
      <formula>D$8="Air assisted."</formula>
    </cfRule>
  </conditionalFormatting>
  <conditionalFormatting sqref="E75">
    <cfRule type="expression" dxfId="183" priority="7">
      <formula>E$8="Air assisted."</formula>
    </cfRule>
  </conditionalFormatting>
  <conditionalFormatting sqref="F75">
    <cfRule type="expression" dxfId="182" priority="6">
      <formula>F$8="Air assisted."</formula>
    </cfRule>
  </conditionalFormatting>
  <conditionalFormatting sqref="G75">
    <cfRule type="expression" dxfId="181" priority="5">
      <formula>G$8="Air assisted."</formula>
    </cfRule>
  </conditionalFormatting>
  <conditionalFormatting sqref="H75">
    <cfRule type="expression" dxfId="180" priority="4">
      <formula>H$8="Air assisted."</formula>
    </cfRule>
  </conditionalFormatting>
  <conditionalFormatting sqref="I75">
    <cfRule type="expression" dxfId="179" priority="3">
      <formula>I$8="Air assisted."</formula>
    </cfRule>
  </conditionalFormatting>
  <conditionalFormatting sqref="J75">
    <cfRule type="expression" dxfId="178" priority="2">
      <formula>J$8="Air assisted."</formula>
    </cfRule>
  </conditionalFormatting>
  <conditionalFormatting sqref="K75">
    <cfRule type="expression" dxfId="177" priority="1">
      <formula>K$8="Air assisted."</formula>
    </cfRule>
  </conditionalFormatting>
  <dataValidations count="4">
    <dataValidation type="list" allowBlank="1" showInputMessage="1" showErrorMessage="1" sqref="B7:K7" xr:uid="{8AC24E6A-550E-413E-9A07-0220869828AB}">
      <formula1>"Elevated flare., Ground level flare with an elevated stack for release of effluent gases., Ground level flare without an elevated stack for release of effluent gases., Other (specify in comments)."</formula1>
    </dataValidation>
    <dataValidation type="list" allowBlank="1" showInputMessage="1" showErrorMessage="1" sqref="B8:K8" xr:uid="{B022F61C-3237-4A09-9716-3085E015A820}">
      <formula1>"Unassisted., Steam assisted., Air assisted., Pressure assisted., Pressure and steam assisted., Other (specify in comments)."</formula1>
    </dataValidation>
    <dataValidation type="list" allowBlank="1" showInputMessage="1" showErrorMessage="1" sqref="B73:K73 B64:K64" xr:uid="{30615172-3B96-4BF2-A78E-81D58035A4D8}">
      <formula1>"Within 5 percent accuracy., Within 10 percent accuracy., Other (specify in the comments)."</formula1>
    </dataValidation>
    <dataValidation type="list" allowBlank="1" showInputMessage="1" showErrorMessage="1" sqref="B63:K63" xr:uid="{6F5C68FD-0A72-4FD5-A03D-9099ED7251B9}">
      <formula1>"Flow meter w/ manifold and valve instrumentation., Manual valve setting., Other (specify in comments)."</formula1>
    </dataValidation>
  </dataValidations>
  <hyperlinks>
    <hyperlink ref="B35" location="'8.3 Supplementary Data'!A1" display="8.3 Supplementary Data" xr:uid="{F7315F99-150E-4076-AF69-3F75E3C6260C}"/>
    <hyperlink ref="B38" location="'8.3 Supplementary Data'!A1" display="8.3 Supplementary Data" xr:uid="{EFEB6B60-BA22-459C-9FEE-053145121853}"/>
    <hyperlink ref="C35" location="'8.3 Supplementary Data'!A1" display="8.3 Supplementary Data" xr:uid="{2F46BF9C-C1E5-4064-AF3C-A881493AA5C2}"/>
    <hyperlink ref="D35" location="'8.3 Supplementary Data'!A1" display="8.3 Supplementary Data" xr:uid="{076210F6-C97E-427C-8A57-29B6A7563F7D}"/>
    <hyperlink ref="E35" location="'8.3 Supplementary Data'!A1" display="8.3 Supplementary Data" xr:uid="{AB99F743-36E5-48D2-AA15-BCBCF8E86342}"/>
    <hyperlink ref="F35" location="'8.3 Supplementary Data'!A1" display="8.3 Supplementary Data" xr:uid="{324B9ADB-E2A8-4DE5-AADF-7E0933D3A066}"/>
    <hyperlink ref="G35" location="'8.3 Supplementary Data'!A1" display="8.3 Supplementary Data" xr:uid="{08B136FC-7301-4F92-9814-600D685DF5B4}"/>
    <hyperlink ref="H35" location="'8.3 Supplementary Data'!A1" display="8.3 Supplementary Data" xr:uid="{677C40E3-2E68-4224-AC54-BECC970AF798}"/>
    <hyperlink ref="I35" location="'8.3 Supplementary Data'!A1" display="8.3 Supplementary Data" xr:uid="{CABD86DA-C530-4304-A764-BE7C3D9B0462}"/>
    <hyperlink ref="J35" location="'8.3 Supplementary Data'!A1" display="8.3 Supplementary Data" xr:uid="{BEF8F654-3158-4348-87B1-66B1B8902FF4}"/>
    <hyperlink ref="K35" location="'8.3 Supplementary Data'!A1" display="8.3 Supplementary Data" xr:uid="{3DCD66A3-EB87-4590-B80C-F3D3889ED8AB}"/>
    <hyperlink ref="K38" location="'8.3 Supplementary Data'!A1" display="8.3 Supplementary Data" xr:uid="{6324B2B7-885D-4922-B881-FDEFD81972E1}"/>
    <hyperlink ref="J38" location="'8.3 Supplementary Data'!A1" display="8.3 Supplementary Data" xr:uid="{C1F50928-7E5D-4497-B96B-B48C40A98882}"/>
    <hyperlink ref="I38" location="'8.3 Supplementary Data'!A1" display="8.3 Supplementary Data" xr:uid="{9687DF1C-2AD0-42B7-86E8-879C08B225CC}"/>
    <hyperlink ref="H38" location="'8.3 Supplementary Data'!A1" display="8.3 Supplementary Data" xr:uid="{851E4B9E-D9E6-4F09-937F-CE23708E1D67}"/>
    <hyperlink ref="G38" location="'8.3 Supplementary Data'!A1" display="8.3 Supplementary Data" xr:uid="{599BF4BA-D73A-456C-9248-66A72FBBF44F}"/>
    <hyperlink ref="F38" location="'8.3 Supplementary Data'!A1" display="8.3 Supplementary Data" xr:uid="{50238ACA-0E0E-46FE-883B-5542F9D0FB38}"/>
    <hyperlink ref="E38" location="'8.3 Supplementary Data'!A1" display="8.3 Supplementary Data" xr:uid="{9386E49C-CA66-40D4-8BF1-3D821DC661B8}"/>
    <hyperlink ref="D38" location="'8.3 Supplementary Data'!A1" display="8.3 Supplementary Data" xr:uid="{F314ABD0-AD38-4961-A13E-021F11344C13}"/>
    <hyperlink ref="C38" location="'8.3 Supplementary Data'!A1" display="8.3 Supplementary Data" xr:uid="{89511F4E-C9C0-4644-B728-AB414C23A4FE}"/>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5BE0CB23-EBB4-4B36-8A64-AB6FA752BE81}">
          <x14:formula1>
            <xm:f>'Dropdown lists'!$AP$2:$AP$3</xm:f>
          </x14:formula1>
          <xm:sqref>B36:K37 B39:K40</xm:sqref>
        </x14:dataValidation>
        <x14:dataValidation type="list" allowBlank="1" showInputMessage="1" showErrorMessage="1" xr:uid="{F042C81A-099A-4E02-B60D-C6EFD6FFD0A3}">
          <x14:formula1>
            <xm:f>'Dropdown lists'!$AS$2:$AS$3</xm:f>
          </x14:formula1>
          <xm:sqref>B24:K24</xm:sqref>
        </x14:dataValidation>
        <x14:dataValidation type="list" allowBlank="1" showInputMessage="1" showErrorMessage="1" xr:uid="{7D573161-7B7E-4B3D-976A-471C230CF87B}">
          <x14:formula1>
            <xm:f>'Dropdown lists'!$BC$2:$BC$3</xm:f>
          </x14:formula1>
          <xm:sqref>B23:K23 B9:K10 B51:K51 B53:K53 B57:K57 B60:K60 B69:K71 B78:K81 B43:K46</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63C5A-C3A6-43E3-ADA5-11F51C00028F}">
  <dimension ref="A1:M1"/>
  <sheetViews>
    <sheetView zoomScale="80" zoomScaleNormal="80" workbookViewId="0">
      <pane ySplit="1" topLeftCell="A2" activePane="bottomLeft" state="frozen"/>
      <selection pane="bottomLeft"/>
    </sheetView>
  </sheetViews>
  <sheetFormatPr defaultColWidth="0" defaultRowHeight="30" customHeight="1" x14ac:dyDescent="0.25"/>
  <cols>
    <col min="1" max="1" width="17.140625" style="1" customWidth="1"/>
    <col min="2" max="3" width="25.7109375" style="1" customWidth="1"/>
    <col min="4" max="4" width="29.7109375" style="1" customWidth="1"/>
    <col min="5" max="6" width="35.7109375" style="1" customWidth="1"/>
    <col min="7" max="7" width="9.140625" customWidth="1"/>
    <col min="8" max="8" width="17.140625" style="1" customWidth="1"/>
    <col min="9" max="10" width="25.7109375" style="1" customWidth="1"/>
    <col min="11" max="11" width="29.7109375" style="1" customWidth="1"/>
    <col min="12" max="13" width="35.7109375" style="1" customWidth="1"/>
    <col min="14" max="16384" width="9.140625" hidden="1"/>
  </cols>
  <sheetData>
    <row r="1" spans="1:13" s="58" customFormat="1" ht="75.75" customHeight="1" x14ac:dyDescent="0.25">
      <c r="A1" s="96" t="s">
        <v>985</v>
      </c>
      <c r="B1" s="97" t="s">
        <v>986</v>
      </c>
      <c r="C1" s="97" t="s">
        <v>987</v>
      </c>
      <c r="D1" s="97" t="s">
        <v>988</v>
      </c>
      <c r="E1" s="97" t="s">
        <v>989</v>
      </c>
      <c r="F1" s="97" t="s">
        <v>990</v>
      </c>
      <c r="H1" s="96" t="s">
        <v>985</v>
      </c>
      <c r="I1" s="97" t="s">
        <v>991</v>
      </c>
      <c r="J1" s="97" t="s">
        <v>992</v>
      </c>
      <c r="K1" s="97" t="s">
        <v>993</v>
      </c>
      <c r="L1" s="97" t="s">
        <v>994</v>
      </c>
      <c r="M1" s="97" t="s">
        <v>995</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F1C66-1D3D-4CC8-8FB4-D891B25D2441}">
  <dimension ref="A1:C14"/>
  <sheetViews>
    <sheetView zoomScale="80" zoomScaleNormal="80" workbookViewId="0">
      <pane xSplit="1" ySplit="3" topLeftCell="B4" activePane="bottomRight" state="frozen"/>
      <selection pane="topRight" activeCell="B1" sqref="B1"/>
      <selection pane="bottomLeft" activeCell="A4" sqref="A4"/>
      <selection pane="bottomRight" activeCell="B4" sqref="B4"/>
    </sheetView>
  </sheetViews>
  <sheetFormatPr defaultColWidth="0" defaultRowHeight="30" customHeight="1" zeroHeight="1" x14ac:dyDescent="0.25"/>
  <cols>
    <col min="1" max="3" width="60.7109375" customWidth="1"/>
    <col min="4" max="16384" width="9.140625" hidden="1"/>
  </cols>
  <sheetData>
    <row r="1" spans="1:3" s="88" customFormat="1" ht="30" customHeight="1" x14ac:dyDescent="0.4">
      <c r="A1" s="210" t="s">
        <v>996</v>
      </c>
      <c r="B1" s="211"/>
      <c r="C1" s="211"/>
    </row>
    <row r="2" spans="1:3" s="88" customFormat="1" ht="30" customHeight="1" x14ac:dyDescent="0.4">
      <c r="A2" s="179" t="s">
        <v>48</v>
      </c>
      <c r="B2" s="180"/>
      <c r="C2" s="180"/>
    </row>
    <row r="3" spans="1:3" ht="15" x14ac:dyDescent="0.25">
      <c r="A3" s="31" t="s">
        <v>49</v>
      </c>
      <c r="B3" s="30" t="s">
        <v>50</v>
      </c>
      <c r="C3" s="31" t="s">
        <v>51</v>
      </c>
    </row>
    <row r="4" spans="1:3" x14ac:dyDescent="0.25">
      <c r="A4" s="24" t="s">
        <v>997</v>
      </c>
      <c r="B4" s="43"/>
      <c r="C4" s="44"/>
    </row>
    <row r="5" spans="1:3" ht="30" customHeight="1" x14ac:dyDescent="0.25">
      <c r="A5" s="7" t="s">
        <v>998</v>
      </c>
      <c r="B5" s="36"/>
      <c r="C5" s="165"/>
    </row>
    <row r="6" spans="1:3" ht="30" customHeight="1" x14ac:dyDescent="0.25">
      <c r="A6" s="40" t="s">
        <v>999</v>
      </c>
      <c r="B6" s="36"/>
      <c r="C6" s="165"/>
    </row>
    <row r="7" spans="1:3" ht="45.75" customHeight="1" x14ac:dyDescent="0.25">
      <c r="A7" s="40" t="s">
        <v>1000</v>
      </c>
      <c r="B7" s="101"/>
      <c r="C7" s="29"/>
    </row>
    <row r="8" spans="1:3" ht="60" x14ac:dyDescent="0.25">
      <c r="A8" s="9" t="s">
        <v>1001</v>
      </c>
      <c r="B8" s="43"/>
      <c r="C8" s="165"/>
    </row>
    <row r="9" spans="1:3" ht="30" customHeight="1" x14ac:dyDescent="0.25">
      <c r="A9" s="9" t="s">
        <v>1002</v>
      </c>
      <c r="B9" s="43"/>
      <c r="C9" s="1"/>
    </row>
    <row r="10" spans="1:3" ht="30" customHeight="1" x14ac:dyDescent="0.25">
      <c r="A10" s="49" t="s">
        <v>1003</v>
      </c>
      <c r="B10" s="43"/>
      <c r="C10" s="1"/>
    </row>
    <row r="11" spans="1:3" ht="30" customHeight="1" x14ac:dyDescent="0.25">
      <c r="A11" s="49" t="s">
        <v>1004</v>
      </c>
      <c r="B11" s="43"/>
      <c r="C11" s="1"/>
    </row>
    <row r="12" spans="1:3" ht="30" customHeight="1" x14ac:dyDescent="0.25">
      <c r="A12" s="49" t="s">
        <v>1005</v>
      </c>
      <c r="B12" s="95"/>
      <c r="C12" s="1"/>
    </row>
    <row r="13" spans="1:3" ht="90" x14ac:dyDescent="0.25">
      <c r="A13" s="64" t="s">
        <v>1006</v>
      </c>
      <c r="B13" s="43"/>
      <c r="C13" s="1"/>
    </row>
    <row r="14" spans="1:3" ht="90" x14ac:dyDescent="0.25">
      <c r="A14" s="7" t="s">
        <v>1007</v>
      </c>
      <c r="B14" s="95"/>
      <c r="C14" s="1"/>
    </row>
  </sheetData>
  <mergeCells count="2">
    <mergeCell ref="A1:C1"/>
    <mergeCell ref="A2:C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08A4BD6-8E6F-4C42-BC00-C17A2FD31EFA}">
          <x14:formula1>
            <xm:f>'Dropdown lists'!$BC$2:$BC$3</xm:f>
          </x14:formula1>
          <xm:sqref>B4 B8:B11 B13</xm:sqref>
        </x14:dataValidation>
      </x14:dataValidation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80735-A045-46FA-A0AC-81D0926FB884}">
  <dimension ref="A1:L9"/>
  <sheetViews>
    <sheetView zoomScale="80" zoomScaleNormal="80" workbookViewId="0">
      <pane xSplit="1" ySplit="3" topLeftCell="B4" activePane="bottomRight" state="frozen"/>
      <selection pane="topRight" activeCell="B1" sqref="B1"/>
      <selection pane="bottomLeft" activeCell="A4" sqref="A4"/>
      <selection pane="bottomRight" activeCell="B4" sqref="B4"/>
    </sheetView>
  </sheetViews>
  <sheetFormatPr defaultColWidth="0" defaultRowHeight="30" customHeight="1" zeroHeight="1" x14ac:dyDescent="0.25"/>
  <cols>
    <col min="1" max="12" width="60.7109375" customWidth="1"/>
    <col min="13" max="16384" width="9.140625" hidden="1"/>
  </cols>
  <sheetData>
    <row r="1" spans="1:12" ht="30" customHeight="1" x14ac:dyDescent="0.25">
      <c r="A1" s="210" t="s">
        <v>1008</v>
      </c>
      <c r="B1" s="211"/>
      <c r="C1" s="211"/>
      <c r="D1" s="211"/>
      <c r="E1" s="211"/>
      <c r="F1" s="211"/>
      <c r="G1" s="211"/>
      <c r="H1" s="211"/>
      <c r="I1" s="211"/>
      <c r="J1" s="211"/>
      <c r="K1" s="211"/>
      <c r="L1" s="211"/>
    </row>
    <row r="2" spans="1:12" ht="48" customHeight="1" x14ac:dyDescent="0.25">
      <c r="A2" s="212" t="s">
        <v>1009</v>
      </c>
      <c r="B2" s="213"/>
      <c r="C2" s="213"/>
      <c r="D2" s="213"/>
      <c r="E2" s="213"/>
      <c r="F2" s="213"/>
      <c r="G2" s="213"/>
      <c r="H2" s="213"/>
      <c r="I2" s="213"/>
      <c r="J2" s="213"/>
      <c r="K2" s="213"/>
      <c r="L2" s="214"/>
    </row>
    <row r="3" spans="1:12" ht="15" x14ac:dyDescent="0.25">
      <c r="A3" s="31" t="s">
        <v>49</v>
      </c>
      <c r="B3" s="30" t="s">
        <v>112</v>
      </c>
      <c r="C3" s="30" t="s">
        <v>113</v>
      </c>
      <c r="D3" s="30" t="s">
        <v>114</v>
      </c>
      <c r="E3" s="30" t="s">
        <v>115</v>
      </c>
      <c r="F3" s="30" t="s">
        <v>116</v>
      </c>
      <c r="G3" s="30" t="s">
        <v>117</v>
      </c>
      <c r="H3" s="30" t="s">
        <v>118</v>
      </c>
      <c r="I3" s="30" t="s">
        <v>119</v>
      </c>
      <c r="J3" s="30" t="s">
        <v>120</v>
      </c>
      <c r="K3" s="30" t="s">
        <v>121</v>
      </c>
      <c r="L3" s="31" t="s">
        <v>51</v>
      </c>
    </row>
    <row r="4" spans="1:12" ht="30" customHeight="1" x14ac:dyDescent="0.25">
      <c r="A4" s="92" t="s">
        <v>1010</v>
      </c>
      <c r="B4" s="91"/>
      <c r="C4" s="91"/>
      <c r="D4" s="91"/>
      <c r="E4" s="91"/>
      <c r="F4" s="91"/>
      <c r="G4" s="91"/>
      <c r="H4" s="91"/>
      <c r="I4" s="91"/>
      <c r="J4" s="91"/>
      <c r="K4" s="91"/>
      <c r="L4" s="82"/>
    </row>
    <row r="5" spans="1:12" ht="45" x14ac:dyDescent="0.25">
      <c r="A5" s="41" t="s">
        <v>1011</v>
      </c>
      <c r="B5" s="42"/>
      <c r="C5" s="42"/>
      <c r="D5" s="42"/>
      <c r="E5" s="42"/>
      <c r="F5" s="42"/>
      <c r="G5" s="42"/>
      <c r="H5" s="42"/>
      <c r="I5" s="42"/>
      <c r="J5" s="42"/>
      <c r="K5" s="42"/>
      <c r="L5" s="165"/>
    </row>
    <row r="6" spans="1:12" ht="45" x14ac:dyDescent="0.25">
      <c r="A6" s="64" t="s">
        <v>1012</v>
      </c>
      <c r="B6" s="42"/>
      <c r="C6" s="42"/>
      <c r="D6" s="42"/>
      <c r="E6" s="42"/>
      <c r="F6" s="42"/>
      <c r="G6" s="42"/>
      <c r="H6" s="42"/>
      <c r="I6" s="42"/>
      <c r="J6" s="42"/>
      <c r="K6" s="42"/>
      <c r="L6" s="165"/>
    </row>
    <row r="7" spans="1:12" ht="60" x14ac:dyDescent="0.25">
      <c r="A7" s="7" t="s">
        <v>1013</v>
      </c>
      <c r="B7" s="42"/>
      <c r="C7" s="42"/>
      <c r="D7" s="42"/>
      <c r="E7" s="42"/>
      <c r="F7" s="42"/>
      <c r="G7" s="42"/>
      <c r="H7" s="42"/>
      <c r="I7" s="42"/>
      <c r="J7" s="42"/>
      <c r="K7" s="42"/>
      <c r="L7" s="165"/>
    </row>
    <row r="8" spans="1:12" ht="105" x14ac:dyDescent="0.25">
      <c r="A8" s="64" t="s">
        <v>1014</v>
      </c>
      <c r="B8" s="164"/>
      <c r="C8" s="164"/>
      <c r="D8" s="164"/>
      <c r="E8" s="164"/>
      <c r="F8" s="164"/>
      <c r="G8" s="164"/>
      <c r="H8" s="164"/>
      <c r="I8" s="164"/>
      <c r="J8" s="164"/>
      <c r="K8" s="164"/>
      <c r="L8" s="1"/>
    </row>
    <row r="9" spans="1:12" ht="195" x14ac:dyDescent="0.25">
      <c r="A9" s="64" t="s">
        <v>1887</v>
      </c>
      <c r="B9" s="164"/>
      <c r="C9" s="164"/>
      <c r="D9" s="164"/>
      <c r="E9" s="164"/>
      <c r="F9" s="164"/>
      <c r="G9" s="164"/>
      <c r="H9" s="164"/>
      <c r="I9" s="164"/>
      <c r="J9" s="164"/>
      <c r="K9" s="164"/>
      <c r="L9" s="1"/>
    </row>
  </sheetData>
  <mergeCells count="2">
    <mergeCell ref="A1:L1"/>
    <mergeCell ref="A2:L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78E93246-B288-446B-AAA1-9048BDB522EC}">
          <x14:formula1>
            <xm:f>'Dropdown lists'!$AU$2:$AU$6</xm:f>
          </x14:formula1>
          <xm:sqref>B5:K5</xm:sqref>
        </x14:dataValidation>
        <x14:dataValidation type="list" allowBlank="1" showInputMessage="1" showErrorMessage="1" xr:uid="{D0B0D494-6E3D-4B61-8BB1-F457D17E08B6}">
          <x14:formula1>
            <xm:f>'Dropdown lists'!$BC$2:$BC$3</xm:f>
          </x14:formula1>
          <xm:sqref>B6:K6</xm:sqref>
        </x14:dataValidation>
      </x14:dataValidation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FC057-E75B-4C74-BA50-1477D38E8D9C}">
  <dimension ref="A1:AO300"/>
  <sheetViews>
    <sheetView zoomScale="80" zoomScaleNormal="80" workbookViewId="0">
      <pane ySplit="3" topLeftCell="A4" activePane="bottomLeft" state="frozen"/>
      <selection pane="bottomLeft" activeCell="A3" sqref="A3"/>
    </sheetView>
  </sheetViews>
  <sheetFormatPr defaultColWidth="0" defaultRowHeight="30" customHeight="1" zeroHeight="1" x14ac:dyDescent="0.25"/>
  <cols>
    <col min="1" max="2" width="38.42578125" style="1" customWidth="1"/>
    <col min="3" max="5" width="32.28515625" style="1" customWidth="1"/>
    <col min="6" max="6" width="35.7109375" style="61" customWidth="1"/>
    <col min="7" max="7" width="35.7109375" style="1" customWidth="1"/>
    <col min="8" max="8" width="21.7109375" style="1" customWidth="1"/>
    <col min="9" max="9" width="19.28515625" style="1" customWidth="1"/>
    <col min="10" max="11" width="21.28515625" style="1" customWidth="1"/>
    <col min="12" max="14" width="35.7109375" style="1" customWidth="1"/>
    <col min="15" max="15" width="35.7109375" style="14" customWidth="1"/>
    <col min="16" max="18" width="35.7109375" style="26" customWidth="1"/>
    <col min="19" max="19" width="35.7109375" style="1" customWidth="1"/>
    <col min="20" max="20" width="35.7109375" style="14" customWidth="1"/>
    <col min="21" max="23" width="35.7109375" style="26" customWidth="1"/>
    <col min="24" max="28" width="35.7109375" style="1" customWidth="1"/>
    <col min="29" max="29" width="40" style="1" customWidth="1"/>
    <col min="30" max="30" width="54.7109375" style="1" customWidth="1"/>
    <col min="31" max="31" width="43.7109375" style="1" customWidth="1"/>
    <col min="32" max="41" width="9.140625" customWidth="1"/>
    <col min="42" max="16384" width="9.140625" hidden="1"/>
  </cols>
  <sheetData>
    <row r="1" spans="1:41" s="93" customFormat="1" ht="30" customHeight="1" x14ac:dyDescent="0.25">
      <c r="A1" s="210" t="s">
        <v>1015</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8"/>
    </row>
    <row r="2" spans="1:41" s="93" customFormat="1" ht="59.45" customHeight="1" x14ac:dyDescent="0.25">
      <c r="A2" s="194" t="s">
        <v>1016</v>
      </c>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1"/>
    </row>
    <row r="3" spans="1:41" s="58" customFormat="1" ht="181.5" customHeight="1" x14ac:dyDescent="0.25">
      <c r="A3" s="97" t="s">
        <v>1017</v>
      </c>
      <c r="B3" s="97" t="s">
        <v>1018</v>
      </c>
      <c r="C3" s="97" t="s">
        <v>1019</v>
      </c>
      <c r="D3" s="97" t="s">
        <v>1020</v>
      </c>
      <c r="E3" s="97" t="s">
        <v>1021</v>
      </c>
      <c r="F3" s="97" t="s">
        <v>1022</v>
      </c>
      <c r="G3" s="97" t="s">
        <v>1023</v>
      </c>
      <c r="H3" s="97" t="s">
        <v>1024</v>
      </c>
      <c r="I3" s="97" t="s">
        <v>1025</v>
      </c>
      <c r="J3" s="97" t="s">
        <v>1026</v>
      </c>
      <c r="K3" s="97" t="s">
        <v>1027</v>
      </c>
      <c r="L3" s="97" t="s">
        <v>1028</v>
      </c>
      <c r="M3" s="97" t="s">
        <v>1029</v>
      </c>
      <c r="N3" s="97" t="s">
        <v>1030</v>
      </c>
      <c r="O3" s="97" t="s">
        <v>1031</v>
      </c>
      <c r="P3" s="97" t="s">
        <v>1032</v>
      </c>
      <c r="Q3" s="97" t="s">
        <v>1033</v>
      </c>
      <c r="R3" s="97" t="s">
        <v>1034</v>
      </c>
      <c r="S3" s="97" t="s">
        <v>1035</v>
      </c>
      <c r="T3" s="97" t="s">
        <v>1036</v>
      </c>
      <c r="U3" s="97" t="s">
        <v>1037</v>
      </c>
      <c r="V3" s="97" t="s">
        <v>1038</v>
      </c>
      <c r="W3" s="97" t="s">
        <v>1039</v>
      </c>
      <c r="X3" s="97" t="s">
        <v>1040</v>
      </c>
      <c r="Y3" s="171" t="s">
        <v>1939</v>
      </c>
      <c r="Z3" s="171" t="s">
        <v>1940</v>
      </c>
      <c r="AA3" s="171" t="s">
        <v>1941</v>
      </c>
      <c r="AB3" s="171" t="s">
        <v>1944</v>
      </c>
      <c r="AC3" s="171" t="s">
        <v>1942</v>
      </c>
      <c r="AD3" s="171" t="s">
        <v>1943</v>
      </c>
      <c r="AE3" s="97" t="s">
        <v>1041</v>
      </c>
      <c r="AF3" s="199" t="s">
        <v>1042</v>
      </c>
      <c r="AG3" s="215"/>
      <c r="AH3" s="215"/>
      <c r="AI3" s="215"/>
      <c r="AJ3" s="215"/>
      <c r="AK3" s="215"/>
      <c r="AL3" s="215"/>
      <c r="AM3" s="215"/>
      <c r="AN3" s="215"/>
      <c r="AO3" s="200"/>
    </row>
    <row r="4" spans="1:41" ht="30" customHeight="1" x14ac:dyDescent="0.25">
      <c r="G4" s="61"/>
      <c r="Y4" s="14"/>
      <c r="Z4" s="14"/>
      <c r="AA4" s="14"/>
      <c r="AB4" s="14"/>
      <c r="AC4" s="14"/>
      <c r="AD4" s="14"/>
      <c r="AF4" s="201"/>
      <c r="AG4" s="216"/>
      <c r="AH4" s="216"/>
      <c r="AI4" s="216"/>
      <c r="AJ4" s="216"/>
      <c r="AK4" s="216"/>
      <c r="AL4" s="216"/>
      <c r="AM4" s="216"/>
      <c r="AN4" s="216"/>
      <c r="AO4" s="202"/>
    </row>
    <row r="5" spans="1:41" ht="30" customHeight="1" x14ac:dyDescent="0.25">
      <c r="Y5" s="14"/>
      <c r="Z5" s="14"/>
      <c r="AA5" s="14"/>
      <c r="AB5" s="14"/>
      <c r="AC5" s="14"/>
      <c r="AD5" s="14"/>
      <c r="AF5" s="201"/>
      <c r="AG5" s="216"/>
      <c r="AH5" s="216"/>
      <c r="AI5" s="216"/>
      <c r="AJ5" s="216"/>
      <c r="AK5" s="216"/>
      <c r="AL5" s="216"/>
      <c r="AM5" s="216"/>
      <c r="AN5" s="216"/>
      <c r="AO5" s="202"/>
    </row>
    <row r="6" spans="1:41" ht="30" customHeight="1" x14ac:dyDescent="0.25">
      <c r="Y6" s="14"/>
      <c r="Z6" s="14"/>
      <c r="AA6" s="14"/>
      <c r="AB6" s="14"/>
      <c r="AC6" s="14"/>
      <c r="AD6" s="14"/>
      <c r="AF6" s="203"/>
      <c r="AG6" s="217"/>
      <c r="AH6" s="217"/>
      <c r="AI6" s="217"/>
      <c r="AJ6" s="217"/>
      <c r="AK6" s="217"/>
      <c r="AL6" s="217"/>
      <c r="AM6" s="217"/>
      <c r="AN6" s="217"/>
      <c r="AO6" s="204"/>
    </row>
    <row r="7" spans="1:41" ht="30" customHeight="1" x14ac:dyDescent="0.25">
      <c r="Y7" s="14"/>
      <c r="Z7" s="14"/>
      <c r="AA7" s="14"/>
      <c r="AB7" s="14"/>
      <c r="AC7" s="14"/>
      <c r="AD7" s="14"/>
    </row>
    <row r="8" spans="1:41" ht="30" customHeight="1" x14ac:dyDescent="0.25">
      <c r="Y8" s="14"/>
      <c r="Z8" s="14"/>
      <c r="AA8" s="14"/>
      <c r="AB8" s="14"/>
      <c r="AC8" s="14"/>
      <c r="AD8" s="14"/>
    </row>
    <row r="9" spans="1:41" ht="30" customHeight="1" x14ac:dyDescent="0.25">
      <c r="Y9" s="14"/>
      <c r="Z9" s="14"/>
      <c r="AA9" s="14"/>
      <c r="AB9" s="14"/>
      <c r="AC9" s="14"/>
      <c r="AD9" s="14"/>
    </row>
    <row r="10" spans="1:41" ht="30" customHeight="1" x14ac:dyDescent="0.25">
      <c r="Y10" s="14"/>
      <c r="Z10" s="14"/>
      <c r="AA10" s="14"/>
      <c r="AB10" s="14"/>
      <c r="AC10" s="14"/>
      <c r="AD10" s="14"/>
    </row>
    <row r="11" spans="1:41" ht="30" customHeight="1" x14ac:dyDescent="0.25">
      <c r="Y11" s="14"/>
      <c r="Z11" s="14"/>
      <c r="AA11" s="14"/>
      <c r="AB11" s="14"/>
      <c r="AC11" s="14"/>
      <c r="AD11" s="14"/>
    </row>
    <row r="12" spans="1:41" ht="30" customHeight="1" x14ac:dyDescent="0.25">
      <c r="Y12" s="14"/>
      <c r="Z12" s="14"/>
      <c r="AA12" s="14"/>
      <c r="AB12" s="14"/>
      <c r="AC12" s="14"/>
      <c r="AD12" s="14"/>
    </row>
    <row r="13" spans="1:41" ht="30" customHeight="1" x14ac:dyDescent="0.25">
      <c r="Y13" s="14"/>
      <c r="Z13" s="14"/>
      <c r="AA13" s="14"/>
      <c r="AB13" s="14"/>
      <c r="AC13" s="14"/>
      <c r="AD13" s="14"/>
    </row>
    <row r="14" spans="1:41" ht="30" customHeight="1" x14ac:dyDescent="0.25">
      <c r="Y14" s="14"/>
      <c r="Z14" s="14"/>
      <c r="AA14" s="14"/>
      <c r="AB14" s="14"/>
      <c r="AC14" s="14"/>
      <c r="AD14" s="14"/>
    </row>
    <row r="15" spans="1:41" ht="30" customHeight="1" x14ac:dyDescent="0.25">
      <c r="Y15" s="14"/>
      <c r="Z15" s="14"/>
      <c r="AA15" s="14"/>
      <c r="AB15" s="14"/>
      <c r="AC15" s="14"/>
      <c r="AD15" s="14"/>
    </row>
    <row r="16" spans="1:41" ht="30" customHeight="1" x14ac:dyDescent="0.25">
      <c r="Y16" s="14"/>
      <c r="Z16" s="14"/>
      <c r="AA16" s="14"/>
      <c r="AB16" s="14"/>
      <c r="AC16" s="14"/>
      <c r="AD16" s="14"/>
    </row>
    <row r="17" spans="25:30" ht="30" customHeight="1" x14ac:dyDescent="0.25">
      <c r="Y17" s="14"/>
      <c r="Z17" s="14"/>
      <c r="AA17" s="14"/>
      <c r="AB17" s="14"/>
      <c r="AC17" s="14"/>
      <c r="AD17" s="14"/>
    </row>
    <row r="18" spans="25:30" ht="30" customHeight="1" x14ac:dyDescent="0.25">
      <c r="Y18" s="14"/>
      <c r="Z18" s="14"/>
      <c r="AA18" s="14"/>
      <c r="AB18" s="14"/>
      <c r="AC18" s="14"/>
      <c r="AD18" s="14"/>
    </row>
    <row r="19" spans="25:30" ht="30" customHeight="1" x14ac:dyDescent="0.25">
      <c r="Y19" s="14"/>
      <c r="Z19" s="14"/>
      <c r="AA19" s="14"/>
      <c r="AB19" s="14"/>
      <c r="AC19" s="14"/>
      <c r="AD19" s="14"/>
    </row>
    <row r="20" spans="25:30" ht="30" customHeight="1" x14ac:dyDescent="0.25">
      <c r="Y20" s="14"/>
      <c r="Z20" s="14"/>
      <c r="AA20" s="14"/>
      <c r="AB20" s="14"/>
      <c r="AC20" s="14"/>
      <c r="AD20" s="14"/>
    </row>
    <row r="21" spans="25:30" ht="30" customHeight="1" x14ac:dyDescent="0.25">
      <c r="Y21" s="14"/>
      <c r="Z21" s="14"/>
      <c r="AA21" s="14"/>
      <c r="AB21" s="14"/>
      <c r="AC21" s="14"/>
      <c r="AD21" s="14"/>
    </row>
    <row r="22" spans="25:30" ht="30" customHeight="1" x14ac:dyDescent="0.25">
      <c r="Y22" s="14"/>
      <c r="Z22" s="14"/>
      <c r="AA22" s="14"/>
      <c r="AB22" s="14"/>
      <c r="AC22" s="14"/>
      <c r="AD22" s="14"/>
    </row>
    <row r="23" spans="25:30" ht="30" customHeight="1" x14ac:dyDescent="0.25">
      <c r="Y23" s="14"/>
      <c r="Z23" s="14"/>
      <c r="AA23" s="14"/>
      <c r="AB23" s="14"/>
      <c r="AC23" s="14"/>
      <c r="AD23" s="14"/>
    </row>
    <row r="24" spans="25:30" ht="30" customHeight="1" x14ac:dyDescent="0.25">
      <c r="Y24" s="14"/>
      <c r="Z24" s="14"/>
      <c r="AA24" s="14"/>
      <c r="AB24" s="14"/>
      <c r="AC24" s="14"/>
      <c r="AD24" s="14"/>
    </row>
    <row r="25" spans="25:30" ht="30" customHeight="1" x14ac:dyDescent="0.25">
      <c r="Y25" s="14"/>
      <c r="Z25" s="14"/>
      <c r="AA25" s="14"/>
      <c r="AB25" s="14"/>
      <c r="AC25" s="14"/>
      <c r="AD25" s="14"/>
    </row>
    <row r="26" spans="25:30" ht="30" customHeight="1" x14ac:dyDescent="0.25">
      <c r="Y26" s="14"/>
      <c r="Z26" s="14"/>
      <c r="AA26" s="14"/>
      <c r="AB26" s="14"/>
      <c r="AC26" s="14"/>
      <c r="AD26" s="14"/>
    </row>
    <row r="27" spans="25:30" ht="30" customHeight="1" x14ac:dyDescent="0.25">
      <c r="Y27" s="14"/>
      <c r="Z27" s="14"/>
      <c r="AA27" s="14"/>
      <c r="AB27" s="14"/>
      <c r="AC27" s="14"/>
      <c r="AD27" s="14"/>
    </row>
    <row r="28" spans="25:30" ht="30" customHeight="1" x14ac:dyDescent="0.25">
      <c r="Y28" s="14"/>
      <c r="Z28" s="14"/>
      <c r="AA28" s="14"/>
      <c r="AB28" s="14"/>
      <c r="AC28" s="14"/>
      <c r="AD28" s="14"/>
    </row>
    <row r="29" spans="25:30" ht="30" customHeight="1" x14ac:dyDescent="0.25">
      <c r="Y29" s="14"/>
      <c r="Z29" s="14"/>
      <c r="AA29" s="14"/>
      <c r="AB29" s="14"/>
      <c r="AC29" s="14"/>
      <c r="AD29" s="14"/>
    </row>
    <row r="30" spans="25:30" ht="30" customHeight="1" x14ac:dyDescent="0.25">
      <c r="Y30" s="14"/>
      <c r="Z30" s="14"/>
      <c r="AA30" s="14"/>
      <c r="AB30" s="14"/>
      <c r="AC30" s="14"/>
      <c r="AD30" s="14"/>
    </row>
    <row r="31" spans="25:30" ht="30" customHeight="1" x14ac:dyDescent="0.25">
      <c r="Y31" s="14"/>
      <c r="Z31" s="14"/>
      <c r="AA31" s="14"/>
      <c r="AB31" s="14"/>
      <c r="AC31" s="14"/>
      <c r="AD31" s="14"/>
    </row>
    <row r="32" spans="25:30" ht="30" customHeight="1" x14ac:dyDescent="0.25">
      <c r="Y32" s="14"/>
      <c r="Z32" s="14"/>
      <c r="AA32" s="14"/>
      <c r="AB32" s="14"/>
      <c r="AC32" s="14"/>
      <c r="AD32" s="14"/>
    </row>
    <row r="33" spans="25:30" ht="30" customHeight="1" x14ac:dyDescent="0.25">
      <c r="Y33" s="14"/>
      <c r="Z33" s="14"/>
      <c r="AA33" s="14"/>
      <c r="AB33" s="14"/>
      <c r="AC33" s="14"/>
      <c r="AD33" s="14"/>
    </row>
    <row r="34" spans="25:30" ht="30" customHeight="1" x14ac:dyDescent="0.25">
      <c r="Y34" s="14"/>
      <c r="Z34" s="14"/>
      <c r="AA34" s="14"/>
      <c r="AB34" s="14"/>
      <c r="AC34" s="14"/>
      <c r="AD34" s="14"/>
    </row>
    <row r="35" spans="25:30" ht="30" customHeight="1" x14ac:dyDescent="0.25">
      <c r="Y35" s="14"/>
      <c r="Z35" s="14"/>
      <c r="AA35" s="14"/>
      <c r="AB35" s="14"/>
      <c r="AC35" s="14"/>
      <c r="AD35" s="14"/>
    </row>
    <row r="36" spans="25:30" ht="30" customHeight="1" x14ac:dyDescent="0.25">
      <c r="Y36" s="14"/>
      <c r="Z36" s="14"/>
      <c r="AA36" s="14"/>
      <c r="AB36" s="14"/>
      <c r="AC36" s="14"/>
      <c r="AD36" s="14"/>
    </row>
    <row r="37" spans="25:30" ht="30" customHeight="1" x14ac:dyDescent="0.25">
      <c r="Y37" s="14"/>
      <c r="Z37" s="14"/>
      <c r="AA37" s="14"/>
      <c r="AB37" s="14"/>
      <c r="AC37" s="14"/>
      <c r="AD37" s="14"/>
    </row>
    <row r="38" spans="25:30" ht="30" customHeight="1" x14ac:dyDescent="0.25">
      <c r="Y38" s="14"/>
      <c r="Z38" s="14"/>
      <c r="AA38" s="14"/>
      <c r="AB38" s="14"/>
      <c r="AC38" s="14"/>
      <c r="AD38" s="14"/>
    </row>
    <row r="39" spans="25:30" ht="30" customHeight="1" x14ac:dyDescent="0.25">
      <c r="Y39" s="14"/>
      <c r="Z39" s="14"/>
      <c r="AA39" s="14"/>
      <c r="AB39" s="14"/>
      <c r="AC39" s="14"/>
      <c r="AD39" s="14"/>
    </row>
    <row r="40" spans="25:30" ht="30" customHeight="1" x14ac:dyDescent="0.25">
      <c r="Y40" s="14"/>
      <c r="Z40" s="14"/>
      <c r="AA40" s="14"/>
      <c r="AB40" s="14"/>
      <c r="AC40" s="14"/>
      <c r="AD40" s="14"/>
    </row>
    <row r="41" spans="25:30" ht="30" customHeight="1" x14ac:dyDescent="0.25">
      <c r="Y41" s="14"/>
      <c r="Z41" s="14"/>
      <c r="AA41" s="14"/>
      <c r="AB41" s="14"/>
      <c r="AC41" s="14"/>
      <c r="AD41" s="14"/>
    </row>
    <row r="42" spans="25:30" ht="30" customHeight="1" x14ac:dyDescent="0.25">
      <c r="Y42" s="14"/>
      <c r="Z42" s="14"/>
      <c r="AA42" s="14"/>
      <c r="AB42" s="14"/>
      <c r="AC42" s="14"/>
      <c r="AD42" s="14"/>
    </row>
    <row r="43" spans="25:30" ht="30" customHeight="1" x14ac:dyDescent="0.25">
      <c r="Y43" s="14"/>
      <c r="Z43" s="14"/>
      <c r="AA43" s="14"/>
      <c r="AB43" s="14"/>
      <c r="AC43" s="14"/>
      <c r="AD43" s="14"/>
    </row>
    <row r="44" spans="25:30" ht="30" customHeight="1" x14ac:dyDescent="0.25">
      <c r="Y44" s="14"/>
      <c r="Z44" s="14"/>
      <c r="AA44" s="14"/>
      <c r="AB44" s="14"/>
      <c r="AC44" s="14"/>
      <c r="AD44" s="14"/>
    </row>
    <row r="45" spans="25:30" ht="30" customHeight="1" x14ac:dyDescent="0.25">
      <c r="Y45" s="14"/>
      <c r="Z45" s="14"/>
      <c r="AA45" s="14"/>
      <c r="AB45" s="14"/>
      <c r="AC45" s="14"/>
      <c r="AD45" s="14"/>
    </row>
    <row r="46" spans="25:30" ht="30" customHeight="1" x14ac:dyDescent="0.25">
      <c r="Y46" s="14"/>
      <c r="Z46" s="14"/>
      <c r="AA46" s="14"/>
      <c r="AB46" s="14"/>
      <c r="AC46" s="14"/>
      <c r="AD46" s="14"/>
    </row>
    <row r="47" spans="25:30" ht="30" customHeight="1" x14ac:dyDescent="0.25">
      <c r="Y47" s="14"/>
      <c r="Z47" s="14"/>
      <c r="AA47" s="14"/>
      <c r="AB47" s="14"/>
      <c r="AC47" s="14"/>
      <c r="AD47" s="14"/>
    </row>
    <row r="48" spans="25:30" ht="30" customHeight="1" x14ac:dyDescent="0.25">
      <c r="Y48" s="14"/>
      <c r="Z48" s="14"/>
      <c r="AA48" s="14"/>
      <c r="AB48" s="14"/>
      <c r="AC48" s="14"/>
      <c r="AD48" s="14"/>
    </row>
    <row r="49" spans="25:30" ht="30" customHeight="1" x14ac:dyDescent="0.25">
      <c r="Y49" s="14"/>
      <c r="Z49" s="14"/>
      <c r="AA49" s="14"/>
      <c r="AB49" s="14"/>
      <c r="AC49" s="14"/>
      <c r="AD49" s="14"/>
    </row>
    <row r="50" spans="25:30" ht="30" customHeight="1" x14ac:dyDescent="0.25">
      <c r="Y50" s="14"/>
      <c r="Z50" s="14"/>
      <c r="AA50" s="14"/>
      <c r="AB50" s="14"/>
      <c r="AC50" s="14"/>
      <c r="AD50" s="14"/>
    </row>
    <row r="51" spans="25:30" ht="30" customHeight="1" x14ac:dyDescent="0.25">
      <c r="Y51" s="14"/>
      <c r="Z51" s="14"/>
      <c r="AA51" s="14"/>
      <c r="AB51" s="14"/>
      <c r="AC51" s="14"/>
      <c r="AD51" s="14"/>
    </row>
    <row r="52" spans="25:30" ht="30" customHeight="1" x14ac:dyDescent="0.25">
      <c r="Y52" s="14"/>
      <c r="Z52" s="14"/>
      <c r="AA52" s="14"/>
      <c r="AB52" s="14"/>
      <c r="AC52" s="14"/>
      <c r="AD52" s="14"/>
    </row>
    <row r="53" spans="25:30" ht="30" customHeight="1" x14ac:dyDescent="0.25">
      <c r="Y53" s="14"/>
      <c r="Z53" s="14"/>
      <c r="AA53" s="14"/>
      <c r="AB53" s="14"/>
      <c r="AC53" s="14"/>
      <c r="AD53" s="14"/>
    </row>
    <row r="54" spans="25:30" ht="30" customHeight="1" x14ac:dyDescent="0.25">
      <c r="Y54" s="14"/>
      <c r="Z54" s="14"/>
      <c r="AA54" s="14"/>
      <c r="AB54" s="14"/>
      <c r="AC54" s="14"/>
      <c r="AD54" s="14"/>
    </row>
    <row r="55" spans="25:30" ht="30" customHeight="1" x14ac:dyDescent="0.25">
      <c r="Y55" s="14"/>
      <c r="Z55" s="14"/>
      <c r="AA55" s="14"/>
      <c r="AB55" s="14"/>
      <c r="AC55" s="14"/>
      <c r="AD55" s="14"/>
    </row>
    <row r="56" spans="25:30" ht="30" customHeight="1" x14ac:dyDescent="0.25">
      <c r="Y56" s="14"/>
      <c r="Z56" s="14"/>
      <c r="AA56" s="14"/>
      <c r="AB56" s="14"/>
      <c r="AC56" s="14"/>
      <c r="AD56" s="14"/>
    </row>
    <row r="57" spans="25:30" ht="30" customHeight="1" x14ac:dyDescent="0.25">
      <c r="Y57" s="14"/>
      <c r="Z57" s="14"/>
      <c r="AA57" s="14"/>
      <c r="AB57" s="14"/>
      <c r="AC57" s="14"/>
      <c r="AD57" s="14"/>
    </row>
    <row r="58" spans="25:30" ht="30" customHeight="1" x14ac:dyDescent="0.25">
      <c r="Y58" s="14"/>
      <c r="Z58" s="14"/>
      <c r="AA58" s="14"/>
      <c r="AB58" s="14"/>
      <c r="AC58" s="14"/>
      <c r="AD58" s="14"/>
    </row>
    <row r="59" spans="25:30" ht="30" customHeight="1" x14ac:dyDescent="0.25">
      <c r="Y59" s="14"/>
      <c r="Z59" s="14"/>
      <c r="AA59" s="14"/>
      <c r="AB59" s="14"/>
      <c r="AC59" s="14"/>
      <c r="AD59" s="14"/>
    </row>
    <row r="60" spans="25:30" ht="30" customHeight="1" x14ac:dyDescent="0.25">
      <c r="Y60" s="14"/>
      <c r="Z60" s="14"/>
      <c r="AA60" s="14"/>
      <c r="AB60" s="14"/>
      <c r="AC60" s="14"/>
      <c r="AD60" s="14"/>
    </row>
    <row r="61" spans="25:30" ht="30" customHeight="1" x14ac:dyDescent="0.25">
      <c r="Y61" s="14"/>
      <c r="Z61" s="14"/>
      <c r="AA61" s="14"/>
      <c r="AB61" s="14"/>
      <c r="AC61" s="14"/>
      <c r="AD61" s="14"/>
    </row>
    <row r="62" spans="25:30" ht="30" customHeight="1" x14ac:dyDescent="0.25">
      <c r="Y62" s="14"/>
      <c r="Z62" s="14"/>
      <c r="AA62" s="14"/>
      <c r="AB62" s="14"/>
      <c r="AC62" s="14"/>
      <c r="AD62" s="14"/>
    </row>
    <row r="63" spans="25:30" ht="30" customHeight="1" x14ac:dyDescent="0.25">
      <c r="Y63" s="14"/>
      <c r="Z63" s="14"/>
      <c r="AA63" s="14"/>
      <c r="AB63" s="14"/>
      <c r="AC63" s="14"/>
      <c r="AD63" s="14"/>
    </row>
    <row r="64" spans="25:30" ht="30" customHeight="1" x14ac:dyDescent="0.25">
      <c r="Y64" s="14"/>
      <c r="Z64" s="14"/>
      <c r="AA64" s="14"/>
      <c r="AB64" s="14"/>
      <c r="AC64" s="14"/>
      <c r="AD64" s="14"/>
    </row>
    <row r="65" spans="25:30" ht="30" customHeight="1" x14ac:dyDescent="0.25">
      <c r="Y65" s="14"/>
      <c r="Z65" s="14"/>
      <c r="AA65" s="14"/>
      <c r="AB65" s="14"/>
      <c r="AC65" s="14"/>
      <c r="AD65" s="14"/>
    </row>
    <row r="66" spans="25:30" ht="30" customHeight="1" x14ac:dyDescent="0.25">
      <c r="Y66" s="14"/>
      <c r="Z66" s="14"/>
      <c r="AA66" s="14"/>
      <c r="AB66" s="14"/>
      <c r="AC66" s="14"/>
      <c r="AD66" s="14"/>
    </row>
    <row r="67" spans="25:30" ht="30" customHeight="1" x14ac:dyDescent="0.25">
      <c r="Y67" s="14"/>
      <c r="Z67" s="14"/>
      <c r="AA67" s="14"/>
      <c r="AB67" s="14"/>
      <c r="AC67" s="14"/>
      <c r="AD67" s="14"/>
    </row>
    <row r="68" spans="25:30" ht="30" customHeight="1" x14ac:dyDescent="0.25">
      <c r="Y68" s="14"/>
      <c r="Z68" s="14"/>
      <c r="AA68" s="14"/>
      <c r="AB68" s="14"/>
      <c r="AC68" s="14"/>
      <c r="AD68" s="14"/>
    </row>
    <row r="69" spans="25:30" ht="30" customHeight="1" x14ac:dyDescent="0.25">
      <c r="Y69" s="14"/>
      <c r="Z69" s="14"/>
      <c r="AA69" s="14"/>
      <c r="AB69" s="14"/>
      <c r="AC69" s="14"/>
      <c r="AD69" s="14"/>
    </row>
    <row r="70" spans="25:30" ht="30" customHeight="1" x14ac:dyDescent="0.25">
      <c r="Y70" s="14"/>
      <c r="Z70" s="14"/>
      <c r="AA70" s="14"/>
      <c r="AB70" s="14"/>
      <c r="AC70" s="14"/>
      <c r="AD70" s="14"/>
    </row>
    <row r="71" spans="25:30" ht="30" customHeight="1" x14ac:dyDescent="0.25">
      <c r="Y71" s="14"/>
      <c r="Z71" s="14"/>
      <c r="AA71" s="14"/>
      <c r="AB71" s="14"/>
      <c r="AC71" s="14"/>
      <c r="AD71" s="14"/>
    </row>
    <row r="72" spans="25:30" ht="30" customHeight="1" x14ac:dyDescent="0.25">
      <c r="Y72" s="14"/>
      <c r="Z72" s="14"/>
      <c r="AA72" s="14"/>
      <c r="AB72" s="14"/>
      <c r="AC72" s="14"/>
      <c r="AD72" s="14"/>
    </row>
    <row r="73" spans="25:30" ht="30" customHeight="1" x14ac:dyDescent="0.25">
      <c r="Y73" s="14"/>
      <c r="Z73" s="14"/>
      <c r="AA73" s="14"/>
      <c r="AB73" s="14"/>
      <c r="AC73" s="14"/>
      <c r="AD73" s="14"/>
    </row>
    <row r="74" spans="25:30" ht="30" customHeight="1" x14ac:dyDescent="0.25">
      <c r="Y74" s="14"/>
      <c r="Z74" s="14"/>
      <c r="AA74" s="14"/>
      <c r="AB74" s="14"/>
      <c r="AC74" s="14"/>
      <c r="AD74" s="14"/>
    </row>
    <row r="75" spans="25:30" ht="30" customHeight="1" x14ac:dyDescent="0.25">
      <c r="Y75" s="14"/>
      <c r="Z75" s="14"/>
      <c r="AA75" s="14"/>
      <c r="AB75" s="14"/>
      <c r="AC75" s="14"/>
      <c r="AD75" s="14"/>
    </row>
    <row r="76" spans="25:30" ht="30" customHeight="1" x14ac:dyDescent="0.25">
      <c r="Y76" s="14"/>
      <c r="Z76" s="14"/>
      <c r="AA76" s="14"/>
      <c r="AB76" s="14"/>
      <c r="AC76" s="14"/>
      <c r="AD76" s="14"/>
    </row>
    <row r="77" spans="25:30" ht="30" customHeight="1" x14ac:dyDescent="0.25">
      <c r="Y77" s="14"/>
      <c r="Z77" s="14"/>
      <c r="AA77" s="14"/>
      <c r="AB77" s="14"/>
      <c r="AC77" s="14"/>
      <c r="AD77" s="14"/>
    </row>
    <row r="78" spans="25:30" ht="30" customHeight="1" x14ac:dyDescent="0.25">
      <c r="Y78" s="14"/>
      <c r="Z78" s="14"/>
      <c r="AA78" s="14"/>
      <c r="AB78" s="14"/>
      <c r="AC78" s="14"/>
      <c r="AD78" s="14"/>
    </row>
    <row r="79" spans="25:30" ht="30" customHeight="1" x14ac:dyDescent="0.25">
      <c r="Y79" s="14"/>
      <c r="Z79" s="14"/>
      <c r="AA79" s="14"/>
      <c r="AB79" s="14"/>
      <c r="AC79" s="14"/>
      <c r="AD79" s="14"/>
    </row>
    <row r="80" spans="25:30" ht="30" customHeight="1" x14ac:dyDescent="0.25">
      <c r="Y80" s="14"/>
      <c r="Z80" s="14"/>
      <c r="AA80" s="14"/>
      <c r="AB80" s="14"/>
      <c r="AC80" s="14"/>
      <c r="AD80" s="14"/>
    </row>
    <row r="81" spans="25:30" ht="30" customHeight="1" x14ac:dyDescent="0.25">
      <c r="Y81" s="14"/>
      <c r="Z81" s="14"/>
      <c r="AA81" s="14"/>
      <c r="AB81" s="14"/>
      <c r="AC81" s="14"/>
      <c r="AD81" s="14"/>
    </row>
    <row r="82" spans="25:30" ht="30" customHeight="1" x14ac:dyDescent="0.25">
      <c r="Y82" s="14"/>
      <c r="Z82" s="14"/>
      <c r="AA82" s="14"/>
      <c r="AB82" s="14"/>
      <c r="AC82" s="14"/>
      <c r="AD82" s="14"/>
    </row>
    <row r="83" spans="25:30" ht="30" customHeight="1" x14ac:dyDescent="0.25">
      <c r="Y83" s="14"/>
      <c r="Z83" s="14"/>
      <c r="AA83" s="14"/>
      <c r="AB83" s="14"/>
      <c r="AC83" s="14"/>
      <c r="AD83" s="14"/>
    </row>
    <row r="84" spans="25:30" ht="30" customHeight="1" x14ac:dyDescent="0.25">
      <c r="Y84" s="14"/>
      <c r="Z84" s="14"/>
      <c r="AA84" s="14"/>
      <c r="AB84" s="14"/>
      <c r="AC84" s="14"/>
      <c r="AD84" s="14"/>
    </row>
    <row r="85" spans="25:30" ht="30" customHeight="1" x14ac:dyDescent="0.25">
      <c r="Y85" s="14"/>
      <c r="Z85" s="14"/>
      <c r="AA85" s="14"/>
      <c r="AB85" s="14"/>
      <c r="AC85" s="14"/>
      <c r="AD85" s="14"/>
    </row>
    <row r="86" spans="25:30" ht="30" customHeight="1" x14ac:dyDescent="0.25">
      <c r="Y86" s="14"/>
      <c r="Z86" s="14"/>
      <c r="AA86" s="14"/>
      <c r="AB86" s="14"/>
      <c r="AC86" s="14"/>
      <c r="AD86" s="14"/>
    </row>
    <row r="87" spans="25:30" ht="30" customHeight="1" x14ac:dyDescent="0.25">
      <c r="Y87" s="14"/>
      <c r="Z87" s="14"/>
      <c r="AA87" s="14"/>
      <c r="AB87" s="14"/>
      <c r="AC87" s="14"/>
      <c r="AD87" s="14"/>
    </row>
    <row r="88" spans="25:30" ht="30" customHeight="1" x14ac:dyDescent="0.25">
      <c r="Y88" s="14"/>
      <c r="Z88" s="14"/>
      <c r="AA88" s="14"/>
      <c r="AB88" s="14"/>
      <c r="AC88" s="14"/>
      <c r="AD88" s="14"/>
    </row>
    <row r="89" spans="25:30" ht="30" customHeight="1" x14ac:dyDescent="0.25">
      <c r="Y89" s="14"/>
      <c r="Z89" s="14"/>
      <c r="AA89" s="14"/>
      <c r="AB89" s="14"/>
      <c r="AC89" s="14"/>
      <c r="AD89" s="14"/>
    </row>
    <row r="90" spans="25:30" ht="30" customHeight="1" x14ac:dyDescent="0.25">
      <c r="Y90" s="14"/>
      <c r="Z90" s="14"/>
      <c r="AA90" s="14"/>
      <c r="AB90" s="14"/>
      <c r="AC90" s="14"/>
      <c r="AD90" s="14"/>
    </row>
    <row r="91" spans="25:30" ht="30" customHeight="1" x14ac:dyDescent="0.25">
      <c r="Y91" s="14"/>
      <c r="Z91" s="14"/>
      <c r="AA91" s="14"/>
      <c r="AB91" s="14"/>
      <c r="AC91" s="14"/>
      <c r="AD91" s="14"/>
    </row>
    <row r="92" spans="25:30" ht="30" customHeight="1" x14ac:dyDescent="0.25">
      <c r="Y92" s="14"/>
      <c r="Z92" s="14"/>
      <c r="AA92" s="14"/>
      <c r="AB92" s="14"/>
      <c r="AC92" s="14"/>
      <c r="AD92" s="14"/>
    </row>
    <row r="93" spans="25:30" ht="30" customHeight="1" x14ac:dyDescent="0.25">
      <c r="Y93" s="14"/>
      <c r="Z93" s="14"/>
      <c r="AA93" s="14"/>
      <c r="AB93" s="14"/>
      <c r="AC93" s="14"/>
      <c r="AD93" s="14"/>
    </row>
    <row r="94" spans="25:30" ht="30" customHeight="1" x14ac:dyDescent="0.25">
      <c r="Y94" s="14"/>
      <c r="Z94" s="14"/>
      <c r="AA94" s="14"/>
      <c r="AB94" s="14"/>
      <c r="AC94" s="14"/>
      <c r="AD94" s="14"/>
    </row>
    <row r="95" spans="25:30" ht="30" customHeight="1" x14ac:dyDescent="0.25">
      <c r="Y95" s="14"/>
      <c r="Z95" s="14"/>
      <c r="AA95" s="14"/>
      <c r="AB95" s="14"/>
      <c r="AC95" s="14"/>
      <c r="AD95" s="14"/>
    </row>
    <row r="96" spans="25:30" ht="30" customHeight="1" x14ac:dyDescent="0.25">
      <c r="Y96" s="14"/>
      <c r="Z96" s="14"/>
      <c r="AA96" s="14"/>
      <c r="AB96" s="14"/>
      <c r="AC96" s="14"/>
      <c r="AD96" s="14"/>
    </row>
    <row r="97" spans="25:30" ht="30" customHeight="1" x14ac:dyDescent="0.25">
      <c r="Y97" s="14"/>
      <c r="Z97" s="14"/>
      <c r="AA97" s="14"/>
      <c r="AB97" s="14"/>
      <c r="AC97" s="14"/>
      <c r="AD97" s="14"/>
    </row>
    <row r="98" spans="25:30" ht="30" customHeight="1" x14ac:dyDescent="0.25">
      <c r="Y98" s="14"/>
      <c r="Z98" s="14"/>
      <c r="AA98" s="14"/>
      <c r="AB98" s="14"/>
      <c r="AC98" s="14"/>
      <c r="AD98" s="14"/>
    </row>
    <row r="99" spans="25:30" ht="30" customHeight="1" x14ac:dyDescent="0.25">
      <c r="Y99" s="14"/>
      <c r="Z99" s="14"/>
      <c r="AA99" s="14"/>
      <c r="AB99" s="14"/>
      <c r="AC99" s="14"/>
      <c r="AD99" s="14"/>
    </row>
    <row r="100" spans="25:30" ht="30" customHeight="1" x14ac:dyDescent="0.25">
      <c r="Y100" s="14"/>
      <c r="Z100" s="14"/>
      <c r="AA100" s="14"/>
      <c r="AB100" s="14"/>
      <c r="AC100" s="14"/>
      <c r="AD100" s="14"/>
    </row>
    <row r="101" spans="25:30" ht="30" customHeight="1" x14ac:dyDescent="0.25">
      <c r="Y101" s="14"/>
      <c r="Z101" s="14"/>
      <c r="AA101" s="14"/>
      <c r="AB101" s="14"/>
      <c r="AC101" s="14"/>
      <c r="AD101" s="14"/>
    </row>
    <row r="102" spans="25:30" ht="30" customHeight="1" x14ac:dyDescent="0.25">
      <c r="Y102" s="14"/>
      <c r="Z102" s="14"/>
      <c r="AA102" s="14"/>
      <c r="AB102" s="14"/>
      <c r="AC102" s="14"/>
      <c r="AD102" s="14"/>
    </row>
    <row r="103" spans="25:30" ht="30" customHeight="1" x14ac:dyDescent="0.25">
      <c r="Y103" s="14"/>
      <c r="Z103" s="14"/>
      <c r="AA103" s="14"/>
      <c r="AB103" s="14"/>
      <c r="AC103" s="14"/>
      <c r="AD103" s="14"/>
    </row>
    <row r="104" spans="25:30" ht="30" customHeight="1" x14ac:dyDescent="0.25">
      <c r="Y104" s="14"/>
      <c r="Z104" s="14"/>
      <c r="AA104" s="14"/>
      <c r="AB104" s="14"/>
      <c r="AC104" s="14"/>
      <c r="AD104" s="14"/>
    </row>
    <row r="105" spans="25:30" ht="30" customHeight="1" x14ac:dyDescent="0.25">
      <c r="Y105" s="14"/>
      <c r="Z105" s="14"/>
      <c r="AA105" s="14"/>
      <c r="AB105" s="14"/>
      <c r="AC105" s="14"/>
      <c r="AD105" s="14"/>
    </row>
    <row r="106" spans="25:30" ht="30" customHeight="1" x14ac:dyDescent="0.25">
      <c r="Y106" s="14"/>
      <c r="Z106" s="14"/>
      <c r="AA106" s="14"/>
      <c r="AB106" s="14"/>
      <c r="AC106" s="14"/>
      <c r="AD106" s="14"/>
    </row>
    <row r="107" spans="25:30" ht="30" customHeight="1" x14ac:dyDescent="0.25">
      <c r="Y107" s="14"/>
      <c r="Z107" s="14"/>
      <c r="AA107" s="14"/>
      <c r="AB107" s="14"/>
      <c r="AC107" s="14"/>
      <c r="AD107" s="14"/>
    </row>
    <row r="108" spans="25:30" ht="30" customHeight="1" x14ac:dyDescent="0.25">
      <c r="Y108" s="14"/>
      <c r="Z108" s="14"/>
      <c r="AA108" s="14"/>
      <c r="AB108" s="14"/>
      <c r="AC108" s="14"/>
      <c r="AD108" s="14"/>
    </row>
    <row r="109" spans="25:30" ht="30" customHeight="1" x14ac:dyDescent="0.25">
      <c r="Y109" s="14"/>
      <c r="Z109" s="14"/>
      <c r="AA109" s="14"/>
      <c r="AB109" s="14"/>
      <c r="AC109" s="14"/>
      <c r="AD109" s="14"/>
    </row>
    <row r="110" spans="25:30" ht="30" customHeight="1" x14ac:dyDescent="0.25">
      <c r="Y110" s="14"/>
      <c r="Z110" s="14"/>
      <c r="AA110" s="14"/>
      <c r="AB110" s="14"/>
      <c r="AC110" s="14"/>
      <c r="AD110" s="14"/>
    </row>
    <row r="111" spans="25:30" ht="30" customHeight="1" x14ac:dyDescent="0.25">
      <c r="Y111" s="14"/>
      <c r="Z111" s="14"/>
      <c r="AA111" s="14"/>
      <c r="AB111" s="14"/>
      <c r="AC111" s="14"/>
      <c r="AD111" s="14"/>
    </row>
    <row r="112" spans="25:30" ht="30" customHeight="1" x14ac:dyDescent="0.25">
      <c r="Y112" s="14"/>
      <c r="Z112" s="14"/>
      <c r="AA112" s="14"/>
      <c r="AB112" s="14"/>
      <c r="AC112" s="14"/>
      <c r="AD112" s="14"/>
    </row>
    <row r="113" spans="25:30" ht="30" customHeight="1" x14ac:dyDescent="0.25">
      <c r="Y113" s="14"/>
      <c r="Z113" s="14"/>
      <c r="AA113" s="14"/>
      <c r="AB113" s="14"/>
      <c r="AC113" s="14"/>
      <c r="AD113" s="14"/>
    </row>
    <row r="114" spans="25:30" ht="30" customHeight="1" x14ac:dyDescent="0.25">
      <c r="Y114" s="14"/>
      <c r="Z114" s="14"/>
      <c r="AA114" s="14"/>
      <c r="AB114" s="14"/>
      <c r="AC114" s="14"/>
      <c r="AD114" s="14"/>
    </row>
    <row r="115" spans="25:30" ht="30" customHeight="1" x14ac:dyDescent="0.25">
      <c r="Y115" s="14"/>
      <c r="Z115" s="14"/>
      <c r="AA115" s="14"/>
      <c r="AB115" s="14"/>
      <c r="AC115" s="14"/>
      <c r="AD115" s="14"/>
    </row>
    <row r="116" spans="25:30" ht="30" customHeight="1" x14ac:dyDescent="0.25">
      <c r="Y116" s="14"/>
      <c r="Z116" s="14"/>
      <c r="AA116" s="14"/>
      <c r="AB116" s="14"/>
      <c r="AC116" s="14"/>
      <c r="AD116" s="14"/>
    </row>
    <row r="117" spans="25:30" ht="30" customHeight="1" x14ac:dyDescent="0.25">
      <c r="Y117" s="14"/>
      <c r="Z117" s="14"/>
      <c r="AA117" s="14"/>
      <c r="AB117" s="14"/>
      <c r="AC117" s="14"/>
      <c r="AD117" s="14"/>
    </row>
    <row r="118" spans="25:30" ht="30" customHeight="1" x14ac:dyDescent="0.25">
      <c r="Y118" s="14"/>
      <c r="Z118" s="14"/>
      <c r="AA118" s="14"/>
      <c r="AB118" s="14"/>
      <c r="AC118" s="14"/>
      <c r="AD118" s="14"/>
    </row>
    <row r="119" spans="25:30" ht="30" customHeight="1" x14ac:dyDescent="0.25">
      <c r="Y119" s="14"/>
      <c r="Z119" s="14"/>
      <c r="AA119" s="14"/>
      <c r="AB119" s="14"/>
      <c r="AC119" s="14"/>
      <c r="AD119" s="14"/>
    </row>
    <row r="120" spans="25:30" ht="30" customHeight="1" x14ac:dyDescent="0.25">
      <c r="Y120" s="14"/>
      <c r="Z120" s="14"/>
      <c r="AA120" s="14"/>
      <c r="AB120" s="14"/>
      <c r="AC120" s="14"/>
      <c r="AD120" s="14"/>
    </row>
    <row r="121" spans="25:30" ht="30" customHeight="1" x14ac:dyDescent="0.25">
      <c r="Y121" s="14"/>
      <c r="Z121" s="14"/>
      <c r="AA121" s="14"/>
      <c r="AB121" s="14"/>
      <c r="AC121" s="14"/>
      <c r="AD121" s="14"/>
    </row>
    <row r="122" spans="25:30" ht="30" customHeight="1" x14ac:dyDescent="0.25">
      <c r="Y122" s="14"/>
      <c r="Z122" s="14"/>
      <c r="AA122" s="14"/>
      <c r="AB122" s="14"/>
      <c r="AC122" s="14"/>
      <c r="AD122" s="14"/>
    </row>
    <row r="123" spans="25:30" ht="30" customHeight="1" x14ac:dyDescent="0.25">
      <c r="Y123" s="14"/>
      <c r="Z123" s="14"/>
      <c r="AA123" s="14"/>
      <c r="AB123" s="14"/>
      <c r="AC123" s="14"/>
      <c r="AD123" s="14"/>
    </row>
    <row r="124" spans="25:30" ht="30" customHeight="1" x14ac:dyDescent="0.25">
      <c r="Y124" s="14"/>
      <c r="Z124" s="14"/>
      <c r="AA124" s="14"/>
      <c r="AB124" s="14"/>
      <c r="AC124" s="14"/>
      <c r="AD124" s="14"/>
    </row>
    <row r="125" spans="25:30" ht="30" customHeight="1" x14ac:dyDescent="0.25">
      <c r="Y125" s="14"/>
      <c r="Z125" s="14"/>
      <c r="AA125" s="14"/>
      <c r="AB125" s="14"/>
      <c r="AC125" s="14"/>
      <c r="AD125" s="14"/>
    </row>
    <row r="126" spans="25:30" ht="30" customHeight="1" x14ac:dyDescent="0.25">
      <c r="Y126" s="14"/>
      <c r="Z126" s="14"/>
      <c r="AA126" s="14"/>
      <c r="AB126" s="14"/>
      <c r="AC126" s="14"/>
      <c r="AD126" s="14"/>
    </row>
    <row r="127" spans="25:30" ht="30" customHeight="1" x14ac:dyDescent="0.25">
      <c r="Y127" s="14"/>
      <c r="Z127" s="14"/>
      <c r="AA127" s="14"/>
      <c r="AB127" s="14"/>
      <c r="AC127" s="14"/>
      <c r="AD127" s="14"/>
    </row>
    <row r="128" spans="25:30" ht="30" customHeight="1" x14ac:dyDescent="0.25">
      <c r="Y128" s="14"/>
      <c r="Z128" s="14"/>
      <c r="AA128" s="14"/>
      <c r="AB128" s="14"/>
      <c r="AC128" s="14"/>
      <c r="AD128" s="14"/>
    </row>
    <row r="129" spans="25:30" ht="30" customHeight="1" x14ac:dyDescent="0.25">
      <c r="Y129" s="14"/>
      <c r="Z129" s="14"/>
      <c r="AA129" s="14"/>
      <c r="AB129" s="14"/>
      <c r="AC129" s="14"/>
      <c r="AD129" s="14"/>
    </row>
    <row r="130" spans="25:30" ht="30" customHeight="1" x14ac:dyDescent="0.25">
      <c r="Y130" s="14"/>
      <c r="Z130" s="14"/>
      <c r="AA130" s="14"/>
      <c r="AB130" s="14"/>
      <c r="AC130" s="14"/>
      <c r="AD130" s="14"/>
    </row>
    <row r="131" spans="25:30" ht="30" customHeight="1" x14ac:dyDescent="0.25">
      <c r="Y131" s="14"/>
      <c r="Z131" s="14"/>
      <c r="AA131" s="14"/>
      <c r="AB131" s="14"/>
      <c r="AC131" s="14"/>
      <c r="AD131" s="14"/>
    </row>
    <row r="132" spans="25:30" ht="30" customHeight="1" x14ac:dyDescent="0.25">
      <c r="Y132" s="14"/>
      <c r="Z132" s="14"/>
      <c r="AA132" s="14"/>
      <c r="AB132" s="14"/>
      <c r="AC132" s="14"/>
      <c r="AD132" s="14"/>
    </row>
    <row r="133" spans="25:30" ht="30" customHeight="1" x14ac:dyDescent="0.25">
      <c r="Y133" s="14"/>
      <c r="Z133" s="14"/>
      <c r="AA133" s="14"/>
      <c r="AB133" s="14"/>
      <c r="AC133" s="14"/>
      <c r="AD133" s="14"/>
    </row>
    <row r="134" spans="25:30" ht="30" customHeight="1" x14ac:dyDescent="0.25">
      <c r="Y134" s="14"/>
      <c r="Z134" s="14"/>
      <c r="AA134" s="14"/>
      <c r="AB134" s="14"/>
      <c r="AC134" s="14"/>
      <c r="AD134" s="14"/>
    </row>
    <row r="135" spans="25:30" ht="30" customHeight="1" x14ac:dyDescent="0.25">
      <c r="Y135" s="14"/>
      <c r="Z135" s="14"/>
      <c r="AA135" s="14"/>
      <c r="AB135" s="14"/>
      <c r="AC135" s="14"/>
      <c r="AD135" s="14"/>
    </row>
    <row r="136" spans="25:30" ht="30" customHeight="1" x14ac:dyDescent="0.25">
      <c r="Y136" s="14"/>
      <c r="Z136" s="14"/>
      <c r="AA136" s="14"/>
      <c r="AB136" s="14"/>
      <c r="AC136" s="14"/>
      <c r="AD136" s="14"/>
    </row>
    <row r="137" spans="25:30" ht="30" customHeight="1" x14ac:dyDescent="0.25">
      <c r="Y137" s="14"/>
      <c r="Z137" s="14"/>
      <c r="AA137" s="14"/>
      <c r="AB137" s="14"/>
      <c r="AC137" s="14"/>
      <c r="AD137" s="14"/>
    </row>
    <row r="138" spans="25:30" ht="30" customHeight="1" x14ac:dyDescent="0.25">
      <c r="Y138" s="14"/>
      <c r="Z138" s="14"/>
      <c r="AA138" s="14"/>
      <c r="AB138" s="14"/>
      <c r="AC138" s="14"/>
      <c r="AD138" s="14"/>
    </row>
    <row r="139" spans="25:30" ht="30" customHeight="1" x14ac:dyDescent="0.25">
      <c r="Y139" s="14"/>
      <c r="Z139" s="14"/>
      <c r="AA139" s="14"/>
      <c r="AB139" s="14"/>
      <c r="AC139" s="14"/>
      <c r="AD139" s="14"/>
    </row>
    <row r="140" spans="25:30" ht="30" customHeight="1" x14ac:dyDescent="0.25">
      <c r="Y140" s="14"/>
      <c r="Z140" s="14"/>
      <c r="AA140" s="14"/>
      <c r="AB140" s="14"/>
      <c r="AC140" s="14"/>
      <c r="AD140" s="14"/>
    </row>
    <row r="141" spans="25:30" ht="30" customHeight="1" x14ac:dyDescent="0.25">
      <c r="Y141" s="14"/>
      <c r="Z141" s="14"/>
      <c r="AA141" s="14"/>
      <c r="AB141" s="14"/>
      <c r="AC141" s="14"/>
      <c r="AD141" s="14"/>
    </row>
    <row r="142" spans="25:30" ht="30" customHeight="1" x14ac:dyDescent="0.25">
      <c r="Y142" s="14"/>
      <c r="Z142" s="14"/>
      <c r="AA142" s="14"/>
      <c r="AB142" s="14"/>
      <c r="AC142" s="14"/>
      <c r="AD142" s="14"/>
    </row>
    <row r="143" spans="25:30" ht="30" customHeight="1" x14ac:dyDescent="0.25">
      <c r="Y143" s="14"/>
      <c r="Z143" s="14"/>
      <c r="AA143" s="14"/>
      <c r="AB143" s="14"/>
      <c r="AC143" s="14"/>
      <c r="AD143" s="14"/>
    </row>
    <row r="144" spans="25:30" ht="30" customHeight="1" x14ac:dyDescent="0.25">
      <c r="Y144" s="14"/>
      <c r="Z144" s="14"/>
      <c r="AA144" s="14"/>
      <c r="AB144" s="14"/>
      <c r="AC144" s="14"/>
      <c r="AD144" s="14"/>
    </row>
    <row r="145" spans="25:30" ht="30" customHeight="1" x14ac:dyDescent="0.25">
      <c r="Y145" s="14"/>
      <c r="Z145" s="14"/>
      <c r="AA145" s="14"/>
      <c r="AB145" s="14"/>
      <c r="AC145" s="14"/>
      <c r="AD145" s="14"/>
    </row>
    <row r="146" spans="25:30" ht="30" customHeight="1" x14ac:dyDescent="0.25">
      <c r="Y146" s="14"/>
      <c r="Z146" s="14"/>
      <c r="AA146" s="14"/>
      <c r="AB146" s="14"/>
      <c r="AC146" s="14"/>
      <c r="AD146" s="14"/>
    </row>
    <row r="147" spans="25:30" ht="30" customHeight="1" x14ac:dyDescent="0.25">
      <c r="Y147" s="14"/>
      <c r="Z147" s="14"/>
      <c r="AA147" s="14"/>
      <c r="AB147" s="14"/>
      <c r="AC147" s="14"/>
      <c r="AD147" s="14"/>
    </row>
    <row r="148" spans="25:30" ht="30" customHeight="1" x14ac:dyDescent="0.25">
      <c r="Y148" s="14"/>
      <c r="Z148" s="14"/>
      <c r="AA148" s="14"/>
      <c r="AB148" s="14"/>
      <c r="AC148" s="14"/>
      <c r="AD148" s="14"/>
    </row>
    <row r="149" spans="25:30" ht="30" customHeight="1" x14ac:dyDescent="0.25">
      <c r="Y149" s="14"/>
      <c r="Z149" s="14"/>
      <c r="AA149" s="14"/>
      <c r="AB149" s="14"/>
      <c r="AC149" s="14"/>
      <c r="AD149" s="14"/>
    </row>
    <row r="150" spans="25:30" ht="30" customHeight="1" x14ac:dyDescent="0.25">
      <c r="Y150" s="14"/>
      <c r="Z150" s="14"/>
      <c r="AA150" s="14"/>
      <c r="AB150" s="14"/>
      <c r="AC150" s="14"/>
      <c r="AD150" s="14"/>
    </row>
    <row r="151" spans="25:30" ht="30" customHeight="1" x14ac:dyDescent="0.25">
      <c r="Y151" s="14"/>
      <c r="Z151" s="14"/>
      <c r="AA151" s="14"/>
      <c r="AB151" s="14"/>
      <c r="AC151" s="14"/>
      <c r="AD151" s="14"/>
    </row>
    <row r="152" spans="25:30" ht="30" customHeight="1" x14ac:dyDescent="0.25">
      <c r="Y152" s="14"/>
      <c r="Z152" s="14"/>
      <c r="AA152" s="14"/>
      <c r="AB152" s="14"/>
      <c r="AC152" s="14"/>
      <c r="AD152" s="14"/>
    </row>
    <row r="153" spans="25:30" ht="30" customHeight="1" x14ac:dyDescent="0.25">
      <c r="Y153" s="14"/>
      <c r="Z153" s="14"/>
      <c r="AA153" s="14"/>
      <c r="AB153" s="14"/>
      <c r="AC153" s="14"/>
      <c r="AD153" s="14"/>
    </row>
    <row r="154" spans="25:30" ht="30" customHeight="1" x14ac:dyDescent="0.25">
      <c r="Y154" s="14"/>
      <c r="Z154" s="14"/>
      <c r="AA154" s="14"/>
      <c r="AB154" s="14"/>
      <c r="AC154" s="14"/>
      <c r="AD154" s="14"/>
    </row>
    <row r="155" spans="25:30" ht="30" customHeight="1" x14ac:dyDescent="0.25">
      <c r="Y155" s="14"/>
      <c r="Z155" s="14"/>
      <c r="AA155" s="14"/>
      <c r="AB155" s="14"/>
      <c r="AC155" s="14"/>
      <c r="AD155" s="14"/>
    </row>
    <row r="156" spans="25:30" ht="30" customHeight="1" x14ac:dyDescent="0.25">
      <c r="Y156" s="14"/>
      <c r="Z156" s="14"/>
      <c r="AA156" s="14"/>
      <c r="AB156" s="14"/>
      <c r="AC156" s="14"/>
      <c r="AD156" s="14"/>
    </row>
    <row r="157" spans="25:30" ht="30" customHeight="1" x14ac:dyDescent="0.25">
      <c r="Y157" s="14"/>
      <c r="Z157" s="14"/>
      <c r="AA157" s="14"/>
      <c r="AB157" s="14"/>
      <c r="AC157" s="14"/>
      <c r="AD157" s="14"/>
    </row>
    <row r="158" spans="25:30" ht="30" customHeight="1" x14ac:dyDescent="0.25">
      <c r="Y158" s="14"/>
      <c r="Z158" s="14"/>
      <c r="AA158" s="14"/>
      <c r="AB158" s="14"/>
      <c r="AC158" s="14"/>
      <c r="AD158" s="14"/>
    </row>
    <row r="159" spans="25:30" ht="30" customHeight="1" x14ac:dyDescent="0.25">
      <c r="Y159" s="14"/>
      <c r="Z159" s="14"/>
      <c r="AA159" s="14"/>
      <c r="AB159" s="14"/>
      <c r="AC159" s="14"/>
      <c r="AD159" s="14"/>
    </row>
    <row r="160" spans="25:30" ht="30" customHeight="1" x14ac:dyDescent="0.25">
      <c r="Y160" s="14"/>
      <c r="Z160" s="14"/>
      <c r="AA160" s="14"/>
      <c r="AB160" s="14"/>
      <c r="AC160" s="14"/>
      <c r="AD160" s="14"/>
    </row>
    <row r="161" spans="25:30" ht="30" customHeight="1" x14ac:dyDescent="0.25">
      <c r="Y161" s="14"/>
      <c r="Z161" s="14"/>
      <c r="AA161" s="14"/>
      <c r="AB161" s="14"/>
      <c r="AC161" s="14"/>
      <c r="AD161" s="14"/>
    </row>
    <row r="162" spans="25:30" ht="30" customHeight="1" x14ac:dyDescent="0.25">
      <c r="Y162" s="14"/>
      <c r="Z162" s="14"/>
      <c r="AA162" s="14"/>
      <c r="AB162" s="14"/>
      <c r="AC162" s="14"/>
      <c r="AD162" s="14"/>
    </row>
    <row r="163" spans="25:30" ht="30" customHeight="1" x14ac:dyDescent="0.25">
      <c r="Y163" s="14"/>
      <c r="Z163" s="14"/>
      <c r="AA163" s="14"/>
      <c r="AB163" s="14"/>
      <c r="AC163" s="14"/>
      <c r="AD163" s="14"/>
    </row>
    <row r="164" spans="25:30" ht="30" customHeight="1" x14ac:dyDescent="0.25">
      <c r="Y164" s="14"/>
      <c r="Z164" s="14"/>
      <c r="AA164" s="14"/>
      <c r="AB164" s="14"/>
      <c r="AC164" s="14"/>
      <c r="AD164" s="14"/>
    </row>
    <row r="165" spans="25:30" ht="30" customHeight="1" x14ac:dyDescent="0.25">
      <c r="Y165" s="14"/>
      <c r="Z165" s="14"/>
      <c r="AA165" s="14"/>
      <c r="AB165" s="14"/>
      <c r="AC165" s="14"/>
      <c r="AD165" s="14"/>
    </row>
    <row r="166" spans="25:30" ht="30" customHeight="1" x14ac:dyDescent="0.25">
      <c r="Y166" s="14"/>
      <c r="Z166" s="14"/>
      <c r="AA166" s="14"/>
      <c r="AB166" s="14"/>
      <c r="AC166" s="14"/>
      <c r="AD166" s="14"/>
    </row>
    <row r="167" spans="25:30" ht="30" customHeight="1" x14ac:dyDescent="0.25">
      <c r="Y167" s="14"/>
      <c r="Z167" s="14"/>
      <c r="AA167" s="14"/>
      <c r="AB167" s="14"/>
      <c r="AC167" s="14"/>
      <c r="AD167" s="14"/>
    </row>
    <row r="168" spans="25:30" ht="30" customHeight="1" x14ac:dyDescent="0.25">
      <c r="Y168" s="14"/>
      <c r="Z168" s="14"/>
      <c r="AA168" s="14"/>
      <c r="AB168" s="14"/>
      <c r="AC168" s="14"/>
      <c r="AD168" s="14"/>
    </row>
    <row r="169" spans="25:30" ht="30" customHeight="1" x14ac:dyDescent="0.25">
      <c r="Y169" s="14"/>
      <c r="Z169" s="14"/>
      <c r="AA169" s="14"/>
      <c r="AB169" s="14"/>
      <c r="AC169" s="14"/>
      <c r="AD169" s="14"/>
    </row>
    <row r="170" spans="25:30" ht="30" customHeight="1" x14ac:dyDescent="0.25">
      <c r="Y170" s="14"/>
      <c r="Z170" s="14"/>
      <c r="AA170" s="14"/>
      <c r="AB170" s="14"/>
      <c r="AC170" s="14"/>
      <c r="AD170" s="14"/>
    </row>
    <row r="171" spans="25:30" ht="30" customHeight="1" x14ac:dyDescent="0.25">
      <c r="Y171" s="14"/>
      <c r="Z171" s="14"/>
      <c r="AA171" s="14"/>
      <c r="AB171" s="14"/>
      <c r="AC171" s="14"/>
      <c r="AD171" s="14"/>
    </row>
    <row r="172" spans="25:30" ht="30" customHeight="1" x14ac:dyDescent="0.25">
      <c r="Y172" s="14"/>
      <c r="Z172" s="14"/>
      <c r="AA172" s="14"/>
      <c r="AB172" s="14"/>
      <c r="AC172" s="14"/>
      <c r="AD172" s="14"/>
    </row>
    <row r="173" spans="25:30" ht="30" customHeight="1" x14ac:dyDescent="0.25">
      <c r="Y173" s="14"/>
      <c r="Z173" s="14"/>
      <c r="AA173" s="14"/>
      <c r="AB173" s="14"/>
      <c r="AC173" s="14"/>
      <c r="AD173" s="14"/>
    </row>
    <row r="174" spans="25:30" ht="30" customHeight="1" x14ac:dyDescent="0.25">
      <c r="Y174" s="14"/>
      <c r="Z174" s="14"/>
      <c r="AA174" s="14"/>
      <c r="AB174" s="14"/>
      <c r="AC174" s="14"/>
      <c r="AD174" s="14"/>
    </row>
    <row r="175" spans="25:30" ht="30" customHeight="1" x14ac:dyDescent="0.25">
      <c r="Y175" s="14"/>
      <c r="Z175" s="14"/>
      <c r="AA175" s="14"/>
      <c r="AB175" s="14"/>
      <c r="AC175" s="14"/>
      <c r="AD175" s="14"/>
    </row>
    <row r="176" spans="25:30" ht="30" customHeight="1" x14ac:dyDescent="0.25">
      <c r="Y176" s="14"/>
      <c r="Z176" s="14"/>
      <c r="AA176" s="14"/>
      <c r="AB176" s="14"/>
      <c r="AC176" s="14"/>
      <c r="AD176" s="14"/>
    </row>
    <row r="177" spans="25:30" ht="30" customHeight="1" x14ac:dyDescent="0.25">
      <c r="Y177" s="14"/>
      <c r="Z177" s="14"/>
      <c r="AA177" s="14"/>
      <c r="AB177" s="14"/>
      <c r="AC177" s="14"/>
      <c r="AD177" s="14"/>
    </row>
    <row r="178" spans="25:30" ht="30" customHeight="1" x14ac:dyDescent="0.25">
      <c r="Y178" s="14"/>
      <c r="Z178" s="14"/>
      <c r="AA178" s="14"/>
      <c r="AB178" s="14"/>
      <c r="AC178" s="14"/>
      <c r="AD178" s="14"/>
    </row>
    <row r="179" spans="25:30" ht="30" customHeight="1" x14ac:dyDescent="0.25">
      <c r="Y179" s="14"/>
      <c r="Z179" s="14"/>
      <c r="AA179" s="14"/>
      <c r="AB179" s="14"/>
      <c r="AC179" s="14"/>
      <c r="AD179" s="14"/>
    </row>
    <row r="180" spans="25:30" ht="30" customHeight="1" x14ac:dyDescent="0.25">
      <c r="Y180" s="14"/>
      <c r="Z180" s="14"/>
      <c r="AA180" s="14"/>
      <c r="AB180" s="14"/>
      <c r="AC180" s="14"/>
      <c r="AD180" s="14"/>
    </row>
    <row r="181" spans="25:30" ht="30" customHeight="1" x14ac:dyDescent="0.25">
      <c r="Y181" s="14"/>
      <c r="Z181" s="14"/>
      <c r="AA181" s="14"/>
      <c r="AB181" s="14"/>
      <c r="AC181" s="14"/>
      <c r="AD181" s="14"/>
    </row>
    <row r="182" spans="25:30" ht="30" customHeight="1" x14ac:dyDescent="0.25">
      <c r="Y182" s="14"/>
      <c r="Z182" s="14"/>
      <c r="AA182" s="14"/>
      <c r="AB182" s="14"/>
      <c r="AC182" s="14"/>
      <c r="AD182" s="14"/>
    </row>
    <row r="183" spans="25:30" ht="30" customHeight="1" x14ac:dyDescent="0.25">
      <c r="Y183" s="14"/>
      <c r="Z183" s="14"/>
      <c r="AA183" s="14"/>
      <c r="AB183" s="14"/>
      <c r="AC183" s="14"/>
      <c r="AD183" s="14"/>
    </row>
    <row r="184" spans="25:30" ht="30" customHeight="1" x14ac:dyDescent="0.25">
      <c r="Y184" s="14"/>
      <c r="Z184" s="14"/>
      <c r="AA184" s="14"/>
      <c r="AB184" s="14"/>
      <c r="AC184" s="14"/>
      <c r="AD184" s="14"/>
    </row>
    <row r="185" spans="25:30" ht="30" customHeight="1" x14ac:dyDescent="0.25">
      <c r="Y185" s="14"/>
      <c r="Z185" s="14"/>
      <c r="AA185" s="14"/>
      <c r="AB185" s="14"/>
      <c r="AC185" s="14"/>
      <c r="AD185" s="14"/>
    </row>
    <row r="186" spans="25:30" ht="30" customHeight="1" x14ac:dyDescent="0.25">
      <c r="Y186" s="14"/>
      <c r="Z186" s="14"/>
      <c r="AA186" s="14"/>
      <c r="AB186" s="14"/>
      <c r="AC186" s="14"/>
      <c r="AD186" s="14"/>
    </row>
    <row r="187" spans="25:30" ht="30" customHeight="1" x14ac:dyDescent="0.25">
      <c r="Y187" s="14"/>
      <c r="Z187" s="14"/>
      <c r="AA187" s="14"/>
      <c r="AB187" s="14"/>
      <c r="AC187" s="14"/>
      <c r="AD187" s="14"/>
    </row>
    <row r="188" spans="25:30" ht="30" customHeight="1" x14ac:dyDescent="0.25">
      <c r="Y188" s="14"/>
      <c r="Z188" s="14"/>
      <c r="AA188" s="14"/>
      <c r="AB188" s="14"/>
      <c r="AC188" s="14"/>
      <c r="AD188" s="14"/>
    </row>
    <row r="189" spans="25:30" ht="30" customHeight="1" x14ac:dyDescent="0.25">
      <c r="Y189" s="14"/>
      <c r="Z189" s="14"/>
      <c r="AA189" s="14"/>
      <c r="AB189" s="14"/>
      <c r="AC189" s="14"/>
      <c r="AD189" s="14"/>
    </row>
    <row r="190" spans="25:30" ht="30" customHeight="1" x14ac:dyDescent="0.25">
      <c r="Y190" s="14"/>
      <c r="Z190" s="14"/>
      <c r="AA190" s="14"/>
      <c r="AB190" s="14"/>
      <c r="AC190" s="14"/>
      <c r="AD190" s="14"/>
    </row>
    <row r="191" spans="25:30" ht="30" customHeight="1" x14ac:dyDescent="0.25">
      <c r="Y191" s="14"/>
      <c r="Z191" s="14"/>
      <c r="AA191" s="14"/>
      <c r="AB191" s="14"/>
      <c r="AC191" s="14"/>
      <c r="AD191" s="14"/>
    </row>
    <row r="192" spans="25:30" ht="30" customHeight="1" x14ac:dyDescent="0.25">
      <c r="Y192" s="14"/>
      <c r="Z192" s="14"/>
      <c r="AA192" s="14"/>
      <c r="AB192" s="14"/>
      <c r="AC192" s="14"/>
      <c r="AD192" s="14"/>
    </row>
    <row r="193" spans="25:30" ht="30" customHeight="1" x14ac:dyDescent="0.25">
      <c r="Y193" s="14"/>
      <c r="Z193" s="14"/>
      <c r="AA193" s="14"/>
      <c r="AB193" s="14"/>
      <c r="AC193" s="14"/>
      <c r="AD193" s="14"/>
    </row>
    <row r="194" spans="25:30" ht="30" customHeight="1" x14ac:dyDescent="0.25">
      <c r="Y194" s="14"/>
      <c r="Z194" s="14"/>
      <c r="AA194" s="14"/>
      <c r="AB194" s="14"/>
      <c r="AC194" s="14"/>
      <c r="AD194" s="14"/>
    </row>
    <row r="195" spans="25:30" ht="30" customHeight="1" x14ac:dyDescent="0.25">
      <c r="Y195" s="14"/>
      <c r="Z195" s="14"/>
      <c r="AA195" s="14"/>
      <c r="AB195" s="14"/>
      <c r="AC195" s="14"/>
      <c r="AD195" s="14"/>
    </row>
    <row r="196" spans="25:30" ht="30" customHeight="1" x14ac:dyDescent="0.25">
      <c r="Y196" s="14"/>
      <c r="Z196" s="14"/>
      <c r="AA196" s="14"/>
      <c r="AB196" s="14"/>
      <c r="AC196" s="14"/>
      <c r="AD196" s="14"/>
    </row>
    <row r="197" spans="25:30" ht="30" customHeight="1" x14ac:dyDescent="0.25">
      <c r="Y197" s="14"/>
      <c r="Z197" s="14"/>
      <c r="AA197" s="14"/>
      <c r="AB197" s="14"/>
      <c r="AC197" s="14"/>
      <c r="AD197" s="14"/>
    </row>
    <row r="198" spans="25:30" ht="30" customHeight="1" x14ac:dyDescent="0.25">
      <c r="Y198" s="14"/>
      <c r="Z198" s="14"/>
      <c r="AA198" s="14"/>
      <c r="AB198" s="14"/>
      <c r="AC198" s="14"/>
      <c r="AD198" s="14"/>
    </row>
    <row r="199" spans="25:30" ht="30" customHeight="1" x14ac:dyDescent="0.25">
      <c r="Y199" s="14"/>
      <c r="Z199" s="14"/>
      <c r="AA199" s="14"/>
      <c r="AB199" s="14"/>
      <c r="AC199" s="14"/>
      <c r="AD199" s="14"/>
    </row>
    <row r="200" spans="25:30" ht="30" customHeight="1" x14ac:dyDescent="0.25">
      <c r="Y200" s="14"/>
      <c r="Z200" s="14"/>
      <c r="AA200" s="14"/>
      <c r="AB200" s="14"/>
      <c r="AC200" s="14"/>
      <c r="AD200" s="14"/>
    </row>
    <row r="201" spans="25:30" ht="30" customHeight="1" x14ac:dyDescent="0.25">
      <c r="Y201" s="14"/>
      <c r="Z201" s="14"/>
      <c r="AA201" s="14"/>
      <c r="AB201" s="14"/>
      <c r="AC201" s="14"/>
      <c r="AD201" s="14"/>
    </row>
    <row r="202" spans="25:30" ht="30" customHeight="1" x14ac:dyDescent="0.25">
      <c r="Y202" s="14"/>
      <c r="Z202" s="14"/>
      <c r="AA202" s="14"/>
      <c r="AB202" s="14"/>
      <c r="AC202" s="14"/>
      <c r="AD202" s="14"/>
    </row>
    <row r="203" spans="25:30" ht="30" customHeight="1" x14ac:dyDescent="0.25">
      <c r="Y203" s="14"/>
      <c r="Z203" s="14"/>
      <c r="AA203" s="14"/>
      <c r="AB203" s="14"/>
      <c r="AC203" s="14"/>
      <c r="AD203" s="14"/>
    </row>
    <row r="204" spans="25:30" ht="30" customHeight="1" x14ac:dyDescent="0.25">
      <c r="Y204" s="14"/>
      <c r="Z204" s="14"/>
      <c r="AA204" s="14"/>
      <c r="AB204" s="14"/>
      <c r="AC204" s="14"/>
      <c r="AD204" s="14"/>
    </row>
    <row r="205" spans="25:30" ht="30" customHeight="1" x14ac:dyDescent="0.25">
      <c r="Y205" s="14"/>
      <c r="Z205" s="14"/>
      <c r="AA205" s="14"/>
      <c r="AB205" s="14"/>
      <c r="AC205" s="14"/>
      <c r="AD205" s="14"/>
    </row>
    <row r="206" spans="25:30" ht="30" customHeight="1" x14ac:dyDescent="0.25">
      <c r="Y206" s="14"/>
      <c r="Z206" s="14"/>
      <c r="AA206" s="14"/>
      <c r="AB206" s="14"/>
      <c r="AC206" s="14"/>
      <c r="AD206" s="14"/>
    </row>
    <row r="207" spans="25:30" ht="30" customHeight="1" x14ac:dyDescent="0.25">
      <c r="Y207" s="14"/>
      <c r="Z207" s="14"/>
      <c r="AA207" s="14"/>
      <c r="AB207" s="14"/>
      <c r="AC207" s="14"/>
      <c r="AD207" s="14"/>
    </row>
    <row r="208" spans="25:30" ht="30" customHeight="1" x14ac:dyDescent="0.25">
      <c r="Y208" s="14"/>
      <c r="Z208" s="14"/>
      <c r="AA208" s="14"/>
      <c r="AB208" s="14"/>
      <c r="AC208" s="14"/>
      <c r="AD208" s="14"/>
    </row>
    <row r="209" spans="25:30" ht="30" customHeight="1" x14ac:dyDescent="0.25">
      <c r="Y209" s="14"/>
      <c r="Z209" s="14"/>
      <c r="AA209" s="14"/>
      <c r="AB209" s="14"/>
      <c r="AC209" s="14"/>
      <c r="AD209" s="14"/>
    </row>
    <row r="210" spans="25:30" ht="30" customHeight="1" x14ac:dyDescent="0.25">
      <c r="Y210" s="14"/>
      <c r="Z210" s="14"/>
      <c r="AA210" s="14"/>
      <c r="AB210" s="14"/>
      <c r="AC210" s="14"/>
      <c r="AD210" s="14"/>
    </row>
    <row r="211" spans="25:30" ht="30" customHeight="1" x14ac:dyDescent="0.25">
      <c r="Y211" s="14"/>
      <c r="Z211" s="14"/>
      <c r="AA211" s="14"/>
      <c r="AB211" s="14"/>
      <c r="AC211" s="14"/>
      <c r="AD211" s="14"/>
    </row>
    <row r="212" spans="25:30" ht="30" customHeight="1" x14ac:dyDescent="0.25">
      <c r="Y212" s="14"/>
      <c r="Z212" s="14"/>
      <c r="AA212" s="14"/>
      <c r="AB212" s="14"/>
      <c r="AC212" s="14"/>
      <c r="AD212" s="14"/>
    </row>
    <row r="213" spans="25:30" ht="30" customHeight="1" x14ac:dyDescent="0.25">
      <c r="Y213" s="14"/>
      <c r="Z213" s="14"/>
      <c r="AA213" s="14"/>
      <c r="AB213" s="14"/>
      <c r="AC213" s="14"/>
      <c r="AD213" s="14"/>
    </row>
    <row r="214" spans="25:30" ht="30" customHeight="1" x14ac:dyDescent="0.25">
      <c r="Y214" s="14"/>
      <c r="Z214" s="14"/>
      <c r="AA214" s="14"/>
      <c r="AB214" s="14"/>
      <c r="AC214" s="14"/>
      <c r="AD214" s="14"/>
    </row>
    <row r="215" spans="25:30" ht="30" customHeight="1" x14ac:dyDescent="0.25">
      <c r="Y215" s="14"/>
      <c r="Z215" s="14"/>
      <c r="AA215" s="14"/>
      <c r="AB215" s="14"/>
      <c r="AC215" s="14"/>
      <c r="AD215" s="14"/>
    </row>
    <row r="216" spans="25:30" ht="30" customHeight="1" x14ac:dyDescent="0.25">
      <c r="Y216" s="14"/>
      <c r="Z216" s="14"/>
      <c r="AA216" s="14"/>
      <c r="AB216" s="14"/>
      <c r="AC216" s="14"/>
      <c r="AD216" s="14"/>
    </row>
    <row r="217" spans="25:30" ht="30" customHeight="1" x14ac:dyDescent="0.25">
      <c r="Y217" s="14"/>
      <c r="Z217" s="14"/>
      <c r="AA217" s="14"/>
      <c r="AB217" s="14"/>
      <c r="AC217" s="14"/>
      <c r="AD217" s="14"/>
    </row>
    <row r="218" spans="25:30" ht="30" customHeight="1" x14ac:dyDescent="0.25">
      <c r="Y218" s="14"/>
      <c r="Z218" s="14"/>
      <c r="AA218" s="14"/>
      <c r="AB218" s="14"/>
      <c r="AC218" s="14"/>
      <c r="AD218" s="14"/>
    </row>
    <row r="219" spans="25:30" ht="30" customHeight="1" x14ac:dyDescent="0.25">
      <c r="Y219" s="14"/>
      <c r="Z219" s="14"/>
      <c r="AA219" s="14"/>
      <c r="AB219" s="14"/>
      <c r="AC219" s="14"/>
      <c r="AD219" s="14"/>
    </row>
    <row r="220" spans="25:30" ht="30" customHeight="1" x14ac:dyDescent="0.25">
      <c r="Y220" s="14"/>
      <c r="Z220" s="14"/>
      <c r="AA220" s="14"/>
      <c r="AB220" s="14"/>
      <c r="AC220" s="14"/>
      <c r="AD220" s="14"/>
    </row>
    <row r="221" spans="25:30" ht="30" customHeight="1" x14ac:dyDescent="0.25">
      <c r="Y221" s="14"/>
      <c r="Z221" s="14"/>
      <c r="AA221" s="14"/>
      <c r="AB221" s="14"/>
      <c r="AC221" s="14"/>
      <c r="AD221" s="14"/>
    </row>
    <row r="222" spans="25:30" ht="30" customHeight="1" x14ac:dyDescent="0.25">
      <c r="Y222" s="14"/>
      <c r="Z222" s="14"/>
      <c r="AA222" s="14"/>
      <c r="AB222" s="14"/>
      <c r="AC222" s="14"/>
      <c r="AD222" s="14"/>
    </row>
    <row r="223" spans="25:30" ht="30" customHeight="1" x14ac:dyDescent="0.25">
      <c r="Y223" s="14"/>
      <c r="Z223" s="14"/>
      <c r="AA223" s="14"/>
      <c r="AB223" s="14"/>
      <c r="AC223" s="14"/>
      <c r="AD223" s="14"/>
    </row>
    <row r="224" spans="25:30" ht="30" customHeight="1" x14ac:dyDescent="0.25">
      <c r="Y224" s="14"/>
      <c r="Z224" s="14"/>
      <c r="AA224" s="14"/>
      <c r="AB224" s="14"/>
      <c r="AC224" s="14"/>
      <c r="AD224" s="14"/>
    </row>
    <row r="225" spans="25:30" ht="30" customHeight="1" x14ac:dyDescent="0.25">
      <c r="Y225" s="14"/>
      <c r="Z225" s="14"/>
      <c r="AA225" s="14"/>
      <c r="AB225" s="14"/>
      <c r="AC225" s="14"/>
      <c r="AD225" s="14"/>
    </row>
    <row r="226" spans="25:30" ht="30" customHeight="1" x14ac:dyDescent="0.25">
      <c r="Y226" s="14"/>
      <c r="Z226" s="14"/>
      <c r="AA226" s="14"/>
      <c r="AB226" s="14"/>
      <c r="AC226" s="14"/>
      <c r="AD226" s="14"/>
    </row>
    <row r="227" spans="25:30" ht="30" customHeight="1" x14ac:dyDescent="0.25">
      <c r="Y227" s="14"/>
      <c r="Z227" s="14"/>
      <c r="AA227" s="14"/>
      <c r="AB227" s="14"/>
      <c r="AC227" s="14"/>
      <c r="AD227" s="14"/>
    </row>
    <row r="228" spans="25:30" ht="30" customHeight="1" x14ac:dyDescent="0.25">
      <c r="Y228" s="14"/>
      <c r="Z228" s="14"/>
      <c r="AA228" s="14"/>
      <c r="AB228" s="14"/>
      <c r="AC228" s="14"/>
      <c r="AD228" s="14"/>
    </row>
    <row r="229" spans="25:30" ht="30" customHeight="1" x14ac:dyDescent="0.25">
      <c r="Y229" s="14"/>
      <c r="Z229" s="14"/>
      <c r="AA229" s="14"/>
      <c r="AB229" s="14"/>
      <c r="AC229" s="14"/>
      <c r="AD229" s="14"/>
    </row>
    <row r="230" spans="25:30" ht="30" customHeight="1" x14ac:dyDescent="0.25">
      <c r="Y230" s="14"/>
      <c r="Z230" s="14"/>
      <c r="AA230" s="14"/>
      <c r="AB230" s="14"/>
      <c r="AC230" s="14"/>
      <c r="AD230" s="14"/>
    </row>
    <row r="231" spans="25:30" ht="30" customHeight="1" x14ac:dyDescent="0.25">
      <c r="Y231" s="14"/>
      <c r="Z231" s="14"/>
      <c r="AA231" s="14"/>
      <c r="AB231" s="14"/>
      <c r="AC231" s="14"/>
      <c r="AD231" s="14"/>
    </row>
    <row r="232" spans="25:30" ht="30" customHeight="1" x14ac:dyDescent="0.25">
      <c r="Y232" s="14"/>
      <c r="Z232" s="14"/>
      <c r="AA232" s="14"/>
      <c r="AB232" s="14"/>
      <c r="AC232" s="14"/>
      <c r="AD232" s="14"/>
    </row>
    <row r="233" spans="25:30" ht="30" customHeight="1" x14ac:dyDescent="0.25">
      <c r="Y233" s="14"/>
      <c r="Z233" s="14"/>
      <c r="AA233" s="14"/>
      <c r="AB233" s="14"/>
      <c r="AC233" s="14"/>
      <c r="AD233" s="14"/>
    </row>
    <row r="234" spans="25:30" ht="30" customHeight="1" x14ac:dyDescent="0.25">
      <c r="Y234" s="14"/>
      <c r="Z234" s="14"/>
      <c r="AA234" s="14"/>
      <c r="AB234" s="14"/>
      <c r="AC234" s="14"/>
      <c r="AD234" s="14"/>
    </row>
    <row r="235" spans="25:30" ht="30" customHeight="1" x14ac:dyDescent="0.25">
      <c r="Y235" s="14"/>
      <c r="Z235" s="14"/>
      <c r="AA235" s="14"/>
      <c r="AB235" s="14"/>
      <c r="AC235" s="14"/>
      <c r="AD235" s="14"/>
    </row>
    <row r="236" spans="25:30" ht="30" customHeight="1" x14ac:dyDescent="0.25">
      <c r="Y236" s="14"/>
      <c r="Z236" s="14"/>
      <c r="AA236" s="14"/>
      <c r="AB236" s="14"/>
      <c r="AC236" s="14"/>
      <c r="AD236" s="14"/>
    </row>
    <row r="237" spans="25:30" ht="30" customHeight="1" x14ac:dyDescent="0.25">
      <c r="Y237" s="14"/>
      <c r="Z237" s="14"/>
      <c r="AA237" s="14"/>
      <c r="AB237" s="14"/>
      <c r="AC237" s="14"/>
      <c r="AD237" s="14"/>
    </row>
    <row r="238" spans="25:30" ht="30" customHeight="1" x14ac:dyDescent="0.25">
      <c r="Y238" s="14"/>
      <c r="Z238" s="14"/>
      <c r="AA238" s="14"/>
      <c r="AB238" s="14"/>
      <c r="AC238" s="14"/>
      <c r="AD238" s="14"/>
    </row>
    <row r="239" spans="25:30" ht="30" customHeight="1" x14ac:dyDescent="0.25">
      <c r="Y239" s="14"/>
      <c r="Z239" s="14"/>
      <c r="AA239" s="14"/>
      <c r="AB239" s="14"/>
      <c r="AC239" s="14"/>
      <c r="AD239" s="14"/>
    </row>
    <row r="240" spans="25:30" ht="30" customHeight="1" x14ac:dyDescent="0.25">
      <c r="Y240" s="14"/>
      <c r="Z240" s="14"/>
      <c r="AA240" s="14"/>
      <c r="AB240" s="14"/>
      <c r="AC240" s="14"/>
      <c r="AD240" s="14"/>
    </row>
    <row r="241" spans="25:30" ht="30" customHeight="1" x14ac:dyDescent="0.25">
      <c r="Y241" s="14"/>
      <c r="Z241" s="14"/>
      <c r="AA241" s="14"/>
      <c r="AB241" s="14"/>
      <c r="AC241" s="14"/>
      <c r="AD241" s="14"/>
    </row>
    <row r="242" spans="25:30" ht="30" customHeight="1" x14ac:dyDescent="0.25">
      <c r="Y242" s="14"/>
      <c r="Z242" s="14"/>
      <c r="AA242" s="14"/>
      <c r="AB242" s="14"/>
      <c r="AC242" s="14"/>
      <c r="AD242" s="14"/>
    </row>
    <row r="243" spans="25:30" ht="30" customHeight="1" x14ac:dyDescent="0.25">
      <c r="Y243" s="14"/>
      <c r="Z243" s="14"/>
      <c r="AA243" s="14"/>
      <c r="AB243" s="14"/>
      <c r="AC243" s="14"/>
      <c r="AD243" s="14"/>
    </row>
    <row r="244" spans="25:30" ht="30" customHeight="1" x14ac:dyDescent="0.25">
      <c r="Y244" s="14"/>
      <c r="Z244" s="14"/>
      <c r="AA244" s="14"/>
      <c r="AB244" s="14"/>
      <c r="AC244" s="14"/>
      <c r="AD244" s="14"/>
    </row>
    <row r="245" spans="25:30" ht="30" customHeight="1" x14ac:dyDescent="0.25">
      <c r="Y245" s="14"/>
      <c r="Z245" s="14"/>
      <c r="AA245" s="14"/>
      <c r="AB245" s="14"/>
      <c r="AC245" s="14"/>
      <c r="AD245" s="14"/>
    </row>
    <row r="246" spans="25:30" ht="30" customHeight="1" x14ac:dyDescent="0.25">
      <c r="Y246" s="14"/>
      <c r="Z246" s="14"/>
      <c r="AA246" s="14"/>
      <c r="AB246" s="14"/>
      <c r="AC246" s="14"/>
      <c r="AD246" s="14"/>
    </row>
    <row r="247" spans="25:30" ht="30" customHeight="1" x14ac:dyDescent="0.25">
      <c r="Y247" s="14"/>
      <c r="Z247" s="14"/>
      <c r="AA247" s="14"/>
      <c r="AB247" s="14"/>
      <c r="AC247" s="14"/>
      <c r="AD247" s="14"/>
    </row>
    <row r="248" spans="25:30" ht="30" customHeight="1" x14ac:dyDescent="0.25">
      <c r="Y248" s="14"/>
      <c r="Z248" s="14"/>
      <c r="AA248" s="14"/>
      <c r="AB248" s="14"/>
      <c r="AC248" s="14"/>
      <c r="AD248" s="14"/>
    </row>
    <row r="249" spans="25:30" ht="30" customHeight="1" x14ac:dyDescent="0.25">
      <c r="Y249" s="14"/>
      <c r="Z249" s="14"/>
      <c r="AA249" s="14"/>
      <c r="AB249" s="14"/>
      <c r="AC249" s="14"/>
      <c r="AD249" s="14"/>
    </row>
    <row r="250" spans="25:30" ht="30" customHeight="1" x14ac:dyDescent="0.25">
      <c r="Y250" s="14"/>
      <c r="Z250" s="14"/>
      <c r="AA250" s="14"/>
      <c r="AB250" s="14"/>
      <c r="AC250" s="14"/>
      <c r="AD250" s="14"/>
    </row>
    <row r="251" spans="25:30" ht="30" customHeight="1" x14ac:dyDescent="0.25">
      <c r="Y251" s="14"/>
      <c r="Z251" s="14"/>
      <c r="AA251" s="14"/>
      <c r="AB251" s="14"/>
      <c r="AC251" s="14"/>
      <c r="AD251" s="14"/>
    </row>
    <row r="252" spans="25:30" ht="30" customHeight="1" x14ac:dyDescent="0.25">
      <c r="Y252" s="14"/>
      <c r="Z252" s="14"/>
      <c r="AA252" s="14"/>
      <c r="AB252" s="14"/>
      <c r="AC252" s="14"/>
      <c r="AD252" s="14"/>
    </row>
    <row r="253" spans="25:30" ht="30" customHeight="1" x14ac:dyDescent="0.25">
      <c r="Y253" s="14"/>
      <c r="Z253" s="14"/>
      <c r="AA253" s="14"/>
      <c r="AB253" s="14"/>
      <c r="AC253" s="14"/>
      <c r="AD253" s="14"/>
    </row>
    <row r="254" spans="25:30" ht="30" customHeight="1" x14ac:dyDescent="0.25">
      <c r="Y254" s="14"/>
      <c r="Z254" s="14"/>
      <c r="AA254" s="14"/>
      <c r="AB254" s="14"/>
      <c r="AC254" s="14"/>
      <c r="AD254" s="14"/>
    </row>
    <row r="255" spans="25:30" ht="30" customHeight="1" x14ac:dyDescent="0.25">
      <c r="Y255" s="14"/>
      <c r="Z255" s="14"/>
      <c r="AA255" s="14"/>
      <c r="AB255" s="14"/>
      <c r="AC255" s="14"/>
      <c r="AD255" s="14"/>
    </row>
    <row r="256" spans="25:30" ht="30" customHeight="1" x14ac:dyDescent="0.25">
      <c r="Y256" s="14"/>
      <c r="Z256" s="14"/>
      <c r="AA256" s="14"/>
      <c r="AB256" s="14"/>
      <c r="AC256" s="14"/>
      <c r="AD256" s="14"/>
    </row>
    <row r="257" spans="25:30" ht="30" customHeight="1" x14ac:dyDescent="0.25">
      <c r="Y257" s="14"/>
      <c r="Z257" s="14"/>
      <c r="AA257" s="14"/>
      <c r="AB257" s="14"/>
      <c r="AC257" s="14"/>
      <c r="AD257" s="14"/>
    </row>
    <row r="258" spans="25:30" ht="30" customHeight="1" x14ac:dyDescent="0.25">
      <c r="Y258" s="14"/>
      <c r="Z258" s="14"/>
      <c r="AA258" s="14"/>
      <c r="AB258" s="14"/>
      <c r="AC258" s="14"/>
      <c r="AD258" s="14"/>
    </row>
    <row r="259" spans="25:30" ht="30" customHeight="1" x14ac:dyDescent="0.25">
      <c r="Y259" s="14"/>
      <c r="Z259" s="14"/>
      <c r="AA259" s="14"/>
      <c r="AB259" s="14"/>
      <c r="AC259" s="14"/>
      <c r="AD259" s="14"/>
    </row>
    <row r="260" spans="25:30" ht="30" customHeight="1" x14ac:dyDescent="0.25">
      <c r="Y260" s="14"/>
      <c r="Z260" s="14"/>
      <c r="AA260" s="14"/>
      <c r="AB260" s="14"/>
      <c r="AC260" s="14"/>
      <c r="AD260" s="14"/>
    </row>
    <row r="261" spans="25:30" ht="30" customHeight="1" x14ac:dyDescent="0.25">
      <c r="Y261" s="14"/>
      <c r="Z261" s="14"/>
      <c r="AA261" s="14"/>
      <c r="AB261" s="14"/>
      <c r="AC261" s="14"/>
      <c r="AD261" s="14"/>
    </row>
    <row r="262" spans="25:30" ht="30" customHeight="1" x14ac:dyDescent="0.25">
      <c r="Y262" s="14"/>
      <c r="Z262" s="14"/>
      <c r="AA262" s="14"/>
      <c r="AB262" s="14"/>
      <c r="AC262" s="14"/>
      <c r="AD262" s="14"/>
    </row>
    <row r="263" spans="25:30" ht="30" customHeight="1" x14ac:dyDescent="0.25">
      <c r="Y263" s="14"/>
      <c r="Z263" s="14"/>
      <c r="AA263" s="14"/>
      <c r="AB263" s="14"/>
      <c r="AC263" s="14"/>
      <c r="AD263" s="14"/>
    </row>
    <row r="264" spans="25:30" ht="30" customHeight="1" x14ac:dyDescent="0.25">
      <c r="Y264" s="14"/>
      <c r="Z264" s="14"/>
      <c r="AA264" s="14"/>
      <c r="AB264" s="14"/>
      <c r="AC264" s="14"/>
      <c r="AD264" s="14"/>
    </row>
    <row r="265" spans="25:30" ht="30" customHeight="1" x14ac:dyDescent="0.25">
      <c r="Y265" s="14"/>
      <c r="Z265" s="14"/>
      <c r="AA265" s="14"/>
      <c r="AB265" s="14"/>
      <c r="AC265" s="14"/>
      <c r="AD265" s="14"/>
    </row>
    <row r="266" spans="25:30" ht="30" customHeight="1" x14ac:dyDescent="0.25">
      <c r="Y266" s="14"/>
      <c r="Z266" s="14"/>
      <c r="AA266" s="14"/>
      <c r="AB266" s="14"/>
      <c r="AC266" s="14"/>
      <c r="AD266" s="14"/>
    </row>
    <row r="267" spans="25:30" ht="30" customHeight="1" x14ac:dyDescent="0.25">
      <c r="Y267" s="14"/>
      <c r="Z267" s="14"/>
      <c r="AA267" s="14"/>
      <c r="AB267" s="14"/>
      <c r="AC267" s="14"/>
      <c r="AD267" s="14"/>
    </row>
    <row r="268" spans="25:30" ht="30" customHeight="1" x14ac:dyDescent="0.25">
      <c r="Y268" s="14"/>
      <c r="Z268" s="14"/>
      <c r="AA268" s="14"/>
      <c r="AB268" s="14"/>
      <c r="AC268" s="14"/>
      <c r="AD268" s="14"/>
    </row>
    <row r="269" spans="25:30" ht="30" customHeight="1" x14ac:dyDescent="0.25">
      <c r="Y269" s="14"/>
      <c r="Z269" s="14"/>
      <c r="AA269" s="14"/>
      <c r="AB269" s="14"/>
      <c r="AC269" s="14"/>
      <c r="AD269" s="14"/>
    </row>
    <row r="270" spans="25:30" ht="30" customHeight="1" x14ac:dyDescent="0.25">
      <c r="Y270" s="14"/>
      <c r="Z270" s="14"/>
      <c r="AA270" s="14"/>
      <c r="AB270" s="14"/>
      <c r="AC270" s="14"/>
      <c r="AD270" s="14"/>
    </row>
    <row r="271" spans="25:30" ht="30" customHeight="1" x14ac:dyDescent="0.25">
      <c r="Y271" s="14"/>
      <c r="Z271" s="14"/>
      <c r="AA271" s="14"/>
      <c r="AB271" s="14"/>
      <c r="AC271" s="14"/>
      <c r="AD271" s="14"/>
    </row>
    <row r="272" spans="25:30" ht="30" customHeight="1" x14ac:dyDescent="0.25">
      <c r="Y272" s="14"/>
      <c r="Z272" s="14"/>
      <c r="AA272" s="14"/>
      <c r="AB272" s="14"/>
      <c r="AC272" s="14"/>
      <c r="AD272" s="14"/>
    </row>
    <row r="273" spans="25:30" ht="30" customHeight="1" x14ac:dyDescent="0.25">
      <c r="Y273" s="14"/>
      <c r="Z273" s="14"/>
      <c r="AA273" s="14"/>
      <c r="AB273" s="14"/>
      <c r="AC273" s="14"/>
      <c r="AD273" s="14"/>
    </row>
    <row r="274" spans="25:30" ht="30" customHeight="1" x14ac:dyDescent="0.25">
      <c r="Y274" s="14"/>
      <c r="Z274" s="14"/>
      <c r="AA274" s="14"/>
      <c r="AB274" s="14"/>
      <c r="AC274" s="14"/>
      <c r="AD274" s="14"/>
    </row>
    <row r="275" spans="25:30" ht="30" customHeight="1" x14ac:dyDescent="0.25">
      <c r="Y275" s="14"/>
      <c r="Z275" s="14"/>
      <c r="AA275" s="14"/>
      <c r="AB275" s="14"/>
      <c r="AC275" s="14"/>
      <c r="AD275" s="14"/>
    </row>
    <row r="276" spans="25:30" ht="30" customHeight="1" x14ac:dyDescent="0.25">
      <c r="Y276" s="14"/>
      <c r="Z276" s="14"/>
      <c r="AA276" s="14"/>
      <c r="AB276" s="14"/>
      <c r="AC276" s="14"/>
      <c r="AD276" s="14"/>
    </row>
    <row r="277" spans="25:30" ht="30" customHeight="1" x14ac:dyDescent="0.25">
      <c r="Y277" s="14"/>
      <c r="Z277" s="14"/>
      <c r="AA277" s="14"/>
      <c r="AB277" s="14"/>
      <c r="AC277" s="14"/>
      <c r="AD277" s="14"/>
    </row>
    <row r="278" spans="25:30" ht="30" customHeight="1" x14ac:dyDescent="0.25">
      <c r="Y278" s="14"/>
      <c r="Z278" s="14"/>
      <c r="AA278" s="14"/>
      <c r="AB278" s="14"/>
      <c r="AC278" s="14"/>
      <c r="AD278" s="14"/>
    </row>
    <row r="279" spans="25:30" ht="30" customHeight="1" x14ac:dyDescent="0.25">
      <c r="Y279" s="14"/>
      <c r="Z279" s="14"/>
      <c r="AA279" s="14"/>
      <c r="AB279" s="14"/>
      <c r="AC279" s="14"/>
      <c r="AD279" s="14"/>
    </row>
    <row r="280" spans="25:30" ht="30" customHeight="1" x14ac:dyDescent="0.25">
      <c r="Y280" s="14"/>
      <c r="Z280" s="14"/>
      <c r="AA280" s="14"/>
      <c r="AB280" s="14"/>
      <c r="AC280" s="14"/>
      <c r="AD280" s="14"/>
    </row>
    <row r="281" spans="25:30" ht="30" customHeight="1" x14ac:dyDescent="0.25">
      <c r="Y281" s="14"/>
      <c r="Z281" s="14"/>
      <c r="AA281" s="14"/>
      <c r="AB281" s="14"/>
      <c r="AC281" s="14"/>
      <c r="AD281" s="14"/>
    </row>
    <row r="282" spans="25:30" ht="30" customHeight="1" x14ac:dyDescent="0.25">
      <c r="Y282" s="14"/>
      <c r="Z282" s="14"/>
      <c r="AA282" s="14"/>
      <c r="AB282" s="14"/>
      <c r="AC282" s="14"/>
      <c r="AD282" s="14"/>
    </row>
    <row r="283" spans="25:30" ht="30" customHeight="1" x14ac:dyDescent="0.25">
      <c r="Y283" s="14"/>
      <c r="Z283" s="14"/>
      <c r="AA283" s="14"/>
      <c r="AB283" s="14"/>
      <c r="AC283" s="14"/>
      <c r="AD283" s="14"/>
    </row>
    <row r="284" spans="25:30" ht="30" customHeight="1" x14ac:dyDescent="0.25">
      <c r="Y284" s="14"/>
      <c r="Z284" s="14"/>
      <c r="AA284" s="14"/>
      <c r="AB284" s="14"/>
      <c r="AC284" s="14"/>
      <c r="AD284" s="14"/>
    </row>
    <row r="285" spans="25:30" ht="30" customHeight="1" x14ac:dyDescent="0.25">
      <c r="Y285" s="14"/>
      <c r="Z285" s="14"/>
      <c r="AA285" s="14"/>
      <c r="AB285" s="14"/>
      <c r="AC285" s="14"/>
      <c r="AD285" s="14"/>
    </row>
    <row r="286" spans="25:30" ht="30" customHeight="1" x14ac:dyDescent="0.25">
      <c r="Y286" s="14"/>
      <c r="Z286" s="14"/>
      <c r="AA286" s="14"/>
      <c r="AB286" s="14"/>
      <c r="AC286" s="14"/>
      <c r="AD286" s="14"/>
    </row>
    <row r="287" spans="25:30" ht="30" customHeight="1" x14ac:dyDescent="0.25">
      <c r="Y287" s="14"/>
      <c r="Z287" s="14"/>
      <c r="AA287" s="14"/>
      <c r="AB287" s="14"/>
      <c r="AC287" s="14"/>
      <c r="AD287" s="14"/>
    </row>
    <row r="288" spans="25:30" ht="30" customHeight="1" x14ac:dyDescent="0.25">
      <c r="Y288" s="14"/>
      <c r="Z288" s="14"/>
      <c r="AA288" s="14"/>
      <c r="AB288" s="14"/>
      <c r="AC288" s="14"/>
      <c r="AD288" s="14"/>
    </row>
    <row r="289" spans="25:30" ht="30" customHeight="1" x14ac:dyDescent="0.25">
      <c r="Y289" s="14"/>
      <c r="Z289" s="14"/>
      <c r="AA289" s="14"/>
      <c r="AB289" s="14"/>
      <c r="AC289" s="14"/>
      <c r="AD289" s="14"/>
    </row>
    <row r="290" spans="25:30" ht="30" customHeight="1" x14ac:dyDescent="0.25">
      <c r="Y290" s="14"/>
      <c r="Z290" s="14"/>
      <c r="AA290" s="14"/>
      <c r="AB290" s="14"/>
      <c r="AC290" s="14"/>
      <c r="AD290" s="14"/>
    </row>
    <row r="291" spans="25:30" ht="30" customHeight="1" x14ac:dyDescent="0.25">
      <c r="Y291" s="14"/>
      <c r="Z291" s="14"/>
      <c r="AA291" s="14"/>
      <c r="AB291" s="14"/>
      <c r="AC291" s="14"/>
      <c r="AD291" s="14"/>
    </row>
    <row r="292" spans="25:30" ht="30" customHeight="1" x14ac:dyDescent="0.25">
      <c r="Y292" s="14"/>
      <c r="Z292" s="14"/>
      <c r="AA292" s="14"/>
      <c r="AB292" s="14"/>
      <c r="AC292" s="14"/>
      <c r="AD292" s="14"/>
    </row>
    <row r="293" spans="25:30" ht="30" customHeight="1" x14ac:dyDescent="0.25">
      <c r="Y293" s="14"/>
      <c r="Z293" s="14"/>
      <c r="AA293" s="14"/>
      <c r="AB293" s="14"/>
      <c r="AC293" s="14"/>
      <c r="AD293" s="14"/>
    </row>
    <row r="294" spans="25:30" ht="30" customHeight="1" x14ac:dyDescent="0.25">
      <c r="Y294" s="14"/>
      <c r="Z294" s="14"/>
      <c r="AA294" s="14"/>
      <c r="AB294" s="14"/>
      <c r="AC294" s="14"/>
      <c r="AD294" s="14"/>
    </row>
    <row r="295" spans="25:30" ht="30" customHeight="1" x14ac:dyDescent="0.25">
      <c r="Y295" s="14"/>
      <c r="Z295" s="14"/>
      <c r="AA295" s="14"/>
      <c r="AB295" s="14"/>
      <c r="AC295" s="14"/>
      <c r="AD295" s="14"/>
    </row>
    <row r="296" spans="25:30" ht="30" customHeight="1" x14ac:dyDescent="0.25">
      <c r="Y296" s="14"/>
      <c r="Z296" s="14"/>
      <c r="AA296" s="14"/>
      <c r="AB296" s="14"/>
      <c r="AC296" s="14"/>
      <c r="AD296" s="14"/>
    </row>
    <row r="297" spans="25:30" ht="30" customHeight="1" x14ac:dyDescent="0.25">
      <c r="Y297" s="14"/>
      <c r="Z297" s="14"/>
      <c r="AA297" s="14"/>
      <c r="AB297" s="14"/>
      <c r="AC297" s="14"/>
      <c r="AD297" s="14"/>
    </row>
    <row r="298" spans="25:30" ht="30" customHeight="1" x14ac:dyDescent="0.25">
      <c r="Y298" s="14"/>
      <c r="Z298" s="14"/>
      <c r="AA298" s="14"/>
      <c r="AB298" s="14"/>
      <c r="AC298" s="14"/>
      <c r="AD298" s="14"/>
    </row>
    <row r="299" spans="25:30" ht="30" customHeight="1" x14ac:dyDescent="0.25">
      <c r="Y299" s="14"/>
      <c r="Z299" s="14"/>
      <c r="AA299" s="14"/>
      <c r="AB299" s="14"/>
      <c r="AC299" s="14"/>
      <c r="AD299" s="14"/>
    </row>
    <row r="300" spans="25:30" ht="30" customHeight="1" x14ac:dyDescent="0.25">
      <c r="Y300" s="14"/>
      <c r="Z300" s="14"/>
      <c r="AA300" s="14"/>
      <c r="AB300" s="14"/>
      <c r="AC300" s="14"/>
      <c r="AD300" s="14"/>
    </row>
  </sheetData>
  <mergeCells count="3">
    <mergeCell ref="AF3:AO6"/>
    <mergeCell ref="A1:AE1"/>
    <mergeCell ref="A2:AE2"/>
  </mergeCells>
  <conditionalFormatting sqref="G4">
    <cfRule type="expression" dxfId="176" priority="6">
      <formula>C$4="Surge control vessels and bottoms receivers."</formula>
    </cfRule>
  </conditionalFormatting>
  <conditionalFormatting sqref="F4:X300">
    <cfRule type="expression" dxfId="175" priority="5">
      <formula>$B4="Surge control vessels and bottoms receivers."</formula>
    </cfRule>
  </conditionalFormatting>
  <conditionalFormatting sqref="Y4:AD300">
    <cfRule type="expression" dxfId="174" priority="1">
      <formula>$B4="Surge control vessels and bottoms receivers."</formula>
    </cfRule>
  </conditionalFormatting>
  <dataValidations count="1">
    <dataValidation allowBlank="1" showInputMessage="1" sqref="M3:N3" xr:uid="{C20A165A-5B30-4744-A453-4FB463688EF1}"/>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r:uid="{B8B7A557-65C3-4CBA-B9E3-72D0D65BF14B}">
          <x14:formula1>
            <xm:f>'Dropdown lists'!$AW$2:$AW$9</xm:f>
          </x14:formula1>
          <xm:sqref>N4:N1048576</xm:sqref>
        </x14:dataValidation>
        <x14:dataValidation type="list" errorStyle="information" allowBlank="1" showInputMessage="1" xr:uid="{7A811778-AAA6-4F6A-8499-8781EF2BB9EC}">
          <x14:formula1>
            <xm:f>'Dropdown lists'!$AV$2:$AV$11</xm:f>
          </x14:formula1>
          <xm:sqref>L4:L1048576</xm:sqref>
        </x14:dataValidation>
        <x14:dataValidation type="list" allowBlank="1" showInputMessage="1" showErrorMessage="1" xr:uid="{9B73BD68-E4A9-4482-91C3-ACB74F169D6A}">
          <x14:formula1>
            <xm:f>'Dropdown lists'!$AY$2:$AY$21</xm:f>
          </x14:formula1>
          <xm:sqref>B4:B1048576</xm:sqref>
        </x14:dataValidation>
        <x14:dataValidation type="list" allowBlank="1" showInputMessage="1" xr:uid="{B515F40F-FE6F-44C4-8424-EB3117330076}">
          <x14:formula1>
            <xm:f>'Dropdown lists'!$AX$2:$AX$4</xm:f>
          </x14:formula1>
          <xm:sqref>M4:M1048576</xm:sqref>
        </x14:dataValidation>
        <x14:dataValidation type="list" allowBlank="1" showInputMessage="1" showErrorMessage="1" xr:uid="{CFD42FFC-D547-48D9-A68D-7F54939935E7}">
          <x14:formula1>
            <xm:f>'Dropdown lists'!$AT$2:$AT$8</xm:f>
          </x14:formula1>
          <xm:sqref>S4:S1048576 X4:X1048576</xm:sqref>
        </x14:dataValidation>
        <x14:dataValidation type="list" allowBlank="1" showInputMessage="1" showErrorMessage="1" xr:uid="{840E53B3-19BE-47AC-917E-FC6C49AD392E}">
          <x14:formula1>
            <xm:f>'Dropdown lists'!$BC$2:$BC$3</xm:f>
          </x14:formula1>
          <xm:sqref>C4:E300</xm:sqref>
        </x14:dataValidation>
        <x14:dataValidation type="list" allowBlank="1" showInputMessage="1" showErrorMessage="1" xr:uid="{A9F80231-313B-4B09-8DF4-A2F714C4E2E3}">
          <x14:formula1>
            <xm:f>'Dropdown lists'!$BD$2:$BD$7</xm:f>
          </x14:formula1>
          <xm:sqref>AB4:AB300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1BA44-5CB7-4B3B-917A-11F30D105C92}">
  <dimension ref="A1:U3"/>
  <sheetViews>
    <sheetView zoomScale="80" zoomScaleNormal="80" workbookViewId="0">
      <pane ySplit="3" topLeftCell="A4" activePane="bottomLeft" state="frozen"/>
      <selection pane="bottomLeft" activeCell="A3" sqref="A3"/>
    </sheetView>
  </sheetViews>
  <sheetFormatPr defaultColWidth="0" defaultRowHeight="30" customHeight="1" x14ac:dyDescent="0.25"/>
  <cols>
    <col min="1" max="1" width="31.28515625" style="1" customWidth="1"/>
    <col min="2" max="2" width="31.28515625" style="1" bestFit="1" customWidth="1"/>
    <col min="3" max="3" width="42.28515625" style="1" customWidth="1"/>
    <col min="4" max="4" width="19" style="1" customWidth="1"/>
    <col min="5" max="5" width="18.42578125" style="1" customWidth="1"/>
    <col min="6" max="6" width="11.85546875" style="1" customWidth="1"/>
    <col min="7" max="7" width="12.140625" style="1" customWidth="1"/>
    <col min="8" max="8" width="12.28515625" style="1" customWidth="1"/>
    <col min="9" max="9" width="13.7109375" style="1" bestFit="1" customWidth="1"/>
    <col min="10" max="10" width="14.28515625" style="1" customWidth="1"/>
    <col min="11" max="11" width="13.7109375" style="1" bestFit="1" customWidth="1"/>
    <col min="12" max="12" width="13.28515625" style="1" bestFit="1" customWidth="1"/>
    <col min="13" max="13" width="14.42578125" style="1" customWidth="1"/>
    <col min="14" max="14" width="35.7109375" style="1" customWidth="1"/>
    <col min="15" max="15" width="13.42578125" style="1" customWidth="1"/>
    <col min="16" max="16" width="14.42578125" style="1" customWidth="1"/>
    <col min="17" max="17" width="35.7109375" style="1" customWidth="1"/>
    <col min="18" max="20" width="20.5703125" style="1" customWidth="1"/>
    <col min="21" max="21" width="41.7109375" style="1" customWidth="1"/>
    <col min="22" max="16384" width="9.140625" hidden="1"/>
  </cols>
  <sheetData>
    <row r="1" spans="1:21" ht="30" customHeight="1" x14ac:dyDescent="0.25">
      <c r="A1" s="186" t="s">
        <v>138</v>
      </c>
      <c r="B1" s="186"/>
      <c r="C1" s="186"/>
      <c r="D1" s="186"/>
      <c r="E1" s="186"/>
      <c r="F1" s="186"/>
      <c r="G1" s="186"/>
      <c r="H1" s="186"/>
      <c r="I1" s="186"/>
      <c r="J1" s="186"/>
      <c r="K1" s="186"/>
      <c r="L1" s="186"/>
      <c r="M1" s="186"/>
      <c r="N1" s="186"/>
      <c r="O1" s="186"/>
      <c r="P1" s="186"/>
      <c r="Q1" s="186"/>
      <c r="R1" s="186"/>
      <c r="S1" s="186"/>
      <c r="T1" s="186"/>
      <c r="U1" s="186"/>
    </row>
    <row r="2" spans="1:21" ht="45" customHeight="1" x14ac:dyDescent="0.25">
      <c r="A2" s="185" t="s">
        <v>139</v>
      </c>
      <c r="B2" s="185"/>
      <c r="C2" s="185"/>
      <c r="D2" s="185"/>
      <c r="E2" s="185"/>
      <c r="F2" s="185"/>
      <c r="G2" s="185"/>
      <c r="H2" s="185"/>
      <c r="I2" s="185"/>
      <c r="J2" s="185"/>
      <c r="K2" s="185"/>
      <c r="L2" s="185"/>
      <c r="M2" s="185"/>
      <c r="N2" s="185"/>
      <c r="O2" s="185"/>
      <c r="P2" s="185"/>
      <c r="Q2" s="185"/>
      <c r="R2" s="185"/>
      <c r="S2" s="185"/>
      <c r="T2" s="185"/>
      <c r="U2" s="185"/>
    </row>
    <row r="3" spans="1:21" ht="180" x14ac:dyDescent="0.25">
      <c r="A3" s="98" t="s">
        <v>140</v>
      </c>
      <c r="B3" s="99" t="s">
        <v>141</v>
      </c>
      <c r="C3" s="98" t="s">
        <v>142</v>
      </c>
      <c r="D3" s="99" t="s">
        <v>143</v>
      </c>
      <c r="E3" s="98" t="s">
        <v>144</v>
      </c>
      <c r="F3" s="98" t="s">
        <v>145</v>
      </c>
      <c r="G3" s="98" t="s">
        <v>146</v>
      </c>
      <c r="H3" s="98" t="s">
        <v>147</v>
      </c>
      <c r="I3" s="98" t="s">
        <v>148</v>
      </c>
      <c r="J3" s="98" t="s">
        <v>149</v>
      </c>
      <c r="K3" s="98" t="s">
        <v>150</v>
      </c>
      <c r="L3" s="98" t="s">
        <v>151</v>
      </c>
      <c r="M3" s="98" t="s">
        <v>1896</v>
      </c>
      <c r="N3" s="98" t="s">
        <v>152</v>
      </c>
      <c r="O3" s="98" t="s">
        <v>1903</v>
      </c>
      <c r="P3" s="98" t="s">
        <v>153</v>
      </c>
      <c r="Q3" s="98" t="s">
        <v>154</v>
      </c>
      <c r="R3" s="98" t="s">
        <v>155</v>
      </c>
      <c r="S3" s="98" t="s">
        <v>1897</v>
      </c>
      <c r="T3" s="98" t="s">
        <v>1899</v>
      </c>
      <c r="U3" s="98" t="s">
        <v>51</v>
      </c>
    </row>
  </sheetData>
  <mergeCells count="2">
    <mergeCell ref="A1:U1"/>
    <mergeCell ref="A2:U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40A6FDAE-9BE0-4843-813C-A0B03FBEA37F}">
          <x14:formula1>
            <xm:f>'Dropdown lists'!$D$2:$D$18</xm:f>
          </x14:formula1>
          <xm:sqref>C4:C1048576</xm:sqref>
        </x14:dataValidation>
        <x14:dataValidation type="list" allowBlank="1" showInputMessage="1" showErrorMessage="1" xr:uid="{16F3A9F2-BFD1-4400-A795-FB2AE7D7C61F}">
          <x14:formula1>
            <xm:f>'Dropdown lists'!$BC$2:$BC$3</xm:f>
          </x14:formula1>
          <xm:sqref>E4:M300 P4:P300</xm:sqref>
        </x14:dataValidation>
      </x14:dataValidation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03B85-EE0B-4D0B-AA74-FE1CF2F878E4}">
  <dimension ref="A1:I62"/>
  <sheetViews>
    <sheetView zoomScale="80" zoomScaleNormal="80" workbookViewId="0">
      <pane ySplit="3" topLeftCell="A4" activePane="bottomLeft" state="frozen"/>
      <selection pane="bottomLeft" activeCell="A3" sqref="A3"/>
    </sheetView>
  </sheetViews>
  <sheetFormatPr defaultColWidth="0" defaultRowHeight="30" customHeight="1" x14ac:dyDescent="0.25"/>
  <cols>
    <col min="1" max="5" width="38.7109375" style="1" customWidth="1"/>
    <col min="6" max="6" width="9.140625" customWidth="1"/>
    <col min="7" max="7" width="38.85546875" style="1" customWidth="1"/>
    <col min="8" max="9" width="43.5703125" style="1" customWidth="1"/>
    <col min="10" max="16384" width="9.140625" hidden="1"/>
  </cols>
  <sheetData>
    <row r="1" spans="1:9" ht="30" customHeight="1" x14ac:dyDescent="0.25">
      <c r="A1" s="177" t="s">
        <v>1043</v>
      </c>
      <c r="B1" s="177"/>
      <c r="C1" s="177"/>
      <c r="D1" s="177"/>
      <c r="E1" s="177"/>
      <c r="G1" s="219"/>
      <c r="H1" s="220"/>
      <c r="I1" s="221"/>
    </row>
    <row r="2" spans="1:9" ht="67.5" customHeight="1" x14ac:dyDescent="0.25">
      <c r="A2" s="185" t="s">
        <v>1044</v>
      </c>
      <c r="B2" s="185"/>
      <c r="C2" s="185"/>
      <c r="D2" s="185"/>
      <c r="E2" s="185"/>
      <c r="G2" s="185" t="s">
        <v>1045</v>
      </c>
      <c r="H2" s="185"/>
      <c r="I2" s="185"/>
    </row>
    <row r="3" spans="1:9" ht="135" customHeight="1" x14ac:dyDescent="0.25">
      <c r="A3" s="97" t="s">
        <v>1046</v>
      </c>
      <c r="B3" s="97" t="s">
        <v>1047</v>
      </c>
      <c r="C3" s="97" t="s">
        <v>1048</v>
      </c>
      <c r="D3" s="97" t="s">
        <v>1049</v>
      </c>
      <c r="E3" s="97" t="s">
        <v>1050</v>
      </c>
      <c r="G3" s="97" t="s">
        <v>1051</v>
      </c>
      <c r="H3" s="97" t="s">
        <v>1052</v>
      </c>
      <c r="I3" s="97" t="s">
        <v>1053</v>
      </c>
    </row>
    <row r="4" spans="1:9" ht="30" customHeight="1" x14ac:dyDescent="0.25">
      <c r="C4" s="1" t="e">
        <f>VLOOKUP(B4,HAPCAS_Table!$A$1:$B$445,2,FALSE)</f>
        <v>#N/A</v>
      </c>
    </row>
    <row r="5" spans="1:9" ht="30" customHeight="1" x14ac:dyDescent="0.25">
      <c r="C5" s="1" t="e">
        <f>VLOOKUP(B5,HAPCAS_Table!$A$1:$B$445,2,FALSE)</f>
        <v>#N/A</v>
      </c>
    </row>
    <row r="6" spans="1:9" ht="30" customHeight="1" x14ac:dyDescent="0.25">
      <c r="C6" s="1" t="e">
        <f>VLOOKUP(B6,HAPCAS_Table!$A$1:$B$445,2,FALSE)</f>
        <v>#N/A</v>
      </c>
    </row>
    <row r="7" spans="1:9" ht="30" customHeight="1" x14ac:dyDescent="0.25">
      <c r="C7" s="1" t="e">
        <f>VLOOKUP(B7,HAPCAS_Table!$A$1:$B$445,2,FALSE)</f>
        <v>#N/A</v>
      </c>
    </row>
    <row r="8" spans="1:9" ht="30" customHeight="1" x14ac:dyDescent="0.25">
      <c r="C8" s="1" t="e">
        <f>VLOOKUP(B8,HAPCAS_Table!$A$1:$B$445,2,FALSE)</f>
        <v>#N/A</v>
      </c>
    </row>
    <row r="9" spans="1:9" ht="30" customHeight="1" x14ac:dyDescent="0.25">
      <c r="C9" s="1" t="e">
        <f>VLOOKUP(B9,HAPCAS_Table!$A$1:$B$445,2,FALSE)</f>
        <v>#N/A</v>
      </c>
    </row>
    <row r="10" spans="1:9" ht="30" customHeight="1" x14ac:dyDescent="0.25">
      <c r="C10" s="1" t="e">
        <f>VLOOKUP(B10,HAPCAS_Table!$A$1:$B$445,2,FALSE)</f>
        <v>#N/A</v>
      </c>
    </row>
    <row r="11" spans="1:9" ht="30" customHeight="1" x14ac:dyDescent="0.25">
      <c r="C11" s="1" t="e">
        <f>VLOOKUP(B11,HAPCAS_Table!$A$1:$B$445,2,FALSE)</f>
        <v>#N/A</v>
      </c>
    </row>
    <row r="12" spans="1:9" ht="30" customHeight="1" x14ac:dyDescent="0.25">
      <c r="C12" s="1" t="e">
        <f>VLOOKUP(B12,HAPCAS_Table!$A$1:$B$445,2,FALSE)</f>
        <v>#N/A</v>
      </c>
    </row>
    <row r="13" spans="1:9" ht="30" customHeight="1" x14ac:dyDescent="0.25">
      <c r="C13" s="1" t="e">
        <f>VLOOKUP(B13,HAPCAS_Table!$A$1:$B$445,2,FALSE)</f>
        <v>#N/A</v>
      </c>
    </row>
    <row r="14" spans="1:9" ht="30" customHeight="1" x14ac:dyDescent="0.25">
      <c r="C14" s="1" t="e">
        <f>VLOOKUP(B14,HAPCAS_Table!$A$1:$B$445,2,FALSE)</f>
        <v>#N/A</v>
      </c>
    </row>
    <row r="15" spans="1:9" ht="30" customHeight="1" x14ac:dyDescent="0.25">
      <c r="C15" s="1" t="e">
        <f>VLOOKUP(B15,HAPCAS_Table!$A$1:$B$445,2,FALSE)</f>
        <v>#N/A</v>
      </c>
    </row>
    <row r="16" spans="1:9" ht="30" customHeight="1" x14ac:dyDescent="0.25">
      <c r="C16" s="1" t="e">
        <f>VLOOKUP(B16,HAPCAS_Table!$A$1:$B$445,2,FALSE)</f>
        <v>#N/A</v>
      </c>
    </row>
    <row r="17" spans="3:3" ht="30" customHeight="1" x14ac:dyDescent="0.25">
      <c r="C17" s="1" t="e">
        <f>VLOOKUP(B17,HAPCAS_Table!$A$1:$B$445,2,FALSE)</f>
        <v>#N/A</v>
      </c>
    </row>
    <row r="18" spans="3:3" ht="30" customHeight="1" x14ac:dyDescent="0.25">
      <c r="C18" s="1" t="e">
        <f>VLOOKUP(B18,HAPCAS_Table!$A$1:$B$445,2,FALSE)</f>
        <v>#N/A</v>
      </c>
    </row>
    <row r="19" spans="3:3" ht="30" customHeight="1" x14ac:dyDescent="0.25">
      <c r="C19" s="1" t="e">
        <f>VLOOKUP(B19,HAPCAS_Table!$A$1:$B$445,2,FALSE)</f>
        <v>#N/A</v>
      </c>
    </row>
    <row r="20" spans="3:3" ht="30" customHeight="1" x14ac:dyDescent="0.25">
      <c r="C20" s="1" t="e">
        <f>VLOOKUP(B20,HAPCAS_Table!$A$1:$B$445,2,FALSE)</f>
        <v>#N/A</v>
      </c>
    </row>
    <row r="21" spans="3:3" ht="30" customHeight="1" x14ac:dyDescent="0.25">
      <c r="C21" s="1" t="e">
        <f>VLOOKUP(B21,HAPCAS_Table!$A$1:$B$445,2,FALSE)</f>
        <v>#N/A</v>
      </c>
    </row>
    <row r="22" spans="3:3" ht="30" customHeight="1" x14ac:dyDescent="0.25">
      <c r="C22" s="1" t="e">
        <f>VLOOKUP(B22,HAPCAS_Table!$A$1:$B$445,2,FALSE)</f>
        <v>#N/A</v>
      </c>
    </row>
    <row r="23" spans="3:3" ht="30" customHeight="1" x14ac:dyDescent="0.25">
      <c r="C23" s="1" t="e">
        <f>VLOOKUP(B23,HAPCAS_Table!$A$1:$B$445,2,FALSE)</f>
        <v>#N/A</v>
      </c>
    </row>
    <row r="24" spans="3:3" ht="30" customHeight="1" x14ac:dyDescent="0.25">
      <c r="C24" s="1" t="e">
        <f>VLOOKUP(B24,HAPCAS_Table!$A$1:$B$445,2,FALSE)</f>
        <v>#N/A</v>
      </c>
    </row>
    <row r="25" spans="3:3" ht="30" customHeight="1" x14ac:dyDescent="0.25">
      <c r="C25" s="1" t="e">
        <f>VLOOKUP(B25,HAPCAS_Table!$A$1:$B$445,2,FALSE)</f>
        <v>#N/A</v>
      </c>
    </row>
    <row r="26" spans="3:3" ht="30" customHeight="1" x14ac:dyDescent="0.25">
      <c r="C26" s="1" t="e">
        <f>VLOOKUP(B26,HAPCAS_Table!$A$1:$B$445,2,FALSE)</f>
        <v>#N/A</v>
      </c>
    </row>
    <row r="27" spans="3:3" ht="30" customHeight="1" x14ac:dyDescent="0.25">
      <c r="C27" s="1" t="e">
        <f>VLOOKUP(B27,HAPCAS_Table!$A$1:$B$445,2,FALSE)</f>
        <v>#N/A</v>
      </c>
    </row>
    <row r="28" spans="3:3" ht="30" customHeight="1" x14ac:dyDescent="0.25">
      <c r="C28" s="1" t="e">
        <f>VLOOKUP(B28,HAPCAS_Table!$A$1:$B$445,2,FALSE)</f>
        <v>#N/A</v>
      </c>
    </row>
    <row r="29" spans="3:3" ht="30" customHeight="1" x14ac:dyDescent="0.25">
      <c r="C29" s="1" t="e">
        <f>VLOOKUP(B29,HAPCAS_Table!$A$1:$B$445,2,FALSE)</f>
        <v>#N/A</v>
      </c>
    </row>
    <row r="30" spans="3:3" ht="30" customHeight="1" x14ac:dyDescent="0.25">
      <c r="C30" s="1" t="e">
        <f>VLOOKUP(B30,HAPCAS_Table!$A$1:$B$445,2,FALSE)</f>
        <v>#N/A</v>
      </c>
    </row>
    <row r="31" spans="3:3" ht="30" customHeight="1" x14ac:dyDescent="0.25">
      <c r="C31" s="1" t="e">
        <f>VLOOKUP(B31,HAPCAS_Table!$A$1:$B$445,2,FALSE)</f>
        <v>#N/A</v>
      </c>
    </row>
    <row r="32" spans="3:3" ht="30" customHeight="1" x14ac:dyDescent="0.25">
      <c r="C32" s="1" t="e">
        <f>VLOOKUP(B32,HAPCAS_Table!$A$1:$B$445,2,FALSE)</f>
        <v>#N/A</v>
      </c>
    </row>
    <row r="33" spans="3:3" ht="30" customHeight="1" x14ac:dyDescent="0.25">
      <c r="C33" s="1" t="e">
        <f>VLOOKUP(B33,HAPCAS_Table!$A$1:$B$445,2,FALSE)</f>
        <v>#N/A</v>
      </c>
    </row>
    <row r="34" spans="3:3" ht="30" customHeight="1" x14ac:dyDescent="0.25">
      <c r="C34" s="1" t="e">
        <f>VLOOKUP(B34,HAPCAS_Table!$A$1:$B$445,2,FALSE)</f>
        <v>#N/A</v>
      </c>
    </row>
    <row r="35" spans="3:3" ht="30" customHeight="1" x14ac:dyDescent="0.25">
      <c r="C35" s="1" t="e">
        <f>VLOOKUP(B35,HAPCAS_Table!$A$1:$B$445,2,FALSE)</f>
        <v>#N/A</v>
      </c>
    </row>
    <row r="36" spans="3:3" ht="30" customHeight="1" x14ac:dyDescent="0.25">
      <c r="C36" s="1" t="e">
        <f>VLOOKUP(B36,HAPCAS_Table!$A$1:$B$445,2,FALSE)</f>
        <v>#N/A</v>
      </c>
    </row>
    <row r="37" spans="3:3" ht="30" customHeight="1" x14ac:dyDescent="0.25">
      <c r="C37" s="1" t="e">
        <f>VLOOKUP(B37,HAPCAS_Table!$A$1:$B$445,2,FALSE)</f>
        <v>#N/A</v>
      </c>
    </row>
    <row r="38" spans="3:3" ht="30" customHeight="1" x14ac:dyDescent="0.25">
      <c r="C38" s="1" t="e">
        <f>VLOOKUP(B38,HAPCAS_Table!$A$1:$B$445,2,FALSE)</f>
        <v>#N/A</v>
      </c>
    </row>
    <row r="39" spans="3:3" ht="30" customHeight="1" x14ac:dyDescent="0.25">
      <c r="C39" s="1" t="e">
        <f>VLOOKUP(B39,HAPCAS_Table!$A$1:$B$445,2,FALSE)</f>
        <v>#N/A</v>
      </c>
    </row>
    <row r="40" spans="3:3" ht="30" customHeight="1" x14ac:dyDescent="0.25">
      <c r="C40" s="1" t="e">
        <f>VLOOKUP(B40,HAPCAS_Table!$A$1:$B$445,2,FALSE)</f>
        <v>#N/A</v>
      </c>
    </row>
    <row r="41" spans="3:3" ht="30" customHeight="1" x14ac:dyDescent="0.25">
      <c r="C41" s="1" t="e">
        <f>VLOOKUP(B41,HAPCAS_Table!$A$1:$B$445,2,FALSE)</f>
        <v>#N/A</v>
      </c>
    </row>
    <row r="42" spans="3:3" ht="30" customHeight="1" x14ac:dyDescent="0.25">
      <c r="C42" s="1" t="e">
        <f>VLOOKUP(B42,HAPCAS_Table!$A$1:$B$445,2,FALSE)</f>
        <v>#N/A</v>
      </c>
    </row>
    <row r="43" spans="3:3" ht="30" customHeight="1" x14ac:dyDescent="0.25">
      <c r="C43" s="1" t="e">
        <f>VLOOKUP(B43,HAPCAS_Table!$A$1:$B$445,2,FALSE)</f>
        <v>#N/A</v>
      </c>
    </row>
    <row r="44" spans="3:3" ht="30" customHeight="1" x14ac:dyDescent="0.25">
      <c r="C44" s="1" t="e">
        <f>VLOOKUP(B44,HAPCAS_Table!$A$1:$B$445,2,FALSE)</f>
        <v>#N/A</v>
      </c>
    </row>
    <row r="45" spans="3:3" ht="30" customHeight="1" x14ac:dyDescent="0.25">
      <c r="C45" s="1" t="e">
        <f>VLOOKUP(B45,HAPCAS_Table!$A$1:$B$445,2,FALSE)</f>
        <v>#N/A</v>
      </c>
    </row>
    <row r="46" spans="3:3" ht="30" customHeight="1" x14ac:dyDescent="0.25">
      <c r="C46" s="1" t="e">
        <f>VLOOKUP(B46,HAPCAS_Table!$A$1:$B$445,2,FALSE)</f>
        <v>#N/A</v>
      </c>
    </row>
    <row r="47" spans="3:3" ht="30" customHeight="1" x14ac:dyDescent="0.25">
      <c r="C47" s="1" t="e">
        <f>VLOOKUP(B47,HAPCAS_Table!$A$1:$B$445,2,FALSE)</f>
        <v>#N/A</v>
      </c>
    </row>
    <row r="48" spans="3:3" ht="30" customHeight="1" x14ac:dyDescent="0.25">
      <c r="C48" s="1" t="e">
        <f>VLOOKUP(B48,HAPCAS_Table!$A$1:$B$445,2,FALSE)</f>
        <v>#N/A</v>
      </c>
    </row>
    <row r="49" spans="3:3" ht="30" customHeight="1" x14ac:dyDescent="0.25">
      <c r="C49" s="1" t="e">
        <f>VLOOKUP(B49,HAPCAS_Table!$A$1:$B$445,2,FALSE)</f>
        <v>#N/A</v>
      </c>
    </row>
    <row r="50" spans="3:3" ht="30" customHeight="1" x14ac:dyDescent="0.25">
      <c r="C50" s="1" t="e">
        <f>VLOOKUP(B50,HAPCAS_Table!$A$1:$B$445,2,FALSE)</f>
        <v>#N/A</v>
      </c>
    </row>
    <row r="51" spans="3:3" ht="30" customHeight="1" x14ac:dyDescent="0.25">
      <c r="C51" s="1" t="e">
        <f>VLOOKUP(B51,HAPCAS_Table!$A$1:$B$445,2,FALSE)</f>
        <v>#N/A</v>
      </c>
    </row>
    <row r="52" spans="3:3" ht="30" customHeight="1" x14ac:dyDescent="0.25">
      <c r="C52" s="1" t="e">
        <f>VLOOKUP(B52,HAPCAS_Table!$A$1:$B$445,2,FALSE)</f>
        <v>#N/A</v>
      </c>
    </row>
    <row r="53" spans="3:3" ht="30" customHeight="1" x14ac:dyDescent="0.25">
      <c r="C53" s="1" t="e">
        <f>VLOOKUP(B53,HAPCAS_Table!$A$1:$B$445,2,FALSE)</f>
        <v>#N/A</v>
      </c>
    </row>
    <row r="54" spans="3:3" ht="30" customHeight="1" x14ac:dyDescent="0.25">
      <c r="C54" s="1" t="e">
        <f>VLOOKUP(B54,HAPCAS_Table!$A$1:$B$445,2,FALSE)</f>
        <v>#N/A</v>
      </c>
    </row>
    <row r="55" spans="3:3" ht="30" customHeight="1" x14ac:dyDescent="0.25">
      <c r="C55" s="1" t="e">
        <f>VLOOKUP(B55,HAPCAS_Table!$A$1:$B$445,2,FALSE)</f>
        <v>#N/A</v>
      </c>
    </row>
    <row r="56" spans="3:3" ht="30" customHeight="1" x14ac:dyDescent="0.25">
      <c r="C56" s="1" t="e">
        <f>VLOOKUP(B56,HAPCAS_Table!$A$1:$B$445,2,FALSE)</f>
        <v>#N/A</v>
      </c>
    </row>
    <row r="57" spans="3:3" ht="30" customHeight="1" x14ac:dyDescent="0.25">
      <c r="C57" s="1" t="e">
        <f>VLOOKUP(B57,HAPCAS_Table!$A$1:$B$445,2,FALSE)</f>
        <v>#N/A</v>
      </c>
    </row>
    <row r="58" spans="3:3" ht="30" customHeight="1" x14ac:dyDescent="0.25">
      <c r="C58" s="1" t="e">
        <f>VLOOKUP(B58,HAPCAS_Table!$A$1:$B$445,2,FALSE)</f>
        <v>#N/A</v>
      </c>
    </row>
    <row r="59" spans="3:3" ht="30" customHeight="1" x14ac:dyDescent="0.25">
      <c r="C59" s="1" t="e">
        <f>VLOOKUP(B59,HAPCAS_Table!$A$1:$B$445,2,FALSE)</f>
        <v>#N/A</v>
      </c>
    </row>
    <row r="60" spans="3:3" ht="30" customHeight="1" x14ac:dyDescent="0.25">
      <c r="C60" s="1" t="e">
        <f>VLOOKUP(B60,HAPCAS_Table!$A$1:$B$445,2,FALSE)</f>
        <v>#N/A</v>
      </c>
    </row>
    <row r="61" spans="3:3" ht="30" customHeight="1" x14ac:dyDescent="0.25">
      <c r="C61" s="1" t="e">
        <f>VLOOKUP(B61,HAPCAS_Table!$A$1:$B$445,2,FALSE)</f>
        <v>#N/A</v>
      </c>
    </row>
    <row r="62" spans="3:3" ht="30" customHeight="1" x14ac:dyDescent="0.25">
      <c r="C62" s="1" t="e">
        <f>VLOOKUP(B62,HAPCAS_Table!$A$1:$B$445,2,FALSE)</f>
        <v>#N/A</v>
      </c>
    </row>
  </sheetData>
  <mergeCells count="4">
    <mergeCell ref="G2:I2"/>
    <mergeCell ref="G1:I1"/>
    <mergeCell ref="A1:E1"/>
    <mergeCell ref="A2:E2"/>
  </mergeCell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A4951D9E-BDA7-4A71-BDAB-54521D11236C}">
          <x14:formula1>
            <xm:f>'Dropdown lists'!$BA$2:$BA$445</xm:f>
          </x14:formula1>
          <xm:sqref>B4:B62</xm:sqref>
        </x14:dataValidation>
      </x14:dataValidation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0C367-BB32-4B97-849B-FAA681B5827B}">
  <dimension ref="A1:E3"/>
  <sheetViews>
    <sheetView zoomScale="90" zoomScaleNormal="90" workbookViewId="0">
      <pane ySplit="3" topLeftCell="A4" activePane="bottomLeft" state="frozen"/>
      <selection pane="bottomLeft" activeCell="A4" sqref="A4"/>
    </sheetView>
  </sheetViews>
  <sheetFormatPr defaultColWidth="0" defaultRowHeight="30" customHeight="1" x14ac:dyDescent="0.25"/>
  <cols>
    <col min="1" max="1" width="36.7109375" style="1" customWidth="1"/>
    <col min="2" max="2" width="36.28515625" style="1" customWidth="1"/>
    <col min="3" max="4" width="24" style="1" customWidth="1"/>
    <col min="5" max="5" width="36.5703125" style="1" customWidth="1"/>
    <col min="6" max="16384" width="9.140625" hidden="1"/>
  </cols>
  <sheetData>
    <row r="1" spans="1:5" ht="30" customHeight="1" x14ac:dyDescent="0.25">
      <c r="A1" s="210" t="s">
        <v>1054</v>
      </c>
      <c r="B1" s="211"/>
      <c r="C1" s="211"/>
      <c r="D1" s="211"/>
      <c r="E1" s="218"/>
    </row>
    <row r="2" spans="1:5" ht="30" customHeight="1" x14ac:dyDescent="0.25">
      <c r="A2" s="212" t="s">
        <v>1055</v>
      </c>
      <c r="B2" s="213"/>
      <c r="C2" s="213"/>
      <c r="D2" s="213"/>
      <c r="E2" s="214"/>
    </row>
    <row r="3" spans="1:5" ht="30" customHeight="1" x14ac:dyDescent="0.25">
      <c r="A3" s="97" t="s">
        <v>1056</v>
      </c>
      <c r="B3" s="96" t="s">
        <v>1057</v>
      </c>
      <c r="C3" s="96" t="s">
        <v>1058</v>
      </c>
      <c r="D3" s="96" t="s">
        <v>1059</v>
      </c>
      <c r="E3" s="96" t="s">
        <v>1060</v>
      </c>
    </row>
  </sheetData>
  <mergeCells count="2">
    <mergeCell ref="A1:E1"/>
    <mergeCell ref="A2:E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EBCF677-A1CE-446D-9F6F-F4ADD23B3BBF}">
          <x14:formula1>
            <xm:f>'Dropdown lists'!$AY$2:$AY$21</xm:f>
          </x14:formula1>
          <xm:sqref>A4:A1048576</xm:sqref>
        </x14:dataValidation>
      </x14:dataValidation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F534A-4C42-4D92-BBFB-3F4CDCAC0A5F}">
  <dimension ref="A1:I77"/>
  <sheetViews>
    <sheetView zoomScale="80" zoomScaleNormal="80" workbookViewId="0">
      <pane xSplit="1" ySplit="3" topLeftCell="B4" activePane="bottomRight" state="frozen"/>
      <selection pane="topRight" activeCell="B1" sqref="B1"/>
      <selection pane="bottomLeft" activeCell="A4" sqref="A4"/>
      <selection pane="bottomRight" activeCell="B4" sqref="B4"/>
    </sheetView>
  </sheetViews>
  <sheetFormatPr defaultColWidth="0" defaultRowHeight="30" customHeight="1" zeroHeight="1" x14ac:dyDescent="0.25"/>
  <cols>
    <col min="1" max="3" width="60.7109375" customWidth="1"/>
    <col min="4" max="4" width="9.140625" hidden="1" customWidth="1"/>
    <col min="5" max="5" width="8.85546875" hidden="1" customWidth="1"/>
    <col min="6" max="8" width="9.140625" hidden="1" customWidth="1"/>
    <col min="9" max="9" width="8.85546875" hidden="1" customWidth="1"/>
    <col min="10" max="16384" width="9.140625" hidden="1"/>
  </cols>
  <sheetData>
    <row r="1" spans="1:3" ht="30" customHeight="1" x14ac:dyDescent="0.25">
      <c r="A1" s="177" t="s">
        <v>1061</v>
      </c>
      <c r="B1" s="177"/>
      <c r="C1" s="177"/>
    </row>
    <row r="2" spans="1:3" ht="30" customHeight="1" x14ac:dyDescent="0.25">
      <c r="A2" s="179" t="s">
        <v>48</v>
      </c>
      <c r="B2" s="180"/>
      <c r="C2" s="181"/>
    </row>
    <row r="3" spans="1:3" ht="15" x14ac:dyDescent="0.25">
      <c r="A3" s="31" t="s">
        <v>49</v>
      </c>
      <c r="B3" s="31" t="s">
        <v>50</v>
      </c>
      <c r="C3" s="31" t="s">
        <v>51</v>
      </c>
    </row>
    <row r="4" spans="1:3" ht="45" x14ac:dyDescent="0.25">
      <c r="A4" s="27" t="s">
        <v>1062</v>
      </c>
      <c r="B4" s="95"/>
      <c r="C4" s="165"/>
    </row>
    <row r="5" spans="1:3" ht="30" customHeight="1" x14ac:dyDescent="0.25">
      <c r="A5" s="225" t="s">
        <v>1063</v>
      </c>
      <c r="B5" s="226"/>
      <c r="C5" s="227"/>
    </row>
    <row r="6" spans="1:3" ht="30" customHeight="1" x14ac:dyDescent="0.25">
      <c r="A6" s="64" t="s">
        <v>1064</v>
      </c>
      <c r="B6" s="54"/>
      <c r="C6" s="29"/>
    </row>
    <row r="7" spans="1:3" ht="108.75" customHeight="1" x14ac:dyDescent="0.25">
      <c r="A7" s="7" t="s">
        <v>1065</v>
      </c>
      <c r="B7" s="94"/>
      <c r="C7" s="62"/>
    </row>
    <row r="8" spans="1:3" ht="90" x14ac:dyDescent="0.25">
      <c r="A8" s="7" t="s">
        <v>1066</v>
      </c>
      <c r="B8" s="32"/>
      <c r="C8" s="1"/>
    </row>
    <row r="9" spans="1:3" ht="50.45" customHeight="1" x14ac:dyDescent="0.25">
      <c r="A9" s="222" t="s">
        <v>1067</v>
      </c>
      <c r="B9" s="223"/>
      <c r="C9" s="224"/>
    </row>
    <row r="10" spans="1:3" ht="30" customHeight="1" x14ac:dyDescent="0.25">
      <c r="A10" s="64" t="s">
        <v>1068</v>
      </c>
      <c r="B10" s="32"/>
      <c r="C10" s="1"/>
    </row>
    <row r="11" spans="1:3" ht="30" customHeight="1" x14ac:dyDescent="0.25">
      <c r="A11" s="64" t="s">
        <v>1069</v>
      </c>
      <c r="B11" s="32"/>
      <c r="C11" s="1"/>
    </row>
    <row r="12" spans="1:3" ht="48" customHeight="1" x14ac:dyDescent="0.25">
      <c r="A12" s="64" t="s">
        <v>1070</v>
      </c>
      <c r="B12" s="32"/>
      <c r="C12" s="1"/>
    </row>
    <row r="13" spans="1:3" ht="30" customHeight="1" x14ac:dyDescent="0.25">
      <c r="A13" s="64" t="s">
        <v>1071</v>
      </c>
      <c r="B13" s="32"/>
      <c r="C13" s="1"/>
    </row>
    <row r="14" spans="1:3" ht="30" customHeight="1" x14ac:dyDescent="0.25">
      <c r="A14" s="7" t="s">
        <v>1072</v>
      </c>
      <c r="B14" s="32"/>
      <c r="C14" s="1"/>
    </row>
    <row r="15" spans="1:3" ht="60" customHeight="1" x14ac:dyDescent="0.25">
      <c r="A15" s="64" t="s">
        <v>1073</v>
      </c>
      <c r="B15" s="32"/>
      <c r="C15" s="1"/>
    </row>
    <row r="16" spans="1:3" ht="30" customHeight="1" x14ac:dyDescent="0.25">
      <c r="A16" s="7" t="s">
        <v>1074</v>
      </c>
      <c r="B16" s="34"/>
      <c r="C16" s="1"/>
    </row>
    <row r="17" spans="1:3" ht="30" customHeight="1" x14ac:dyDescent="0.25">
      <c r="A17" s="64" t="s">
        <v>1075</v>
      </c>
      <c r="B17" s="60" t="s">
        <v>1076</v>
      </c>
      <c r="C17" s="95" t="s">
        <v>1077</v>
      </c>
    </row>
    <row r="18" spans="1:3" ht="30" customHeight="1" x14ac:dyDescent="0.25">
      <c r="A18" s="7" t="s">
        <v>1078</v>
      </c>
      <c r="B18" s="95"/>
      <c r="C18" s="1"/>
    </row>
    <row r="19" spans="1:3" ht="30" customHeight="1" x14ac:dyDescent="0.25">
      <c r="A19" s="7" t="s">
        <v>1079</v>
      </c>
      <c r="B19" s="95"/>
      <c r="C19" s="1"/>
    </row>
    <row r="20" spans="1:3" ht="48" customHeight="1" x14ac:dyDescent="0.25">
      <c r="A20" s="7" t="s">
        <v>1080</v>
      </c>
      <c r="B20" s="95"/>
      <c r="C20" s="1"/>
    </row>
    <row r="21" spans="1:3" s="86" customFormat="1" ht="62.25" customHeight="1" x14ac:dyDescent="0.25">
      <c r="A21" s="7" t="s">
        <v>1081</v>
      </c>
      <c r="B21" s="81"/>
      <c r="C21" s="1"/>
    </row>
    <row r="22" spans="1:3" ht="60.75" customHeight="1" x14ac:dyDescent="0.25">
      <c r="A22" s="7" t="s">
        <v>1082</v>
      </c>
      <c r="B22" s="95"/>
      <c r="C22" s="1"/>
    </row>
    <row r="23" spans="1:3" ht="30" customHeight="1" x14ac:dyDescent="0.25">
      <c r="A23" s="225" t="s">
        <v>1083</v>
      </c>
      <c r="B23" s="226"/>
      <c r="C23" s="227"/>
    </row>
    <row r="24" spans="1:3" ht="44.45" customHeight="1" x14ac:dyDescent="0.25">
      <c r="A24" s="222" t="s">
        <v>1084</v>
      </c>
      <c r="B24" s="223"/>
      <c r="C24" s="224"/>
    </row>
    <row r="25" spans="1:3" ht="30" customHeight="1" x14ac:dyDescent="0.25">
      <c r="A25" s="64" t="s">
        <v>1085</v>
      </c>
      <c r="B25" s="32"/>
      <c r="C25" s="32"/>
    </row>
    <row r="26" spans="1:3" ht="30" customHeight="1" x14ac:dyDescent="0.25">
      <c r="A26" s="64" t="s">
        <v>1086</v>
      </c>
      <c r="B26" s="32"/>
      <c r="C26" s="32"/>
    </row>
    <row r="27" spans="1:3" ht="30" customHeight="1" x14ac:dyDescent="0.25">
      <c r="A27" s="64" t="s">
        <v>1087</v>
      </c>
      <c r="B27" s="32"/>
      <c r="C27" s="32"/>
    </row>
    <row r="28" spans="1:3" ht="30" customHeight="1" x14ac:dyDescent="0.25">
      <c r="A28" s="7" t="s">
        <v>1088</v>
      </c>
      <c r="B28" s="32"/>
      <c r="C28" s="32"/>
    </row>
    <row r="29" spans="1:3" ht="58.15" customHeight="1" x14ac:dyDescent="0.25">
      <c r="A29" s="64" t="s">
        <v>1089</v>
      </c>
      <c r="B29" s="32"/>
      <c r="C29" s="32"/>
    </row>
    <row r="30" spans="1:3" ht="30" customHeight="1" x14ac:dyDescent="0.25">
      <c r="A30" s="7" t="s">
        <v>1090</v>
      </c>
      <c r="B30" s="32"/>
      <c r="C30" s="32"/>
    </row>
    <row r="31" spans="1:3" ht="30" customHeight="1" x14ac:dyDescent="0.25">
      <c r="A31" s="64" t="s">
        <v>1091</v>
      </c>
      <c r="B31" s="77" t="s">
        <v>1092</v>
      </c>
      <c r="C31" s="95" t="s">
        <v>1093</v>
      </c>
    </row>
    <row r="32" spans="1:3" ht="30" customHeight="1" x14ac:dyDescent="0.25">
      <c r="A32" s="7" t="s">
        <v>1094</v>
      </c>
      <c r="B32" s="32"/>
      <c r="C32" s="32"/>
    </row>
    <row r="33" spans="1:3" ht="30" customHeight="1" x14ac:dyDescent="0.25">
      <c r="A33" s="7" t="s">
        <v>1095</v>
      </c>
      <c r="B33" s="32"/>
      <c r="C33" s="32"/>
    </row>
    <row r="34" spans="1:3" ht="30" customHeight="1" x14ac:dyDescent="0.25">
      <c r="A34" s="7" t="s">
        <v>1096</v>
      </c>
      <c r="B34" s="32"/>
      <c r="C34" s="32"/>
    </row>
    <row r="35" spans="1:3" ht="45" x14ac:dyDescent="0.25">
      <c r="A35" s="7" t="s">
        <v>1097</v>
      </c>
      <c r="B35" s="81"/>
      <c r="C35" s="32"/>
    </row>
    <row r="36" spans="1:3" ht="45" x14ac:dyDescent="0.25">
      <c r="A36" s="7" t="s">
        <v>1098</v>
      </c>
      <c r="B36" s="32"/>
      <c r="C36" s="32"/>
    </row>
    <row r="37" spans="1:3" ht="30" customHeight="1" x14ac:dyDescent="0.25">
      <c r="A37" s="225" t="s">
        <v>1099</v>
      </c>
      <c r="B37" s="226"/>
      <c r="C37" s="227"/>
    </row>
    <row r="38" spans="1:3" ht="30" customHeight="1" x14ac:dyDescent="0.25">
      <c r="A38" s="222" t="s">
        <v>1100</v>
      </c>
      <c r="B38" s="223"/>
      <c r="C38" s="224"/>
    </row>
    <row r="39" spans="1:3" ht="41.45" customHeight="1" x14ac:dyDescent="0.25">
      <c r="A39" s="64" t="s">
        <v>1101</v>
      </c>
      <c r="B39" s="32"/>
      <c r="C39" s="32"/>
    </row>
    <row r="40" spans="1:3" ht="30" customHeight="1" x14ac:dyDescent="0.25">
      <c r="A40" s="7" t="s">
        <v>1102</v>
      </c>
      <c r="B40" s="32"/>
      <c r="C40" s="32"/>
    </row>
    <row r="41" spans="1:3" ht="34.9" customHeight="1" x14ac:dyDescent="0.25">
      <c r="A41" s="7" t="s">
        <v>1103</v>
      </c>
      <c r="B41" s="32"/>
      <c r="C41" s="32"/>
    </row>
    <row r="42" spans="1:3" ht="45.75" customHeight="1" x14ac:dyDescent="0.25">
      <c r="A42" s="64" t="s">
        <v>1104</v>
      </c>
      <c r="B42" s="32"/>
      <c r="C42" s="32"/>
    </row>
    <row r="43" spans="1:3" ht="30" customHeight="1" x14ac:dyDescent="0.25">
      <c r="A43" s="7" t="s">
        <v>1105</v>
      </c>
      <c r="B43" s="32"/>
      <c r="C43" s="1"/>
    </row>
    <row r="44" spans="1:3" ht="61.9" customHeight="1" x14ac:dyDescent="0.25">
      <c r="A44" s="64" t="s">
        <v>1106</v>
      </c>
      <c r="B44" s="32"/>
      <c r="C44" s="32"/>
    </row>
    <row r="45" spans="1:3" ht="30" customHeight="1" x14ac:dyDescent="0.25">
      <c r="A45" s="7" t="s">
        <v>1107</v>
      </c>
      <c r="B45" s="32"/>
      <c r="C45" s="32"/>
    </row>
    <row r="46" spans="1:3" ht="30" customHeight="1" x14ac:dyDescent="0.25">
      <c r="A46" s="64" t="s">
        <v>1108</v>
      </c>
      <c r="B46" s="77" t="s">
        <v>1109</v>
      </c>
      <c r="C46" s="95" t="s">
        <v>1110</v>
      </c>
    </row>
    <row r="47" spans="1:3" ht="30" customHeight="1" x14ac:dyDescent="0.25">
      <c r="A47" s="7" t="s">
        <v>1111</v>
      </c>
      <c r="B47" s="32"/>
      <c r="C47" s="32"/>
    </row>
    <row r="48" spans="1:3" ht="30" customHeight="1" x14ac:dyDescent="0.25">
      <c r="A48" s="7" t="s">
        <v>1112</v>
      </c>
      <c r="B48" s="32"/>
      <c r="C48" s="32"/>
    </row>
    <row r="49" spans="1:3" ht="30" customHeight="1" x14ac:dyDescent="0.25">
      <c r="A49" s="7" t="s">
        <v>1113</v>
      </c>
      <c r="B49" s="32"/>
      <c r="C49" s="32"/>
    </row>
    <row r="50" spans="1:3" ht="45" x14ac:dyDescent="0.25">
      <c r="A50" s="7" t="s">
        <v>1114</v>
      </c>
      <c r="B50" s="32"/>
      <c r="C50" s="32"/>
    </row>
    <row r="51" spans="1:3" ht="59.25" customHeight="1" x14ac:dyDescent="0.25">
      <c r="A51" s="7" t="s">
        <v>1115</v>
      </c>
      <c r="B51" s="32"/>
      <c r="C51" s="32"/>
    </row>
    <row r="72" ht="15" hidden="1" x14ac:dyDescent="0.25"/>
    <row r="75" ht="15" hidden="1" x14ac:dyDescent="0.25"/>
    <row r="76" ht="15" hidden="1" x14ac:dyDescent="0.25"/>
    <row r="77" ht="15" hidden="1" x14ac:dyDescent="0.25"/>
  </sheetData>
  <mergeCells count="8">
    <mergeCell ref="A38:C38"/>
    <mergeCell ref="A1:C1"/>
    <mergeCell ref="A5:C5"/>
    <mergeCell ref="A9:C9"/>
    <mergeCell ref="A23:C23"/>
    <mergeCell ref="A24:C24"/>
    <mergeCell ref="A37:C37"/>
    <mergeCell ref="A2:C2"/>
  </mergeCells>
  <hyperlinks>
    <hyperlink ref="B17" location="'10.1 Supplementary Data'!A1" display="11.1 Supplementary Data" xr:uid="{5C998C91-56F9-413F-B538-A60523F0C55A}"/>
    <hyperlink ref="B31" location="'10.2 Supplementary Data'!A1" display="11.2 Supplementary Data" xr:uid="{E8EDF611-9C32-4033-BEDB-F39554804719}"/>
    <hyperlink ref="B46" location="'10.3 Supplementary Data'!A1" display="11.3 Supplementary Data" xr:uid="{E03BA52A-7FCF-4768-A8DF-2E52C38FE07E}"/>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36290CCB-1E88-454A-ACBC-7BDB62F81830}">
          <x14:formula1>
            <xm:f>'Dropdown lists'!$AP$2:$AP$3</xm:f>
          </x14:formula1>
          <xm:sqref>B47:B51 B18:B22 B32:B36</xm:sqref>
        </x14:dataValidation>
        <x14:dataValidation type="list" allowBlank="1" showInputMessage="1" showErrorMessage="1" xr:uid="{81AD99B4-A1CD-4632-A33A-8DB52FE6517C}">
          <x14:formula1>
            <xm:f>'Dropdown lists'!$C$2:$C$3</xm:f>
          </x14:formula1>
          <xm:sqref>B4</xm:sqref>
        </x14:dataValidation>
        <x14:dataValidation type="list" allowBlank="1" showInputMessage="1" showErrorMessage="1" xr:uid="{FB614BE0-21F3-483D-90B2-044B017736EC}">
          <x14:formula1>
            <xm:f>'Dropdown lists'!$AZ$2:$AZ$4</xm:f>
          </x14:formula1>
          <xm:sqref>B15 B44 B29</xm:sqref>
        </x14:dataValidation>
        <x14:dataValidation type="list" allowBlank="1" showInputMessage="1" showErrorMessage="1" xr:uid="{7ACAAB90-E526-4C8F-84E8-CF4282D26C3B}">
          <x14:formula1>
            <xm:f>'Dropdown lists'!$BC$2:$BC$3</xm:f>
          </x14:formula1>
          <xm:sqref>B13 B27 B39 B42</xm:sqref>
        </x14:dataValidation>
      </x14:dataValidation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8887D-A7F6-40FF-8A9E-1FF9D76DC613}">
  <dimension ref="A1:J300"/>
  <sheetViews>
    <sheetView zoomScale="70" zoomScaleNormal="70" workbookViewId="0">
      <pane ySplit="2" topLeftCell="A3" activePane="bottomLeft" state="frozen"/>
      <selection pane="bottomLeft"/>
    </sheetView>
  </sheetViews>
  <sheetFormatPr defaultColWidth="0" defaultRowHeight="30" customHeight="1" x14ac:dyDescent="0.25"/>
  <cols>
    <col min="1" max="5" width="32.42578125" style="100" customWidth="1"/>
    <col min="6" max="6" width="4.42578125" style="100" customWidth="1"/>
    <col min="7" max="7" width="23.140625" style="1" customWidth="1"/>
    <col min="8" max="8" width="21.5703125" style="1" customWidth="1"/>
    <col min="9" max="9" width="22.7109375" style="1" customWidth="1"/>
    <col min="10" max="10" width="31.42578125" style="1" customWidth="1"/>
    <col min="11" max="16384" width="9.140625" hidden="1"/>
  </cols>
  <sheetData>
    <row r="1" spans="1:10" s="58" customFormat="1" ht="75" x14ac:dyDescent="0.25">
      <c r="A1" s="97" t="s">
        <v>1116</v>
      </c>
      <c r="B1" s="97" t="s">
        <v>1117</v>
      </c>
      <c r="C1" s="97" t="s">
        <v>1118</v>
      </c>
      <c r="D1" s="97" t="s">
        <v>1119</v>
      </c>
      <c r="E1" s="97" t="s">
        <v>1120</v>
      </c>
      <c r="F1" s="100"/>
      <c r="G1" s="97" t="s">
        <v>1121</v>
      </c>
      <c r="H1" s="97" t="s">
        <v>1122</v>
      </c>
      <c r="I1" s="97" t="s">
        <v>1123</v>
      </c>
      <c r="J1" s="97" t="s">
        <v>1124</v>
      </c>
    </row>
    <row r="2" spans="1:10" ht="30" customHeight="1" x14ac:dyDescent="0.25">
      <c r="A2" s="1"/>
      <c r="B2" s="1"/>
      <c r="C2" s="1"/>
      <c r="D2" s="1"/>
      <c r="E2" s="1"/>
      <c r="H2" s="1" t="e">
        <f>VLOOKUP('10.1 Supplementary Data'!G2,HAPCAS_Table!$A$1:$B$445,2,FALSE)</f>
        <v>#N/A</v>
      </c>
    </row>
    <row r="3" spans="1:10" ht="30" customHeight="1" x14ac:dyDescent="0.25">
      <c r="H3" s="1" t="e">
        <f>VLOOKUP('10.1 Supplementary Data'!G3,HAPCAS_Table!$A$1:$B$445,2,FALSE)</f>
        <v>#N/A</v>
      </c>
    </row>
    <row r="4" spans="1:10" ht="30" customHeight="1" x14ac:dyDescent="0.25">
      <c r="H4" s="1" t="e">
        <f>VLOOKUP('10.1 Supplementary Data'!G4,HAPCAS_Table!$A$1:$B$445,2,FALSE)</f>
        <v>#N/A</v>
      </c>
    </row>
    <row r="5" spans="1:10" ht="30" customHeight="1" x14ac:dyDescent="0.25">
      <c r="H5" s="1" t="e">
        <f>VLOOKUP('10.1 Supplementary Data'!G5,HAPCAS_Table!$A$1:$B$445,2,FALSE)</f>
        <v>#N/A</v>
      </c>
    </row>
    <row r="6" spans="1:10" ht="30" customHeight="1" x14ac:dyDescent="0.25">
      <c r="H6" s="1" t="e">
        <f>VLOOKUP('10.1 Supplementary Data'!G6,HAPCAS_Table!$A$1:$B$445,2,FALSE)</f>
        <v>#N/A</v>
      </c>
    </row>
    <row r="7" spans="1:10" ht="30" customHeight="1" x14ac:dyDescent="0.25">
      <c r="H7" s="1" t="e">
        <f>VLOOKUP('10.1 Supplementary Data'!G7,HAPCAS_Table!$A$1:$B$445,2,FALSE)</f>
        <v>#N/A</v>
      </c>
    </row>
    <row r="8" spans="1:10" ht="30" customHeight="1" x14ac:dyDescent="0.25">
      <c r="H8" s="1" t="e">
        <f>VLOOKUP('10.1 Supplementary Data'!G8,HAPCAS_Table!$A$1:$B$445,2,FALSE)</f>
        <v>#N/A</v>
      </c>
    </row>
    <row r="9" spans="1:10" ht="30" customHeight="1" x14ac:dyDescent="0.25">
      <c r="H9" s="1" t="e">
        <f>VLOOKUP('10.1 Supplementary Data'!G9,HAPCAS_Table!$A$1:$B$445,2,FALSE)</f>
        <v>#N/A</v>
      </c>
    </row>
    <row r="10" spans="1:10" ht="30" customHeight="1" x14ac:dyDescent="0.25">
      <c r="H10" s="1" t="e">
        <f>VLOOKUP('10.1 Supplementary Data'!G10,HAPCAS_Table!$A$1:$B$445,2,FALSE)</f>
        <v>#N/A</v>
      </c>
    </row>
    <row r="11" spans="1:10" ht="30" customHeight="1" x14ac:dyDescent="0.25">
      <c r="H11" s="1" t="e">
        <f>VLOOKUP('10.1 Supplementary Data'!G11,HAPCAS_Table!$A$1:$B$445,2,FALSE)</f>
        <v>#N/A</v>
      </c>
    </row>
    <row r="12" spans="1:10" ht="30" customHeight="1" x14ac:dyDescent="0.25">
      <c r="H12" s="1" t="e">
        <f>VLOOKUP('10.1 Supplementary Data'!G12,HAPCAS_Table!$A$1:$B$445,2,FALSE)</f>
        <v>#N/A</v>
      </c>
    </row>
    <row r="13" spans="1:10" ht="30" customHeight="1" x14ac:dyDescent="0.25">
      <c r="H13" s="1" t="e">
        <f>VLOOKUP('10.1 Supplementary Data'!G13,HAPCAS_Table!$A$1:$B$445,2,FALSE)</f>
        <v>#N/A</v>
      </c>
    </row>
    <row r="14" spans="1:10" ht="30" customHeight="1" x14ac:dyDescent="0.25">
      <c r="H14" s="1" t="e">
        <f>VLOOKUP('10.1 Supplementary Data'!G14,HAPCAS_Table!$A$1:$B$445,2,FALSE)</f>
        <v>#N/A</v>
      </c>
    </row>
    <row r="15" spans="1:10" ht="30" customHeight="1" x14ac:dyDescent="0.25">
      <c r="H15" s="1" t="e">
        <f>VLOOKUP('10.1 Supplementary Data'!G15,HAPCAS_Table!$A$1:$B$445,2,FALSE)</f>
        <v>#N/A</v>
      </c>
    </row>
    <row r="16" spans="1:10" ht="30" customHeight="1" x14ac:dyDescent="0.25">
      <c r="H16" s="1" t="e">
        <f>VLOOKUP('10.1 Supplementary Data'!G16,HAPCAS_Table!$A$1:$B$445,2,FALSE)</f>
        <v>#N/A</v>
      </c>
    </row>
    <row r="17" spans="8:8" ht="30" customHeight="1" x14ac:dyDescent="0.25">
      <c r="H17" s="1" t="e">
        <f>VLOOKUP('10.1 Supplementary Data'!G17,HAPCAS_Table!$A$1:$B$445,2,FALSE)</f>
        <v>#N/A</v>
      </c>
    </row>
    <row r="18" spans="8:8" ht="30" customHeight="1" x14ac:dyDescent="0.25">
      <c r="H18" s="1" t="e">
        <f>VLOOKUP('10.1 Supplementary Data'!G18,HAPCAS_Table!$A$1:$B$445,2,FALSE)</f>
        <v>#N/A</v>
      </c>
    </row>
    <row r="19" spans="8:8" ht="30" customHeight="1" x14ac:dyDescent="0.25">
      <c r="H19" s="1" t="e">
        <f>VLOOKUP('10.1 Supplementary Data'!G19,HAPCAS_Table!$A$1:$B$445,2,FALSE)</f>
        <v>#N/A</v>
      </c>
    </row>
    <row r="20" spans="8:8" ht="30" customHeight="1" x14ac:dyDescent="0.25">
      <c r="H20" s="1" t="e">
        <f>VLOOKUP('10.1 Supplementary Data'!G20,HAPCAS_Table!$A$1:$B$445,2,FALSE)</f>
        <v>#N/A</v>
      </c>
    </row>
    <row r="21" spans="8:8" ht="30" customHeight="1" x14ac:dyDescent="0.25">
      <c r="H21" s="1" t="e">
        <f>VLOOKUP('10.1 Supplementary Data'!G21,HAPCAS_Table!$A$1:$B$445,2,FALSE)</f>
        <v>#N/A</v>
      </c>
    </row>
    <row r="22" spans="8:8" ht="30" customHeight="1" x14ac:dyDescent="0.25">
      <c r="H22" s="1" t="e">
        <f>VLOOKUP('10.1 Supplementary Data'!G22,HAPCAS_Table!$A$1:$B$445,2,FALSE)</f>
        <v>#N/A</v>
      </c>
    </row>
    <row r="23" spans="8:8" ht="30" customHeight="1" x14ac:dyDescent="0.25">
      <c r="H23" s="1" t="e">
        <f>VLOOKUP('10.1 Supplementary Data'!G23,HAPCAS_Table!$A$1:$B$445,2,FALSE)</f>
        <v>#N/A</v>
      </c>
    </row>
    <row r="24" spans="8:8" ht="30" customHeight="1" x14ac:dyDescent="0.25">
      <c r="H24" s="1" t="e">
        <f>VLOOKUP('10.1 Supplementary Data'!G24,HAPCAS_Table!$A$1:$B$445,2,FALSE)</f>
        <v>#N/A</v>
      </c>
    </row>
    <row r="25" spans="8:8" ht="30" customHeight="1" x14ac:dyDescent="0.25">
      <c r="H25" s="1" t="e">
        <f>VLOOKUP('10.1 Supplementary Data'!G25,HAPCAS_Table!$A$1:$B$445,2,FALSE)</f>
        <v>#N/A</v>
      </c>
    </row>
    <row r="26" spans="8:8" ht="30" customHeight="1" x14ac:dyDescent="0.25">
      <c r="H26" s="1" t="e">
        <f>VLOOKUP('10.1 Supplementary Data'!G26,HAPCAS_Table!$A$1:$B$445,2,FALSE)</f>
        <v>#N/A</v>
      </c>
    </row>
    <row r="27" spans="8:8" ht="30" customHeight="1" x14ac:dyDescent="0.25">
      <c r="H27" s="1" t="e">
        <f>VLOOKUP('10.1 Supplementary Data'!G27,HAPCAS_Table!$A$1:$B$445,2,FALSE)</f>
        <v>#N/A</v>
      </c>
    </row>
    <row r="28" spans="8:8" ht="30" customHeight="1" x14ac:dyDescent="0.25">
      <c r="H28" s="1" t="e">
        <f>VLOOKUP('10.1 Supplementary Data'!G28,HAPCAS_Table!$A$1:$B$445,2,FALSE)</f>
        <v>#N/A</v>
      </c>
    </row>
    <row r="29" spans="8:8" ht="30" customHeight="1" x14ac:dyDescent="0.25">
      <c r="H29" s="1" t="e">
        <f>VLOOKUP('10.1 Supplementary Data'!G29,HAPCAS_Table!$A$1:$B$445,2,FALSE)</f>
        <v>#N/A</v>
      </c>
    </row>
    <row r="30" spans="8:8" ht="30" customHeight="1" x14ac:dyDescent="0.25">
      <c r="H30" s="1" t="e">
        <f>VLOOKUP('10.1 Supplementary Data'!G30,HAPCAS_Table!$A$1:$B$445,2,FALSE)</f>
        <v>#N/A</v>
      </c>
    </row>
    <row r="31" spans="8:8" ht="30" customHeight="1" x14ac:dyDescent="0.25">
      <c r="H31" s="1" t="e">
        <f>VLOOKUP('10.1 Supplementary Data'!G31,HAPCAS_Table!$A$1:$B$445,2,FALSE)</f>
        <v>#N/A</v>
      </c>
    </row>
    <row r="32" spans="8:8" ht="30" customHeight="1" x14ac:dyDescent="0.25">
      <c r="H32" s="1" t="e">
        <f>VLOOKUP('10.1 Supplementary Data'!G32,HAPCAS_Table!$A$1:$B$445,2,FALSE)</f>
        <v>#N/A</v>
      </c>
    </row>
    <row r="33" spans="8:8" ht="30" customHeight="1" x14ac:dyDescent="0.25">
      <c r="H33" s="1" t="e">
        <f>VLOOKUP('10.1 Supplementary Data'!G33,HAPCAS_Table!$A$1:$B$445,2,FALSE)</f>
        <v>#N/A</v>
      </c>
    </row>
    <row r="34" spans="8:8" ht="30" customHeight="1" x14ac:dyDescent="0.25">
      <c r="H34" s="1" t="e">
        <f>VLOOKUP('10.1 Supplementary Data'!G34,HAPCAS_Table!$A$1:$B$445,2,FALSE)</f>
        <v>#N/A</v>
      </c>
    </row>
    <row r="35" spans="8:8" ht="30" customHeight="1" x14ac:dyDescent="0.25">
      <c r="H35" s="1" t="e">
        <f>VLOOKUP('10.1 Supplementary Data'!G35,HAPCAS_Table!$A$1:$B$445,2,FALSE)</f>
        <v>#N/A</v>
      </c>
    </row>
    <row r="36" spans="8:8" ht="30" customHeight="1" x14ac:dyDescent="0.25">
      <c r="H36" s="1" t="e">
        <f>VLOOKUP('10.1 Supplementary Data'!G36,HAPCAS_Table!$A$1:$B$445,2,FALSE)</f>
        <v>#N/A</v>
      </c>
    </row>
    <row r="37" spans="8:8" ht="30" customHeight="1" x14ac:dyDescent="0.25">
      <c r="H37" s="1" t="e">
        <f>VLOOKUP('10.1 Supplementary Data'!G37,HAPCAS_Table!$A$1:$B$445,2,FALSE)</f>
        <v>#N/A</v>
      </c>
    </row>
    <row r="38" spans="8:8" ht="30" customHeight="1" x14ac:dyDescent="0.25">
      <c r="H38" s="1" t="e">
        <f>VLOOKUP('10.1 Supplementary Data'!G38,HAPCAS_Table!$A$1:$B$445,2,FALSE)</f>
        <v>#N/A</v>
      </c>
    </row>
    <row r="39" spans="8:8" ht="30" customHeight="1" x14ac:dyDescent="0.25">
      <c r="H39" s="1" t="e">
        <f>VLOOKUP('10.1 Supplementary Data'!G39,HAPCAS_Table!$A$1:$B$445,2,FALSE)</f>
        <v>#N/A</v>
      </c>
    </row>
    <row r="40" spans="8:8" ht="30" customHeight="1" x14ac:dyDescent="0.25">
      <c r="H40" s="1" t="e">
        <f>VLOOKUP('10.1 Supplementary Data'!G40,HAPCAS_Table!$A$1:$B$445,2,FALSE)</f>
        <v>#N/A</v>
      </c>
    </row>
    <row r="41" spans="8:8" ht="30" customHeight="1" x14ac:dyDescent="0.25">
      <c r="H41" s="1" t="e">
        <f>VLOOKUP('10.1 Supplementary Data'!G41,HAPCAS_Table!$A$1:$B$445,2,FALSE)</f>
        <v>#N/A</v>
      </c>
    </row>
    <row r="42" spans="8:8" ht="30" customHeight="1" x14ac:dyDescent="0.25">
      <c r="H42" s="1" t="e">
        <f>VLOOKUP('10.1 Supplementary Data'!G42,HAPCAS_Table!$A$1:$B$445,2,FALSE)</f>
        <v>#N/A</v>
      </c>
    </row>
    <row r="43" spans="8:8" ht="30" customHeight="1" x14ac:dyDescent="0.25">
      <c r="H43" s="1" t="e">
        <f>VLOOKUP('10.1 Supplementary Data'!G43,HAPCAS_Table!$A$1:$B$445,2,FALSE)</f>
        <v>#N/A</v>
      </c>
    </row>
    <row r="44" spans="8:8" ht="30" customHeight="1" x14ac:dyDescent="0.25">
      <c r="H44" s="1" t="e">
        <f>VLOOKUP('10.1 Supplementary Data'!G44,HAPCAS_Table!$A$1:$B$445,2,FALSE)</f>
        <v>#N/A</v>
      </c>
    </row>
    <row r="45" spans="8:8" ht="30" customHeight="1" x14ac:dyDescent="0.25">
      <c r="H45" s="1" t="e">
        <f>VLOOKUP('10.1 Supplementary Data'!G45,HAPCAS_Table!$A$1:$B$445,2,FALSE)</f>
        <v>#N/A</v>
      </c>
    </row>
    <row r="46" spans="8:8" ht="30" customHeight="1" x14ac:dyDescent="0.25">
      <c r="H46" s="1" t="e">
        <f>VLOOKUP('10.1 Supplementary Data'!G46,HAPCAS_Table!$A$1:$B$445,2,FALSE)</f>
        <v>#N/A</v>
      </c>
    </row>
    <row r="47" spans="8:8" ht="30" customHeight="1" x14ac:dyDescent="0.25">
      <c r="H47" s="1" t="e">
        <f>VLOOKUP('10.1 Supplementary Data'!G47,HAPCAS_Table!$A$1:$B$445,2,FALSE)</f>
        <v>#N/A</v>
      </c>
    </row>
    <row r="48" spans="8:8" ht="30" customHeight="1" x14ac:dyDescent="0.25">
      <c r="H48" s="1" t="e">
        <f>VLOOKUP('10.1 Supplementary Data'!G48,HAPCAS_Table!$A$1:$B$445,2,FALSE)</f>
        <v>#N/A</v>
      </c>
    </row>
    <row r="49" spans="8:8" ht="30" customHeight="1" x14ac:dyDescent="0.25">
      <c r="H49" s="1" t="e">
        <f>VLOOKUP('10.1 Supplementary Data'!G49,HAPCAS_Table!$A$1:$B$445,2,FALSE)</f>
        <v>#N/A</v>
      </c>
    </row>
    <row r="50" spans="8:8" ht="30" customHeight="1" x14ac:dyDescent="0.25">
      <c r="H50" s="1" t="e">
        <f>VLOOKUP('10.1 Supplementary Data'!G50,HAPCAS_Table!$A$1:$B$445,2,FALSE)</f>
        <v>#N/A</v>
      </c>
    </row>
    <row r="51" spans="8:8" ht="30" customHeight="1" x14ac:dyDescent="0.25">
      <c r="H51" s="1" t="e">
        <f>VLOOKUP('10.1 Supplementary Data'!G51,HAPCAS_Table!$A$1:$B$445,2,FALSE)</f>
        <v>#N/A</v>
      </c>
    </row>
    <row r="52" spans="8:8" ht="30" customHeight="1" x14ac:dyDescent="0.25">
      <c r="H52" s="1" t="e">
        <f>VLOOKUP('10.1 Supplementary Data'!G52,HAPCAS_Table!$A$1:$B$445,2,FALSE)</f>
        <v>#N/A</v>
      </c>
    </row>
    <row r="53" spans="8:8" ht="30" customHeight="1" x14ac:dyDescent="0.25">
      <c r="H53" s="1" t="e">
        <f>VLOOKUP('10.1 Supplementary Data'!G53,HAPCAS_Table!$A$1:$B$445,2,FALSE)</f>
        <v>#N/A</v>
      </c>
    </row>
    <row r="54" spans="8:8" ht="30" customHeight="1" x14ac:dyDescent="0.25">
      <c r="H54" s="1" t="e">
        <f>VLOOKUP('10.1 Supplementary Data'!G54,HAPCAS_Table!$A$1:$B$445,2,FALSE)</f>
        <v>#N/A</v>
      </c>
    </row>
    <row r="55" spans="8:8" ht="30" customHeight="1" x14ac:dyDescent="0.25">
      <c r="H55" s="1" t="e">
        <f>VLOOKUP('10.1 Supplementary Data'!G55,HAPCAS_Table!$A$1:$B$445,2,FALSE)</f>
        <v>#N/A</v>
      </c>
    </row>
    <row r="56" spans="8:8" ht="30" customHeight="1" x14ac:dyDescent="0.25">
      <c r="H56" s="1" t="e">
        <f>VLOOKUP('10.1 Supplementary Data'!G56,HAPCAS_Table!$A$1:$B$445,2,FALSE)</f>
        <v>#N/A</v>
      </c>
    </row>
    <row r="57" spans="8:8" ht="30" customHeight="1" x14ac:dyDescent="0.25">
      <c r="H57" s="1" t="e">
        <f>VLOOKUP('10.1 Supplementary Data'!G57,HAPCAS_Table!$A$1:$B$445,2,FALSE)</f>
        <v>#N/A</v>
      </c>
    </row>
    <row r="58" spans="8:8" ht="30" customHeight="1" x14ac:dyDescent="0.25">
      <c r="H58" s="1" t="e">
        <f>VLOOKUP('10.1 Supplementary Data'!G58,HAPCAS_Table!$A$1:$B$445,2,FALSE)</f>
        <v>#N/A</v>
      </c>
    </row>
    <row r="59" spans="8:8" ht="30" customHeight="1" x14ac:dyDescent="0.25">
      <c r="H59" s="1" t="e">
        <f>VLOOKUP('10.1 Supplementary Data'!G59,HAPCAS_Table!$A$1:$B$445,2,FALSE)</f>
        <v>#N/A</v>
      </c>
    </row>
    <row r="60" spans="8:8" ht="30" customHeight="1" x14ac:dyDescent="0.25">
      <c r="H60" s="1" t="e">
        <f>VLOOKUP('10.1 Supplementary Data'!G60,HAPCAS_Table!$A$1:$B$445,2,FALSE)</f>
        <v>#N/A</v>
      </c>
    </row>
    <row r="61" spans="8:8" ht="30" customHeight="1" x14ac:dyDescent="0.25">
      <c r="H61" s="1" t="e">
        <f>VLOOKUP('10.1 Supplementary Data'!G61,HAPCAS_Table!$A$1:$B$445,2,FALSE)</f>
        <v>#N/A</v>
      </c>
    </row>
    <row r="62" spans="8:8" ht="30" customHeight="1" x14ac:dyDescent="0.25">
      <c r="H62" s="1" t="e">
        <f>VLOOKUP('10.1 Supplementary Data'!G62,HAPCAS_Table!$A$1:$B$445,2,FALSE)</f>
        <v>#N/A</v>
      </c>
    </row>
    <row r="63" spans="8:8" ht="30" customHeight="1" x14ac:dyDescent="0.25">
      <c r="H63" s="1" t="e">
        <f>VLOOKUP('10.1 Supplementary Data'!G63,HAPCAS_Table!$A$1:$B$445,2,FALSE)</f>
        <v>#N/A</v>
      </c>
    </row>
    <row r="64" spans="8:8" ht="30" customHeight="1" x14ac:dyDescent="0.25">
      <c r="H64" s="1" t="e">
        <f>VLOOKUP('10.1 Supplementary Data'!G64,HAPCAS_Table!$A$1:$B$445,2,FALSE)</f>
        <v>#N/A</v>
      </c>
    </row>
    <row r="65" spans="8:8" ht="30" customHeight="1" x14ac:dyDescent="0.25">
      <c r="H65" s="1" t="e">
        <f>VLOOKUP('10.1 Supplementary Data'!G65,HAPCAS_Table!$A$1:$B$445,2,FALSE)</f>
        <v>#N/A</v>
      </c>
    </row>
    <row r="66" spans="8:8" ht="30" customHeight="1" x14ac:dyDescent="0.25">
      <c r="H66" s="1" t="e">
        <f>VLOOKUP('10.1 Supplementary Data'!G66,HAPCAS_Table!$A$1:$B$445,2,FALSE)</f>
        <v>#N/A</v>
      </c>
    </row>
    <row r="67" spans="8:8" ht="30" customHeight="1" x14ac:dyDescent="0.25">
      <c r="H67" s="1" t="e">
        <f>VLOOKUP('10.1 Supplementary Data'!G67,HAPCAS_Table!$A$1:$B$445,2,FALSE)</f>
        <v>#N/A</v>
      </c>
    </row>
    <row r="68" spans="8:8" ht="30" customHeight="1" x14ac:dyDescent="0.25">
      <c r="H68" s="1" t="e">
        <f>VLOOKUP('10.1 Supplementary Data'!G68,HAPCAS_Table!$A$1:$B$445,2,FALSE)</f>
        <v>#N/A</v>
      </c>
    </row>
    <row r="69" spans="8:8" ht="30" customHeight="1" x14ac:dyDescent="0.25">
      <c r="H69" s="1" t="e">
        <f>VLOOKUP('10.1 Supplementary Data'!G69,HAPCAS_Table!$A$1:$B$445,2,FALSE)</f>
        <v>#N/A</v>
      </c>
    </row>
    <row r="70" spans="8:8" ht="30" customHeight="1" x14ac:dyDescent="0.25">
      <c r="H70" s="1" t="e">
        <f>VLOOKUP('10.1 Supplementary Data'!G70,HAPCAS_Table!$A$1:$B$445,2,FALSE)</f>
        <v>#N/A</v>
      </c>
    </row>
    <row r="71" spans="8:8" ht="30" customHeight="1" x14ac:dyDescent="0.25">
      <c r="H71" s="1" t="e">
        <f>VLOOKUP('10.1 Supplementary Data'!G71,HAPCAS_Table!$A$1:$B$445,2,FALSE)</f>
        <v>#N/A</v>
      </c>
    </row>
    <row r="72" spans="8:8" ht="30" customHeight="1" x14ac:dyDescent="0.25">
      <c r="H72" s="1" t="e">
        <f>VLOOKUP('10.1 Supplementary Data'!G72,HAPCAS_Table!$A$1:$B$445,2,FALSE)</f>
        <v>#N/A</v>
      </c>
    </row>
    <row r="73" spans="8:8" ht="30" customHeight="1" x14ac:dyDescent="0.25">
      <c r="H73" s="1" t="e">
        <f>VLOOKUP('10.1 Supplementary Data'!G73,HAPCAS_Table!$A$1:$B$445,2,FALSE)</f>
        <v>#N/A</v>
      </c>
    </row>
    <row r="74" spans="8:8" ht="30" customHeight="1" x14ac:dyDescent="0.25">
      <c r="H74" s="1" t="e">
        <f>VLOOKUP('10.1 Supplementary Data'!G74,HAPCAS_Table!$A$1:$B$445,2,FALSE)</f>
        <v>#N/A</v>
      </c>
    </row>
    <row r="75" spans="8:8" ht="30" customHeight="1" x14ac:dyDescent="0.25">
      <c r="H75" s="1" t="e">
        <f>VLOOKUP('10.1 Supplementary Data'!G75,HAPCAS_Table!$A$1:$B$445,2,FALSE)</f>
        <v>#N/A</v>
      </c>
    </row>
    <row r="76" spans="8:8" ht="30" customHeight="1" x14ac:dyDescent="0.25">
      <c r="H76" s="1" t="e">
        <f>VLOOKUP('10.1 Supplementary Data'!G76,HAPCAS_Table!$A$1:$B$445,2,FALSE)</f>
        <v>#N/A</v>
      </c>
    </row>
    <row r="77" spans="8:8" ht="30" customHeight="1" x14ac:dyDescent="0.25">
      <c r="H77" s="1" t="e">
        <f>VLOOKUP('10.1 Supplementary Data'!G77,HAPCAS_Table!$A$1:$B$445,2,FALSE)</f>
        <v>#N/A</v>
      </c>
    </row>
    <row r="78" spans="8:8" ht="30" customHeight="1" x14ac:dyDescent="0.25">
      <c r="H78" s="1" t="e">
        <f>VLOOKUP('10.1 Supplementary Data'!G78,HAPCAS_Table!$A$1:$B$445,2,FALSE)</f>
        <v>#N/A</v>
      </c>
    </row>
    <row r="79" spans="8:8" ht="30" customHeight="1" x14ac:dyDescent="0.25">
      <c r="H79" s="1" t="e">
        <f>VLOOKUP('10.1 Supplementary Data'!G79,HAPCAS_Table!$A$1:$B$445,2,FALSE)</f>
        <v>#N/A</v>
      </c>
    </row>
    <row r="80" spans="8:8" ht="30" customHeight="1" x14ac:dyDescent="0.25">
      <c r="H80" s="1" t="e">
        <f>VLOOKUP('10.1 Supplementary Data'!G80,HAPCAS_Table!$A$1:$B$445,2,FALSE)</f>
        <v>#N/A</v>
      </c>
    </row>
    <row r="81" spans="8:8" ht="30" customHeight="1" x14ac:dyDescent="0.25">
      <c r="H81" s="1" t="e">
        <f>VLOOKUP('10.1 Supplementary Data'!G81,HAPCAS_Table!$A$1:$B$445,2,FALSE)</f>
        <v>#N/A</v>
      </c>
    </row>
    <row r="82" spans="8:8" ht="30" customHeight="1" x14ac:dyDescent="0.25">
      <c r="H82" s="1" t="e">
        <f>VLOOKUP('10.1 Supplementary Data'!G82,HAPCAS_Table!$A$1:$B$445,2,FALSE)</f>
        <v>#N/A</v>
      </c>
    </row>
    <row r="83" spans="8:8" ht="30" customHeight="1" x14ac:dyDescent="0.25">
      <c r="H83" s="1" t="e">
        <f>VLOOKUP('10.1 Supplementary Data'!G83,HAPCAS_Table!$A$1:$B$445,2,FALSE)</f>
        <v>#N/A</v>
      </c>
    </row>
    <row r="84" spans="8:8" ht="30" customHeight="1" x14ac:dyDescent="0.25">
      <c r="H84" s="1" t="e">
        <f>VLOOKUP('10.1 Supplementary Data'!G84,HAPCAS_Table!$A$1:$B$445,2,FALSE)</f>
        <v>#N/A</v>
      </c>
    </row>
    <row r="85" spans="8:8" ht="30" customHeight="1" x14ac:dyDescent="0.25">
      <c r="H85" s="1" t="e">
        <f>VLOOKUP('10.1 Supplementary Data'!G85,HAPCAS_Table!$A$1:$B$445,2,FALSE)</f>
        <v>#N/A</v>
      </c>
    </row>
    <row r="86" spans="8:8" ht="30" customHeight="1" x14ac:dyDescent="0.25">
      <c r="H86" s="1" t="e">
        <f>VLOOKUP('10.1 Supplementary Data'!G86,HAPCAS_Table!$A$1:$B$445,2,FALSE)</f>
        <v>#N/A</v>
      </c>
    </row>
    <row r="87" spans="8:8" ht="30" customHeight="1" x14ac:dyDescent="0.25">
      <c r="H87" s="1" t="e">
        <f>VLOOKUP('10.1 Supplementary Data'!G87,HAPCAS_Table!$A$1:$B$445,2,FALSE)</f>
        <v>#N/A</v>
      </c>
    </row>
    <row r="88" spans="8:8" ht="30" customHeight="1" x14ac:dyDescent="0.25">
      <c r="H88" s="1" t="e">
        <f>VLOOKUP('10.1 Supplementary Data'!G88,HAPCAS_Table!$A$1:$B$445,2,FALSE)</f>
        <v>#N/A</v>
      </c>
    </row>
    <row r="89" spans="8:8" ht="30" customHeight="1" x14ac:dyDescent="0.25">
      <c r="H89" s="1" t="e">
        <f>VLOOKUP('10.1 Supplementary Data'!G89,HAPCAS_Table!$A$1:$B$445,2,FALSE)</f>
        <v>#N/A</v>
      </c>
    </row>
    <row r="90" spans="8:8" ht="30" customHeight="1" x14ac:dyDescent="0.25">
      <c r="H90" s="1" t="e">
        <f>VLOOKUP('10.1 Supplementary Data'!G90,HAPCAS_Table!$A$1:$B$445,2,FALSE)</f>
        <v>#N/A</v>
      </c>
    </row>
    <row r="91" spans="8:8" ht="30" customHeight="1" x14ac:dyDescent="0.25">
      <c r="H91" s="1" t="e">
        <f>VLOOKUP('10.1 Supplementary Data'!G91,HAPCAS_Table!$A$1:$B$445,2,FALSE)</f>
        <v>#N/A</v>
      </c>
    </row>
    <row r="92" spans="8:8" ht="30" customHeight="1" x14ac:dyDescent="0.25">
      <c r="H92" s="1" t="e">
        <f>VLOOKUP('10.1 Supplementary Data'!G92,HAPCAS_Table!$A$1:$B$445,2,FALSE)</f>
        <v>#N/A</v>
      </c>
    </row>
    <row r="93" spans="8:8" ht="30" customHeight="1" x14ac:dyDescent="0.25">
      <c r="H93" s="1" t="e">
        <f>VLOOKUP('10.1 Supplementary Data'!G93,HAPCAS_Table!$A$1:$B$445,2,FALSE)</f>
        <v>#N/A</v>
      </c>
    </row>
    <row r="94" spans="8:8" ht="30" customHeight="1" x14ac:dyDescent="0.25">
      <c r="H94" s="1" t="e">
        <f>VLOOKUP('10.1 Supplementary Data'!G94,HAPCAS_Table!$A$1:$B$445,2,FALSE)</f>
        <v>#N/A</v>
      </c>
    </row>
    <row r="95" spans="8:8" ht="30" customHeight="1" x14ac:dyDescent="0.25">
      <c r="H95" s="1" t="e">
        <f>VLOOKUP('10.1 Supplementary Data'!G95,HAPCAS_Table!$A$1:$B$445,2,FALSE)</f>
        <v>#N/A</v>
      </c>
    </row>
    <row r="96" spans="8:8" ht="30" customHeight="1" x14ac:dyDescent="0.25">
      <c r="H96" s="1" t="e">
        <f>VLOOKUP('10.1 Supplementary Data'!G96,HAPCAS_Table!$A$1:$B$445,2,FALSE)</f>
        <v>#N/A</v>
      </c>
    </row>
    <row r="97" spans="8:8" ht="30" customHeight="1" x14ac:dyDescent="0.25">
      <c r="H97" s="1" t="e">
        <f>VLOOKUP('10.1 Supplementary Data'!G97,HAPCAS_Table!$A$1:$B$445,2,FALSE)</f>
        <v>#N/A</v>
      </c>
    </row>
    <row r="98" spans="8:8" ht="30" customHeight="1" x14ac:dyDescent="0.25">
      <c r="H98" s="1" t="e">
        <f>VLOOKUP('10.1 Supplementary Data'!G98,HAPCAS_Table!$A$1:$B$445,2,FALSE)</f>
        <v>#N/A</v>
      </c>
    </row>
    <row r="99" spans="8:8" ht="30" customHeight="1" x14ac:dyDescent="0.25">
      <c r="H99" s="1" t="e">
        <f>VLOOKUP('10.1 Supplementary Data'!G99,HAPCAS_Table!$A$1:$B$445,2,FALSE)</f>
        <v>#N/A</v>
      </c>
    </row>
    <row r="100" spans="8:8" ht="30" customHeight="1" x14ac:dyDescent="0.25">
      <c r="H100" s="1" t="e">
        <f>VLOOKUP('10.1 Supplementary Data'!G100,HAPCAS_Table!$A$1:$B$445,2,FALSE)</f>
        <v>#N/A</v>
      </c>
    </row>
    <row r="101" spans="8:8" ht="30" customHeight="1" x14ac:dyDescent="0.25">
      <c r="H101" s="1" t="e">
        <f>VLOOKUP('10.1 Supplementary Data'!G101,HAPCAS_Table!$A$1:$B$445,2,FALSE)</f>
        <v>#N/A</v>
      </c>
    </row>
    <row r="102" spans="8:8" ht="30" customHeight="1" x14ac:dyDescent="0.25">
      <c r="H102" s="1" t="e">
        <f>VLOOKUP('10.1 Supplementary Data'!G102,HAPCAS_Table!$A$1:$B$445,2,FALSE)</f>
        <v>#N/A</v>
      </c>
    </row>
    <row r="103" spans="8:8" ht="30" customHeight="1" x14ac:dyDescent="0.25">
      <c r="H103" s="1" t="e">
        <f>VLOOKUP('10.1 Supplementary Data'!G103,HAPCAS_Table!$A$1:$B$445,2,FALSE)</f>
        <v>#N/A</v>
      </c>
    </row>
    <row r="104" spans="8:8" ht="30" customHeight="1" x14ac:dyDescent="0.25">
      <c r="H104" s="1" t="e">
        <f>VLOOKUP('10.1 Supplementary Data'!G104,HAPCAS_Table!$A$1:$B$445,2,FALSE)</f>
        <v>#N/A</v>
      </c>
    </row>
    <row r="105" spans="8:8" ht="30" customHeight="1" x14ac:dyDescent="0.25">
      <c r="H105" s="1" t="e">
        <f>VLOOKUP('10.1 Supplementary Data'!G105,HAPCAS_Table!$A$1:$B$445,2,FALSE)</f>
        <v>#N/A</v>
      </c>
    </row>
    <row r="106" spans="8:8" ht="30" customHeight="1" x14ac:dyDescent="0.25">
      <c r="H106" s="1" t="e">
        <f>VLOOKUP('10.1 Supplementary Data'!G106,HAPCAS_Table!$A$1:$B$445,2,FALSE)</f>
        <v>#N/A</v>
      </c>
    </row>
    <row r="107" spans="8:8" ht="30" customHeight="1" x14ac:dyDescent="0.25">
      <c r="H107" s="1" t="e">
        <f>VLOOKUP('10.1 Supplementary Data'!G107,HAPCAS_Table!$A$1:$B$445,2,FALSE)</f>
        <v>#N/A</v>
      </c>
    </row>
    <row r="108" spans="8:8" ht="30" customHeight="1" x14ac:dyDescent="0.25">
      <c r="H108" s="1" t="e">
        <f>VLOOKUP('10.1 Supplementary Data'!G108,HAPCAS_Table!$A$1:$B$445,2,FALSE)</f>
        <v>#N/A</v>
      </c>
    </row>
    <row r="109" spans="8:8" ht="30" customHeight="1" x14ac:dyDescent="0.25">
      <c r="H109" s="1" t="e">
        <f>VLOOKUP('10.1 Supplementary Data'!G109,HAPCAS_Table!$A$1:$B$445,2,FALSE)</f>
        <v>#N/A</v>
      </c>
    </row>
    <row r="110" spans="8:8" ht="30" customHeight="1" x14ac:dyDescent="0.25">
      <c r="H110" s="1" t="e">
        <f>VLOOKUP('10.1 Supplementary Data'!G110,HAPCAS_Table!$A$1:$B$445,2,FALSE)</f>
        <v>#N/A</v>
      </c>
    </row>
    <row r="111" spans="8:8" ht="30" customHeight="1" x14ac:dyDescent="0.25">
      <c r="H111" s="1" t="e">
        <f>VLOOKUP('10.1 Supplementary Data'!G111,HAPCAS_Table!$A$1:$B$445,2,FALSE)</f>
        <v>#N/A</v>
      </c>
    </row>
    <row r="112" spans="8:8" ht="30" customHeight="1" x14ac:dyDescent="0.25">
      <c r="H112" s="1" t="e">
        <f>VLOOKUP('10.1 Supplementary Data'!G112,HAPCAS_Table!$A$1:$B$445,2,FALSE)</f>
        <v>#N/A</v>
      </c>
    </row>
    <row r="113" spans="8:8" ht="30" customHeight="1" x14ac:dyDescent="0.25">
      <c r="H113" s="1" t="e">
        <f>VLOOKUP('10.1 Supplementary Data'!G113,HAPCAS_Table!$A$1:$B$445,2,FALSE)</f>
        <v>#N/A</v>
      </c>
    </row>
    <row r="114" spans="8:8" ht="30" customHeight="1" x14ac:dyDescent="0.25">
      <c r="H114" s="1" t="e">
        <f>VLOOKUP('10.1 Supplementary Data'!G114,HAPCAS_Table!$A$1:$B$445,2,FALSE)</f>
        <v>#N/A</v>
      </c>
    </row>
    <row r="115" spans="8:8" ht="30" customHeight="1" x14ac:dyDescent="0.25">
      <c r="H115" s="1" t="e">
        <f>VLOOKUP('10.1 Supplementary Data'!G115,HAPCAS_Table!$A$1:$B$445,2,FALSE)</f>
        <v>#N/A</v>
      </c>
    </row>
    <row r="116" spans="8:8" ht="30" customHeight="1" x14ac:dyDescent="0.25">
      <c r="H116" s="1" t="e">
        <f>VLOOKUP('10.1 Supplementary Data'!G116,HAPCAS_Table!$A$1:$B$445,2,FALSE)</f>
        <v>#N/A</v>
      </c>
    </row>
    <row r="117" spans="8:8" ht="30" customHeight="1" x14ac:dyDescent="0.25">
      <c r="H117" s="1" t="e">
        <f>VLOOKUP('10.1 Supplementary Data'!G117,HAPCAS_Table!$A$1:$B$445,2,FALSE)</f>
        <v>#N/A</v>
      </c>
    </row>
    <row r="118" spans="8:8" ht="30" customHeight="1" x14ac:dyDescent="0.25">
      <c r="H118" s="1" t="e">
        <f>VLOOKUP('10.1 Supplementary Data'!G118,HAPCAS_Table!$A$1:$B$445,2,FALSE)</f>
        <v>#N/A</v>
      </c>
    </row>
    <row r="119" spans="8:8" ht="30" customHeight="1" x14ac:dyDescent="0.25">
      <c r="H119" s="1" t="e">
        <f>VLOOKUP('10.1 Supplementary Data'!G119,HAPCAS_Table!$A$1:$B$445,2,FALSE)</f>
        <v>#N/A</v>
      </c>
    </row>
    <row r="120" spans="8:8" ht="30" customHeight="1" x14ac:dyDescent="0.25">
      <c r="H120" s="1" t="e">
        <f>VLOOKUP('10.1 Supplementary Data'!G120,HAPCAS_Table!$A$1:$B$445,2,FALSE)</f>
        <v>#N/A</v>
      </c>
    </row>
    <row r="121" spans="8:8" ht="30" customHeight="1" x14ac:dyDescent="0.25">
      <c r="H121" s="1" t="e">
        <f>VLOOKUP('10.1 Supplementary Data'!G121,HAPCAS_Table!$A$1:$B$445,2,FALSE)</f>
        <v>#N/A</v>
      </c>
    </row>
    <row r="122" spans="8:8" ht="30" customHeight="1" x14ac:dyDescent="0.25">
      <c r="H122" s="1" t="e">
        <f>VLOOKUP('10.1 Supplementary Data'!G122,HAPCAS_Table!$A$1:$B$445,2,FALSE)</f>
        <v>#N/A</v>
      </c>
    </row>
    <row r="123" spans="8:8" ht="30" customHeight="1" x14ac:dyDescent="0.25">
      <c r="H123" s="1" t="e">
        <f>VLOOKUP('10.1 Supplementary Data'!G123,HAPCAS_Table!$A$1:$B$445,2,FALSE)</f>
        <v>#N/A</v>
      </c>
    </row>
    <row r="124" spans="8:8" ht="30" customHeight="1" x14ac:dyDescent="0.25">
      <c r="H124" s="1" t="e">
        <f>VLOOKUP('10.1 Supplementary Data'!G124,HAPCAS_Table!$A$1:$B$445,2,FALSE)</f>
        <v>#N/A</v>
      </c>
    </row>
    <row r="125" spans="8:8" ht="30" customHeight="1" x14ac:dyDescent="0.25">
      <c r="H125" s="1" t="e">
        <f>VLOOKUP('10.1 Supplementary Data'!G125,HAPCAS_Table!$A$1:$B$445,2,FALSE)</f>
        <v>#N/A</v>
      </c>
    </row>
    <row r="126" spans="8:8" ht="30" customHeight="1" x14ac:dyDescent="0.25">
      <c r="H126" s="1" t="e">
        <f>VLOOKUP('10.1 Supplementary Data'!G126,HAPCAS_Table!$A$1:$B$445,2,FALSE)</f>
        <v>#N/A</v>
      </c>
    </row>
    <row r="127" spans="8:8" ht="30" customHeight="1" x14ac:dyDescent="0.25">
      <c r="H127" s="1" t="e">
        <f>VLOOKUP('10.1 Supplementary Data'!G127,HAPCAS_Table!$A$1:$B$445,2,FALSE)</f>
        <v>#N/A</v>
      </c>
    </row>
    <row r="128" spans="8:8" ht="30" customHeight="1" x14ac:dyDescent="0.25">
      <c r="H128" s="1" t="e">
        <f>VLOOKUP('10.1 Supplementary Data'!G128,HAPCAS_Table!$A$1:$B$445,2,FALSE)</f>
        <v>#N/A</v>
      </c>
    </row>
    <row r="129" spans="8:8" ht="30" customHeight="1" x14ac:dyDescent="0.25">
      <c r="H129" s="1" t="e">
        <f>VLOOKUP('10.1 Supplementary Data'!G129,HAPCAS_Table!$A$1:$B$445,2,FALSE)</f>
        <v>#N/A</v>
      </c>
    </row>
    <row r="130" spans="8:8" ht="30" customHeight="1" x14ac:dyDescent="0.25">
      <c r="H130" s="1" t="e">
        <f>VLOOKUP('10.1 Supplementary Data'!G130,HAPCAS_Table!$A$1:$B$445,2,FALSE)</f>
        <v>#N/A</v>
      </c>
    </row>
    <row r="131" spans="8:8" ht="30" customHeight="1" x14ac:dyDescent="0.25">
      <c r="H131" s="1" t="e">
        <f>VLOOKUP('10.1 Supplementary Data'!G131,HAPCAS_Table!$A$1:$B$445,2,FALSE)</f>
        <v>#N/A</v>
      </c>
    </row>
    <row r="132" spans="8:8" ht="30" customHeight="1" x14ac:dyDescent="0.25">
      <c r="H132" s="1" t="e">
        <f>VLOOKUP('10.1 Supplementary Data'!G132,HAPCAS_Table!$A$1:$B$445,2,FALSE)</f>
        <v>#N/A</v>
      </c>
    </row>
    <row r="133" spans="8:8" ht="30" customHeight="1" x14ac:dyDescent="0.25">
      <c r="H133" s="1" t="e">
        <f>VLOOKUP('10.1 Supplementary Data'!G133,HAPCAS_Table!$A$1:$B$445,2,FALSE)</f>
        <v>#N/A</v>
      </c>
    </row>
    <row r="134" spans="8:8" ht="30" customHeight="1" x14ac:dyDescent="0.25">
      <c r="H134" s="1" t="e">
        <f>VLOOKUP('10.1 Supplementary Data'!G134,HAPCAS_Table!$A$1:$B$445,2,FALSE)</f>
        <v>#N/A</v>
      </c>
    </row>
    <row r="135" spans="8:8" ht="30" customHeight="1" x14ac:dyDescent="0.25">
      <c r="H135" s="1" t="e">
        <f>VLOOKUP('10.1 Supplementary Data'!G135,HAPCAS_Table!$A$1:$B$445,2,FALSE)</f>
        <v>#N/A</v>
      </c>
    </row>
    <row r="136" spans="8:8" ht="30" customHeight="1" x14ac:dyDescent="0.25">
      <c r="H136" s="1" t="e">
        <f>VLOOKUP('10.1 Supplementary Data'!G136,HAPCAS_Table!$A$1:$B$445,2,FALSE)</f>
        <v>#N/A</v>
      </c>
    </row>
    <row r="137" spans="8:8" ht="30" customHeight="1" x14ac:dyDescent="0.25">
      <c r="H137" s="1" t="e">
        <f>VLOOKUP('10.1 Supplementary Data'!G137,HAPCAS_Table!$A$1:$B$445,2,FALSE)</f>
        <v>#N/A</v>
      </c>
    </row>
    <row r="138" spans="8:8" ht="30" customHeight="1" x14ac:dyDescent="0.25">
      <c r="H138" s="1" t="e">
        <f>VLOOKUP('10.1 Supplementary Data'!G138,HAPCAS_Table!$A$1:$B$445,2,FALSE)</f>
        <v>#N/A</v>
      </c>
    </row>
    <row r="139" spans="8:8" ht="30" customHeight="1" x14ac:dyDescent="0.25">
      <c r="H139" s="1" t="e">
        <f>VLOOKUP('10.1 Supplementary Data'!G139,HAPCAS_Table!$A$1:$B$445,2,FALSE)</f>
        <v>#N/A</v>
      </c>
    </row>
    <row r="140" spans="8:8" ht="30" customHeight="1" x14ac:dyDescent="0.25">
      <c r="H140" s="1" t="e">
        <f>VLOOKUP('10.1 Supplementary Data'!G140,HAPCAS_Table!$A$1:$B$445,2,FALSE)</f>
        <v>#N/A</v>
      </c>
    </row>
    <row r="141" spans="8:8" ht="30" customHeight="1" x14ac:dyDescent="0.25">
      <c r="H141" s="1" t="e">
        <f>VLOOKUP('10.1 Supplementary Data'!G141,HAPCAS_Table!$A$1:$B$445,2,FALSE)</f>
        <v>#N/A</v>
      </c>
    </row>
    <row r="142" spans="8:8" ht="30" customHeight="1" x14ac:dyDescent="0.25">
      <c r="H142" s="1" t="e">
        <f>VLOOKUP('10.1 Supplementary Data'!G142,HAPCAS_Table!$A$1:$B$445,2,FALSE)</f>
        <v>#N/A</v>
      </c>
    </row>
    <row r="143" spans="8:8" ht="30" customHeight="1" x14ac:dyDescent="0.25">
      <c r="H143" s="1" t="e">
        <f>VLOOKUP('10.1 Supplementary Data'!G143,HAPCAS_Table!$A$1:$B$445,2,FALSE)</f>
        <v>#N/A</v>
      </c>
    </row>
    <row r="144" spans="8:8" ht="30" customHeight="1" x14ac:dyDescent="0.25">
      <c r="H144" s="1" t="e">
        <f>VLOOKUP('10.1 Supplementary Data'!G144,HAPCAS_Table!$A$1:$B$445,2,FALSE)</f>
        <v>#N/A</v>
      </c>
    </row>
    <row r="145" spans="8:8" ht="30" customHeight="1" x14ac:dyDescent="0.25">
      <c r="H145" s="1" t="e">
        <f>VLOOKUP('10.1 Supplementary Data'!G145,HAPCAS_Table!$A$1:$B$445,2,FALSE)</f>
        <v>#N/A</v>
      </c>
    </row>
    <row r="146" spans="8:8" ht="30" customHeight="1" x14ac:dyDescent="0.25">
      <c r="H146" s="1" t="e">
        <f>VLOOKUP('10.1 Supplementary Data'!G146,HAPCAS_Table!$A$1:$B$445,2,FALSE)</f>
        <v>#N/A</v>
      </c>
    </row>
    <row r="147" spans="8:8" ht="30" customHeight="1" x14ac:dyDescent="0.25">
      <c r="H147" s="1" t="e">
        <f>VLOOKUP('10.1 Supplementary Data'!G147,HAPCAS_Table!$A$1:$B$445,2,FALSE)</f>
        <v>#N/A</v>
      </c>
    </row>
    <row r="148" spans="8:8" ht="30" customHeight="1" x14ac:dyDescent="0.25">
      <c r="H148" s="1" t="e">
        <f>VLOOKUP('10.1 Supplementary Data'!G148,HAPCAS_Table!$A$1:$B$445,2,FALSE)</f>
        <v>#N/A</v>
      </c>
    </row>
    <row r="149" spans="8:8" ht="30" customHeight="1" x14ac:dyDescent="0.25">
      <c r="H149" s="1" t="e">
        <f>VLOOKUP('10.1 Supplementary Data'!G149,HAPCAS_Table!$A$1:$B$445,2,FALSE)</f>
        <v>#N/A</v>
      </c>
    </row>
    <row r="150" spans="8:8" ht="30" customHeight="1" x14ac:dyDescent="0.25">
      <c r="H150" s="1" t="e">
        <f>VLOOKUP('10.1 Supplementary Data'!G150,HAPCAS_Table!$A$1:$B$445,2,FALSE)</f>
        <v>#N/A</v>
      </c>
    </row>
    <row r="151" spans="8:8" ht="30" customHeight="1" x14ac:dyDescent="0.25">
      <c r="H151" s="1" t="e">
        <f>VLOOKUP('10.1 Supplementary Data'!G151,HAPCAS_Table!$A$1:$B$445,2,FALSE)</f>
        <v>#N/A</v>
      </c>
    </row>
    <row r="152" spans="8:8" ht="30" customHeight="1" x14ac:dyDescent="0.25">
      <c r="H152" s="1" t="e">
        <f>VLOOKUP('10.1 Supplementary Data'!G152,HAPCAS_Table!$A$1:$B$445,2,FALSE)</f>
        <v>#N/A</v>
      </c>
    </row>
    <row r="153" spans="8:8" ht="30" customHeight="1" x14ac:dyDescent="0.25">
      <c r="H153" s="1" t="e">
        <f>VLOOKUP('10.1 Supplementary Data'!G153,HAPCAS_Table!$A$1:$B$445,2,FALSE)</f>
        <v>#N/A</v>
      </c>
    </row>
    <row r="154" spans="8:8" ht="30" customHeight="1" x14ac:dyDescent="0.25">
      <c r="H154" s="1" t="e">
        <f>VLOOKUP('10.1 Supplementary Data'!G154,HAPCAS_Table!$A$1:$B$445,2,FALSE)</f>
        <v>#N/A</v>
      </c>
    </row>
    <row r="155" spans="8:8" ht="30" customHeight="1" x14ac:dyDescent="0.25">
      <c r="H155" s="1" t="e">
        <f>VLOOKUP('10.1 Supplementary Data'!G155,HAPCAS_Table!$A$1:$B$445,2,FALSE)</f>
        <v>#N/A</v>
      </c>
    </row>
    <row r="156" spans="8:8" ht="30" customHeight="1" x14ac:dyDescent="0.25">
      <c r="H156" s="1" t="e">
        <f>VLOOKUP('10.1 Supplementary Data'!G156,HAPCAS_Table!$A$1:$B$445,2,FALSE)</f>
        <v>#N/A</v>
      </c>
    </row>
    <row r="157" spans="8:8" ht="30" customHeight="1" x14ac:dyDescent="0.25">
      <c r="H157" s="1" t="e">
        <f>VLOOKUP('10.1 Supplementary Data'!G157,HAPCAS_Table!$A$1:$B$445,2,FALSE)</f>
        <v>#N/A</v>
      </c>
    </row>
    <row r="158" spans="8:8" ht="30" customHeight="1" x14ac:dyDescent="0.25">
      <c r="H158" s="1" t="e">
        <f>VLOOKUP('10.1 Supplementary Data'!G158,HAPCAS_Table!$A$1:$B$445,2,FALSE)</f>
        <v>#N/A</v>
      </c>
    </row>
    <row r="159" spans="8:8" ht="30" customHeight="1" x14ac:dyDescent="0.25">
      <c r="H159" s="1" t="e">
        <f>VLOOKUP('10.1 Supplementary Data'!G159,HAPCAS_Table!$A$1:$B$445,2,FALSE)</f>
        <v>#N/A</v>
      </c>
    </row>
    <row r="160" spans="8:8" ht="30" customHeight="1" x14ac:dyDescent="0.25">
      <c r="H160" s="1" t="e">
        <f>VLOOKUP('10.1 Supplementary Data'!G160,HAPCAS_Table!$A$1:$B$445,2,FALSE)</f>
        <v>#N/A</v>
      </c>
    </row>
    <row r="161" spans="8:8" ht="30" customHeight="1" x14ac:dyDescent="0.25">
      <c r="H161" s="1" t="e">
        <f>VLOOKUP('10.1 Supplementary Data'!G161,HAPCAS_Table!$A$1:$B$445,2,FALSE)</f>
        <v>#N/A</v>
      </c>
    </row>
    <row r="162" spans="8:8" ht="30" customHeight="1" x14ac:dyDescent="0.25">
      <c r="H162" s="1" t="e">
        <f>VLOOKUP('10.1 Supplementary Data'!G162,HAPCAS_Table!$A$1:$B$445,2,FALSE)</f>
        <v>#N/A</v>
      </c>
    </row>
    <row r="163" spans="8:8" ht="30" customHeight="1" x14ac:dyDescent="0.25">
      <c r="H163" s="1" t="e">
        <f>VLOOKUP('10.1 Supplementary Data'!G163,HAPCAS_Table!$A$1:$B$445,2,FALSE)</f>
        <v>#N/A</v>
      </c>
    </row>
    <row r="164" spans="8:8" ht="30" customHeight="1" x14ac:dyDescent="0.25">
      <c r="H164" s="1" t="e">
        <f>VLOOKUP('10.1 Supplementary Data'!G164,HAPCAS_Table!$A$1:$B$445,2,FALSE)</f>
        <v>#N/A</v>
      </c>
    </row>
    <row r="165" spans="8:8" ht="30" customHeight="1" x14ac:dyDescent="0.25">
      <c r="H165" s="1" t="e">
        <f>VLOOKUP('10.1 Supplementary Data'!G165,HAPCAS_Table!$A$1:$B$445,2,FALSE)</f>
        <v>#N/A</v>
      </c>
    </row>
    <row r="166" spans="8:8" ht="30" customHeight="1" x14ac:dyDescent="0.25">
      <c r="H166" s="1" t="e">
        <f>VLOOKUP('10.1 Supplementary Data'!G166,HAPCAS_Table!$A$1:$B$445,2,FALSE)</f>
        <v>#N/A</v>
      </c>
    </row>
    <row r="167" spans="8:8" ht="30" customHeight="1" x14ac:dyDescent="0.25">
      <c r="H167" s="1" t="e">
        <f>VLOOKUP('10.1 Supplementary Data'!G167,HAPCAS_Table!$A$1:$B$445,2,FALSE)</f>
        <v>#N/A</v>
      </c>
    </row>
    <row r="168" spans="8:8" ht="30" customHeight="1" x14ac:dyDescent="0.25">
      <c r="H168" s="1" t="e">
        <f>VLOOKUP('10.1 Supplementary Data'!G168,HAPCAS_Table!$A$1:$B$445,2,FALSE)</f>
        <v>#N/A</v>
      </c>
    </row>
    <row r="169" spans="8:8" ht="30" customHeight="1" x14ac:dyDescent="0.25">
      <c r="H169" s="1" t="e">
        <f>VLOOKUP('10.1 Supplementary Data'!G169,HAPCAS_Table!$A$1:$B$445,2,FALSE)</f>
        <v>#N/A</v>
      </c>
    </row>
    <row r="170" spans="8:8" ht="30" customHeight="1" x14ac:dyDescent="0.25">
      <c r="H170" s="1" t="e">
        <f>VLOOKUP('10.1 Supplementary Data'!G170,HAPCAS_Table!$A$1:$B$445,2,FALSE)</f>
        <v>#N/A</v>
      </c>
    </row>
    <row r="171" spans="8:8" ht="30" customHeight="1" x14ac:dyDescent="0.25">
      <c r="H171" s="1" t="e">
        <f>VLOOKUP('10.1 Supplementary Data'!G171,HAPCAS_Table!$A$1:$B$445,2,FALSE)</f>
        <v>#N/A</v>
      </c>
    </row>
    <row r="172" spans="8:8" ht="30" customHeight="1" x14ac:dyDescent="0.25">
      <c r="H172" s="1" t="e">
        <f>VLOOKUP('10.1 Supplementary Data'!G172,HAPCAS_Table!$A$1:$B$445,2,FALSE)</f>
        <v>#N/A</v>
      </c>
    </row>
    <row r="173" spans="8:8" ht="30" customHeight="1" x14ac:dyDescent="0.25">
      <c r="H173" s="1" t="e">
        <f>VLOOKUP('10.1 Supplementary Data'!G173,HAPCAS_Table!$A$1:$B$445,2,FALSE)</f>
        <v>#N/A</v>
      </c>
    </row>
    <row r="174" spans="8:8" ht="30" customHeight="1" x14ac:dyDescent="0.25">
      <c r="H174" s="1" t="e">
        <f>VLOOKUP('10.1 Supplementary Data'!G174,HAPCAS_Table!$A$1:$B$445,2,FALSE)</f>
        <v>#N/A</v>
      </c>
    </row>
    <row r="175" spans="8:8" ht="30" customHeight="1" x14ac:dyDescent="0.25">
      <c r="H175" s="1" t="e">
        <f>VLOOKUP('10.1 Supplementary Data'!G175,HAPCAS_Table!$A$1:$B$445,2,FALSE)</f>
        <v>#N/A</v>
      </c>
    </row>
    <row r="176" spans="8:8" ht="30" customHeight="1" x14ac:dyDescent="0.25">
      <c r="H176" s="1" t="e">
        <f>VLOOKUP('10.1 Supplementary Data'!G176,HAPCAS_Table!$A$1:$B$445,2,FALSE)</f>
        <v>#N/A</v>
      </c>
    </row>
    <row r="177" spans="8:8" ht="30" customHeight="1" x14ac:dyDescent="0.25">
      <c r="H177" s="1" t="e">
        <f>VLOOKUP('10.1 Supplementary Data'!G177,HAPCAS_Table!$A$1:$B$445,2,FALSE)</f>
        <v>#N/A</v>
      </c>
    </row>
    <row r="178" spans="8:8" ht="30" customHeight="1" x14ac:dyDescent="0.25">
      <c r="H178" s="1" t="e">
        <f>VLOOKUP('10.1 Supplementary Data'!G178,HAPCAS_Table!$A$1:$B$445,2,FALSE)</f>
        <v>#N/A</v>
      </c>
    </row>
    <row r="179" spans="8:8" ht="30" customHeight="1" x14ac:dyDescent="0.25">
      <c r="H179" s="1" t="e">
        <f>VLOOKUP('10.1 Supplementary Data'!G179,HAPCAS_Table!$A$1:$B$445,2,FALSE)</f>
        <v>#N/A</v>
      </c>
    </row>
    <row r="180" spans="8:8" ht="30" customHeight="1" x14ac:dyDescent="0.25">
      <c r="H180" s="1" t="e">
        <f>VLOOKUP('10.1 Supplementary Data'!G180,HAPCAS_Table!$A$1:$B$445,2,FALSE)</f>
        <v>#N/A</v>
      </c>
    </row>
    <row r="181" spans="8:8" ht="30" customHeight="1" x14ac:dyDescent="0.25">
      <c r="H181" s="1" t="e">
        <f>VLOOKUP('10.1 Supplementary Data'!G181,HAPCAS_Table!$A$1:$B$445,2,FALSE)</f>
        <v>#N/A</v>
      </c>
    </row>
    <row r="182" spans="8:8" ht="30" customHeight="1" x14ac:dyDescent="0.25">
      <c r="H182" s="1" t="e">
        <f>VLOOKUP('10.1 Supplementary Data'!G182,HAPCAS_Table!$A$1:$B$445,2,FALSE)</f>
        <v>#N/A</v>
      </c>
    </row>
    <row r="183" spans="8:8" ht="30" customHeight="1" x14ac:dyDescent="0.25">
      <c r="H183" s="1" t="e">
        <f>VLOOKUP('10.1 Supplementary Data'!G183,HAPCAS_Table!$A$1:$B$445,2,FALSE)</f>
        <v>#N/A</v>
      </c>
    </row>
    <row r="184" spans="8:8" ht="30" customHeight="1" x14ac:dyDescent="0.25">
      <c r="H184" s="1" t="e">
        <f>VLOOKUP('10.1 Supplementary Data'!G184,HAPCAS_Table!$A$1:$B$445,2,FALSE)</f>
        <v>#N/A</v>
      </c>
    </row>
    <row r="185" spans="8:8" ht="30" customHeight="1" x14ac:dyDescent="0.25">
      <c r="H185" s="1" t="e">
        <f>VLOOKUP('10.1 Supplementary Data'!G185,HAPCAS_Table!$A$1:$B$445,2,FALSE)</f>
        <v>#N/A</v>
      </c>
    </row>
    <row r="186" spans="8:8" ht="30" customHeight="1" x14ac:dyDescent="0.25">
      <c r="H186" s="1" t="e">
        <f>VLOOKUP('10.1 Supplementary Data'!G186,HAPCAS_Table!$A$1:$B$445,2,FALSE)</f>
        <v>#N/A</v>
      </c>
    </row>
    <row r="187" spans="8:8" ht="30" customHeight="1" x14ac:dyDescent="0.25">
      <c r="H187" s="1" t="e">
        <f>VLOOKUP('10.1 Supplementary Data'!G187,HAPCAS_Table!$A$1:$B$445,2,FALSE)</f>
        <v>#N/A</v>
      </c>
    </row>
    <row r="188" spans="8:8" ht="30" customHeight="1" x14ac:dyDescent="0.25">
      <c r="H188" s="1" t="e">
        <f>VLOOKUP('10.1 Supplementary Data'!G188,HAPCAS_Table!$A$1:$B$445,2,FALSE)</f>
        <v>#N/A</v>
      </c>
    </row>
    <row r="189" spans="8:8" ht="30" customHeight="1" x14ac:dyDescent="0.25">
      <c r="H189" s="1" t="e">
        <f>VLOOKUP('10.1 Supplementary Data'!G189,HAPCAS_Table!$A$1:$B$445,2,FALSE)</f>
        <v>#N/A</v>
      </c>
    </row>
    <row r="190" spans="8:8" ht="30" customHeight="1" x14ac:dyDescent="0.25">
      <c r="H190" s="1" t="e">
        <f>VLOOKUP('10.1 Supplementary Data'!G190,HAPCAS_Table!$A$1:$B$445,2,FALSE)</f>
        <v>#N/A</v>
      </c>
    </row>
    <row r="191" spans="8:8" ht="30" customHeight="1" x14ac:dyDescent="0.25">
      <c r="H191" s="1" t="e">
        <f>VLOOKUP('10.1 Supplementary Data'!G191,HAPCAS_Table!$A$1:$B$445,2,FALSE)</f>
        <v>#N/A</v>
      </c>
    </row>
    <row r="192" spans="8:8" ht="30" customHeight="1" x14ac:dyDescent="0.25">
      <c r="H192" s="1" t="e">
        <f>VLOOKUP('10.1 Supplementary Data'!G192,HAPCAS_Table!$A$1:$B$445,2,FALSE)</f>
        <v>#N/A</v>
      </c>
    </row>
    <row r="193" spans="8:8" ht="30" customHeight="1" x14ac:dyDescent="0.25">
      <c r="H193" s="1" t="e">
        <f>VLOOKUP('10.1 Supplementary Data'!G193,HAPCAS_Table!$A$1:$B$445,2,FALSE)</f>
        <v>#N/A</v>
      </c>
    </row>
    <row r="194" spans="8:8" ht="30" customHeight="1" x14ac:dyDescent="0.25">
      <c r="H194" s="1" t="e">
        <f>VLOOKUP('10.1 Supplementary Data'!G194,HAPCAS_Table!$A$1:$B$445,2,FALSE)</f>
        <v>#N/A</v>
      </c>
    </row>
    <row r="195" spans="8:8" ht="30" customHeight="1" x14ac:dyDescent="0.25">
      <c r="H195" s="1" t="e">
        <f>VLOOKUP('10.1 Supplementary Data'!G195,HAPCAS_Table!$A$1:$B$445,2,FALSE)</f>
        <v>#N/A</v>
      </c>
    </row>
    <row r="196" spans="8:8" ht="30" customHeight="1" x14ac:dyDescent="0.25">
      <c r="H196" s="1" t="e">
        <f>VLOOKUP('10.1 Supplementary Data'!G196,HAPCAS_Table!$A$1:$B$445,2,FALSE)</f>
        <v>#N/A</v>
      </c>
    </row>
    <row r="197" spans="8:8" ht="30" customHeight="1" x14ac:dyDescent="0.25">
      <c r="H197" s="1" t="e">
        <f>VLOOKUP('10.1 Supplementary Data'!G197,HAPCAS_Table!$A$1:$B$445,2,FALSE)</f>
        <v>#N/A</v>
      </c>
    </row>
    <row r="198" spans="8:8" ht="30" customHeight="1" x14ac:dyDescent="0.25">
      <c r="H198" s="1" t="e">
        <f>VLOOKUP('10.1 Supplementary Data'!G198,HAPCAS_Table!$A$1:$B$445,2,FALSE)</f>
        <v>#N/A</v>
      </c>
    </row>
    <row r="199" spans="8:8" ht="30" customHeight="1" x14ac:dyDescent="0.25">
      <c r="H199" s="1" t="e">
        <f>VLOOKUP('10.1 Supplementary Data'!G199,HAPCAS_Table!$A$1:$B$445,2,FALSE)</f>
        <v>#N/A</v>
      </c>
    </row>
    <row r="200" spans="8:8" ht="30" customHeight="1" x14ac:dyDescent="0.25">
      <c r="H200" s="1" t="e">
        <f>VLOOKUP('10.1 Supplementary Data'!G200,HAPCAS_Table!$A$1:$B$445,2,FALSE)</f>
        <v>#N/A</v>
      </c>
    </row>
    <row r="201" spans="8:8" ht="30" customHeight="1" x14ac:dyDescent="0.25">
      <c r="H201" s="1" t="e">
        <f>VLOOKUP('10.1 Supplementary Data'!G201,HAPCAS_Table!$A$1:$B$445,2,FALSE)</f>
        <v>#N/A</v>
      </c>
    </row>
    <row r="202" spans="8:8" ht="30" customHeight="1" x14ac:dyDescent="0.25">
      <c r="H202" s="1" t="e">
        <f>VLOOKUP('10.1 Supplementary Data'!G202,HAPCAS_Table!$A$1:$B$445,2,FALSE)</f>
        <v>#N/A</v>
      </c>
    </row>
    <row r="203" spans="8:8" ht="30" customHeight="1" x14ac:dyDescent="0.25">
      <c r="H203" s="1" t="e">
        <f>VLOOKUP('10.1 Supplementary Data'!G203,HAPCAS_Table!$A$1:$B$445,2,FALSE)</f>
        <v>#N/A</v>
      </c>
    </row>
    <row r="204" spans="8:8" ht="30" customHeight="1" x14ac:dyDescent="0.25">
      <c r="H204" s="1" t="e">
        <f>VLOOKUP('10.1 Supplementary Data'!G204,HAPCAS_Table!$A$1:$B$445,2,FALSE)</f>
        <v>#N/A</v>
      </c>
    </row>
    <row r="205" spans="8:8" ht="30" customHeight="1" x14ac:dyDescent="0.25">
      <c r="H205" s="1" t="e">
        <f>VLOOKUP('10.1 Supplementary Data'!G205,HAPCAS_Table!$A$1:$B$445,2,FALSE)</f>
        <v>#N/A</v>
      </c>
    </row>
    <row r="206" spans="8:8" ht="30" customHeight="1" x14ac:dyDescent="0.25">
      <c r="H206" s="1" t="e">
        <f>VLOOKUP('10.1 Supplementary Data'!G206,HAPCAS_Table!$A$1:$B$445,2,FALSE)</f>
        <v>#N/A</v>
      </c>
    </row>
    <row r="207" spans="8:8" ht="30" customHeight="1" x14ac:dyDescent="0.25">
      <c r="H207" s="1" t="e">
        <f>VLOOKUP('10.1 Supplementary Data'!G207,HAPCAS_Table!$A$1:$B$445,2,FALSE)</f>
        <v>#N/A</v>
      </c>
    </row>
    <row r="208" spans="8:8" ht="30" customHeight="1" x14ac:dyDescent="0.25">
      <c r="H208" s="1" t="e">
        <f>VLOOKUP('10.1 Supplementary Data'!G208,HAPCAS_Table!$A$1:$B$445,2,FALSE)</f>
        <v>#N/A</v>
      </c>
    </row>
    <row r="209" spans="8:8" ht="30" customHeight="1" x14ac:dyDescent="0.25">
      <c r="H209" s="1" t="e">
        <f>VLOOKUP('10.1 Supplementary Data'!G209,HAPCAS_Table!$A$1:$B$445,2,FALSE)</f>
        <v>#N/A</v>
      </c>
    </row>
    <row r="210" spans="8:8" ht="30" customHeight="1" x14ac:dyDescent="0.25">
      <c r="H210" s="1" t="e">
        <f>VLOOKUP('10.1 Supplementary Data'!G210,HAPCAS_Table!$A$1:$B$445,2,FALSE)</f>
        <v>#N/A</v>
      </c>
    </row>
    <row r="211" spans="8:8" ht="30" customHeight="1" x14ac:dyDescent="0.25">
      <c r="H211" s="1" t="e">
        <f>VLOOKUP('10.1 Supplementary Data'!G211,HAPCAS_Table!$A$1:$B$445,2,FALSE)</f>
        <v>#N/A</v>
      </c>
    </row>
    <row r="212" spans="8:8" ht="30" customHeight="1" x14ac:dyDescent="0.25">
      <c r="H212" s="1" t="e">
        <f>VLOOKUP('10.1 Supplementary Data'!G212,HAPCAS_Table!$A$1:$B$445,2,FALSE)</f>
        <v>#N/A</v>
      </c>
    </row>
    <row r="213" spans="8:8" ht="30" customHeight="1" x14ac:dyDescent="0.25">
      <c r="H213" s="1" t="e">
        <f>VLOOKUP('10.1 Supplementary Data'!G213,HAPCAS_Table!$A$1:$B$445,2,FALSE)</f>
        <v>#N/A</v>
      </c>
    </row>
    <row r="214" spans="8:8" ht="30" customHeight="1" x14ac:dyDescent="0.25">
      <c r="H214" s="1" t="e">
        <f>VLOOKUP('10.1 Supplementary Data'!G214,HAPCAS_Table!$A$1:$B$445,2,FALSE)</f>
        <v>#N/A</v>
      </c>
    </row>
    <row r="215" spans="8:8" ht="30" customHeight="1" x14ac:dyDescent="0.25">
      <c r="H215" s="1" t="e">
        <f>VLOOKUP('10.1 Supplementary Data'!G215,HAPCAS_Table!$A$1:$B$445,2,FALSE)</f>
        <v>#N/A</v>
      </c>
    </row>
    <row r="216" spans="8:8" ht="30" customHeight="1" x14ac:dyDescent="0.25">
      <c r="H216" s="1" t="e">
        <f>VLOOKUP('10.1 Supplementary Data'!G216,HAPCAS_Table!$A$1:$B$445,2,FALSE)</f>
        <v>#N/A</v>
      </c>
    </row>
    <row r="217" spans="8:8" ht="30" customHeight="1" x14ac:dyDescent="0.25">
      <c r="H217" s="1" t="e">
        <f>VLOOKUP('10.1 Supplementary Data'!G217,HAPCAS_Table!$A$1:$B$445,2,FALSE)</f>
        <v>#N/A</v>
      </c>
    </row>
    <row r="218" spans="8:8" ht="30" customHeight="1" x14ac:dyDescent="0.25">
      <c r="H218" s="1" t="e">
        <f>VLOOKUP('10.1 Supplementary Data'!G218,HAPCAS_Table!$A$1:$B$445,2,FALSE)</f>
        <v>#N/A</v>
      </c>
    </row>
    <row r="219" spans="8:8" ht="30" customHeight="1" x14ac:dyDescent="0.25">
      <c r="H219" s="1" t="e">
        <f>VLOOKUP('10.1 Supplementary Data'!G219,HAPCAS_Table!$A$1:$B$445,2,FALSE)</f>
        <v>#N/A</v>
      </c>
    </row>
    <row r="220" spans="8:8" ht="30" customHeight="1" x14ac:dyDescent="0.25">
      <c r="H220" s="1" t="e">
        <f>VLOOKUP('10.1 Supplementary Data'!G220,HAPCAS_Table!$A$1:$B$445,2,FALSE)</f>
        <v>#N/A</v>
      </c>
    </row>
    <row r="221" spans="8:8" ht="30" customHeight="1" x14ac:dyDescent="0.25">
      <c r="H221" s="1" t="e">
        <f>VLOOKUP('10.1 Supplementary Data'!G221,HAPCAS_Table!$A$1:$B$445,2,FALSE)</f>
        <v>#N/A</v>
      </c>
    </row>
    <row r="222" spans="8:8" ht="30" customHeight="1" x14ac:dyDescent="0.25">
      <c r="H222" s="1" t="e">
        <f>VLOOKUP('10.1 Supplementary Data'!G222,HAPCAS_Table!$A$1:$B$445,2,FALSE)</f>
        <v>#N/A</v>
      </c>
    </row>
    <row r="223" spans="8:8" ht="30" customHeight="1" x14ac:dyDescent="0.25">
      <c r="H223" s="1" t="e">
        <f>VLOOKUP('10.1 Supplementary Data'!G223,HAPCAS_Table!$A$1:$B$445,2,FALSE)</f>
        <v>#N/A</v>
      </c>
    </row>
    <row r="224" spans="8:8" ht="30" customHeight="1" x14ac:dyDescent="0.25">
      <c r="H224" s="1" t="e">
        <f>VLOOKUP('10.1 Supplementary Data'!G224,HAPCAS_Table!$A$1:$B$445,2,FALSE)</f>
        <v>#N/A</v>
      </c>
    </row>
    <row r="225" spans="8:8" ht="30" customHeight="1" x14ac:dyDescent="0.25">
      <c r="H225" s="1" t="e">
        <f>VLOOKUP('10.1 Supplementary Data'!G225,HAPCAS_Table!$A$1:$B$445,2,FALSE)</f>
        <v>#N/A</v>
      </c>
    </row>
    <row r="226" spans="8:8" ht="30" customHeight="1" x14ac:dyDescent="0.25">
      <c r="H226" s="1" t="e">
        <f>VLOOKUP('10.1 Supplementary Data'!G226,HAPCAS_Table!$A$1:$B$445,2,FALSE)</f>
        <v>#N/A</v>
      </c>
    </row>
    <row r="227" spans="8:8" ht="30" customHeight="1" x14ac:dyDescent="0.25">
      <c r="H227" s="1" t="e">
        <f>VLOOKUP('10.1 Supplementary Data'!G227,HAPCAS_Table!$A$1:$B$445,2,FALSE)</f>
        <v>#N/A</v>
      </c>
    </row>
    <row r="228" spans="8:8" ht="30" customHeight="1" x14ac:dyDescent="0.25">
      <c r="H228" s="1" t="e">
        <f>VLOOKUP('10.1 Supplementary Data'!G228,HAPCAS_Table!$A$1:$B$445,2,FALSE)</f>
        <v>#N/A</v>
      </c>
    </row>
    <row r="229" spans="8:8" ht="30" customHeight="1" x14ac:dyDescent="0.25">
      <c r="H229" s="1" t="e">
        <f>VLOOKUP('10.1 Supplementary Data'!G229,HAPCAS_Table!$A$1:$B$445,2,FALSE)</f>
        <v>#N/A</v>
      </c>
    </row>
    <row r="230" spans="8:8" ht="30" customHeight="1" x14ac:dyDescent="0.25">
      <c r="H230" s="1" t="e">
        <f>VLOOKUP('10.1 Supplementary Data'!G230,HAPCAS_Table!$A$1:$B$445,2,FALSE)</f>
        <v>#N/A</v>
      </c>
    </row>
    <row r="231" spans="8:8" ht="30" customHeight="1" x14ac:dyDescent="0.25">
      <c r="H231" s="1" t="e">
        <f>VLOOKUP('10.1 Supplementary Data'!G231,HAPCAS_Table!$A$1:$B$445,2,FALSE)</f>
        <v>#N/A</v>
      </c>
    </row>
    <row r="232" spans="8:8" ht="30" customHeight="1" x14ac:dyDescent="0.25">
      <c r="H232" s="1" t="e">
        <f>VLOOKUP('10.1 Supplementary Data'!G232,HAPCAS_Table!$A$1:$B$445,2,FALSE)</f>
        <v>#N/A</v>
      </c>
    </row>
    <row r="233" spans="8:8" ht="30" customHeight="1" x14ac:dyDescent="0.25">
      <c r="H233" s="1" t="e">
        <f>VLOOKUP('10.1 Supplementary Data'!G233,HAPCAS_Table!$A$1:$B$445,2,FALSE)</f>
        <v>#N/A</v>
      </c>
    </row>
    <row r="234" spans="8:8" ht="30" customHeight="1" x14ac:dyDescent="0.25">
      <c r="H234" s="1" t="e">
        <f>VLOOKUP('10.1 Supplementary Data'!G234,HAPCAS_Table!$A$1:$B$445,2,FALSE)</f>
        <v>#N/A</v>
      </c>
    </row>
    <row r="235" spans="8:8" ht="30" customHeight="1" x14ac:dyDescent="0.25">
      <c r="H235" s="1" t="e">
        <f>VLOOKUP('10.1 Supplementary Data'!G235,HAPCAS_Table!$A$1:$B$445,2,FALSE)</f>
        <v>#N/A</v>
      </c>
    </row>
    <row r="236" spans="8:8" ht="30" customHeight="1" x14ac:dyDescent="0.25">
      <c r="H236" s="1" t="e">
        <f>VLOOKUP('10.1 Supplementary Data'!G236,HAPCAS_Table!$A$1:$B$445,2,FALSE)</f>
        <v>#N/A</v>
      </c>
    </row>
    <row r="237" spans="8:8" ht="30" customHeight="1" x14ac:dyDescent="0.25">
      <c r="H237" s="1" t="e">
        <f>VLOOKUP('10.1 Supplementary Data'!G237,HAPCAS_Table!$A$1:$B$445,2,FALSE)</f>
        <v>#N/A</v>
      </c>
    </row>
    <row r="238" spans="8:8" ht="30" customHeight="1" x14ac:dyDescent="0.25">
      <c r="H238" s="1" t="e">
        <f>VLOOKUP('10.1 Supplementary Data'!G238,HAPCAS_Table!$A$1:$B$445,2,FALSE)</f>
        <v>#N/A</v>
      </c>
    </row>
    <row r="239" spans="8:8" ht="30" customHeight="1" x14ac:dyDescent="0.25">
      <c r="H239" s="1" t="e">
        <f>VLOOKUP('10.1 Supplementary Data'!G239,HAPCAS_Table!$A$1:$B$445,2,FALSE)</f>
        <v>#N/A</v>
      </c>
    </row>
    <row r="240" spans="8:8" ht="30" customHeight="1" x14ac:dyDescent="0.25">
      <c r="H240" s="1" t="e">
        <f>VLOOKUP('10.1 Supplementary Data'!G240,HAPCAS_Table!$A$1:$B$445,2,FALSE)</f>
        <v>#N/A</v>
      </c>
    </row>
    <row r="241" spans="8:8" ht="30" customHeight="1" x14ac:dyDescent="0.25">
      <c r="H241" s="1" t="e">
        <f>VLOOKUP('10.1 Supplementary Data'!G241,HAPCAS_Table!$A$1:$B$445,2,FALSE)</f>
        <v>#N/A</v>
      </c>
    </row>
    <row r="242" spans="8:8" ht="30" customHeight="1" x14ac:dyDescent="0.25">
      <c r="H242" s="1" t="e">
        <f>VLOOKUP('10.1 Supplementary Data'!G242,HAPCAS_Table!$A$1:$B$445,2,FALSE)</f>
        <v>#N/A</v>
      </c>
    </row>
    <row r="243" spans="8:8" ht="30" customHeight="1" x14ac:dyDescent="0.25">
      <c r="H243" s="1" t="e">
        <f>VLOOKUP('10.1 Supplementary Data'!G243,HAPCAS_Table!$A$1:$B$445,2,FALSE)</f>
        <v>#N/A</v>
      </c>
    </row>
    <row r="244" spans="8:8" ht="30" customHeight="1" x14ac:dyDescent="0.25">
      <c r="H244" s="1" t="e">
        <f>VLOOKUP('10.1 Supplementary Data'!G244,HAPCAS_Table!$A$1:$B$445,2,FALSE)</f>
        <v>#N/A</v>
      </c>
    </row>
    <row r="245" spans="8:8" ht="30" customHeight="1" x14ac:dyDescent="0.25">
      <c r="H245" s="1" t="e">
        <f>VLOOKUP('10.1 Supplementary Data'!G245,HAPCAS_Table!$A$1:$B$445,2,FALSE)</f>
        <v>#N/A</v>
      </c>
    </row>
    <row r="246" spans="8:8" ht="30" customHeight="1" x14ac:dyDescent="0.25">
      <c r="H246" s="1" t="e">
        <f>VLOOKUP('10.1 Supplementary Data'!G246,HAPCAS_Table!$A$1:$B$445,2,FALSE)</f>
        <v>#N/A</v>
      </c>
    </row>
    <row r="247" spans="8:8" ht="30" customHeight="1" x14ac:dyDescent="0.25">
      <c r="H247" s="1" t="e">
        <f>VLOOKUP('10.1 Supplementary Data'!G247,HAPCAS_Table!$A$1:$B$445,2,FALSE)</f>
        <v>#N/A</v>
      </c>
    </row>
    <row r="248" spans="8:8" ht="30" customHeight="1" x14ac:dyDescent="0.25">
      <c r="H248" s="1" t="e">
        <f>VLOOKUP('10.1 Supplementary Data'!G248,HAPCAS_Table!$A$1:$B$445,2,FALSE)</f>
        <v>#N/A</v>
      </c>
    </row>
    <row r="249" spans="8:8" ht="30" customHeight="1" x14ac:dyDescent="0.25">
      <c r="H249" s="1" t="e">
        <f>VLOOKUP('10.1 Supplementary Data'!G249,HAPCAS_Table!$A$1:$B$445,2,FALSE)</f>
        <v>#N/A</v>
      </c>
    </row>
    <row r="250" spans="8:8" ht="30" customHeight="1" x14ac:dyDescent="0.25">
      <c r="H250" s="1" t="e">
        <f>VLOOKUP('10.1 Supplementary Data'!G250,HAPCAS_Table!$A$1:$B$445,2,FALSE)</f>
        <v>#N/A</v>
      </c>
    </row>
    <row r="251" spans="8:8" ht="30" customHeight="1" x14ac:dyDescent="0.25">
      <c r="H251" s="1" t="e">
        <f>VLOOKUP('10.1 Supplementary Data'!G251,HAPCAS_Table!$A$1:$B$445,2,FALSE)</f>
        <v>#N/A</v>
      </c>
    </row>
    <row r="252" spans="8:8" ht="30" customHeight="1" x14ac:dyDescent="0.25">
      <c r="H252" s="1" t="e">
        <f>VLOOKUP('10.1 Supplementary Data'!G252,HAPCAS_Table!$A$1:$B$445,2,FALSE)</f>
        <v>#N/A</v>
      </c>
    </row>
    <row r="253" spans="8:8" ht="30" customHeight="1" x14ac:dyDescent="0.25">
      <c r="H253" s="1" t="e">
        <f>VLOOKUP('10.1 Supplementary Data'!G253,HAPCAS_Table!$A$1:$B$445,2,FALSE)</f>
        <v>#N/A</v>
      </c>
    </row>
    <row r="254" spans="8:8" ht="30" customHeight="1" x14ac:dyDescent="0.25">
      <c r="H254" s="1" t="e">
        <f>VLOOKUP('10.1 Supplementary Data'!G254,HAPCAS_Table!$A$1:$B$445,2,FALSE)</f>
        <v>#N/A</v>
      </c>
    </row>
    <row r="255" spans="8:8" ht="30" customHeight="1" x14ac:dyDescent="0.25">
      <c r="H255" s="1" t="e">
        <f>VLOOKUP('10.1 Supplementary Data'!G255,HAPCAS_Table!$A$1:$B$445,2,FALSE)</f>
        <v>#N/A</v>
      </c>
    </row>
    <row r="256" spans="8:8" ht="30" customHeight="1" x14ac:dyDescent="0.25">
      <c r="H256" s="1" t="e">
        <f>VLOOKUP('10.1 Supplementary Data'!G256,HAPCAS_Table!$A$1:$B$445,2,FALSE)</f>
        <v>#N/A</v>
      </c>
    </row>
    <row r="257" spans="8:8" ht="30" customHeight="1" x14ac:dyDescent="0.25">
      <c r="H257" s="1" t="e">
        <f>VLOOKUP('10.1 Supplementary Data'!G257,HAPCAS_Table!$A$1:$B$445,2,FALSE)</f>
        <v>#N/A</v>
      </c>
    </row>
    <row r="258" spans="8:8" ht="30" customHeight="1" x14ac:dyDescent="0.25">
      <c r="H258" s="1" t="e">
        <f>VLOOKUP('10.1 Supplementary Data'!G258,HAPCAS_Table!$A$1:$B$445,2,FALSE)</f>
        <v>#N/A</v>
      </c>
    </row>
    <row r="259" spans="8:8" ht="30" customHeight="1" x14ac:dyDescent="0.25">
      <c r="H259" s="1" t="e">
        <f>VLOOKUP('10.1 Supplementary Data'!G259,HAPCAS_Table!$A$1:$B$445,2,FALSE)</f>
        <v>#N/A</v>
      </c>
    </row>
    <row r="260" spans="8:8" ht="30" customHeight="1" x14ac:dyDescent="0.25">
      <c r="H260" s="1" t="e">
        <f>VLOOKUP('10.1 Supplementary Data'!G260,HAPCAS_Table!$A$1:$B$445,2,FALSE)</f>
        <v>#N/A</v>
      </c>
    </row>
    <row r="261" spans="8:8" ht="30" customHeight="1" x14ac:dyDescent="0.25">
      <c r="H261" s="1" t="e">
        <f>VLOOKUP('10.1 Supplementary Data'!G261,HAPCAS_Table!$A$1:$B$445,2,FALSE)</f>
        <v>#N/A</v>
      </c>
    </row>
    <row r="262" spans="8:8" ht="30" customHeight="1" x14ac:dyDescent="0.25">
      <c r="H262" s="1" t="e">
        <f>VLOOKUP('10.1 Supplementary Data'!G262,HAPCAS_Table!$A$1:$B$445,2,FALSE)</f>
        <v>#N/A</v>
      </c>
    </row>
    <row r="263" spans="8:8" ht="30" customHeight="1" x14ac:dyDescent="0.25">
      <c r="H263" s="1" t="e">
        <f>VLOOKUP('10.1 Supplementary Data'!G263,HAPCAS_Table!$A$1:$B$445,2,FALSE)</f>
        <v>#N/A</v>
      </c>
    </row>
    <row r="264" spans="8:8" ht="30" customHeight="1" x14ac:dyDescent="0.25">
      <c r="H264" s="1" t="e">
        <f>VLOOKUP('10.1 Supplementary Data'!G264,HAPCAS_Table!$A$1:$B$445,2,FALSE)</f>
        <v>#N/A</v>
      </c>
    </row>
    <row r="265" spans="8:8" ht="30" customHeight="1" x14ac:dyDescent="0.25">
      <c r="H265" s="1" t="e">
        <f>VLOOKUP('10.1 Supplementary Data'!G265,HAPCAS_Table!$A$1:$B$445,2,FALSE)</f>
        <v>#N/A</v>
      </c>
    </row>
    <row r="266" spans="8:8" ht="30" customHeight="1" x14ac:dyDescent="0.25">
      <c r="H266" s="1" t="e">
        <f>VLOOKUP('10.1 Supplementary Data'!G266,HAPCAS_Table!$A$1:$B$445,2,FALSE)</f>
        <v>#N/A</v>
      </c>
    </row>
    <row r="267" spans="8:8" ht="30" customHeight="1" x14ac:dyDescent="0.25">
      <c r="H267" s="1" t="e">
        <f>VLOOKUP('10.1 Supplementary Data'!G267,HAPCAS_Table!$A$1:$B$445,2,FALSE)</f>
        <v>#N/A</v>
      </c>
    </row>
    <row r="268" spans="8:8" ht="30" customHeight="1" x14ac:dyDescent="0.25">
      <c r="H268" s="1" t="e">
        <f>VLOOKUP('10.1 Supplementary Data'!G268,HAPCAS_Table!$A$1:$B$445,2,FALSE)</f>
        <v>#N/A</v>
      </c>
    </row>
    <row r="269" spans="8:8" ht="30" customHeight="1" x14ac:dyDescent="0.25">
      <c r="H269" s="1" t="e">
        <f>VLOOKUP('10.1 Supplementary Data'!G269,HAPCAS_Table!$A$1:$B$445,2,FALSE)</f>
        <v>#N/A</v>
      </c>
    </row>
    <row r="270" spans="8:8" ht="30" customHeight="1" x14ac:dyDescent="0.25">
      <c r="H270" s="1" t="e">
        <f>VLOOKUP('10.1 Supplementary Data'!G270,HAPCAS_Table!$A$1:$B$445,2,FALSE)</f>
        <v>#N/A</v>
      </c>
    </row>
    <row r="271" spans="8:8" ht="30" customHeight="1" x14ac:dyDescent="0.25">
      <c r="H271" s="1" t="e">
        <f>VLOOKUP('10.1 Supplementary Data'!G271,HAPCAS_Table!$A$1:$B$445,2,FALSE)</f>
        <v>#N/A</v>
      </c>
    </row>
    <row r="272" spans="8:8" ht="30" customHeight="1" x14ac:dyDescent="0.25">
      <c r="H272" s="1" t="e">
        <f>VLOOKUP('10.1 Supplementary Data'!G272,HAPCAS_Table!$A$1:$B$445,2,FALSE)</f>
        <v>#N/A</v>
      </c>
    </row>
    <row r="273" spans="8:8" ht="30" customHeight="1" x14ac:dyDescent="0.25">
      <c r="H273" s="1" t="e">
        <f>VLOOKUP('10.1 Supplementary Data'!G273,HAPCAS_Table!$A$1:$B$445,2,FALSE)</f>
        <v>#N/A</v>
      </c>
    </row>
    <row r="274" spans="8:8" ht="30" customHeight="1" x14ac:dyDescent="0.25">
      <c r="H274" s="1" t="e">
        <f>VLOOKUP('10.1 Supplementary Data'!G274,HAPCAS_Table!$A$1:$B$445,2,FALSE)</f>
        <v>#N/A</v>
      </c>
    </row>
    <row r="275" spans="8:8" ht="30" customHeight="1" x14ac:dyDescent="0.25">
      <c r="H275" s="1" t="e">
        <f>VLOOKUP('10.1 Supplementary Data'!G275,HAPCAS_Table!$A$1:$B$445,2,FALSE)</f>
        <v>#N/A</v>
      </c>
    </row>
    <row r="276" spans="8:8" ht="30" customHeight="1" x14ac:dyDescent="0.25">
      <c r="H276" s="1" t="e">
        <f>VLOOKUP('10.1 Supplementary Data'!G276,HAPCAS_Table!$A$1:$B$445,2,FALSE)</f>
        <v>#N/A</v>
      </c>
    </row>
    <row r="277" spans="8:8" ht="30" customHeight="1" x14ac:dyDescent="0.25">
      <c r="H277" s="1" t="e">
        <f>VLOOKUP('10.1 Supplementary Data'!G277,HAPCAS_Table!$A$1:$B$445,2,FALSE)</f>
        <v>#N/A</v>
      </c>
    </row>
    <row r="278" spans="8:8" ht="30" customHeight="1" x14ac:dyDescent="0.25">
      <c r="H278" s="1" t="e">
        <f>VLOOKUP('10.1 Supplementary Data'!G278,HAPCAS_Table!$A$1:$B$445,2,FALSE)</f>
        <v>#N/A</v>
      </c>
    </row>
    <row r="279" spans="8:8" ht="30" customHeight="1" x14ac:dyDescent="0.25">
      <c r="H279" s="1" t="e">
        <f>VLOOKUP('10.1 Supplementary Data'!G279,HAPCAS_Table!$A$1:$B$445,2,FALSE)</f>
        <v>#N/A</v>
      </c>
    </row>
    <row r="280" spans="8:8" ht="30" customHeight="1" x14ac:dyDescent="0.25">
      <c r="H280" s="1" t="e">
        <f>VLOOKUP('10.1 Supplementary Data'!G280,HAPCAS_Table!$A$1:$B$445,2,FALSE)</f>
        <v>#N/A</v>
      </c>
    </row>
    <row r="281" spans="8:8" ht="30" customHeight="1" x14ac:dyDescent="0.25">
      <c r="H281" s="1" t="e">
        <f>VLOOKUP('10.1 Supplementary Data'!G281,HAPCAS_Table!$A$1:$B$445,2,FALSE)</f>
        <v>#N/A</v>
      </c>
    </row>
    <row r="282" spans="8:8" ht="30" customHeight="1" x14ac:dyDescent="0.25">
      <c r="H282" s="1" t="e">
        <f>VLOOKUP('10.1 Supplementary Data'!G282,HAPCAS_Table!$A$1:$B$445,2,FALSE)</f>
        <v>#N/A</v>
      </c>
    </row>
    <row r="283" spans="8:8" ht="30" customHeight="1" x14ac:dyDescent="0.25">
      <c r="H283" s="1" t="e">
        <f>VLOOKUP('10.1 Supplementary Data'!G283,HAPCAS_Table!$A$1:$B$445,2,FALSE)</f>
        <v>#N/A</v>
      </c>
    </row>
    <row r="284" spans="8:8" ht="30" customHeight="1" x14ac:dyDescent="0.25">
      <c r="H284" s="1" t="e">
        <f>VLOOKUP('10.1 Supplementary Data'!G284,HAPCAS_Table!$A$1:$B$445,2,FALSE)</f>
        <v>#N/A</v>
      </c>
    </row>
    <row r="285" spans="8:8" ht="30" customHeight="1" x14ac:dyDescent="0.25">
      <c r="H285" s="1" t="e">
        <f>VLOOKUP('10.1 Supplementary Data'!G285,HAPCAS_Table!$A$1:$B$445,2,FALSE)</f>
        <v>#N/A</v>
      </c>
    </row>
    <row r="286" spans="8:8" ht="30" customHeight="1" x14ac:dyDescent="0.25">
      <c r="H286" s="1" t="e">
        <f>VLOOKUP('10.1 Supplementary Data'!G286,HAPCAS_Table!$A$1:$B$445,2,FALSE)</f>
        <v>#N/A</v>
      </c>
    </row>
    <row r="287" spans="8:8" ht="30" customHeight="1" x14ac:dyDescent="0.25">
      <c r="H287" s="1" t="e">
        <f>VLOOKUP('10.1 Supplementary Data'!G287,HAPCAS_Table!$A$1:$B$445,2,FALSE)</f>
        <v>#N/A</v>
      </c>
    </row>
    <row r="288" spans="8:8" ht="30" customHeight="1" x14ac:dyDescent="0.25">
      <c r="H288" s="1" t="e">
        <f>VLOOKUP('10.1 Supplementary Data'!G288,HAPCAS_Table!$A$1:$B$445,2,FALSE)</f>
        <v>#N/A</v>
      </c>
    </row>
    <row r="289" spans="8:8" ht="30" customHeight="1" x14ac:dyDescent="0.25">
      <c r="H289" s="1" t="e">
        <f>VLOOKUP('10.1 Supplementary Data'!G289,HAPCAS_Table!$A$1:$B$445,2,FALSE)</f>
        <v>#N/A</v>
      </c>
    </row>
    <row r="290" spans="8:8" ht="30" customHeight="1" x14ac:dyDescent="0.25">
      <c r="H290" s="1" t="e">
        <f>VLOOKUP('10.1 Supplementary Data'!G290,HAPCAS_Table!$A$1:$B$445,2,FALSE)</f>
        <v>#N/A</v>
      </c>
    </row>
    <row r="291" spans="8:8" ht="30" customHeight="1" x14ac:dyDescent="0.25">
      <c r="H291" s="1" t="e">
        <f>VLOOKUP('10.1 Supplementary Data'!G291,HAPCAS_Table!$A$1:$B$445,2,FALSE)</f>
        <v>#N/A</v>
      </c>
    </row>
    <row r="292" spans="8:8" ht="30" customHeight="1" x14ac:dyDescent="0.25">
      <c r="H292" s="1" t="e">
        <f>VLOOKUP('10.1 Supplementary Data'!G292,HAPCAS_Table!$A$1:$B$445,2,FALSE)</f>
        <v>#N/A</v>
      </c>
    </row>
    <row r="293" spans="8:8" ht="30" customHeight="1" x14ac:dyDescent="0.25">
      <c r="H293" s="1" t="e">
        <f>VLOOKUP('10.1 Supplementary Data'!G293,HAPCAS_Table!$A$1:$B$445,2,FALSE)</f>
        <v>#N/A</v>
      </c>
    </row>
    <row r="294" spans="8:8" ht="30" customHeight="1" x14ac:dyDescent="0.25">
      <c r="H294" s="1" t="e">
        <f>VLOOKUP('10.1 Supplementary Data'!G294,HAPCAS_Table!$A$1:$B$445,2,FALSE)</f>
        <v>#N/A</v>
      </c>
    </row>
    <row r="295" spans="8:8" ht="30" customHeight="1" x14ac:dyDescent="0.25">
      <c r="H295" s="1" t="e">
        <f>VLOOKUP('10.1 Supplementary Data'!G295,HAPCAS_Table!$A$1:$B$445,2,FALSE)</f>
        <v>#N/A</v>
      </c>
    </row>
    <row r="296" spans="8:8" ht="30" customHeight="1" x14ac:dyDescent="0.25">
      <c r="H296" s="1" t="e">
        <f>VLOOKUP('10.1 Supplementary Data'!G296,HAPCAS_Table!$A$1:$B$445,2,FALSE)</f>
        <v>#N/A</v>
      </c>
    </row>
    <row r="297" spans="8:8" ht="30" customHeight="1" x14ac:dyDescent="0.25">
      <c r="H297" s="1" t="e">
        <f>VLOOKUP('10.1 Supplementary Data'!G297,HAPCAS_Table!$A$1:$B$445,2,FALSE)</f>
        <v>#N/A</v>
      </c>
    </row>
    <row r="298" spans="8:8" ht="30" customHeight="1" x14ac:dyDescent="0.25">
      <c r="H298" s="1" t="e">
        <f>VLOOKUP('10.1 Supplementary Data'!G298,HAPCAS_Table!$A$1:$B$445,2,FALSE)</f>
        <v>#N/A</v>
      </c>
    </row>
    <row r="299" spans="8:8" ht="30" customHeight="1" x14ac:dyDescent="0.25">
      <c r="H299" s="1" t="e">
        <f>VLOOKUP('10.1 Supplementary Data'!G299,HAPCAS_Table!$A$1:$B$445,2,FALSE)</f>
        <v>#N/A</v>
      </c>
    </row>
    <row r="300" spans="8:8" ht="30" customHeight="1" x14ac:dyDescent="0.25">
      <c r="H300" s="1" t="e">
        <f>VLOOKUP('10.1 Supplementary Data'!G300,HAPCAS_Table!$A$1:$B$445,2,FALSE)</f>
        <v>#N/A</v>
      </c>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4B580C91-E002-4292-8562-192F39798761}">
          <x14:formula1>
            <xm:f>'Dropdown lists'!$AT$2:$AT$8</xm:f>
          </x14:formula1>
          <xm:sqref>J2:J1048576</xm:sqref>
        </x14:dataValidation>
        <x14:dataValidation type="list" allowBlank="1" showInputMessage="1" showErrorMessage="1" xr:uid="{9C03CAB8-A819-4BA3-AED5-438DA3C75D88}">
          <x14:formula1>
            <xm:f>'Dropdown lists'!$BA$2:$BA$445</xm:f>
          </x14:formula1>
          <xm:sqref>G2:G1048576</xm:sqref>
        </x14:dataValidation>
      </x14:dataValidation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B1682-85D2-45D4-BCC9-5244F1E15674}">
  <dimension ref="A1:J300"/>
  <sheetViews>
    <sheetView zoomScale="70" zoomScaleNormal="70" workbookViewId="0">
      <pane ySplit="2" topLeftCell="A3" activePane="bottomLeft" state="frozen"/>
      <selection pane="bottomLeft"/>
    </sheetView>
  </sheetViews>
  <sheetFormatPr defaultColWidth="0" defaultRowHeight="30" customHeight="1" x14ac:dyDescent="0.25"/>
  <cols>
    <col min="1" max="5" width="32.42578125" style="100" customWidth="1"/>
    <col min="6" max="6" width="4.42578125" style="100" customWidth="1"/>
    <col min="7" max="7" width="23.140625" style="1" customWidth="1"/>
    <col min="8" max="8" width="21.5703125" style="1" customWidth="1"/>
    <col min="9" max="9" width="22.7109375" style="1" customWidth="1"/>
    <col min="10" max="10" width="31.42578125" style="1" customWidth="1"/>
    <col min="11" max="16384" width="9.140625" hidden="1"/>
  </cols>
  <sheetData>
    <row r="1" spans="1:10" s="58" customFormat="1" ht="75" x14ac:dyDescent="0.25">
      <c r="A1" s="97" t="s">
        <v>1125</v>
      </c>
      <c r="B1" s="97" t="s">
        <v>1126</v>
      </c>
      <c r="C1" s="97" t="s">
        <v>1127</v>
      </c>
      <c r="D1" s="97" t="s">
        <v>1128</v>
      </c>
      <c r="E1" s="97" t="s">
        <v>1129</v>
      </c>
      <c r="F1" s="100"/>
      <c r="G1" s="97" t="s">
        <v>1130</v>
      </c>
      <c r="H1" s="97" t="s">
        <v>1131</v>
      </c>
      <c r="I1" s="97" t="s">
        <v>1132</v>
      </c>
      <c r="J1" s="97" t="s">
        <v>1133</v>
      </c>
    </row>
    <row r="2" spans="1:10" ht="30" customHeight="1" x14ac:dyDescent="0.25">
      <c r="A2" s="1"/>
      <c r="B2" s="1"/>
      <c r="C2" s="1"/>
      <c r="D2" s="1"/>
      <c r="E2" s="1"/>
      <c r="H2" s="1" t="e">
        <f>VLOOKUP('10.2 Supplementary Data'!G2,HAPCAS_Table!$A$1:$B$445,2,FALSE)</f>
        <v>#N/A</v>
      </c>
    </row>
    <row r="3" spans="1:10" ht="30" customHeight="1" x14ac:dyDescent="0.25">
      <c r="H3" s="1" t="e">
        <f>VLOOKUP('10.2 Supplementary Data'!G3,HAPCAS_Table!$A$1:$B$445,2,FALSE)</f>
        <v>#N/A</v>
      </c>
    </row>
    <row r="4" spans="1:10" ht="30" customHeight="1" x14ac:dyDescent="0.25">
      <c r="H4" s="1" t="e">
        <f>VLOOKUP('10.2 Supplementary Data'!G4,HAPCAS_Table!$A$1:$B$445,2,FALSE)</f>
        <v>#N/A</v>
      </c>
    </row>
    <row r="5" spans="1:10" ht="30" customHeight="1" x14ac:dyDescent="0.25">
      <c r="H5" s="1" t="e">
        <f>VLOOKUP('10.2 Supplementary Data'!G5,HAPCAS_Table!$A$1:$B$445,2,FALSE)</f>
        <v>#N/A</v>
      </c>
    </row>
    <row r="6" spans="1:10" ht="30" customHeight="1" x14ac:dyDescent="0.25">
      <c r="H6" s="1" t="e">
        <f>VLOOKUP('10.2 Supplementary Data'!G6,HAPCAS_Table!$A$1:$B$445,2,FALSE)</f>
        <v>#N/A</v>
      </c>
    </row>
    <row r="7" spans="1:10" ht="30" customHeight="1" x14ac:dyDescent="0.25">
      <c r="H7" s="1" t="e">
        <f>VLOOKUP('10.2 Supplementary Data'!G7,HAPCAS_Table!$A$1:$B$445,2,FALSE)</f>
        <v>#N/A</v>
      </c>
    </row>
    <row r="8" spans="1:10" ht="30" customHeight="1" x14ac:dyDescent="0.25">
      <c r="H8" s="1" t="e">
        <f>VLOOKUP('10.2 Supplementary Data'!G8,HAPCAS_Table!$A$1:$B$445,2,FALSE)</f>
        <v>#N/A</v>
      </c>
    </row>
    <row r="9" spans="1:10" ht="30" customHeight="1" x14ac:dyDescent="0.25">
      <c r="H9" s="1" t="e">
        <f>VLOOKUP('10.2 Supplementary Data'!G9,HAPCAS_Table!$A$1:$B$445,2,FALSE)</f>
        <v>#N/A</v>
      </c>
    </row>
    <row r="10" spans="1:10" ht="30" customHeight="1" x14ac:dyDescent="0.25">
      <c r="H10" s="1" t="e">
        <f>VLOOKUP('10.2 Supplementary Data'!G10,HAPCAS_Table!$A$1:$B$445,2,FALSE)</f>
        <v>#N/A</v>
      </c>
    </row>
    <row r="11" spans="1:10" ht="30" customHeight="1" x14ac:dyDescent="0.25">
      <c r="H11" s="1" t="e">
        <f>VLOOKUP('10.2 Supplementary Data'!G11,HAPCAS_Table!$A$1:$B$445,2,FALSE)</f>
        <v>#N/A</v>
      </c>
    </row>
    <row r="12" spans="1:10" ht="30" customHeight="1" x14ac:dyDescent="0.25">
      <c r="H12" s="1" t="e">
        <f>VLOOKUP('10.2 Supplementary Data'!G12,HAPCAS_Table!$A$1:$B$445,2,FALSE)</f>
        <v>#N/A</v>
      </c>
    </row>
    <row r="13" spans="1:10" ht="30" customHeight="1" x14ac:dyDescent="0.25">
      <c r="H13" s="1" t="e">
        <f>VLOOKUP('10.2 Supplementary Data'!G13,HAPCAS_Table!$A$1:$B$445,2,FALSE)</f>
        <v>#N/A</v>
      </c>
    </row>
    <row r="14" spans="1:10" ht="30" customHeight="1" x14ac:dyDescent="0.25">
      <c r="H14" s="1" t="e">
        <f>VLOOKUP('10.2 Supplementary Data'!G14,HAPCAS_Table!$A$1:$B$445,2,FALSE)</f>
        <v>#N/A</v>
      </c>
    </row>
    <row r="15" spans="1:10" ht="30" customHeight="1" x14ac:dyDescent="0.25">
      <c r="H15" s="1" t="e">
        <f>VLOOKUP('10.2 Supplementary Data'!G15,HAPCAS_Table!$A$1:$B$445,2,FALSE)</f>
        <v>#N/A</v>
      </c>
    </row>
    <row r="16" spans="1:10" ht="30" customHeight="1" x14ac:dyDescent="0.25">
      <c r="H16" s="1" t="e">
        <f>VLOOKUP('10.2 Supplementary Data'!G16,HAPCAS_Table!$A$1:$B$445,2,FALSE)</f>
        <v>#N/A</v>
      </c>
    </row>
    <row r="17" spans="8:8" ht="30" customHeight="1" x14ac:dyDescent="0.25">
      <c r="H17" s="1" t="e">
        <f>VLOOKUP('10.2 Supplementary Data'!G17,HAPCAS_Table!$A$1:$B$445,2,FALSE)</f>
        <v>#N/A</v>
      </c>
    </row>
    <row r="18" spans="8:8" ht="30" customHeight="1" x14ac:dyDescent="0.25">
      <c r="H18" s="1" t="e">
        <f>VLOOKUP('10.2 Supplementary Data'!G18,HAPCAS_Table!$A$1:$B$445,2,FALSE)</f>
        <v>#N/A</v>
      </c>
    </row>
    <row r="19" spans="8:8" ht="30" customHeight="1" x14ac:dyDescent="0.25">
      <c r="H19" s="1" t="e">
        <f>VLOOKUP('10.2 Supplementary Data'!G19,HAPCAS_Table!$A$1:$B$445,2,FALSE)</f>
        <v>#N/A</v>
      </c>
    </row>
    <row r="20" spans="8:8" ht="30" customHeight="1" x14ac:dyDescent="0.25">
      <c r="H20" s="1" t="e">
        <f>VLOOKUP('10.2 Supplementary Data'!G20,HAPCAS_Table!$A$1:$B$445,2,FALSE)</f>
        <v>#N/A</v>
      </c>
    </row>
    <row r="21" spans="8:8" ht="30" customHeight="1" x14ac:dyDescent="0.25">
      <c r="H21" s="1" t="e">
        <f>VLOOKUP('10.2 Supplementary Data'!G21,HAPCAS_Table!$A$1:$B$445,2,FALSE)</f>
        <v>#N/A</v>
      </c>
    </row>
    <row r="22" spans="8:8" ht="30" customHeight="1" x14ac:dyDescent="0.25">
      <c r="H22" s="1" t="e">
        <f>VLOOKUP('10.2 Supplementary Data'!G22,HAPCAS_Table!$A$1:$B$445,2,FALSE)</f>
        <v>#N/A</v>
      </c>
    </row>
    <row r="23" spans="8:8" ht="30" customHeight="1" x14ac:dyDescent="0.25">
      <c r="H23" s="1" t="e">
        <f>VLOOKUP('10.2 Supplementary Data'!G23,HAPCAS_Table!$A$1:$B$445,2,FALSE)</f>
        <v>#N/A</v>
      </c>
    </row>
    <row r="24" spans="8:8" ht="30" customHeight="1" x14ac:dyDescent="0.25">
      <c r="H24" s="1" t="e">
        <f>VLOOKUP('10.2 Supplementary Data'!G24,HAPCAS_Table!$A$1:$B$445,2,FALSE)</f>
        <v>#N/A</v>
      </c>
    </row>
    <row r="25" spans="8:8" ht="30" customHeight="1" x14ac:dyDescent="0.25">
      <c r="H25" s="1" t="e">
        <f>VLOOKUP('10.2 Supplementary Data'!G25,HAPCAS_Table!$A$1:$B$445,2,FALSE)</f>
        <v>#N/A</v>
      </c>
    </row>
    <row r="26" spans="8:8" ht="30" customHeight="1" x14ac:dyDescent="0.25">
      <c r="H26" s="1" t="e">
        <f>VLOOKUP('10.2 Supplementary Data'!G26,HAPCAS_Table!$A$1:$B$445,2,FALSE)</f>
        <v>#N/A</v>
      </c>
    </row>
    <row r="27" spans="8:8" ht="30" customHeight="1" x14ac:dyDescent="0.25">
      <c r="H27" s="1" t="e">
        <f>VLOOKUP('10.2 Supplementary Data'!G27,HAPCAS_Table!$A$1:$B$445,2,FALSE)</f>
        <v>#N/A</v>
      </c>
    </row>
    <row r="28" spans="8:8" ht="30" customHeight="1" x14ac:dyDescent="0.25">
      <c r="H28" s="1" t="e">
        <f>VLOOKUP('10.2 Supplementary Data'!G28,HAPCAS_Table!$A$1:$B$445,2,FALSE)</f>
        <v>#N/A</v>
      </c>
    </row>
    <row r="29" spans="8:8" ht="30" customHeight="1" x14ac:dyDescent="0.25">
      <c r="H29" s="1" t="e">
        <f>VLOOKUP('10.2 Supplementary Data'!G29,HAPCAS_Table!$A$1:$B$445,2,FALSE)</f>
        <v>#N/A</v>
      </c>
    </row>
    <row r="30" spans="8:8" ht="30" customHeight="1" x14ac:dyDescent="0.25">
      <c r="H30" s="1" t="e">
        <f>VLOOKUP('10.2 Supplementary Data'!G30,HAPCAS_Table!$A$1:$B$445,2,FALSE)</f>
        <v>#N/A</v>
      </c>
    </row>
    <row r="31" spans="8:8" ht="30" customHeight="1" x14ac:dyDescent="0.25">
      <c r="H31" s="1" t="e">
        <f>VLOOKUP('10.2 Supplementary Data'!G31,HAPCAS_Table!$A$1:$B$445,2,FALSE)</f>
        <v>#N/A</v>
      </c>
    </row>
    <row r="32" spans="8:8" ht="30" customHeight="1" x14ac:dyDescent="0.25">
      <c r="H32" s="1" t="e">
        <f>VLOOKUP('10.2 Supplementary Data'!G32,HAPCAS_Table!$A$1:$B$445,2,FALSE)</f>
        <v>#N/A</v>
      </c>
    </row>
    <row r="33" spans="8:8" ht="30" customHeight="1" x14ac:dyDescent="0.25">
      <c r="H33" s="1" t="e">
        <f>VLOOKUP('10.2 Supplementary Data'!G33,HAPCAS_Table!$A$1:$B$445,2,FALSE)</f>
        <v>#N/A</v>
      </c>
    </row>
    <row r="34" spans="8:8" ht="30" customHeight="1" x14ac:dyDescent="0.25">
      <c r="H34" s="1" t="e">
        <f>VLOOKUP('10.2 Supplementary Data'!G34,HAPCAS_Table!$A$1:$B$445,2,FALSE)</f>
        <v>#N/A</v>
      </c>
    </row>
    <row r="35" spans="8:8" ht="30" customHeight="1" x14ac:dyDescent="0.25">
      <c r="H35" s="1" t="e">
        <f>VLOOKUP('10.2 Supplementary Data'!G35,HAPCAS_Table!$A$1:$B$445,2,FALSE)</f>
        <v>#N/A</v>
      </c>
    </row>
    <row r="36" spans="8:8" ht="30" customHeight="1" x14ac:dyDescent="0.25">
      <c r="H36" s="1" t="e">
        <f>VLOOKUP('10.2 Supplementary Data'!G36,HAPCAS_Table!$A$1:$B$445,2,FALSE)</f>
        <v>#N/A</v>
      </c>
    </row>
    <row r="37" spans="8:8" ht="30" customHeight="1" x14ac:dyDescent="0.25">
      <c r="H37" s="1" t="e">
        <f>VLOOKUP('10.2 Supplementary Data'!G37,HAPCAS_Table!$A$1:$B$445,2,FALSE)</f>
        <v>#N/A</v>
      </c>
    </row>
    <row r="38" spans="8:8" ht="30" customHeight="1" x14ac:dyDescent="0.25">
      <c r="H38" s="1" t="e">
        <f>VLOOKUP('10.2 Supplementary Data'!G38,HAPCAS_Table!$A$1:$B$445,2,FALSE)</f>
        <v>#N/A</v>
      </c>
    </row>
    <row r="39" spans="8:8" ht="30" customHeight="1" x14ac:dyDescent="0.25">
      <c r="H39" s="1" t="e">
        <f>VLOOKUP('10.2 Supplementary Data'!G39,HAPCAS_Table!$A$1:$B$445,2,FALSE)</f>
        <v>#N/A</v>
      </c>
    </row>
    <row r="40" spans="8:8" ht="30" customHeight="1" x14ac:dyDescent="0.25">
      <c r="H40" s="1" t="e">
        <f>VLOOKUP('10.2 Supplementary Data'!G40,HAPCAS_Table!$A$1:$B$445,2,FALSE)</f>
        <v>#N/A</v>
      </c>
    </row>
    <row r="41" spans="8:8" ht="30" customHeight="1" x14ac:dyDescent="0.25">
      <c r="H41" s="1" t="e">
        <f>VLOOKUP('10.2 Supplementary Data'!G41,HAPCAS_Table!$A$1:$B$445,2,FALSE)</f>
        <v>#N/A</v>
      </c>
    </row>
    <row r="42" spans="8:8" ht="30" customHeight="1" x14ac:dyDescent="0.25">
      <c r="H42" s="1" t="e">
        <f>VLOOKUP('10.2 Supplementary Data'!G42,HAPCAS_Table!$A$1:$B$445,2,FALSE)</f>
        <v>#N/A</v>
      </c>
    </row>
    <row r="43" spans="8:8" ht="30" customHeight="1" x14ac:dyDescent="0.25">
      <c r="H43" s="1" t="e">
        <f>VLOOKUP('10.2 Supplementary Data'!G43,HAPCAS_Table!$A$1:$B$445,2,FALSE)</f>
        <v>#N/A</v>
      </c>
    </row>
    <row r="44" spans="8:8" ht="30" customHeight="1" x14ac:dyDescent="0.25">
      <c r="H44" s="1" t="e">
        <f>VLOOKUP('10.2 Supplementary Data'!G44,HAPCAS_Table!$A$1:$B$445,2,FALSE)</f>
        <v>#N/A</v>
      </c>
    </row>
    <row r="45" spans="8:8" ht="30" customHeight="1" x14ac:dyDescent="0.25">
      <c r="H45" s="1" t="e">
        <f>VLOOKUP('10.2 Supplementary Data'!G45,HAPCAS_Table!$A$1:$B$445,2,FALSE)</f>
        <v>#N/A</v>
      </c>
    </row>
    <row r="46" spans="8:8" ht="30" customHeight="1" x14ac:dyDescent="0.25">
      <c r="H46" s="1" t="e">
        <f>VLOOKUP('10.2 Supplementary Data'!G46,HAPCAS_Table!$A$1:$B$445,2,FALSE)</f>
        <v>#N/A</v>
      </c>
    </row>
    <row r="47" spans="8:8" ht="30" customHeight="1" x14ac:dyDescent="0.25">
      <c r="H47" s="1" t="e">
        <f>VLOOKUP('10.2 Supplementary Data'!G47,HAPCAS_Table!$A$1:$B$445,2,FALSE)</f>
        <v>#N/A</v>
      </c>
    </row>
    <row r="48" spans="8:8" ht="30" customHeight="1" x14ac:dyDescent="0.25">
      <c r="H48" s="1" t="e">
        <f>VLOOKUP('10.2 Supplementary Data'!G48,HAPCAS_Table!$A$1:$B$445,2,FALSE)</f>
        <v>#N/A</v>
      </c>
    </row>
    <row r="49" spans="8:8" ht="30" customHeight="1" x14ac:dyDescent="0.25">
      <c r="H49" s="1" t="e">
        <f>VLOOKUP('10.2 Supplementary Data'!G49,HAPCAS_Table!$A$1:$B$445,2,FALSE)</f>
        <v>#N/A</v>
      </c>
    </row>
    <row r="50" spans="8:8" ht="30" customHeight="1" x14ac:dyDescent="0.25">
      <c r="H50" s="1" t="e">
        <f>VLOOKUP('10.2 Supplementary Data'!G50,HAPCAS_Table!$A$1:$B$445,2,FALSE)</f>
        <v>#N/A</v>
      </c>
    </row>
    <row r="51" spans="8:8" ht="30" customHeight="1" x14ac:dyDescent="0.25">
      <c r="H51" s="1" t="e">
        <f>VLOOKUP('10.2 Supplementary Data'!G51,HAPCAS_Table!$A$1:$B$445,2,FALSE)</f>
        <v>#N/A</v>
      </c>
    </row>
    <row r="52" spans="8:8" ht="30" customHeight="1" x14ac:dyDescent="0.25">
      <c r="H52" s="1" t="e">
        <f>VLOOKUP('10.2 Supplementary Data'!G52,HAPCAS_Table!$A$1:$B$445,2,FALSE)</f>
        <v>#N/A</v>
      </c>
    </row>
    <row r="53" spans="8:8" ht="30" customHeight="1" x14ac:dyDescent="0.25">
      <c r="H53" s="1" t="e">
        <f>VLOOKUP('10.2 Supplementary Data'!G53,HAPCAS_Table!$A$1:$B$445,2,FALSE)</f>
        <v>#N/A</v>
      </c>
    </row>
    <row r="54" spans="8:8" ht="30" customHeight="1" x14ac:dyDescent="0.25">
      <c r="H54" s="1" t="e">
        <f>VLOOKUP('10.2 Supplementary Data'!G54,HAPCAS_Table!$A$1:$B$445,2,FALSE)</f>
        <v>#N/A</v>
      </c>
    </row>
    <row r="55" spans="8:8" ht="30" customHeight="1" x14ac:dyDescent="0.25">
      <c r="H55" s="1" t="e">
        <f>VLOOKUP('10.2 Supplementary Data'!G55,HAPCAS_Table!$A$1:$B$445,2,FALSE)</f>
        <v>#N/A</v>
      </c>
    </row>
    <row r="56" spans="8:8" ht="30" customHeight="1" x14ac:dyDescent="0.25">
      <c r="H56" s="1" t="e">
        <f>VLOOKUP('10.2 Supplementary Data'!G56,HAPCAS_Table!$A$1:$B$445,2,FALSE)</f>
        <v>#N/A</v>
      </c>
    </row>
    <row r="57" spans="8:8" ht="30" customHeight="1" x14ac:dyDescent="0.25">
      <c r="H57" s="1" t="e">
        <f>VLOOKUP('10.2 Supplementary Data'!G57,HAPCAS_Table!$A$1:$B$445,2,FALSE)</f>
        <v>#N/A</v>
      </c>
    </row>
    <row r="58" spans="8:8" ht="30" customHeight="1" x14ac:dyDescent="0.25">
      <c r="H58" s="1" t="e">
        <f>VLOOKUP('10.2 Supplementary Data'!G58,HAPCAS_Table!$A$1:$B$445,2,FALSE)</f>
        <v>#N/A</v>
      </c>
    </row>
    <row r="59" spans="8:8" ht="30" customHeight="1" x14ac:dyDescent="0.25">
      <c r="H59" s="1" t="e">
        <f>VLOOKUP('10.2 Supplementary Data'!G59,HAPCAS_Table!$A$1:$B$445,2,FALSE)</f>
        <v>#N/A</v>
      </c>
    </row>
    <row r="60" spans="8:8" ht="30" customHeight="1" x14ac:dyDescent="0.25">
      <c r="H60" s="1" t="e">
        <f>VLOOKUP('10.2 Supplementary Data'!G60,HAPCAS_Table!$A$1:$B$445,2,FALSE)</f>
        <v>#N/A</v>
      </c>
    </row>
    <row r="61" spans="8:8" ht="30" customHeight="1" x14ac:dyDescent="0.25">
      <c r="H61" s="1" t="e">
        <f>VLOOKUP('10.2 Supplementary Data'!G61,HAPCAS_Table!$A$1:$B$445,2,FALSE)</f>
        <v>#N/A</v>
      </c>
    </row>
    <row r="62" spans="8:8" ht="30" customHeight="1" x14ac:dyDescent="0.25">
      <c r="H62" s="1" t="e">
        <f>VLOOKUP('10.2 Supplementary Data'!G62,HAPCAS_Table!$A$1:$B$445,2,FALSE)</f>
        <v>#N/A</v>
      </c>
    </row>
    <row r="63" spans="8:8" ht="30" customHeight="1" x14ac:dyDescent="0.25">
      <c r="H63" s="1" t="e">
        <f>VLOOKUP('10.2 Supplementary Data'!G63,HAPCAS_Table!$A$1:$B$445,2,FALSE)</f>
        <v>#N/A</v>
      </c>
    </row>
    <row r="64" spans="8:8" ht="30" customHeight="1" x14ac:dyDescent="0.25">
      <c r="H64" s="1" t="e">
        <f>VLOOKUP('10.2 Supplementary Data'!G64,HAPCAS_Table!$A$1:$B$445,2,FALSE)</f>
        <v>#N/A</v>
      </c>
    </row>
    <row r="65" spans="8:8" ht="30" customHeight="1" x14ac:dyDescent="0.25">
      <c r="H65" s="1" t="e">
        <f>VLOOKUP('10.2 Supplementary Data'!G65,HAPCAS_Table!$A$1:$B$445,2,FALSE)</f>
        <v>#N/A</v>
      </c>
    </row>
    <row r="66" spans="8:8" ht="30" customHeight="1" x14ac:dyDescent="0.25">
      <c r="H66" s="1" t="e">
        <f>VLOOKUP('10.2 Supplementary Data'!G66,HAPCAS_Table!$A$1:$B$445,2,FALSE)</f>
        <v>#N/A</v>
      </c>
    </row>
    <row r="67" spans="8:8" ht="30" customHeight="1" x14ac:dyDescent="0.25">
      <c r="H67" s="1" t="e">
        <f>VLOOKUP('10.2 Supplementary Data'!G67,HAPCAS_Table!$A$1:$B$445,2,FALSE)</f>
        <v>#N/A</v>
      </c>
    </row>
    <row r="68" spans="8:8" ht="30" customHeight="1" x14ac:dyDescent="0.25">
      <c r="H68" s="1" t="e">
        <f>VLOOKUP('10.2 Supplementary Data'!G68,HAPCAS_Table!$A$1:$B$445,2,FALSE)</f>
        <v>#N/A</v>
      </c>
    </row>
    <row r="69" spans="8:8" ht="30" customHeight="1" x14ac:dyDescent="0.25">
      <c r="H69" s="1" t="e">
        <f>VLOOKUP('10.2 Supplementary Data'!G69,HAPCAS_Table!$A$1:$B$445,2,FALSE)</f>
        <v>#N/A</v>
      </c>
    </row>
    <row r="70" spans="8:8" ht="30" customHeight="1" x14ac:dyDescent="0.25">
      <c r="H70" s="1" t="e">
        <f>VLOOKUP('10.2 Supplementary Data'!G70,HAPCAS_Table!$A$1:$B$445,2,FALSE)</f>
        <v>#N/A</v>
      </c>
    </row>
    <row r="71" spans="8:8" ht="30" customHeight="1" x14ac:dyDescent="0.25">
      <c r="H71" s="1" t="e">
        <f>VLOOKUP('10.2 Supplementary Data'!G71,HAPCAS_Table!$A$1:$B$445,2,FALSE)</f>
        <v>#N/A</v>
      </c>
    </row>
    <row r="72" spans="8:8" ht="30" customHeight="1" x14ac:dyDescent="0.25">
      <c r="H72" s="1" t="e">
        <f>VLOOKUP('10.2 Supplementary Data'!G72,HAPCAS_Table!$A$1:$B$445,2,FALSE)</f>
        <v>#N/A</v>
      </c>
    </row>
    <row r="73" spans="8:8" ht="30" customHeight="1" x14ac:dyDescent="0.25">
      <c r="H73" s="1" t="e">
        <f>VLOOKUP('10.2 Supplementary Data'!G73,HAPCAS_Table!$A$1:$B$445,2,FALSE)</f>
        <v>#N/A</v>
      </c>
    </row>
    <row r="74" spans="8:8" ht="30" customHeight="1" x14ac:dyDescent="0.25">
      <c r="H74" s="1" t="e">
        <f>VLOOKUP('10.2 Supplementary Data'!G74,HAPCAS_Table!$A$1:$B$445,2,FALSE)</f>
        <v>#N/A</v>
      </c>
    </row>
    <row r="75" spans="8:8" ht="30" customHeight="1" x14ac:dyDescent="0.25">
      <c r="H75" s="1" t="e">
        <f>VLOOKUP('10.2 Supplementary Data'!G75,HAPCAS_Table!$A$1:$B$445,2,FALSE)</f>
        <v>#N/A</v>
      </c>
    </row>
    <row r="76" spans="8:8" ht="30" customHeight="1" x14ac:dyDescent="0.25">
      <c r="H76" s="1" t="e">
        <f>VLOOKUP('10.2 Supplementary Data'!G76,HAPCAS_Table!$A$1:$B$445,2,FALSE)</f>
        <v>#N/A</v>
      </c>
    </row>
    <row r="77" spans="8:8" ht="30" customHeight="1" x14ac:dyDescent="0.25">
      <c r="H77" s="1" t="e">
        <f>VLOOKUP('10.2 Supplementary Data'!G77,HAPCAS_Table!$A$1:$B$445,2,FALSE)</f>
        <v>#N/A</v>
      </c>
    </row>
    <row r="78" spans="8:8" ht="30" customHeight="1" x14ac:dyDescent="0.25">
      <c r="H78" s="1" t="e">
        <f>VLOOKUP('10.2 Supplementary Data'!G78,HAPCAS_Table!$A$1:$B$445,2,FALSE)</f>
        <v>#N/A</v>
      </c>
    </row>
    <row r="79" spans="8:8" ht="30" customHeight="1" x14ac:dyDescent="0.25">
      <c r="H79" s="1" t="e">
        <f>VLOOKUP('10.2 Supplementary Data'!G79,HAPCAS_Table!$A$1:$B$445,2,FALSE)</f>
        <v>#N/A</v>
      </c>
    </row>
    <row r="80" spans="8:8" ht="30" customHeight="1" x14ac:dyDescent="0.25">
      <c r="H80" s="1" t="e">
        <f>VLOOKUP('10.2 Supplementary Data'!G80,HAPCAS_Table!$A$1:$B$445,2,FALSE)</f>
        <v>#N/A</v>
      </c>
    </row>
    <row r="81" spans="8:8" ht="30" customHeight="1" x14ac:dyDescent="0.25">
      <c r="H81" s="1" t="e">
        <f>VLOOKUP('10.2 Supplementary Data'!G81,HAPCAS_Table!$A$1:$B$445,2,FALSE)</f>
        <v>#N/A</v>
      </c>
    </row>
    <row r="82" spans="8:8" ht="30" customHeight="1" x14ac:dyDescent="0.25">
      <c r="H82" s="1" t="e">
        <f>VLOOKUP('10.2 Supplementary Data'!G82,HAPCAS_Table!$A$1:$B$445,2,FALSE)</f>
        <v>#N/A</v>
      </c>
    </row>
    <row r="83" spans="8:8" ht="30" customHeight="1" x14ac:dyDescent="0.25">
      <c r="H83" s="1" t="e">
        <f>VLOOKUP('10.2 Supplementary Data'!G83,HAPCAS_Table!$A$1:$B$445,2,FALSE)</f>
        <v>#N/A</v>
      </c>
    </row>
    <row r="84" spans="8:8" ht="30" customHeight="1" x14ac:dyDescent="0.25">
      <c r="H84" s="1" t="e">
        <f>VLOOKUP('10.2 Supplementary Data'!G84,HAPCAS_Table!$A$1:$B$445,2,FALSE)</f>
        <v>#N/A</v>
      </c>
    </row>
    <row r="85" spans="8:8" ht="30" customHeight="1" x14ac:dyDescent="0.25">
      <c r="H85" s="1" t="e">
        <f>VLOOKUP('10.2 Supplementary Data'!G85,HAPCAS_Table!$A$1:$B$445,2,FALSE)</f>
        <v>#N/A</v>
      </c>
    </row>
    <row r="86" spans="8:8" ht="30" customHeight="1" x14ac:dyDescent="0.25">
      <c r="H86" s="1" t="e">
        <f>VLOOKUP('10.2 Supplementary Data'!G86,HAPCAS_Table!$A$1:$B$445,2,FALSE)</f>
        <v>#N/A</v>
      </c>
    </row>
    <row r="87" spans="8:8" ht="30" customHeight="1" x14ac:dyDescent="0.25">
      <c r="H87" s="1" t="e">
        <f>VLOOKUP('10.2 Supplementary Data'!G87,HAPCAS_Table!$A$1:$B$445,2,FALSE)</f>
        <v>#N/A</v>
      </c>
    </row>
    <row r="88" spans="8:8" ht="30" customHeight="1" x14ac:dyDescent="0.25">
      <c r="H88" s="1" t="e">
        <f>VLOOKUP('10.2 Supplementary Data'!G88,HAPCAS_Table!$A$1:$B$445,2,FALSE)</f>
        <v>#N/A</v>
      </c>
    </row>
    <row r="89" spans="8:8" ht="30" customHeight="1" x14ac:dyDescent="0.25">
      <c r="H89" s="1" t="e">
        <f>VLOOKUP('10.2 Supplementary Data'!G89,HAPCAS_Table!$A$1:$B$445,2,FALSE)</f>
        <v>#N/A</v>
      </c>
    </row>
    <row r="90" spans="8:8" ht="30" customHeight="1" x14ac:dyDescent="0.25">
      <c r="H90" s="1" t="e">
        <f>VLOOKUP('10.2 Supplementary Data'!G90,HAPCAS_Table!$A$1:$B$445,2,FALSE)</f>
        <v>#N/A</v>
      </c>
    </row>
    <row r="91" spans="8:8" ht="30" customHeight="1" x14ac:dyDescent="0.25">
      <c r="H91" s="1" t="e">
        <f>VLOOKUP('10.2 Supplementary Data'!G91,HAPCAS_Table!$A$1:$B$445,2,FALSE)</f>
        <v>#N/A</v>
      </c>
    </row>
    <row r="92" spans="8:8" ht="30" customHeight="1" x14ac:dyDescent="0.25">
      <c r="H92" s="1" t="e">
        <f>VLOOKUP('10.2 Supplementary Data'!G92,HAPCAS_Table!$A$1:$B$445,2,FALSE)</f>
        <v>#N/A</v>
      </c>
    </row>
    <row r="93" spans="8:8" ht="30" customHeight="1" x14ac:dyDescent="0.25">
      <c r="H93" s="1" t="e">
        <f>VLOOKUP('10.2 Supplementary Data'!G93,HAPCAS_Table!$A$1:$B$445,2,FALSE)</f>
        <v>#N/A</v>
      </c>
    </row>
    <row r="94" spans="8:8" ht="30" customHeight="1" x14ac:dyDescent="0.25">
      <c r="H94" s="1" t="e">
        <f>VLOOKUP('10.2 Supplementary Data'!G94,HAPCAS_Table!$A$1:$B$445,2,FALSE)</f>
        <v>#N/A</v>
      </c>
    </row>
    <row r="95" spans="8:8" ht="30" customHeight="1" x14ac:dyDescent="0.25">
      <c r="H95" s="1" t="e">
        <f>VLOOKUP('10.2 Supplementary Data'!G95,HAPCAS_Table!$A$1:$B$445,2,FALSE)</f>
        <v>#N/A</v>
      </c>
    </row>
    <row r="96" spans="8:8" ht="30" customHeight="1" x14ac:dyDescent="0.25">
      <c r="H96" s="1" t="e">
        <f>VLOOKUP('10.2 Supplementary Data'!G96,HAPCAS_Table!$A$1:$B$445,2,FALSE)</f>
        <v>#N/A</v>
      </c>
    </row>
    <row r="97" spans="8:8" ht="30" customHeight="1" x14ac:dyDescent="0.25">
      <c r="H97" s="1" t="e">
        <f>VLOOKUP('10.2 Supplementary Data'!G97,HAPCAS_Table!$A$1:$B$445,2,FALSE)</f>
        <v>#N/A</v>
      </c>
    </row>
    <row r="98" spans="8:8" ht="30" customHeight="1" x14ac:dyDescent="0.25">
      <c r="H98" s="1" t="e">
        <f>VLOOKUP('10.2 Supplementary Data'!G98,HAPCAS_Table!$A$1:$B$445,2,FALSE)</f>
        <v>#N/A</v>
      </c>
    </row>
    <row r="99" spans="8:8" ht="30" customHeight="1" x14ac:dyDescent="0.25">
      <c r="H99" s="1" t="e">
        <f>VLOOKUP('10.2 Supplementary Data'!G99,HAPCAS_Table!$A$1:$B$445,2,FALSE)</f>
        <v>#N/A</v>
      </c>
    </row>
    <row r="100" spans="8:8" ht="30" customHeight="1" x14ac:dyDescent="0.25">
      <c r="H100" s="1" t="e">
        <f>VLOOKUP('10.2 Supplementary Data'!G100,HAPCAS_Table!$A$1:$B$445,2,FALSE)</f>
        <v>#N/A</v>
      </c>
    </row>
    <row r="101" spans="8:8" ht="30" customHeight="1" x14ac:dyDescent="0.25">
      <c r="H101" s="1" t="e">
        <f>VLOOKUP('10.2 Supplementary Data'!G101,HAPCAS_Table!$A$1:$B$445,2,FALSE)</f>
        <v>#N/A</v>
      </c>
    </row>
    <row r="102" spans="8:8" ht="30" customHeight="1" x14ac:dyDescent="0.25">
      <c r="H102" s="1" t="e">
        <f>VLOOKUP('10.2 Supplementary Data'!G102,HAPCAS_Table!$A$1:$B$445,2,FALSE)</f>
        <v>#N/A</v>
      </c>
    </row>
    <row r="103" spans="8:8" ht="30" customHeight="1" x14ac:dyDescent="0.25">
      <c r="H103" s="1" t="e">
        <f>VLOOKUP('10.2 Supplementary Data'!G103,HAPCAS_Table!$A$1:$B$445,2,FALSE)</f>
        <v>#N/A</v>
      </c>
    </row>
    <row r="104" spans="8:8" ht="30" customHeight="1" x14ac:dyDescent="0.25">
      <c r="H104" s="1" t="e">
        <f>VLOOKUP('10.2 Supplementary Data'!G104,HAPCAS_Table!$A$1:$B$445,2,FALSE)</f>
        <v>#N/A</v>
      </c>
    </row>
    <row r="105" spans="8:8" ht="30" customHeight="1" x14ac:dyDescent="0.25">
      <c r="H105" s="1" t="e">
        <f>VLOOKUP('10.2 Supplementary Data'!G105,HAPCAS_Table!$A$1:$B$445,2,FALSE)</f>
        <v>#N/A</v>
      </c>
    </row>
    <row r="106" spans="8:8" ht="30" customHeight="1" x14ac:dyDescent="0.25">
      <c r="H106" s="1" t="e">
        <f>VLOOKUP('10.2 Supplementary Data'!G106,HAPCAS_Table!$A$1:$B$445,2,FALSE)</f>
        <v>#N/A</v>
      </c>
    </row>
    <row r="107" spans="8:8" ht="30" customHeight="1" x14ac:dyDescent="0.25">
      <c r="H107" s="1" t="e">
        <f>VLOOKUP('10.2 Supplementary Data'!G107,HAPCAS_Table!$A$1:$B$445,2,FALSE)</f>
        <v>#N/A</v>
      </c>
    </row>
    <row r="108" spans="8:8" ht="30" customHeight="1" x14ac:dyDescent="0.25">
      <c r="H108" s="1" t="e">
        <f>VLOOKUP('10.2 Supplementary Data'!G108,HAPCAS_Table!$A$1:$B$445,2,FALSE)</f>
        <v>#N/A</v>
      </c>
    </row>
    <row r="109" spans="8:8" ht="30" customHeight="1" x14ac:dyDescent="0.25">
      <c r="H109" s="1" t="e">
        <f>VLOOKUP('10.2 Supplementary Data'!G109,HAPCAS_Table!$A$1:$B$445,2,FALSE)</f>
        <v>#N/A</v>
      </c>
    </row>
    <row r="110" spans="8:8" ht="30" customHeight="1" x14ac:dyDescent="0.25">
      <c r="H110" s="1" t="e">
        <f>VLOOKUP('10.2 Supplementary Data'!G110,HAPCAS_Table!$A$1:$B$445,2,FALSE)</f>
        <v>#N/A</v>
      </c>
    </row>
    <row r="111" spans="8:8" ht="30" customHeight="1" x14ac:dyDescent="0.25">
      <c r="H111" s="1" t="e">
        <f>VLOOKUP('10.2 Supplementary Data'!G111,HAPCAS_Table!$A$1:$B$445,2,FALSE)</f>
        <v>#N/A</v>
      </c>
    </row>
    <row r="112" spans="8:8" ht="30" customHeight="1" x14ac:dyDescent="0.25">
      <c r="H112" s="1" t="e">
        <f>VLOOKUP('10.2 Supplementary Data'!G112,HAPCAS_Table!$A$1:$B$445,2,FALSE)</f>
        <v>#N/A</v>
      </c>
    </row>
    <row r="113" spans="8:8" ht="30" customHeight="1" x14ac:dyDescent="0.25">
      <c r="H113" s="1" t="e">
        <f>VLOOKUP('10.2 Supplementary Data'!G113,HAPCAS_Table!$A$1:$B$445,2,FALSE)</f>
        <v>#N/A</v>
      </c>
    </row>
    <row r="114" spans="8:8" ht="30" customHeight="1" x14ac:dyDescent="0.25">
      <c r="H114" s="1" t="e">
        <f>VLOOKUP('10.2 Supplementary Data'!G114,HAPCAS_Table!$A$1:$B$445,2,FALSE)</f>
        <v>#N/A</v>
      </c>
    </row>
    <row r="115" spans="8:8" ht="30" customHeight="1" x14ac:dyDescent="0.25">
      <c r="H115" s="1" t="e">
        <f>VLOOKUP('10.2 Supplementary Data'!G115,HAPCAS_Table!$A$1:$B$445,2,FALSE)</f>
        <v>#N/A</v>
      </c>
    </row>
    <row r="116" spans="8:8" ht="30" customHeight="1" x14ac:dyDescent="0.25">
      <c r="H116" s="1" t="e">
        <f>VLOOKUP('10.2 Supplementary Data'!G116,HAPCAS_Table!$A$1:$B$445,2,FALSE)</f>
        <v>#N/A</v>
      </c>
    </row>
    <row r="117" spans="8:8" ht="30" customHeight="1" x14ac:dyDescent="0.25">
      <c r="H117" s="1" t="e">
        <f>VLOOKUP('10.2 Supplementary Data'!G117,HAPCAS_Table!$A$1:$B$445,2,FALSE)</f>
        <v>#N/A</v>
      </c>
    </row>
    <row r="118" spans="8:8" ht="30" customHeight="1" x14ac:dyDescent="0.25">
      <c r="H118" s="1" t="e">
        <f>VLOOKUP('10.2 Supplementary Data'!G118,HAPCAS_Table!$A$1:$B$445,2,FALSE)</f>
        <v>#N/A</v>
      </c>
    </row>
    <row r="119" spans="8:8" ht="30" customHeight="1" x14ac:dyDescent="0.25">
      <c r="H119" s="1" t="e">
        <f>VLOOKUP('10.2 Supplementary Data'!G119,HAPCAS_Table!$A$1:$B$445,2,FALSE)</f>
        <v>#N/A</v>
      </c>
    </row>
    <row r="120" spans="8:8" ht="30" customHeight="1" x14ac:dyDescent="0.25">
      <c r="H120" s="1" t="e">
        <f>VLOOKUP('10.2 Supplementary Data'!G120,HAPCAS_Table!$A$1:$B$445,2,FALSE)</f>
        <v>#N/A</v>
      </c>
    </row>
    <row r="121" spans="8:8" ht="30" customHeight="1" x14ac:dyDescent="0.25">
      <c r="H121" s="1" t="e">
        <f>VLOOKUP('10.2 Supplementary Data'!G121,HAPCAS_Table!$A$1:$B$445,2,FALSE)</f>
        <v>#N/A</v>
      </c>
    </row>
    <row r="122" spans="8:8" ht="30" customHeight="1" x14ac:dyDescent="0.25">
      <c r="H122" s="1" t="e">
        <f>VLOOKUP('10.2 Supplementary Data'!G122,HAPCAS_Table!$A$1:$B$445,2,FALSE)</f>
        <v>#N/A</v>
      </c>
    </row>
    <row r="123" spans="8:8" ht="30" customHeight="1" x14ac:dyDescent="0.25">
      <c r="H123" s="1" t="e">
        <f>VLOOKUP('10.2 Supplementary Data'!G123,HAPCAS_Table!$A$1:$B$445,2,FALSE)</f>
        <v>#N/A</v>
      </c>
    </row>
    <row r="124" spans="8:8" ht="30" customHeight="1" x14ac:dyDescent="0.25">
      <c r="H124" s="1" t="e">
        <f>VLOOKUP('10.2 Supplementary Data'!G124,HAPCAS_Table!$A$1:$B$445,2,FALSE)</f>
        <v>#N/A</v>
      </c>
    </row>
    <row r="125" spans="8:8" ht="30" customHeight="1" x14ac:dyDescent="0.25">
      <c r="H125" s="1" t="e">
        <f>VLOOKUP('10.2 Supplementary Data'!G125,HAPCAS_Table!$A$1:$B$445,2,FALSE)</f>
        <v>#N/A</v>
      </c>
    </row>
    <row r="126" spans="8:8" ht="30" customHeight="1" x14ac:dyDescent="0.25">
      <c r="H126" s="1" t="e">
        <f>VLOOKUP('10.2 Supplementary Data'!G126,HAPCAS_Table!$A$1:$B$445,2,FALSE)</f>
        <v>#N/A</v>
      </c>
    </row>
    <row r="127" spans="8:8" ht="30" customHeight="1" x14ac:dyDescent="0.25">
      <c r="H127" s="1" t="e">
        <f>VLOOKUP('10.2 Supplementary Data'!G127,HAPCAS_Table!$A$1:$B$445,2,FALSE)</f>
        <v>#N/A</v>
      </c>
    </row>
    <row r="128" spans="8:8" ht="30" customHeight="1" x14ac:dyDescent="0.25">
      <c r="H128" s="1" t="e">
        <f>VLOOKUP('10.2 Supplementary Data'!G128,HAPCAS_Table!$A$1:$B$445,2,FALSE)</f>
        <v>#N/A</v>
      </c>
    </row>
    <row r="129" spans="8:8" ht="30" customHeight="1" x14ac:dyDescent="0.25">
      <c r="H129" s="1" t="e">
        <f>VLOOKUP('10.2 Supplementary Data'!G129,HAPCAS_Table!$A$1:$B$445,2,FALSE)</f>
        <v>#N/A</v>
      </c>
    </row>
    <row r="130" spans="8:8" ht="30" customHeight="1" x14ac:dyDescent="0.25">
      <c r="H130" s="1" t="e">
        <f>VLOOKUP('10.2 Supplementary Data'!G130,HAPCAS_Table!$A$1:$B$445,2,FALSE)</f>
        <v>#N/A</v>
      </c>
    </row>
    <row r="131" spans="8:8" ht="30" customHeight="1" x14ac:dyDescent="0.25">
      <c r="H131" s="1" t="e">
        <f>VLOOKUP('10.2 Supplementary Data'!G131,HAPCAS_Table!$A$1:$B$445,2,FALSE)</f>
        <v>#N/A</v>
      </c>
    </row>
    <row r="132" spans="8:8" ht="30" customHeight="1" x14ac:dyDescent="0.25">
      <c r="H132" s="1" t="e">
        <f>VLOOKUP('10.2 Supplementary Data'!G132,HAPCAS_Table!$A$1:$B$445,2,FALSE)</f>
        <v>#N/A</v>
      </c>
    </row>
    <row r="133" spans="8:8" ht="30" customHeight="1" x14ac:dyDescent="0.25">
      <c r="H133" s="1" t="e">
        <f>VLOOKUP('10.2 Supplementary Data'!G133,HAPCAS_Table!$A$1:$B$445,2,FALSE)</f>
        <v>#N/A</v>
      </c>
    </row>
    <row r="134" spans="8:8" ht="30" customHeight="1" x14ac:dyDescent="0.25">
      <c r="H134" s="1" t="e">
        <f>VLOOKUP('10.2 Supplementary Data'!G134,HAPCAS_Table!$A$1:$B$445,2,FALSE)</f>
        <v>#N/A</v>
      </c>
    </row>
    <row r="135" spans="8:8" ht="30" customHeight="1" x14ac:dyDescent="0.25">
      <c r="H135" s="1" t="e">
        <f>VLOOKUP('10.2 Supplementary Data'!G135,HAPCAS_Table!$A$1:$B$445,2,FALSE)</f>
        <v>#N/A</v>
      </c>
    </row>
    <row r="136" spans="8:8" ht="30" customHeight="1" x14ac:dyDescent="0.25">
      <c r="H136" s="1" t="e">
        <f>VLOOKUP('10.2 Supplementary Data'!G136,HAPCAS_Table!$A$1:$B$445,2,FALSE)</f>
        <v>#N/A</v>
      </c>
    </row>
    <row r="137" spans="8:8" ht="30" customHeight="1" x14ac:dyDescent="0.25">
      <c r="H137" s="1" t="e">
        <f>VLOOKUP('10.2 Supplementary Data'!G137,HAPCAS_Table!$A$1:$B$445,2,FALSE)</f>
        <v>#N/A</v>
      </c>
    </row>
    <row r="138" spans="8:8" ht="30" customHeight="1" x14ac:dyDescent="0.25">
      <c r="H138" s="1" t="e">
        <f>VLOOKUP('10.2 Supplementary Data'!G138,HAPCAS_Table!$A$1:$B$445,2,FALSE)</f>
        <v>#N/A</v>
      </c>
    </row>
    <row r="139" spans="8:8" ht="30" customHeight="1" x14ac:dyDescent="0.25">
      <c r="H139" s="1" t="e">
        <f>VLOOKUP('10.2 Supplementary Data'!G139,HAPCAS_Table!$A$1:$B$445,2,FALSE)</f>
        <v>#N/A</v>
      </c>
    </row>
    <row r="140" spans="8:8" ht="30" customHeight="1" x14ac:dyDescent="0.25">
      <c r="H140" s="1" t="e">
        <f>VLOOKUP('10.2 Supplementary Data'!G140,HAPCAS_Table!$A$1:$B$445,2,FALSE)</f>
        <v>#N/A</v>
      </c>
    </row>
    <row r="141" spans="8:8" ht="30" customHeight="1" x14ac:dyDescent="0.25">
      <c r="H141" s="1" t="e">
        <f>VLOOKUP('10.2 Supplementary Data'!G141,HAPCAS_Table!$A$1:$B$445,2,FALSE)</f>
        <v>#N/A</v>
      </c>
    </row>
    <row r="142" spans="8:8" ht="30" customHeight="1" x14ac:dyDescent="0.25">
      <c r="H142" s="1" t="e">
        <f>VLOOKUP('10.2 Supplementary Data'!G142,HAPCAS_Table!$A$1:$B$445,2,FALSE)</f>
        <v>#N/A</v>
      </c>
    </row>
    <row r="143" spans="8:8" ht="30" customHeight="1" x14ac:dyDescent="0.25">
      <c r="H143" s="1" t="e">
        <f>VLOOKUP('10.2 Supplementary Data'!G143,HAPCAS_Table!$A$1:$B$445,2,FALSE)</f>
        <v>#N/A</v>
      </c>
    </row>
    <row r="144" spans="8:8" ht="30" customHeight="1" x14ac:dyDescent="0.25">
      <c r="H144" s="1" t="e">
        <f>VLOOKUP('10.2 Supplementary Data'!G144,HAPCAS_Table!$A$1:$B$445,2,FALSE)</f>
        <v>#N/A</v>
      </c>
    </row>
    <row r="145" spans="8:8" ht="30" customHeight="1" x14ac:dyDescent="0.25">
      <c r="H145" s="1" t="e">
        <f>VLOOKUP('10.2 Supplementary Data'!G145,HAPCAS_Table!$A$1:$B$445,2,FALSE)</f>
        <v>#N/A</v>
      </c>
    </row>
    <row r="146" spans="8:8" ht="30" customHeight="1" x14ac:dyDescent="0.25">
      <c r="H146" s="1" t="e">
        <f>VLOOKUP('10.2 Supplementary Data'!G146,HAPCAS_Table!$A$1:$B$445,2,FALSE)</f>
        <v>#N/A</v>
      </c>
    </row>
    <row r="147" spans="8:8" ht="30" customHeight="1" x14ac:dyDescent="0.25">
      <c r="H147" s="1" t="e">
        <f>VLOOKUP('10.2 Supplementary Data'!G147,HAPCAS_Table!$A$1:$B$445,2,FALSE)</f>
        <v>#N/A</v>
      </c>
    </row>
    <row r="148" spans="8:8" ht="30" customHeight="1" x14ac:dyDescent="0.25">
      <c r="H148" s="1" t="e">
        <f>VLOOKUP('10.2 Supplementary Data'!G148,HAPCAS_Table!$A$1:$B$445,2,FALSE)</f>
        <v>#N/A</v>
      </c>
    </row>
    <row r="149" spans="8:8" ht="30" customHeight="1" x14ac:dyDescent="0.25">
      <c r="H149" s="1" t="e">
        <f>VLOOKUP('10.2 Supplementary Data'!G149,HAPCAS_Table!$A$1:$B$445,2,FALSE)</f>
        <v>#N/A</v>
      </c>
    </row>
    <row r="150" spans="8:8" ht="30" customHeight="1" x14ac:dyDescent="0.25">
      <c r="H150" s="1" t="e">
        <f>VLOOKUP('10.2 Supplementary Data'!G150,HAPCAS_Table!$A$1:$B$445,2,FALSE)</f>
        <v>#N/A</v>
      </c>
    </row>
    <row r="151" spans="8:8" ht="30" customHeight="1" x14ac:dyDescent="0.25">
      <c r="H151" s="1" t="e">
        <f>VLOOKUP('10.2 Supplementary Data'!G151,HAPCAS_Table!$A$1:$B$445,2,FALSE)</f>
        <v>#N/A</v>
      </c>
    </row>
    <row r="152" spans="8:8" ht="30" customHeight="1" x14ac:dyDescent="0.25">
      <c r="H152" s="1" t="e">
        <f>VLOOKUP('10.2 Supplementary Data'!G152,HAPCAS_Table!$A$1:$B$445,2,FALSE)</f>
        <v>#N/A</v>
      </c>
    </row>
    <row r="153" spans="8:8" ht="30" customHeight="1" x14ac:dyDescent="0.25">
      <c r="H153" s="1" t="e">
        <f>VLOOKUP('10.2 Supplementary Data'!G153,HAPCAS_Table!$A$1:$B$445,2,FALSE)</f>
        <v>#N/A</v>
      </c>
    </row>
    <row r="154" spans="8:8" ht="30" customHeight="1" x14ac:dyDescent="0.25">
      <c r="H154" s="1" t="e">
        <f>VLOOKUP('10.2 Supplementary Data'!G154,HAPCAS_Table!$A$1:$B$445,2,FALSE)</f>
        <v>#N/A</v>
      </c>
    </row>
    <row r="155" spans="8:8" ht="30" customHeight="1" x14ac:dyDescent="0.25">
      <c r="H155" s="1" t="e">
        <f>VLOOKUP('10.2 Supplementary Data'!G155,HAPCAS_Table!$A$1:$B$445,2,FALSE)</f>
        <v>#N/A</v>
      </c>
    </row>
    <row r="156" spans="8:8" ht="30" customHeight="1" x14ac:dyDescent="0.25">
      <c r="H156" s="1" t="e">
        <f>VLOOKUP('10.2 Supplementary Data'!G156,HAPCAS_Table!$A$1:$B$445,2,FALSE)</f>
        <v>#N/A</v>
      </c>
    </row>
    <row r="157" spans="8:8" ht="30" customHeight="1" x14ac:dyDescent="0.25">
      <c r="H157" s="1" t="e">
        <f>VLOOKUP('10.2 Supplementary Data'!G157,HAPCAS_Table!$A$1:$B$445,2,FALSE)</f>
        <v>#N/A</v>
      </c>
    </row>
    <row r="158" spans="8:8" ht="30" customHeight="1" x14ac:dyDescent="0.25">
      <c r="H158" s="1" t="e">
        <f>VLOOKUP('10.2 Supplementary Data'!G158,HAPCAS_Table!$A$1:$B$445,2,FALSE)</f>
        <v>#N/A</v>
      </c>
    </row>
    <row r="159" spans="8:8" ht="30" customHeight="1" x14ac:dyDescent="0.25">
      <c r="H159" s="1" t="e">
        <f>VLOOKUP('10.2 Supplementary Data'!G159,HAPCAS_Table!$A$1:$B$445,2,FALSE)</f>
        <v>#N/A</v>
      </c>
    </row>
    <row r="160" spans="8:8" ht="30" customHeight="1" x14ac:dyDescent="0.25">
      <c r="H160" s="1" t="e">
        <f>VLOOKUP('10.2 Supplementary Data'!G160,HAPCAS_Table!$A$1:$B$445,2,FALSE)</f>
        <v>#N/A</v>
      </c>
    </row>
    <row r="161" spans="8:8" ht="30" customHeight="1" x14ac:dyDescent="0.25">
      <c r="H161" s="1" t="e">
        <f>VLOOKUP('10.2 Supplementary Data'!G161,HAPCAS_Table!$A$1:$B$445,2,FALSE)</f>
        <v>#N/A</v>
      </c>
    </row>
    <row r="162" spans="8:8" ht="30" customHeight="1" x14ac:dyDescent="0.25">
      <c r="H162" s="1" t="e">
        <f>VLOOKUP('10.2 Supplementary Data'!G162,HAPCAS_Table!$A$1:$B$445,2,FALSE)</f>
        <v>#N/A</v>
      </c>
    </row>
    <row r="163" spans="8:8" ht="30" customHeight="1" x14ac:dyDescent="0.25">
      <c r="H163" s="1" t="e">
        <f>VLOOKUP('10.2 Supplementary Data'!G163,HAPCAS_Table!$A$1:$B$445,2,FALSE)</f>
        <v>#N/A</v>
      </c>
    </row>
    <row r="164" spans="8:8" ht="30" customHeight="1" x14ac:dyDescent="0.25">
      <c r="H164" s="1" t="e">
        <f>VLOOKUP('10.2 Supplementary Data'!G164,HAPCAS_Table!$A$1:$B$445,2,FALSE)</f>
        <v>#N/A</v>
      </c>
    </row>
    <row r="165" spans="8:8" ht="30" customHeight="1" x14ac:dyDescent="0.25">
      <c r="H165" s="1" t="e">
        <f>VLOOKUP('10.2 Supplementary Data'!G165,HAPCAS_Table!$A$1:$B$445,2,FALSE)</f>
        <v>#N/A</v>
      </c>
    </row>
    <row r="166" spans="8:8" ht="30" customHeight="1" x14ac:dyDescent="0.25">
      <c r="H166" s="1" t="e">
        <f>VLOOKUP('10.2 Supplementary Data'!G166,HAPCAS_Table!$A$1:$B$445,2,FALSE)</f>
        <v>#N/A</v>
      </c>
    </row>
    <row r="167" spans="8:8" ht="30" customHeight="1" x14ac:dyDescent="0.25">
      <c r="H167" s="1" t="e">
        <f>VLOOKUP('10.2 Supplementary Data'!G167,HAPCAS_Table!$A$1:$B$445,2,FALSE)</f>
        <v>#N/A</v>
      </c>
    </row>
    <row r="168" spans="8:8" ht="30" customHeight="1" x14ac:dyDescent="0.25">
      <c r="H168" s="1" t="e">
        <f>VLOOKUP('10.2 Supplementary Data'!G168,HAPCAS_Table!$A$1:$B$445,2,FALSE)</f>
        <v>#N/A</v>
      </c>
    </row>
    <row r="169" spans="8:8" ht="30" customHeight="1" x14ac:dyDescent="0.25">
      <c r="H169" s="1" t="e">
        <f>VLOOKUP('10.2 Supplementary Data'!G169,HAPCAS_Table!$A$1:$B$445,2,FALSE)</f>
        <v>#N/A</v>
      </c>
    </row>
    <row r="170" spans="8:8" ht="30" customHeight="1" x14ac:dyDescent="0.25">
      <c r="H170" s="1" t="e">
        <f>VLOOKUP('10.2 Supplementary Data'!G170,HAPCAS_Table!$A$1:$B$445,2,FALSE)</f>
        <v>#N/A</v>
      </c>
    </row>
    <row r="171" spans="8:8" ht="30" customHeight="1" x14ac:dyDescent="0.25">
      <c r="H171" s="1" t="e">
        <f>VLOOKUP('10.2 Supplementary Data'!G171,HAPCAS_Table!$A$1:$B$445,2,FALSE)</f>
        <v>#N/A</v>
      </c>
    </row>
    <row r="172" spans="8:8" ht="30" customHeight="1" x14ac:dyDescent="0.25">
      <c r="H172" s="1" t="e">
        <f>VLOOKUP('10.2 Supplementary Data'!G172,HAPCAS_Table!$A$1:$B$445,2,FALSE)</f>
        <v>#N/A</v>
      </c>
    </row>
    <row r="173" spans="8:8" ht="30" customHeight="1" x14ac:dyDescent="0.25">
      <c r="H173" s="1" t="e">
        <f>VLOOKUP('10.2 Supplementary Data'!G173,HAPCAS_Table!$A$1:$B$445,2,FALSE)</f>
        <v>#N/A</v>
      </c>
    </row>
    <row r="174" spans="8:8" ht="30" customHeight="1" x14ac:dyDescent="0.25">
      <c r="H174" s="1" t="e">
        <f>VLOOKUP('10.2 Supplementary Data'!G174,HAPCAS_Table!$A$1:$B$445,2,FALSE)</f>
        <v>#N/A</v>
      </c>
    </row>
    <row r="175" spans="8:8" ht="30" customHeight="1" x14ac:dyDescent="0.25">
      <c r="H175" s="1" t="e">
        <f>VLOOKUP('10.2 Supplementary Data'!G175,HAPCAS_Table!$A$1:$B$445,2,FALSE)</f>
        <v>#N/A</v>
      </c>
    </row>
    <row r="176" spans="8:8" ht="30" customHeight="1" x14ac:dyDescent="0.25">
      <c r="H176" s="1" t="e">
        <f>VLOOKUP('10.2 Supplementary Data'!G176,HAPCAS_Table!$A$1:$B$445,2,FALSE)</f>
        <v>#N/A</v>
      </c>
    </row>
    <row r="177" spans="8:8" ht="30" customHeight="1" x14ac:dyDescent="0.25">
      <c r="H177" s="1" t="e">
        <f>VLOOKUP('10.2 Supplementary Data'!G177,HAPCAS_Table!$A$1:$B$445,2,FALSE)</f>
        <v>#N/A</v>
      </c>
    </row>
    <row r="178" spans="8:8" ht="30" customHeight="1" x14ac:dyDescent="0.25">
      <c r="H178" s="1" t="e">
        <f>VLOOKUP('10.2 Supplementary Data'!G178,HAPCAS_Table!$A$1:$B$445,2,FALSE)</f>
        <v>#N/A</v>
      </c>
    </row>
    <row r="179" spans="8:8" ht="30" customHeight="1" x14ac:dyDescent="0.25">
      <c r="H179" s="1" t="e">
        <f>VLOOKUP('10.2 Supplementary Data'!G179,HAPCAS_Table!$A$1:$B$445,2,FALSE)</f>
        <v>#N/A</v>
      </c>
    </row>
    <row r="180" spans="8:8" ht="30" customHeight="1" x14ac:dyDescent="0.25">
      <c r="H180" s="1" t="e">
        <f>VLOOKUP('10.2 Supplementary Data'!G180,HAPCAS_Table!$A$1:$B$445,2,FALSE)</f>
        <v>#N/A</v>
      </c>
    </row>
    <row r="181" spans="8:8" ht="30" customHeight="1" x14ac:dyDescent="0.25">
      <c r="H181" s="1" t="e">
        <f>VLOOKUP('10.2 Supplementary Data'!G181,HAPCAS_Table!$A$1:$B$445,2,FALSE)</f>
        <v>#N/A</v>
      </c>
    </row>
    <row r="182" spans="8:8" ht="30" customHeight="1" x14ac:dyDescent="0.25">
      <c r="H182" s="1" t="e">
        <f>VLOOKUP('10.2 Supplementary Data'!G182,HAPCAS_Table!$A$1:$B$445,2,FALSE)</f>
        <v>#N/A</v>
      </c>
    </row>
    <row r="183" spans="8:8" ht="30" customHeight="1" x14ac:dyDescent="0.25">
      <c r="H183" s="1" t="e">
        <f>VLOOKUP('10.2 Supplementary Data'!G183,HAPCAS_Table!$A$1:$B$445,2,FALSE)</f>
        <v>#N/A</v>
      </c>
    </row>
    <row r="184" spans="8:8" ht="30" customHeight="1" x14ac:dyDescent="0.25">
      <c r="H184" s="1" t="e">
        <f>VLOOKUP('10.2 Supplementary Data'!G184,HAPCAS_Table!$A$1:$B$445,2,FALSE)</f>
        <v>#N/A</v>
      </c>
    </row>
    <row r="185" spans="8:8" ht="30" customHeight="1" x14ac:dyDescent="0.25">
      <c r="H185" s="1" t="e">
        <f>VLOOKUP('10.2 Supplementary Data'!G185,HAPCAS_Table!$A$1:$B$445,2,FALSE)</f>
        <v>#N/A</v>
      </c>
    </row>
    <row r="186" spans="8:8" ht="30" customHeight="1" x14ac:dyDescent="0.25">
      <c r="H186" s="1" t="e">
        <f>VLOOKUP('10.2 Supplementary Data'!G186,HAPCAS_Table!$A$1:$B$445,2,FALSE)</f>
        <v>#N/A</v>
      </c>
    </row>
    <row r="187" spans="8:8" ht="30" customHeight="1" x14ac:dyDescent="0.25">
      <c r="H187" s="1" t="e">
        <f>VLOOKUP('10.2 Supplementary Data'!G187,HAPCAS_Table!$A$1:$B$445,2,FALSE)</f>
        <v>#N/A</v>
      </c>
    </row>
    <row r="188" spans="8:8" ht="30" customHeight="1" x14ac:dyDescent="0.25">
      <c r="H188" s="1" t="e">
        <f>VLOOKUP('10.2 Supplementary Data'!G188,HAPCAS_Table!$A$1:$B$445,2,FALSE)</f>
        <v>#N/A</v>
      </c>
    </row>
    <row r="189" spans="8:8" ht="30" customHeight="1" x14ac:dyDescent="0.25">
      <c r="H189" s="1" t="e">
        <f>VLOOKUP('10.2 Supplementary Data'!G189,HAPCAS_Table!$A$1:$B$445,2,FALSE)</f>
        <v>#N/A</v>
      </c>
    </row>
    <row r="190" spans="8:8" ht="30" customHeight="1" x14ac:dyDescent="0.25">
      <c r="H190" s="1" t="e">
        <f>VLOOKUP('10.2 Supplementary Data'!G190,HAPCAS_Table!$A$1:$B$445,2,FALSE)</f>
        <v>#N/A</v>
      </c>
    </row>
    <row r="191" spans="8:8" ht="30" customHeight="1" x14ac:dyDescent="0.25">
      <c r="H191" s="1" t="e">
        <f>VLOOKUP('10.2 Supplementary Data'!G191,HAPCAS_Table!$A$1:$B$445,2,FALSE)</f>
        <v>#N/A</v>
      </c>
    </row>
    <row r="192" spans="8:8" ht="30" customHeight="1" x14ac:dyDescent="0.25">
      <c r="H192" s="1" t="e">
        <f>VLOOKUP('10.2 Supplementary Data'!G192,HAPCAS_Table!$A$1:$B$445,2,FALSE)</f>
        <v>#N/A</v>
      </c>
    </row>
    <row r="193" spans="8:8" ht="30" customHeight="1" x14ac:dyDescent="0.25">
      <c r="H193" s="1" t="e">
        <f>VLOOKUP('10.2 Supplementary Data'!G193,HAPCAS_Table!$A$1:$B$445,2,FALSE)</f>
        <v>#N/A</v>
      </c>
    </row>
    <row r="194" spans="8:8" ht="30" customHeight="1" x14ac:dyDescent="0.25">
      <c r="H194" s="1" t="e">
        <f>VLOOKUP('10.2 Supplementary Data'!G194,HAPCAS_Table!$A$1:$B$445,2,FALSE)</f>
        <v>#N/A</v>
      </c>
    </row>
    <row r="195" spans="8:8" ht="30" customHeight="1" x14ac:dyDescent="0.25">
      <c r="H195" s="1" t="e">
        <f>VLOOKUP('10.2 Supplementary Data'!G195,HAPCAS_Table!$A$1:$B$445,2,FALSE)</f>
        <v>#N/A</v>
      </c>
    </row>
    <row r="196" spans="8:8" ht="30" customHeight="1" x14ac:dyDescent="0.25">
      <c r="H196" s="1" t="e">
        <f>VLOOKUP('10.2 Supplementary Data'!G196,HAPCAS_Table!$A$1:$B$445,2,FALSE)</f>
        <v>#N/A</v>
      </c>
    </row>
    <row r="197" spans="8:8" ht="30" customHeight="1" x14ac:dyDescent="0.25">
      <c r="H197" s="1" t="e">
        <f>VLOOKUP('10.2 Supplementary Data'!G197,HAPCAS_Table!$A$1:$B$445,2,FALSE)</f>
        <v>#N/A</v>
      </c>
    </row>
    <row r="198" spans="8:8" ht="30" customHeight="1" x14ac:dyDescent="0.25">
      <c r="H198" s="1" t="e">
        <f>VLOOKUP('10.2 Supplementary Data'!G198,HAPCAS_Table!$A$1:$B$445,2,FALSE)</f>
        <v>#N/A</v>
      </c>
    </row>
    <row r="199" spans="8:8" ht="30" customHeight="1" x14ac:dyDescent="0.25">
      <c r="H199" s="1" t="e">
        <f>VLOOKUP('10.2 Supplementary Data'!G199,HAPCAS_Table!$A$1:$B$445,2,FALSE)</f>
        <v>#N/A</v>
      </c>
    </row>
    <row r="200" spans="8:8" ht="30" customHeight="1" x14ac:dyDescent="0.25">
      <c r="H200" s="1" t="e">
        <f>VLOOKUP('10.2 Supplementary Data'!G200,HAPCAS_Table!$A$1:$B$445,2,FALSE)</f>
        <v>#N/A</v>
      </c>
    </row>
    <row r="201" spans="8:8" ht="30" customHeight="1" x14ac:dyDescent="0.25">
      <c r="H201" s="1" t="e">
        <f>VLOOKUP('10.2 Supplementary Data'!G201,HAPCAS_Table!$A$1:$B$445,2,FALSE)</f>
        <v>#N/A</v>
      </c>
    </row>
    <row r="202" spans="8:8" ht="30" customHeight="1" x14ac:dyDescent="0.25">
      <c r="H202" s="1" t="e">
        <f>VLOOKUP('10.2 Supplementary Data'!G202,HAPCAS_Table!$A$1:$B$445,2,FALSE)</f>
        <v>#N/A</v>
      </c>
    </row>
    <row r="203" spans="8:8" ht="30" customHeight="1" x14ac:dyDescent="0.25">
      <c r="H203" s="1" t="e">
        <f>VLOOKUP('10.2 Supplementary Data'!G203,HAPCAS_Table!$A$1:$B$445,2,FALSE)</f>
        <v>#N/A</v>
      </c>
    </row>
    <row r="204" spans="8:8" ht="30" customHeight="1" x14ac:dyDescent="0.25">
      <c r="H204" s="1" t="e">
        <f>VLOOKUP('10.2 Supplementary Data'!G204,HAPCAS_Table!$A$1:$B$445,2,FALSE)</f>
        <v>#N/A</v>
      </c>
    </row>
    <row r="205" spans="8:8" ht="30" customHeight="1" x14ac:dyDescent="0.25">
      <c r="H205" s="1" t="e">
        <f>VLOOKUP('10.2 Supplementary Data'!G205,HAPCAS_Table!$A$1:$B$445,2,FALSE)</f>
        <v>#N/A</v>
      </c>
    </row>
    <row r="206" spans="8:8" ht="30" customHeight="1" x14ac:dyDescent="0.25">
      <c r="H206" s="1" t="e">
        <f>VLOOKUP('10.2 Supplementary Data'!G206,HAPCAS_Table!$A$1:$B$445,2,FALSE)</f>
        <v>#N/A</v>
      </c>
    </row>
    <row r="207" spans="8:8" ht="30" customHeight="1" x14ac:dyDescent="0.25">
      <c r="H207" s="1" t="e">
        <f>VLOOKUP('10.2 Supplementary Data'!G207,HAPCAS_Table!$A$1:$B$445,2,FALSE)</f>
        <v>#N/A</v>
      </c>
    </row>
    <row r="208" spans="8:8" ht="30" customHeight="1" x14ac:dyDescent="0.25">
      <c r="H208" s="1" t="e">
        <f>VLOOKUP('10.2 Supplementary Data'!G208,HAPCAS_Table!$A$1:$B$445,2,FALSE)</f>
        <v>#N/A</v>
      </c>
    </row>
    <row r="209" spans="8:8" ht="30" customHeight="1" x14ac:dyDescent="0.25">
      <c r="H209" s="1" t="e">
        <f>VLOOKUP('10.2 Supplementary Data'!G209,HAPCAS_Table!$A$1:$B$445,2,FALSE)</f>
        <v>#N/A</v>
      </c>
    </row>
    <row r="210" spans="8:8" ht="30" customHeight="1" x14ac:dyDescent="0.25">
      <c r="H210" s="1" t="e">
        <f>VLOOKUP('10.2 Supplementary Data'!G210,HAPCAS_Table!$A$1:$B$445,2,FALSE)</f>
        <v>#N/A</v>
      </c>
    </row>
    <row r="211" spans="8:8" ht="30" customHeight="1" x14ac:dyDescent="0.25">
      <c r="H211" s="1" t="e">
        <f>VLOOKUP('10.2 Supplementary Data'!G211,HAPCAS_Table!$A$1:$B$445,2,FALSE)</f>
        <v>#N/A</v>
      </c>
    </row>
    <row r="212" spans="8:8" ht="30" customHeight="1" x14ac:dyDescent="0.25">
      <c r="H212" s="1" t="e">
        <f>VLOOKUP('10.2 Supplementary Data'!G212,HAPCAS_Table!$A$1:$B$445,2,FALSE)</f>
        <v>#N/A</v>
      </c>
    </row>
    <row r="213" spans="8:8" ht="30" customHeight="1" x14ac:dyDescent="0.25">
      <c r="H213" s="1" t="e">
        <f>VLOOKUP('10.2 Supplementary Data'!G213,HAPCAS_Table!$A$1:$B$445,2,FALSE)</f>
        <v>#N/A</v>
      </c>
    </row>
    <row r="214" spans="8:8" ht="30" customHeight="1" x14ac:dyDescent="0.25">
      <c r="H214" s="1" t="e">
        <f>VLOOKUP('10.2 Supplementary Data'!G214,HAPCAS_Table!$A$1:$B$445,2,FALSE)</f>
        <v>#N/A</v>
      </c>
    </row>
    <row r="215" spans="8:8" ht="30" customHeight="1" x14ac:dyDescent="0.25">
      <c r="H215" s="1" t="e">
        <f>VLOOKUP('10.2 Supplementary Data'!G215,HAPCAS_Table!$A$1:$B$445,2,FALSE)</f>
        <v>#N/A</v>
      </c>
    </row>
    <row r="216" spans="8:8" ht="30" customHeight="1" x14ac:dyDescent="0.25">
      <c r="H216" s="1" t="e">
        <f>VLOOKUP('10.2 Supplementary Data'!G216,HAPCAS_Table!$A$1:$B$445,2,FALSE)</f>
        <v>#N/A</v>
      </c>
    </row>
    <row r="217" spans="8:8" ht="30" customHeight="1" x14ac:dyDescent="0.25">
      <c r="H217" s="1" t="e">
        <f>VLOOKUP('10.2 Supplementary Data'!G217,HAPCAS_Table!$A$1:$B$445,2,FALSE)</f>
        <v>#N/A</v>
      </c>
    </row>
    <row r="218" spans="8:8" ht="30" customHeight="1" x14ac:dyDescent="0.25">
      <c r="H218" s="1" t="e">
        <f>VLOOKUP('10.2 Supplementary Data'!G218,HAPCAS_Table!$A$1:$B$445,2,FALSE)</f>
        <v>#N/A</v>
      </c>
    </row>
    <row r="219" spans="8:8" ht="30" customHeight="1" x14ac:dyDescent="0.25">
      <c r="H219" s="1" t="e">
        <f>VLOOKUP('10.2 Supplementary Data'!G219,HAPCAS_Table!$A$1:$B$445,2,FALSE)</f>
        <v>#N/A</v>
      </c>
    </row>
    <row r="220" spans="8:8" ht="30" customHeight="1" x14ac:dyDescent="0.25">
      <c r="H220" s="1" t="e">
        <f>VLOOKUP('10.2 Supplementary Data'!G220,HAPCAS_Table!$A$1:$B$445,2,FALSE)</f>
        <v>#N/A</v>
      </c>
    </row>
    <row r="221" spans="8:8" ht="30" customHeight="1" x14ac:dyDescent="0.25">
      <c r="H221" s="1" t="e">
        <f>VLOOKUP('10.2 Supplementary Data'!G221,HAPCAS_Table!$A$1:$B$445,2,FALSE)</f>
        <v>#N/A</v>
      </c>
    </row>
    <row r="222" spans="8:8" ht="30" customHeight="1" x14ac:dyDescent="0.25">
      <c r="H222" s="1" t="e">
        <f>VLOOKUP('10.2 Supplementary Data'!G222,HAPCAS_Table!$A$1:$B$445,2,FALSE)</f>
        <v>#N/A</v>
      </c>
    </row>
    <row r="223" spans="8:8" ht="30" customHeight="1" x14ac:dyDescent="0.25">
      <c r="H223" s="1" t="e">
        <f>VLOOKUP('10.2 Supplementary Data'!G223,HAPCAS_Table!$A$1:$B$445,2,FALSE)</f>
        <v>#N/A</v>
      </c>
    </row>
    <row r="224" spans="8:8" ht="30" customHeight="1" x14ac:dyDescent="0.25">
      <c r="H224" s="1" t="e">
        <f>VLOOKUP('10.2 Supplementary Data'!G224,HAPCAS_Table!$A$1:$B$445,2,FALSE)</f>
        <v>#N/A</v>
      </c>
    </row>
    <row r="225" spans="8:8" ht="30" customHeight="1" x14ac:dyDescent="0.25">
      <c r="H225" s="1" t="e">
        <f>VLOOKUP('10.2 Supplementary Data'!G225,HAPCAS_Table!$A$1:$B$445,2,FALSE)</f>
        <v>#N/A</v>
      </c>
    </row>
    <row r="226" spans="8:8" ht="30" customHeight="1" x14ac:dyDescent="0.25">
      <c r="H226" s="1" t="e">
        <f>VLOOKUP('10.2 Supplementary Data'!G226,HAPCAS_Table!$A$1:$B$445,2,FALSE)</f>
        <v>#N/A</v>
      </c>
    </row>
    <row r="227" spans="8:8" ht="30" customHeight="1" x14ac:dyDescent="0.25">
      <c r="H227" s="1" t="e">
        <f>VLOOKUP('10.2 Supplementary Data'!G227,HAPCAS_Table!$A$1:$B$445,2,FALSE)</f>
        <v>#N/A</v>
      </c>
    </row>
    <row r="228" spans="8:8" ht="30" customHeight="1" x14ac:dyDescent="0.25">
      <c r="H228" s="1" t="e">
        <f>VLOOKUP('10.2 Supplementary Data'!G228,HAPCAS_Table!$A$1:$B$445,2,FALSE)</f>
        <v>#N/A</v>
      </c>
    </row>
    <row r="229" spans="8:8" ht="30" customHeight="1" x14ac:dyDescent="0.25">
      <c r="H229" s="1" t="e">
        <f>VLOOKUP('10.2 Supplementary Data'!G229,HAPCAS_Table!$A$1:$B$445,2,FALSE)</f>
        <v>#N/A</v>
      </c>
    </row>
    <row r="230" spans="8:8" ht="30" customHeight="1" x14ac:dyDescent="0.25">
      <c r="H230" s="1" t="e">
        <f>VLOOKUP('10.2 Supplementary Data'!G230,HAPCAS_Table!$A$1:$B$445,2,FALSE)</f>
        <v>#N/A</v>
      </c>
    </row>
    <row r="231" spans="8:8" ht="30" customHeight="1" x14ac:dyDescent="0.25">
      <c r="H231" s="1" t="e">
        <f>VLOOKUP('10.2 Supplementary Data'!G231,HAPCAS_Table!$A$1:$B$445,2,FALSE)</f>
        <v>#N/A</v>
      </c>
    </row>
    <row r="232" spans="8:8" ht="30" customHeight="1" x14ac:dyDescent="0.25">
      <c r="H232" s="1" t="e">
        <f>VLOOKUP('10.2 Supplementary Data'!G232,HAPCAS_Table!$A$1:$B$445,2,FALSE)</f>
        <v>#N/A</v>
      </c>
    </row>
    <row r="233" spans="8:8" ht="30" customHeight="1" x14ac:dyDescent="0.25">
      <c r="H233" s="1" t="e">
        <f>VLOOKUP('10.2 Supplementary Data'!G233,HAPCAS_Table!$A$1:$B$445,2,FALSE)</f>
        <v>#N/A</v>
      </c>
    </row>
    <row r="234" spans="8:8" ht="30" customHeight="1" x14ac:dyDescent="0.25">
      <c r="H234" s="1" t="e">
        <f>VLOOKUP('10.2 Supplementary Data'!G234,HAPCAS_Table!$A$1:$B$445,2,FALSE)</f>
        <v>#N/A</v>
      </c>
    </row>
    <row r="235" spans="8:8" ht="30" customHeight="1" x14ac:dyDescent="0.25">
      <c r="H235" s="1" t="e">
        <f>VLOOKUP('10.2 Supplementary Data'!G235,HAPCAS_Table!$A$1:$B$445,2,FALSE)</f>
        <v>#N/A</v>
      </c>
    </row>
    <row r="236" spans="8:8" ht="30" customHeight="1" x14ac:dyDescent="0.25">
      <c r="H236" s="1" t="e">
        <f>VLOOKUP('10.2 Supplementary Data'!G236,HAPCAS_Table!$A$1:$B$445,2,FALSE)</f>
        <v>#N/A</v>
      </c>
    </row>
    <row r="237" spans="8:8" ht="30" customHeight="1" x14ac:dyDescent="0.25">
      <c r="H237" s="1" t="e">
        <f>VLOOKUP('10.2 Supplementary Data'!G237,HAPCAS_Table!$A$1:$B$445,2,FALSE)</f>
        <v>#N/A</v>
      </c>
    </row>
    <row r="238" spans="8:8" ht="30" customHeight="1" x14ac:dyDescent="0.25">
      <c r="H238" s="1" t="e">
        <f>VLOOKUP('10.2 Supplementary Data'!G238,HAPCAS_Table!$A$1:$B$445,2,FALSE)</f>
        <v>#N/A</v>
      </c>
    </row>
    <row r="239" spans="8:8" ht="30" customHeight="1" x14ac:dyDescent="0.25">
      <c r="H239" s="1" t="e">
        <f>VLOOKUP('10.2 Supplementary Data'!G239,HAPCAS_Table!$A$1:$B$445,2,FALSE)</f>
        <v>#N/A</v>
      </c>
    </row>
    <row r="240" spans="8:8" ht="30" customHeight="1" x14ac:dyDescent="0.25">
      <c r="H240" s="1" t="e">
        <f>VLOOKUP('10.2 Supplementary Data'!G240,HAPCAS_Table!$A$1:$B$445,2,FALSE)</f>
        <v>#N/A</v>
      </c>
    </row>
    <row r="241" spans="8:8" ht="30" customHeight="1" x14ac:dyDescent="0.25">
      <c r="H241" s="1" t="e">
        <f>VLOOKUP('10.2 Supplementary Data'!G241,HAPCAS_Table!$A$1:$B$445,2,FALSE)</f>
        <v>#N/A</v>
      </c>
    </row>
    <row r="242" spans="8:8" ht="30" customHeight="1" x14ac:dyDescent="0.25">
      <c r="H242" s="1" t="e">
        <f>VLOOKUP('10.2 Supplementary Data'!G242,HAPCAS_Table!$A$1:$B$445,2,FALSE)</f>
        <v>#N/A</v>
      </c>
    </row>
    <row r="243" spans="8:8" ht="30" customHeight="1" x14ac:dyDescent="0.25">
      <c r="H243" s="1" t="e">
        <f>VLOOKUP('10.2 Supplementary Data'!G243,HAPCAS_Table!$A$1:$B$445,2,FALSE)</f>
        <v>#N/A</v>
      </c>
    </row>
    <row r="244" spans="8:8" ht="30" customHeight="1" x14ac:dyDescent="0.25">
      <c r="H244" s="1" t="e">
        <f>VLOOKUP('10.2 Supplementary Data'!G244,HAPCAS_Table!$A$1:$B$445,2,FALSE)</f>
        <v>#N/A</v>
      </c>
    </row>
    <row r="245" spans="8:8" ht="30" customHeight="1" x14ac:dyDescent="0.25">
      <c r="H245" s="1" t="e">
        <f>VLOOKUP('10.2 Supplementary Data'!G245,HAPCAS_Table!$A$1:$B$445,2,FALSE)</f>
        <v>#N/A</v>
      </c>
    </row>
    <row r="246" spans="8:8" ht="30" customHeight="1" x14ac:dyDescent="0.25">
      <c r="H246" s="1" t="e">
        <f>VLOOKUP('10.2 Supplementary Data'!G246,HAPCAS_Table!$A$1:$B$445,2,FALSE)</f>
        <v>#N/A</v>
      </c>
    </row>
    <row r="247" spans="8:8" ht="30" customHeight="1" x14ac:dyDescent="0.25">
      <c r="H247" s="1" t="e">
        <f>VLOOKUP('10.2 Supplementary Data'!G247,HAPCAS_Table!$A$1:$B$445,2,FALSE)</f>
        <v>#N/A</v>
      </c>
    </row>
    <row r="248" spans="8:8" ht="30" customHeight="1" x14ac:dyDescent="0.25">
      <c r="H248" s="1" t="e">
        <f>VLOOKUP('10.2 Supplementary Data'!G248,HAPCAS_Table!$A$1:$B$445,2,FALSE)</f>
        <v>#N/A</v>
      </c>
    </row>
    <row r="249" spans="8:8" ht="30" customHeight="1" x14ac:dyDescent="0.25">
      <c r="H249" s="1" t="e">
        <f>VLOOKUP('10.2 Supplementary Data'!G249,HAPCAS_Table!$A$1:$B$445,2,FALSE)</f>
        <v>#N/A</v>
      </c>
    </row>
    <row r="250" spans="8:8" ht="30" customHeight="1" x14ac:dyDescent="0.25">
      <c r="H250" s="1" t="e">
        <f>VLOOKUP('10.2 Supplementary Data'!G250,HAPCAS_Table!$A$1:$B$445,2,FALSE)</f>
        <v>#N/A</v>
      </c>
    </row>
    <row r="251" spans="8:8" ht="30" customHeight="1" x14ac:dyDescent="0.25">
      <c r="H251" s="1" t="e">
        <f>VLOOKUP('10.2 Supplementary Data'!G251,HAPCAS_Table!$A$1:$B$445,2,FALSE)</f>
        <v>#N/A</v>
      </c>
    </row>
    <row r="252" spans="8:8" ht="30" customHeight="1" x14ac:dyDescent="0.25">
      <c r="H252" s="1" t="e">
        <f>VLOOKUP('10.2 Supplementary Data'!G252,HAPCAS_Table!$A$1:$B$445,2,FALSE)</f>
        <v>#N/A</v>
      </c>
    </row>
    <row r="253" spans="8:8" ht="30" customHeight="1" x14ac:dyDescent="0.25">
      <c r="H253" s="1" t="e">
        <f>VLOOKUP('10.2 Supplementary Data'!G253,HAPCAS_Table!$A$1:$B$445,2,FALSE)</f>
        <v>#N/A</v>
      </c>
    </row>
    <row r="254" spans="8:8" ht="30" customHeight="1" x14ac:dyDescent="0.25">
      <c r="H254" s="1" t="e">
        <f>VLOOKUP('10.2 Supplementary Data'!G254,HAPCAS_Table!$A$1:$B$445,2,FALSE)</f>
        <v>#N/A</v>
      </c>
    </row>
    <row r="255" spans="8:8" ht="30" customHeight="1" x14ac:dyDescent="0.25">
      <c r="H255" s="1" t="e">
        <f>VLOOKUP('10.2 Supplementary Data'!G255,HAPCAS_Table!$A$1:$B$445,2,FALSE)</f>
        <v>#N/A</v>
      </c>
    </row>
    <row r="256" spans="8:8" ht="30" customHeight="1" x14ac:dyDescent="0.25">
      <c r="H256" s="1" t="e">
        <f>VLOOKUP('10.2 Supplementary Data'!G256,HAPCAS_Table!$A$1:$B$445,2,FALSE)</f>
        <v>#N/A</v>
      </c>
    </row>
    <row r="257" spans="8:8" ht="30" customHeight="1" x14ac:dyDescent="0.25">
      <c r="H257" s="1" t="e">
        <f>VLOOKUP('10.2 Supplementary Data'!G257,HAPCAS_Table!$A$1:$B$445,2,FALSE)</f>
        <v>#N/A</v>
      </c>
    </row>
    <row r="258" spans="8:8" ht="30" customHeight="1" x14ac:dyDescent="0.25">
      <c r="H258" s="1" t="e">
        <f>VLOOKUP('10.2 Supplementary Data'!G258,HAPCAS_Table!$A$1:$B$445,2,FALSE)</f>
        <v>#N/A</v>
      </c>
    </row>
    <row r="259" spans="8:8" ht="30" customHeight="1" x14ac:dyDescent="0.25">
      <c r="H259" s="1" t="e">
        <f>VLOOKUP('10.2 Supplementary Data'!G259,HAPCAS_Table!$A$1:$B$445,2,FALSE)</f>
        <v>#N/A</v>
      </c>
    </row>
    <row r="260" spans="8:8" ht="30" customHeight="1" x14ac:dyDescent="0.25">
      <c r="H260" s="1" t="e">
        <f>VLOOKUP('10.2 Supplementary Data'!G260,HAPCAS_Table!$A$1:$B$445,2,FALSE)</f>
        <v>#N/A</v>
      </c>
    </row>
    <row r="261" spans="8:8" ht="30" customHeight="1" x14ac:dyDescent="0.25">
      <c r="H261" s="1" t="e">
        <f>VLOOKUP('10.2 Supplementary Data'!G261,HAPCAS_Table!$A$1:$B$445,2,FALSE)</f>
        <v>#N/A</v>
      </c>
    </row>
    <row r="262" spans="8:8" ht="30" customHeight="1" x14ac:dyDescent="0.25">
      <c r="H262" s="1" t="e">
        <f>VLOOKUP('10.2 Supplementary Data'!G262,HAPCAS_Table!$A$1:$B$445,2,FALSE)</f>
        <v>#N/A</v>
      </c>
    </row>
    <row r="263" spans="8:8" ht="30" customHeight="1" x14ac:dyDescent="0.25">
      <c r="H263" s="1" t="e">
        <f>VLOOKUP('10.2 Supplementary Data'!G263,HAPCAS_Table!$A$1:$B$445,2,FALSE)</f>
        <v>#N/A</v>
      </c>
    </row>
    <row r="264" spans="8:8" ht="30" customHeight="1" x14ac:dyDescent="0.25">
      <c r="H264" s="1" t="e">
        <f>VLOOKUP('10.2 Supplementary Data'!G264,HAPCAS_Table!$A$1:$B$445,2,FALSE)</f>
        <v>#N/A</v>
      </c>
    </row>
    <row r="265" spans="8:8" ht="30" customHeight="1" x14ac:dyDescent="0.25">
      <c r="H265" s="1" t="e">
        <f>VLOOKUP('10.2 Supplementary Data'!G265,HAPCAS_Table!$A$1:$B$445,2,FALSE)</f>
        <v>#N/A</v>
      </c>
    </row>
    <row r="266" spans="8:8" ht="30" customHeight="1" x14ac:dyDescent="0.25">
      <c r="H266" s="1" t="e">
        <f>VLOOKUP('10.2 Supplementary Data'!G266,HAPCAS_Table!$A$1:$B$445,2,FALSE)</f>
        <v>#N/A</v>
      </c>
    </row>
    <row r="267" spans="8:8" ht="30" customHeight="1" x14ac:dyDescent="0.25">
      <c r="H267" s="1" t="e">
        <f>VLOOKUP('10.2 Supplementary Data'!G267,HAPCAS_Table!$A$1:$B$445,2,FALSE)</f>
        <v>#N/A</v>
      </c>
    </row>
    <row r="268" spans="8:8" ht="30" customHeight="1" x14ac:dyDescent="0.25">
      <c r="H268" s="1" t="e">
        <f>VLOOKUP('10.2 Supplementary Data'!G268,HAPCAS_Table!$A$1:$B$445,2,FALSE)</f>
        <v>#N/A</v>
      </c>
    </row>
    <row r="269" spans="8:8" ht="30" customHeight="1" x14ac:dyDescent="0.25">
      <c r="H269" s="1" t="e">
        <f>VLOOKUP('10.2 Supplementary Data'!G269,HAPCAS_Table!$A$1:$B$445,2,FALSE)</f>
        <v>#N/A</v>
      </c>
    </row>
    <row r="270" spans="8:8" ht="30" customHeight="1" x14ac:dyDescent="0.25">
      <c r="H270" s="1" t="e">
        <f>VLOOKUP('10.2 Supplementary Data'!G270,HAPCAS_Table!$A$1:$B$445,2,FALSE)</f>
        <v>#N/A</v>
      </c>
    </row>
    <row r="271" spans="8:8" ht="30" customHeight="1" x14ac:dyDescent="0.25">
      <c r="H271" s="1" t="e">
        <f>VLOOKUP('10.2 Supplementary Data'!G271,HAPCAS_Table!$A$1:$B$445,2,FALSE)</f>
        <v>#N/A</v>
      </c>
    </row>
    <row r="272" spans="8:8" ht="30" customHeight="1" x14ac:dyDescent="0.25">
      <c r="H272" s="1" t="e">
        <f>VLOOKUP('10.2 Supplementary Data'!G272,HAPCAS_Table!$A$1:$B$445,2,FALSE)</f>
        <v>#N/A</v>
      </c>
    </row>
    <row r="273" spans="8:8" ht="30" customHeight="1" x14ac:dyDescent="0.25">
      <c r="H273" s="1" t="e">
        <f>VLOOKUP('10.2 Supplementary Data'!G273,HAPCAS_Table!$A$1:$B$445,2,FALSE)</f>
        <v>#N/A</v>
      </c>
    </row>
    <row r="274" spans="8:8" ht="30" customHeight="1" x14ac:dyDescent="0.25">
      <c r="H274" s="1" t="e">
        <f>VLOOKUP('10.2 Supplementary Data'!G274,HAPCAS_Table!$A$1:$B$445,2,FALSE)</f>
        <v>#N/A</v>
      </c>
    </row>
    <row r="275" spans="8:8" ht="30" customHeight="1" x14ac:dyDescent="0.25">
      <c r="H275" s="1" t="e">
        <f>VLOOKUP('10.2 Supplementary Data'!G275,HAPCAS_Table!$A$1:$B$445,2,FALSE)</f>
        <v>#N/A</v>
      </c>
    </row>
    <row r="276" spans="8:8" ht="30" customHeight="1" x14ac:dyDescent="0.25">
      <c r="H276" s="1" t="e">
        <f>VLOOKUP('10.2 Supplementary Data'!G276,HAPCAS_Table!$A$1:$B$445,2,FALSE)</f>
        <v>#N/A</v>
      </c>
    </row>
    <row r="277" spans="8:8" ht="30" customHeight="1" x14ac:dyDescent="0.25">
      <c r="H277" s="1" t="e">
        <f>VLOOKUP('10.2 Supplementary Data'!G277,HAPCAS_Table!$A$1:$B$445,2,FALSE)</f>
        <v>#N/A</v>
      </c>
    </row>
    <row r="278" spans="8:8" ht="30" customHeight="1" x14ac:dyDescent="0.25">
      <c r="H278" s="1" t="e">
        <f>VLOOKUP('10.2 Supplementary Data'!G278,HAPCAS_Table!$A$1:$B$445,2,FALSE)</f>
        <v>#N/A</v>
      </c>
    </row>
    <row r="279" spans="8:8" ht="30" customHeight="1" x14ac:dyDescent="0.25">
      <c r="H279" s="1" t="e">
        <f>VLOOKUP('10.2 Supplementary Data'!G279,HAPCAS_Table!$A$1:$B$445,2,FALSE)</f>
        <v>#N/A</v>
      </c>
    </row>
    <row r="280" spans="8:8" ht="30" customHeight="1" x14ac:dyDescent="0.25">
      <c r="H280" s="1" t="e">
        <f>VLOOKUP('10.2 Supplementary Data'!G280,HAPCAS_Table!$A$1:$B$445,2,FALSE)</f>
        <v>#N/A</v>
      </c>
    </row>
    <row r="281" spans="8:8" ht="30" customHeight="1" x14ac:dyDescent="0.25">
      <c r="H281" s="1" t="e">
        <f>VLOOKUP('10.2 Supplementary Data'!G281,HAPCAS_Table!$A$1:$B$445,2,FALSE)</f>
        <v>#N/A</v>
      </c>
    </row>
    <row r="282" spans="8:8" ht="30" customHeight="1" x14ac:dyDescent="0.25">
      <c r="H282" s="1" t="e">
        <f>VLOOKUP('10.2 Supplementary Data'!G282,HAPCAS_Table!$A$1:$B$445,2,FALSE)</f>
        <v>#N/A</v>
      </c>
    </row>
    <row r="283" spans="8:8" ht="30" customHeight="1" x14ac:dyDescent="0.25">
      <c r="H283" s="1" t="e">
        <f>VLOOKUP('10.2 Supplementary Data'!G283,HAPCAS_Table!$A$1:$B$445,2,FALSE)</f>
        <v>#N/A</v>
      </c>
    </row>
    <row r="284" spans="8:8" ht="30" customHeight="1" x14ac:dyDescent="0.25">
      <c r="H284" s="1" t="e">
        <f>VLOOKUP('10.2 Supplementary Data'!G284,HAPCAS_Table!$A$1:$B$445,2,FALSE)</f>
        <v>#N/A</v>
      </c>
    </row>
    <row r="285" spans="8:8" ht="30" customHeight="1" x14ac:dyDescent="0.25">
      <c r="H285" s="1" t="e">
        <f>VLOOKUP('10.2 Supplementary Data'!G285,HAPCAS_Table!$A$1:$B$445,2,FALSE)</f>
        <v>#N/A</v>
      </c>
    </row>
    <row r="286" spans="8:8" ht="30" customHeight="1" x14ac:dyDescent="0.25">
      <c r="H286" s="1" t="e">
        <f>VLOOKUP('10.2 Supplementary Data'!G286,HAPCAS_Table!$A$1:$B$445,2,FALSE)</f>
        <v>#N/A</v>
      </c>
    </row>
    <row r="287" spans="8:8" ht="30" customHeight="1" x14ac:dyDescent="0.25">
      <c r="H287" s="1" t="e">
        <f>VLOOKUP('10.2 Supplementary Data'!G287,HAPCAS_Table!$A$1:$B$445,2,FALSE)</f>
        <v>#N/A</v>
      </c>
    </row>
    <row r="288" spans="8:8" ht="30" customHeight="1" x14ac:dyDescent="0.25">
      <c r="H288" s="1" t="e">
        <f>VLOOKUP('10.2 Supplementary Data'!G288,HAPCAS_Table!$A$1:$B$445,2,FALSE)</f>
        <v>#N/A</v>
      </c>
    </row>
    <row r="289" spans="8:8" ht="30" customHeight="1" x14ac:dyDescent="0.25">
      <c r="H289" s="1" t="e">
        <f>VLOOKUP('10.2 Supplementary Data'!G289,HAPCAS_Table!$A$1:$B$445,2,FALSE)</f>
        <v>#N/A</v>
      </c>
    </row>
    <row r="290" spans="8:8" ht="30" customHeight="1" x14ac:dyDescent="0.25">
      <c r="H290" s="1" t="e">
        <f>VLOOKUP('10.2 Supplementary Data'!G290,HAPCAS_Table!$A$1:$B$445,2,FALSE)</f>
        <v>#N/A</v>
      </c>
    </row>
    <row r="291" spans="8:8" ht="30" customHeight="1" x14ac:dyDescent="0.25">
      <c r="H291" s="1" t="e">
        <f>VLOOKUP('10.2 Supplementary Data'!G291,HAPCAS_Table!$A$1:$B$445,2,FALSE)</f>
        <v>#N/A</v>
      </c>
    </row>
    <row r="292" spans="8:8" ht="30" customHeight="1" x14ac:dyDescent="0.25">
      <c r="H292" s="1" t="e">
        <f>VLOOKUP('10.2 Supplementary Data'!G292,HAPCAS_Table!$A$1:$B$445,2,FALSE)</f>
        <v>#N/A</v>
      </c>
    </row>
    <row r="293" spans="8:8" ht="30" customHeight="1" x14ac:dyDescent="0.25">
      <c r="H293" s="1" t="e">
        <f>VLOOKUP('10.2 Supplementary Data'!G293,HAPCAS_Table!$A$1:$B$445,2,FALSE)</f>
        <v>#N/A</v>
      </c>
    </row>
    <row r="294" spans="8:8" ht="30" customHeight="1" x14ac:dyDescent="0.25">
      <c r="H294" s="1" t="e">
        <f>VLOOKUP('10.2 Supplementary Data'!G294,HAPCAS_Table!$A$1:$B$445,2,FALSE)</f>
        <v>#N/A</v>
      </c>
    </row>
    <row r="295" spans="8:8" ht="30" customHeight="1" x14ac:dyDescent="0.25">
      <c r="H295" s="1" t="e">
        <f>VLOOKUP('10.2 Supplementary Data'!G295,HAPCAS_Table!$A$1:$B$445,2,FALSE)</f>
        <v>#N/A</v>
      </c>
    </row>
    <row r="296" spans="8:8" ht="30" customHeight="1" x14ac:dyDescent="0.25">
      <c r="H296" s="1" t="e">
        <f>VLOOKUP('10.2 Supplementary Data'!G296,HAPCAS_Table!$A$1:$B$445,2,FALSE)</f>
        <v>#N/A</v>
      </c>
    </row>
    <row r="297" spans="8:8" ht="30" customHeight="1" x14ac:dyDescent="0.25">
      <c r="H297" s="1" t="e">
        <f>VLOOKUP('10.2 Supplementary Data'!G297,HAPCAS_Table!$A$1:$B$445,2,FALSE)</f>
        <v>#N/A</v>
      </c>
    </row>
    <row r="298" spans="8:8" ht="30" customHeight="1" x14ac:dyDescent="0.25">
      <c r="H298" s="1" t="e">
        <f>VLOOKUP('10.2 Supplementary Data'!G298,HAPCAS_Table!$A$1:$B$445,2,FALSE)</f>
        <v>#N/A</v>
      </c>
    </row>
    <row r="299" spans="8:8" ht="30" customHeight="1" x14ac:dyDescent="0.25">
      <c r="H299" s="1" t="e">
        <f>VLOOKUP('10.2 Supplementary Data'!G299,HAPCAS_Table!$A$1:$B$445,2,FALSE)</f>
        <v>#N/A</v>
      </c>
    </row>
    <row r="300" spans="8:8" ht="30" customHeight="1" x14ac:dyDescent="0.25">
      <c r="H300" s="1" t="e">
        <f>VLOOKUP('10.2 Supplementary Data'!G300,HAPCAS_Table!$A$1:$B$445,2,FALSE)</f>
        <v>#N/A</v>
      </c>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9E79610-8840-422F-A7AB-259C641AA072}">
          <x14:formula1>
            <xm:f>'Dropdown lists'!$AT$2:$AT$8</xm:f>
          </x14:formula1>
          <xm:sqref>J2:J1048576</xm:sqref>
        </x14:dataValidation>
        <x14:dataValidation type="list" allowBlank="1" showInputMessage="1" showErrorMessage="1" xr:uid="{3F91AC33-0EE9-4BF7-9029-A4909582E8D9}">
          <x14:formula1>
            <xm:f>'Dropdown lists'!$BA$2:$BA$445</xm:f>
          </x14:formula1>
          <xm:sqref>G2:G1048576</xm:sqref>
        </x14:dataValidation>
      </x14:dataValidations>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85B52-BB90-4780-B123-E13326197E2D}">
  <dimension ref="A1:J300"/>
  <sheetViews>
    <sheetView zoomScale="70" zoomScaleNormal="70" workbookViewId="0">
      <pane ySplit="2" topLeftCell="A3" activePane="bottomLeft" state="frozen"/>
      <selection pane="bottomLeft"/>
    </sheetView>
  </sheetViews>
  <sheetFormatPr defaultColWidth="0" defaultRowHeight="30" customHeight="1" x14ac:dyDescent="0.25"/>
  <cols>
    <col min="1" max="5" width="32.42578125" style="100" customWidth="1"/>
    <col min="6" max="6" width="4.42578125" style="100" customWidth="1"/>
    <col min="7" max="7" width="23.140625" style="1" customWidth="1"/>
    <col min="8" max="8" width="21.5703125" style="1" customWidth="1"/>
    <col min="9" max="9" width="22.7109375" style="1" customWidth="1"/>
    <col min="10" max="10" width="31.42578125" style="1" customWidth="1"/>
    <col min="11" max="16384" width="9.140625" hidden="1"/>
  </cols>
  <sheetData>
    <row r="1" spans="1:10" s="58" customFormat="1" ht="60" customHeight="1" x14ac:dyDescent="0.25">
      <c r="A1" s="97" t="s">
        <v>1134</v>
      </c>
      <c r="B1" s="97" t="s">
        <v>1135</v>
      </c>
      <c r="C1" s="97" t="s">
        <v>1136</v>
      </c>
      <c r="D1" s="97" t="s">
        <v>1137</v>
      </c>
      <c r="E1" s="97" t="s">
        <v>1138</v>
      </c>
      <c r="F1" s="100"/>
      <c r="G1" s="97" t="s">
        <v>1139</v>
      </c>
      <c r="H1" s="97" t="s">
        <v>1140</v>
      </c>
      <c r="I1" s="97" t="s">
        <v>1141</v>
      </c>
      <c r="J1" s="97" t="s">
        <v>1142</v>
      </c>
    </row>
    <row r="2" spans="1:10" ht="30" customHeight="1" x14ac:dyDescent="0.25">
      <c r="A2" s="1"/>
      <c r="B2" s="1"/>
      <c r="C2" s="1"/>
      <c r="D2" s="1"/>
      <c r="E2" s="1"/>
      <c r="H2" s="1" t="e">
        <f>VLOOKUP('10.3 Supplementary Data'!G2,HAPCAS_Table!$A$1:$B$445,2,FALSE)</f>
        <v>#N/A</v>
      </c>
    </row>
    <row r="3" spans="1:10" ht="30" customHeight="1" x14ac:dyDescent="0.25">
      <c r="H3" s="1" t="e">
        <f>VLOOKUP('10.3 Supplementary Data'!G3,HAPCAS_Table!$A$1:$B$445,2,FALSE)</f>
        <v>#N/A</v>
      </c>
    </row>
    <row r="4" spans="1:10" ht="30" customHeight="1" x14ac:dyDescent="0.25">
      <c r="H4" s="1" t="e">
        <f>VLOOKUP('10.3 Supplementary Data'!G4,HAPCAS_Table!$A$1:$B$445,2,FALSE)</f>
        <v>#N/A</v>
      </c>
    </row>
    <row r="5" spans="1:10" ht="30" customHeight="1" x14ac:dyDescent="0.25">
      <c r="H5" s="1" t="e">
        <f>VLOOKUP('10.3 Supplementary Data'!G5,HAPCAS_Table!$A$1:$B$445,2,FALSE)</f>
        <v>#N/A</v>
      </c>
    </row>
    <row r="6" spans="1:10" ht="30" customHeight="1" x14ac:dyDescent="0.25">
      <c r="H6" s="1" t="e">
        <f>VLOOKUP('10.3 Supplementary Data'!G6,HAPCAS_Table!$A$1:$B$445,2,FALSE)</f>
        <v>#N/A</v>
      </c>
    </row>
    <row r="7" spans="1:10" ht="30" customHeight="1" x14ac:dyDescent="0.25">
      <c r="H7" s="1" t="e">
        <f>VLOOKUP('10.3 Supplementary Data'!G7,HAPCAS_Table!$A$1:$B$445,2,FALSE)</f>
        <v>#N/A</v>
      </c>
    </row>
    <row r="8" spans="1:10" ht="30" customHeight="1" x14ac:dyDescent="0.25">
      <c r="H8" s="1" t="e">
        <f>VLOOKUP('10.3 Supplementary Data'!G8,HAPCAS_Table!$A$1:$B$445,2,FALSE)</f>
        <v>#N/A</v>
      </c>
    </row>
    <row r="9" spans="1:10" ht="30" customHeight="1" x14ac:dyDescent="0.25">
      <c r="H9" s="1" t="e">
        <f>VLOOKUP('10.3 Supplementary Data'!G9,HAPCAS_Table!$A$1:$B$445,2,FALSE)</f>
        <v>#N/A</v>
      </c>
    </row>
    <row r="10" spans="1:10" ht="30" customHeight="1" x14ac:dyDescent="0.25">
      <c r="H10" s="1" t="e">
        <f>VLOOKUP('10.3 Supplementary Data'!G10,HAPCAS_Table!$A$1:$B$445,2,FALSE)</f>
        <v>#N/A</v>
      </c>
    </row>
    <row r="11" spans="1:10" ht="30" customHeight="1" x14ac:dyDescent="0.25">
      <c r="H11" s="1" t="e">
        <f>VLOOKUP('10.3 Supplementary Data'!G11,HAPCAS_Table!$A$1:$B$445,2,FALSE)</f>
        <v>#N/A</v>
      </c>
    </row>
    <row r="12" spans="1:10" ht="30" customHeight="1" x14ac:dyDescent="0.25">
      <c r="H12" s="1" t="e">
        <f>VLOOKUP('10.3 Supplementary Data'!G12,HAPCAS_Table!$A$1:$B$445,2,FALSE)</f>
        <v>#N/A</v>
      </c>
    </row>
    <row r="13" spans="1:10" ht="30" customHeight="1" x14ac:dyDescent="0.25">
      <c r="H13" s="1" t="e">
        <f>VLOOKUP('10.3 Supplementary Data'!G13,HAPCAS_Table!$A$1:$B$445,2,FALSE)</f>
        <v>#N/A</v>
      </c>
    </row>
    <row r="14" spans="1:10" ht="30" customHeight="1" x14ac:dyDescent="0.25">
      <c r="H14" s="1" t="e">
        <f>VLOOKUP('10.3 Supplementary Data'!G14,HAPCAS_Table!$A$1:$B$445,2,FALSE)</f>
        <v>#N/A</v>
      </c>
    </row>
    <row r="15" spans="1:10" ht="30" customHeight="1" x14ac:dyDescent="0.25">
      <c r="H15" s="1" t="e">
        <f>VLOOKUP('10.3 Supplementary Data'!G15,HAPCAS_Table!$A$1:$B$445,2,FALSE)</f>
        <v>#N/A</v>
      </c>
    </row>
    <row r="16" spans="1:10" ht="30" customHeight="1" x14ac:dyDescent="0.25">
      <c r="H16" s="1" t="e">
        <f>VLOOKUP('10.3 Supplementary Data'!G16,HAPCAS_Table!$A$1:$B$445,2,FALSE)</f>
        <v>#N/A</v>
      </c>
    </row>
    <row r="17" spans="8:8" ht="30" customHeight="1" x14ac:dyDescent="0.25">
      <c r="H17" s="1" t="e">
        <f>VLOOKUP('10.3 Supplementary Data'!G17,HAPCAS_Table!$A$1:$B$445,2,FALSE)</f>
        <v>#N/A</v>
      </c>
    </row>
    <row r="18" spans="8:8" ht="30" customHeight="1" x14ac:dyDescent="0.25">
      <c r="H18" s="1" t="e">
        <f>VLOOKUP('10.3 Supplementary Data'!G18,HAPCAS_Table!$A$1:$B$445,2,FALSE)</f>
        <v>#N/A</v>
      </c>
    </row>
    <row r="19" spans="8:8" ht="30" customHeight="1" x14ac:dyDescent="0.25">
      <c r="H19" s="1" t="e">
        <f>VLOOKUP('10.3 Supplementary Data'!G19,HAPCAS_Table!$A$1:$B$445,2,FALSE)</f>
        <v>#N/A</v>
      </c>
    </row>
    <row r="20" spans="8:8" ht="30" customHeight="1" x14ac:dyDescent="0.25">
      <c r="H20" s="1" t="e">
        <f>VLOOKUP('10.3 Supplementary Data'!G20,HAPCAS_Table!$A$1:$B$445,2,FALSE)</f>
        <v>#N/A</v>
      </c>
    </row>
    <row r="21" spans="8:8" ht="30" customHeight="1" x14ac:dyDescent="0.25">
      <c r="H21" s="1" t="e">
        <f>VLOOKUP('10.3 Supplementary Data'!G21,HAPCAS_Table!$A$1:$B$445,2,FALSE)</f>
        <v>#N/A</v>
      </c>
    </row>
    <row r="22" spans="8:8" ht="30" customHeight="1" x14ac:dyDescent="0.25">
      <c r="H22" s="1" t="e">
        <f>VLOOKUP('10.3 Supplementary Data'!G22,HAPCAS_Table!$A$1:$B$445,2,FALSE)</f>
        <v>#N/A</v>
      </c>
    </row>
    <row r="23" spans="8:8" ht="30" customHeight="1" x14ac:dyDescent="0.25">
      <c r="H23" s="1" t="e">
        <f>VLOOKUP('10.3 Supplementary Data'!G23,HAPCAS_Table!$A$1:$B$445,2,FALSE)</f>
        <v>#N/A</v>
      </c>
    </row>
    <row r="24" spans="8:8" ht="30" customHeight="1" x14ac:dyDescent="0.25">
      <c r="H24" s="1" t="e">
        <f>VLOOKUP('10.3 Supplementary Data'!G24,HAPCAS_Table!$A$1:$B$445,2,FALSE)</f>
        <v>#N/A</v>
      </c>
    </row>
    <row r="25" spans="8:8" ht="30" customHeight="1" x14ac:dyDescent="0.25">
      <c r="H25" s="1" t="e">
        <f>VLOOKUP('10.3 Supplementary Data'!G25,HAPCAS_Table!$A$1:$B$445,2,FALSE)</f>
        <v>#N/A</v>
      </c>
    </row>
    <row r="26" spans="8:8" ht="30" customHeight="1" x14ac:dyDescent="0.25">
      <c r="H26" s="1" t="e">
        <f>VLOOKUP('10.3 Supplementary Data'!G26,HAPCAS_Table!$A$1:$B$445,2,FALSE)</f>
        <v>#N/A</v>
      </c>
    </row>
    <row r="27" spans="8:8" ht="30" customHeight="1" x14ac:dyDescent="0.25">
      <c r="H27" s="1" t="e">
        <f>VLOOKUP('10.3 Supplementary Data'!G27,HAPCAS_Table!$A$1:$B$445,2,FALSE)</f>
        <v>#N/A</v>
      </c>
    </row>
    <row r="28" spans="8:8" ht="30" customHeight="1" x14ac:dyDescent="0.25">
      <c r="H28" s="1" t="e">
        <f>VLOOKUP('10.3 Supplementary Data'!G28,HAPCAS_Table!$A$1:$B$445,2,FALSE)</f>
        <v>#N/A</v>
      </c>
    </row>
    <row r="29" spans="8:8" ht="30" customHeight="1" x14ac:dyDescent="0.25">
      <c r="H29" s="1" t="e">
        <f>VLOOKUP('10.3 Supplementary Data'!G29,HAPCAS_Table!$A$1:$B$445,2,FALSE)</f>
        <v>#N/A</v>
      </c>
    </row>
    <row r="30" spans="8:8" ht="30" customHeight="1" x14ac:dyDescent="0.25">
      <c r="H30" s="1" t="e">
        <f>VLOOKUP('10.3 Supplementary Data'!G30,HAPCAS_Table!$A$1:$B$445,2,FALSE)</f>
        <v>#N/A</v>
      </c>
    </row>
    <row r="31" spans="8:8" ht="30" customHeight="1" x14ac:dyDescent="0.25">
      <c r="H31" s="1" t="e">
        <f>VLOOKUP('10.3 Supplementary Data'!G31,HAPCAS_Table!$A$1:$B$445,2,FALSE)</f>
        <v>#N/A</v>
      </c>
    </row>
    <row r="32" spans="8:8" ht="30" customHeight="1" x14ac:dyDescent="0.25">
      <c r="H32" s="1" t="e">
        <f>VLOOKUP('10.3 Supplementary Data'!G32,HAPCAS_Table!$A$1:$B$445,2,FALSE)</f>
        <v>#N/A</v>
      </c>
    </row>
    <row r="33" spans="8:8" ht="30" customHeight="1" x14ac:dyDescent="0.25">
      <c r="H33" s="1" t="e">
        <f>VLOOKUP('10.3 Supplementary Data'!G33,HAPCAS_Table!$A$1:$B$445,2,FALSE)</f>
        <v>#N/A</v>
      </c>
    </row>
    <row r="34" spans="8:8" ht="30" customHeight="1" x14ac:dyDescent="0.25">
      <c r="H34" s="1" t="e">
        <f>VLOOKUP('10.3 Supplementary Data'!G34,HAPCAS_Table!$A$1:$B$445,2,FALSE)</f>
        <v>#N/A</v>
      </c>
    </row>
    <row r="35" spans="8:8" ht="30" customHeight="1" x14ac:dyDescent="0.25">
      <c r="H35" s="1" t="e">
        <f>VLOOKUP('10.3 Supplementary Data'!G35,HAPCAS_Table!$A$1:$B$445,2,FALSE)</f>
        <v>#N/A</v>
      </c>
    </row>
    <row r="36" spans="8:8" ht="30" customHeight="1" x14ac:dyDescent="0.25">
      <c r="H36" s="1" t="e">
        <f>VLOOKUP('10.3 Supplementary Data'!G36,HAPCAS_Table!$A$1:$B$445,2,FALSE)</f>
        <v>#N/A</v>
      </c>
    </row>
    <row r="37" spans="8:8" ht="30" customHeight="1" x14ac:dyDescent="0.25">
      <c r="H37" s="1" t="e">
        <f>VLOOKUP('10.3 Supplementary Data'!G37,HAPCAS_Table!$A$1:$B$445,2,FALSE)</f>
        <v>#N/A</v>
      </c>
    </row>
    <row r="38" spans="8:8" ht="30" customHeight="1" x14ac:dyDescent="0.25">
      <c r="H38" s="1" t="e">
        <f>VLOOKUP('10.3 Supplementary Data'!G38,HAPCAS_Table!$A$1:$B$445,2,FALSE)</f>
        <v>#N/A</v>
      </c>
    </row>
    <row r="39" spans="8:8" ht="30" customHeight="1" x14ac:dyDescent="0.25">
      <c r="H39" s="1" t="e">
        <f>VLOOKUP('10.3 Supplementary Data'!G39,HAPCAS_Table!$A$1:$B$445,2,FALSE)</f>
        <v>#N/A</v>
      </c>
    </row>
    <row r="40" spans="8:8" ht="30" customHeight="1" x14ac:dyDescent="0.25">
      <c r="H40" s="1" t="e">
        <f>VLOOKUP('10.3 Supplementary Data'!G40,HAPCAS_Table!$A$1:$B$445,2,FALSE)</f>
        <v>#N/A</v>
      </c>
    </row>
    <row r="41" spans="8:8" ht="30" customHeight="1" x14ac:dyDescent="0.25">
      <c r="H41" s="1" t="e">
        <f>VLOOKUP('10.3 Supplementary Data'!G41,HAPCAS_Table!$A$1:$B$445,2,FALSE)</f>
        <v>#N/A</v>
      </c>
    </row>
    <row r="42" spans="8:8" ht="30" customHeight="1" x14ac:dyDescent="0.25">
      <c r="H42" s="1" t="e">
        <f>VLOOKUP('10.3 Supplementary Data'!G42,HAPCAS_Table!$A$1:$B$445,2,FALSE)</f>
        <v>#N/A</v>
      </c>
    </row>
    <row r="43" spans="8:8" ht="30" customHeight="1" x14ac:dyDescent="0.25">
      <c r="H43" s="1" t="e">
        <f>VLOOKUP('10.3 Supplementary Data'!G43,HAPCAS_Table!$A$1:$B$445,2,FALSE)</f>
        <v>#N/A</v>
      </c>
    </row>
    <row r="44" spans="8:8" ht="30" customHeight="1" x14ac:dyDescent="0.25">
      <c r="H44" s="1" t="e">
        <f>VLOOKUP('10.3 Supplementary Data'!G44,HAPCAS_Table!$A$1:$B$445,2,FALSE)</f>
        <v>#N/A</v>
      </c>
    </row>
    <row r="45" spans="8:8" ht="30" customHeight="1" x14ac:dyDescent="0.25">
      <c r="H45" s="1" t="e">
        <f>VLOOKUP('10.3 Supplementary Data'!G45,HAPCAS_Table!$A$1:$B$445,2,FALSE)</f>
        <v>#N/A</v>
      </c>
    </row>
    <row r="46" spans="8:8" ht="30" customHeight="1" x14ac:dyDescent="0.25">
      <c r="H46" s="1" t="e">
        <f>VLOOKUP('10.3 Supplementary Data'!G46,HAPCAS_Table!$A$1:$B$445,2,FALSE)</f>
        <v>#N/A</v>
      </c>
    </row>
    <row r="47" spans="8:8" ht="30" customHeight="1" x14ac:dyDescent="0.25">
      <c r="H47" s="1" t="e">
        <f>VLOOKUP('10.3 Supplementary Data'!G47,HAPCAS_Table!$A$1:$B$445,2,FALSE)</f>
        <v>#N/A</v>
      </c>
    </row>
    <row r="48" spans="8:8" ht="30" customHeight="1" x14ac:dyDescent="0.25">
      <c r="H48" s="1" t="e">
        <f>VLOOKUP('10.3 Supplementary Data'!G48,HAPCAS_Table!$A$1:$B$445,2,FALSE)</f>
        <v>#N/A</v>
      </c>
    </row>
    <row r="49" spans="8:8" ht="30" customHeight="1" x14ac:dyDescent="0.25">
      <c r="H49" s="1" t="e">
        <f>VLOOKUP('10.3 Supplementary Data'!G49,HAPCAS_Table!$A$1:$B$445,2,FALSE)</f>
        <v>#N/A</v>
      </c>
    </row>
    <row r="50" spans="8:8" ht="30" customHeight="1" x14ac:dyDescent="0.25">
      <c r="H50" s="1" t="e">
        <f>VLOOKUP('10.3 Supplementary Data'!G50,HAPCAS_Table!$A$1:$B$445,2,FALSE)</f>
        <v>#N/A</v>
      </c>
    </row>
    <row r="51" spans="8:8" ht="30" customHeight="1" x14ac:dyDescent="0.25">
      <c r="H51" s="1" t="e">
        <f>VLOOKUP('10.3 Supplementary Data'!G51,HAPCAS_Table!$A$1:$B$445,2,FALSE)</f>
        <v>#N/A</v>
      </c>
    </row>
    <row r="52" spans="8:8" ht="30" customHeight="1" x14ac:dyDescent="0.25">
      <c r="H52" s="1" t="e">
        <f>VLOOKUP('10.3 Supplementary Data'!G52,HAPCAS_Table!$A$1:$B$445,2,FALSE)</f>
        <v>#N/A</v>
      </c>
    </row>
    <row r="53" spans="8:8" ht="30" customHeight="1" x14ac:dyDescent="0.25">
      <c r="H53" s="1" t="e">
        <f>VLOOKUP('10.3 Supplementary Data'!G53,HAPCAS_Table!$A$1:$B$445,2,FALSE)</f>
        <v>#N/A</v>
      </c>
    </row>
    <row r="54" spans="8:8" ht="30" customHeight="1" x14ac:dyDescent="0.25">
      <c r="H54" s="1" t="e">
        <f>VLOOKUP('10.3 Supplementary Data'!G54,HAPCAS_Table!$A$1:$B$445,2,FALSE)</f>
        <v>#N/A</v>
      </c>
    </row>
    <row r="55" spans="8:8" ht="30" customHeight="1" x14ac:dyDescent="0.25">
      <c r="H55" s="1" t="e">
        <f>VLOOKUP('10.3 Supplementary Data'!G55,HAPCAS_Table!$A$1:$B$445,2,FALSE)</f>
        <v>#N/A</v>
      </c>
    </row>
    <row r="56" spans="8:8" ht="30" customHeight="1" x14ac:dyDescent="0.25">
      <c r="H56" s="1" t="e">
        <f>VLOOKUP('10.3 Supplementary Data'!G56,HAPCAS_Table!$A$1:$B$445,2,FALSE)</f>
        <v>#N/A</v>
      </c>
    </row>
    <row r="57" spans="8:8" ht="30" customHeight="1" x14ac:dyDescent="0.25">
      <c r="H57" s="1" t="e">
        <f>VLOOKUP('10.3 Supplementary Data'!G57,HAPCAS_Table!$A$1:$B$445,2,FALSE)</f>
        <v>#N/A</v>
      </c>
    </row>
    <row r="58" spans="8:8" ht="30" customHeight="1" x14ac:dyDescent="0.25">
      <c r="H58" s="1" t="e">
        <f>VLOOKUP('10.3 Supplementary Data'!G58,HAPCAS_Table!$A$1:$B$445,2,FALSE)</f>
        <v>#N/A</v>
      </c>
    </row>
    <row r="59" spans="8:8" ht="30" customHeight="1" x14ac:dyDescent="0.25">
      <c r="H59" s="1" t="e">
        <f>VLOOKUP('10.3 Supplementary Data'!G59,HAPCAS_Table!$A$1:$B$445,2,FALSE)</f>
        <v>#N/A</v>
      </c>
    </row>
    <row r="60" spans="8:8" ht="30" customHeight="1" x14ac:dyDescent="0.25">
      <c r="H60" s="1" t="e">
        <f>VLOOKUP('10.3 Supplementary Data'!G60,HAPCAS_Table!$A$1:$B$445,2,FALSE)</f>
        <v>#N/A</v>
      </c>
    </row>
    <row r="61" spans="8:8" ht="30" customHeight="1" x14ac:dyDescent="0.25">
      <c r="H61" s="1" t="e">
        <f>VLOOKUP('10.3 Supplementary Data'!G61,HAPCAS_Table!$A$1:$B$445,2,FALSE)</f>
        <v>#N/A</v>
      </c>
    </row>
    <row r="62" spans="8:8" ht="30" customHeight="1" x14ac:dyDescent="0.25">
      <c r="H62" s="1" t="e">
        <f>VLOOKUP('10.3 Supplementary Data'!G62,HAPCAS_Table!$A$1:$B$445,2,FALSE)</f>
        <v>#N/A</v>
      </c>
    </row>
    <row r="63" spans="8:8" ht="30" customHeight="1" x14ac:dyDescent="0.25">
      <c r="H63" s="1" t="e">
        <f>VLOOKUP('10.3 Supplementary Data'!G63,HAPCAS_Table!$A$1:$B$445,2,FALSE)</f>
        <v>#N/A</v>
      </c>
    </row>
    <row r="64" spans="8:8" ht="30" customHeight="1" x14ac:dyDescent="0.25">
      <c r="H64" s="1" t="e">
        <f>VLOOKUP('10.3 Supplementary Data'!G64,HAPCAS_Table!$A$1:$B$445,2,FALSE)</f>
        <v>#N/A</v>
      </c>
    </row>
    <row r="65" spans="8:8" ht="30" customHeight="1" x14ac:dyDescent="0.25">
      <c r="H65" s="1" t="e">
        <f>VLOOKUP('10.3 Supplementary Data'!G65,HAPCAS_Table!$A$1:$B$445,2,FALSE)</f>
        <v>#N/A</v>
      </c>
    </row>
    <row r="66" spans="8:8" ht="30" customHeight="1" x14ac:dyDescent="0.25">
      <c r="H66" s="1" t="e">
        <f>VLOOKUP('10.3 Supplementary Data'!G66,HAPCAS_Table!$A$1:$B$445,2,FALSE)</f>
        <v>#N/A</v>
      </c>
    </row>
    <row r="67" spans="8:8" ht="30" customHeight="1" x14ac:dyDescent="0.25">
      <c r="H67" s="1" t="e">
        <f>VLOOKUP('10.3 Supplementary Data'!G67,HAPCAS_Table!$A$1:$B$445,2,FALSE)</f>
        <v>#N/A</v>
      </c>
    </row>
    <row r="68" spans="8:8" ht="30" customHeight="1" x14ac:dyDescent="0.25">
      <c r="H68" s="1" t="e">
        <f>VLOOKUP('10.3 Supplementary Data'!G68,HAPCAS_Table!$A$1:$B$445,2,FALSE)</f>
        <v>#N/A</v>
      </c>
    </row>
    <row r="69" spans="8:8" ht="30" customHeight="1" x14ac:dyDescent="0.25">
      <c r="H69" s="1" t="e">
        <f>VLOOKUP('10.3 Supplementary Data'!G69,HAPCAS_Table!$A$1:$B$445,2,FALSE)</f>
        <v>#N/A</v>
      </c>
    </row>
    <row r="70" spans="8:8" ht="30" customHeight="1" x14ac:dyDescent="0.25">
      <c r="H70" s="1" t="e">
        <f>VLOOKUP('10.3 Supplementary Data'!G70,HAPCAS_Table!$A$1:$B$445,2,FALSE)</f>
        <v>#N/A</v>
      </c>
    </row>
    <row r="71" spans="8:8" ht="30" customHeight="1" x14ac:dyDescent="0.25">
      <c r="H71" s="1" t="e">
        <f>VLOOKUP('10.3 Supplementary Data'!G71,HAPCAS_Table!$A$1:$B$445,2,FALSE)</f>
        <v>#N/A</v>
      </c>
    </row>
    <row r="72" spans="8:8" ht="30" customHeight="1" x14ac:dyDescent="0.25">
      <c r="H72" s="1" t="e">
        <f>VLOOKUP('10.3 Supplementary Data'!G72,HAPCAS_Table!$A$1:$B$445,2,FALSE)</f>
        <v>#N/A</v>
      </c>
    </row>
    <row r="73" spans="8:8" ht="30" customHeight="1" x14ac:dyDescent="0.25">
      <c r="H73" s="1" t="e">
        <f>VLOOKUP('10.3 Supplementary Data'!G73,HAPCAS_Table!$A$1:$B$445,2,FALSE)</f>
        <v>#N/A</v>
      </c>
    </row>
    <row r="74" spans="8:8" ht="30" customHeight="1" x14ac:dyDescent="0.25">
      <c r="H74" s="1" t="e">
        <f>VLOOKUP('10.3 Supplementary Data'!G74,HAPCAS_Table!$A$1:$B$445,2,FALSE)</f>
        <v>#N/A</v>
      </c>
    </row>
    <row r="75" spans="8:8" ht="30" customHeight="1" x14ac:dyDescent="0.25">
      <c r="H75" s="1" t="e">
        <f>VLOOKUP('10.3 Supplementary Data'!G75,HAPCAS_Table!$A$1:$B$445,2,FALSE)</f>
        <v>#N/A</v>
      </c>
    </row>
    <row r="76" spans="8:8" ht="30" customHeight="1" x14ac:dyDescent="0.25">
      <c r="H76" s="1" t="e">
        <f>VLOOKUP('10.3 Supplementary Data'!G76,HAPCAS_Table!$A$1:$B$445,2,FALSE)</f>
        <v>#N/A</v>
      </c>
    </row>
    <row r="77" spans="8:8" ht="30" customHeight="1" x14ac:dyDescent="0.25">
      <c r="H77" s="1" t="e">
        <f>VLOOKUP('10.3 Supplementary Data'!G77,HAPCAS_Table!$A$1:$B$445,2,FALSE)</f>
        <v>#N/A</v>
      </c>
    </row>
    <row r="78" spans="8:8" ht="30" customHeight="1" x14ac:dyDescent="0.25">
      <c r="H78" s="1" t="e">
        <f>VLOOKUP('10.3 Supplementary Data'!G78,HAPCAS_Table!$A$1:$B$445,2,FALSE)</f>
        <v>#N/A</v>
      </c>
    </row>
    <row r="79" spans="8:8" ht="30" customHeight="1" x14ac:dyDescent="0.25">
      <c r="H79" s="1" t="e">
        <f>VLOOKUP('10.3 Supplementary Data'!G79,HAPCAS_Table!$A$1:$B$445,2,FALSE)</f>
        <v>#N/A</v>
      </c>
    </row>
    <row r="80" spans="8:8" ht="30" customHeight="1" x14ac:dyDescent="0.25">
      <c r="H80" s="1" t="e">
        <f>VLOOKUP('10.3 Supplementary Data'!G80,HAPCAS_Table!$A$1:$B$445,2,FALSE)</f>
        <v>#N/A</v>
      </c>
    </row>
    <row r="81" spans="8:8" ht="30" customHeight="1" x14ac:dyDescent="0.25">
      <c r="H81" s="1" t="e">
        <f>VLOOKUP('10.3 Supplementary Data'!G81,HAPCAS_Table!$A$1:$B$445,2,FALSE)</f>
        <v>#N/A</v>
      </c>
    </row>
    <row r="82" spans="8:8" ht="30" customHeight="1" x14ac:dyDescent="0.25">
      <c r="H82" s="1" t="e">
        <f>VLOOKUP('10.3 Supplementary Data'!G82,HAPCAS_Table!$A$1:$B$445,2,FALSE)</f>
        <v>#N/A</v>
      </c>
    </row>
    <row r="83" spans="8:8" ht="30" customHeight="1" x14ac:dyDescent="0.25">
      <c r="H83" s="1" t="e">
        <f>VLOOKUP('10.3 Supplementary Data'!G83,HAPCAS_Table!$A$1:$B$445,2,FALSE)</f>
        <v>#N/A</v>
      </c>
    </row>
    <row r="84" spans="8:8" ht="30" customHeight="1" x14ac:dyDescent="0.25">
      <c r="H84" s="1" t="e">
        <f>VLOOKUP('10.3 Supplementary Data'!G84,HAPCAS_Table!$A$1:$B$445,2,FALSE)</f>
        <v>#N/A</v>
      </c>
    </row>
    <row r="85" spans="8:8" ht="30" customHeight="1" x14ac:dyDescent="0.25">
      <c r="H85" s="1" t="e">
        <f>VLOOKUP('10.3 Supplementary Data'!G85,HAPCAS_Table!$A$1:$B$445,2,FALSE)</f>
        <v>#N/A</v>
      </c>
    </row>
    <row r="86" spans="8:8" ht="30" customHeight="1" x14ac:dyDescent="0.25">
      <c r="H86" s="1" t="e">
        <f>VLOOKUP('10.3 Supplementary Data'!G86,HAPCAS_Table!$A$1:$B$445,2,FALSE)</f>
        <v>#N/A</v>
      </c>
    </row>
    <row r="87" spans="8:8" ht="30" customHeight="1" x14ac:dyDescent="0.25">
      <c r="H87" s="1" t="e">
        <f>VLOOKUP('10.3 Supplementary Data'!G87,HAPCAS_Table!$A$1:$B$445,2,FALSE)</f>
        <v>#N/A</v>
      </c>
    </row>
    <row r="88" spans="8:8" ht="30" customHeight="1" x14ac:dyDescent="0.25">
      <c r="H88" s="1" t="e">
        <f>VLOOKUP('10.3 Supplementary Data'!G88,HAPCAS_Table!$A$1:$B$445,2,FALSE)</f>
        <v>#N/A</v>
      </c>
    </row>
    <row r="89" spans="8:8" ht="30" customHeight="1" x14ac:dyDescent="0.25">
      <c r="H89" s="1" t="e">
        <f>VLOOKUP('10.3 Supplementary Data'!G89,HAPCAS_Table!$A$1:$B$445,2,FALSE)</f>
        <v>#N/A</v>
      </c>
    </row>
    <row r="90" spans="8:8" ht="30" customHeight="1" x14ac:dyDescent="0.25">
      <c r="H90" s="1" t="e">
        <f>VLOOKUP('10.3 Supplementary Data'!G90,HAPCAS_Table!$A$1:$B$445,2,FALSE)</f>
        <v>#N/A</v>
      </c>
    </row>
    <row r="91" spans="8:8" ht="30" customHeight="1" x14ac:dyDescent="0.25">
      <c r="H91" s="1" t="e">
        <f>VLOOKUP('10.3 Supplementary Data'!G91,HAPCAS_Table!$A$1:$B$445,2,FALSE)</f>
        <v>#N/A</v>
      </c>
    </row>
    <row r="92" spans="8:8" ht="30" customHeight="1" x14ac:dyDescent="0.25">
      <c r="H92" s="1" t="e">
        <f>VLOOKUP('10.3 Supplementary Data'!G92,HAPCAS_Table!$A$1:$B$445,2,FALSE)</f>
        <v>#N/A</v>
      </c>
    </row>
    <row r="93" spans="8:8" ht="30" customHeight="1" x14ac:dyDescent="0.25">
      <c r="H93" s="1" t="e">
        <f>VLOOKUP('10.3 Supplementary Data'!G93,HAPCAS_Table!$A$1:$B$445,2,FALSE)</f>
        <v>#N/A</v>
      </c>
    </row>
    <row r="94" spans="8:8" ht="30" customHeight="1" x14ac:dyDescent="0.25">
      <c r="H94" s="1" t="e">
        <f>VLOOKUP('10.3 Supplementary Data'!G94,HAPCAS_Table!$A$1:$B$445,2,FALSE)</f>
        <v>#N/A</v>
      </c>
    </row>
    <row r="95" spans="8:8" ht="30" customHeight="1" x14ac:dyDescent="0.25">
      <c r="H95" s="1" t="e">
        <f>VLOOKUP('10.3 Supplementary Data'!G95,HAPCAS_Table!$A$1:$B$445,2,FALSE)</f>
        <v>#N/A</v>
      </c>
    </row>
    <row r="96" spans="8:8" ht="30" customHeight="1" x14ac:dyDescent="0.25">
      <c r="H96" s="1" t="e">
        <f>VLOOKUP('10.3 Supplementary Data'!G96,HAPCAS_Table!$A$1:$B$445,2,FALSE)</f>
        <v>#N/A</v>
      </c>
    </row>
    <row r="97" spans="8:8" ht="30" customHeight="1" x14ac:dyDescent="0.25">
      <c r="H97" s="1" t="e">
        <f>VLOOKUP('10.3 Supplementary Data'!G97,HAPCAS_Table!$A$1:$B$445,2,FALSE)</f>
        <v>#N/A</v>
      </c>
    </row>
    <row r="98" spans="8:8" ht="30" customHeight="1" x14ac:dyDescent="0.25">
      <c r="H98" s="1" t="e">
        <f>VLOOKUP('10.3 Supplementary Data'!G98,HAPCAS_Table!$A$1:$B$445,2,FALSE)</f>
        <v>#N/A</v>
      </c>
    </row>
    <row r="99" spans="8:8" ht="30" customHeight="1" x14ac:dyDescent="0.25">
      <c r="H99" s="1" t="e">
        <f>VLOOKUP('10.3 Supplementary Data'!G99,HAPCAS_Table!$A$1:$B$445,2,FALSE)</f>
        <v>#N/A</v>
      </c>
    </row>
    <row r="100" spans="8:8" ht="30" customHeight="1" x14ac:dyDescent="0.25">
      <c r="H100" s="1" t="e">
        <f>VLOOKUP('10.3 Supplementary Data'!G100,HAPCAS_Table!$A$1:$B$445,2,FALSE)</f>
        <v>#N/A</v>
      </c>
    </row>
    <row r="101" spans="8:8" ht="30" customHeight="1" x14ac:dyDescent="0.25">
      <c r="H101" s="1" t="e">
        <f>VLOOKUP('10.3 Supplementary Data'!G101,HAPCAS_Table!$A$1:$B$445,2,FALSE)</f>
        <v>#N/A</v>
      </c>
    </row>
    <row r="102" spans="8:8" ht="30" customHeight="1" x14ac:dyDescent="0.25">
      <c r="H102" s="1" t="e">
        <f>VLOOKUP('10.3 Supplementary Data'!G102,HAPCAS_Table!$A$1:$B$445,2,FALSE)</f>
        <v>#N/A</v>
      </c>
    </row>
    <row r="103" spans="8:8" ht="30" customHeight="1" x14ac:dyDescent="0.25">
      <c r="H103" s="1" t="e">
        <f>VLOOKUP('10.3 Supplementary Data'!G103,HAPCAS_Table!$A$1:$B$445,2,FALSE)</f>
        <v>#N/A</v>
      </c>
    </row>
    <row r="104" spans="8:8" ht="30" customHeight="1" x14ac:dyDescent="0.25">
      <c r="H104" s="1" t="e">
        <f>VLOOKUP('10.3 Supplementary Data'!G104,HAPCAS_Table!$A$1:$B$445,2,FALSE)</f>
        <v>#N/A</v>
      </c>
    </row>
    <row r="105" spans="8:8" ht="30" customHeight="1" x14ac:dyDescent="0.25">
      <c r="H105" s="1" t="e">
        <f>VLOOKUP('10.3 Supplementary Data'!G105,HAPCAS_Table!$A$1:$B$445,2,FALSE)</f>
        <v>#N/A</v>
      </c>
    </row>
    <row r="106" spans="8:8" ht="30" customHeight="1" x14ac:dyDescent="0.25">
      <c r="H106" s="1" t="e">
        <f>VLOOKUP('10.3 Supplementary Data'!G106,HAPCAS_Table!$A$1:$B$445,2,FALSE)</f>
        <v>#N/A</v>
      </c>
    </row>
    <row r="107" spans="8:8" ht="30" customHeight="1" x14ac:dyDescent="0.25">
      <c r="H107" s="1" t="e">
        <f>VLOOKUP('10.3 Supplementary Data'!G107,HAPCAS_Table!$A$1:$B$445,2,FALSE)</f>
        <v>#N/A</v>
      </c>
    </row>
    <row r="108" spans="8:8" ht="30" customHeight="1" x14ac:dyDescent="0.25">
      <c r="H108" s="1" t="e">
        <f>VLOOKUP('10.3 Supplementary Data'!G108,HAPCAS_Table!$A$1:$B$445,2,FALSE)</f>
        <v>#N/A</v>
      </c>
    </row>
    <row r="109" spans="8:8" ht="30" customHeight="1" x14ac:dyDescent="0.25">
      <c r="H109" s="1" t="e">
        <f>VLOOKUP('10.3 Supplementary Data'!G109,HAPCAS_Table!$A$1:$B$445,2,FALSE)</f>
        <v>#N/A</v>
      </c>
    </row>
    <row r="110" spans="8:8" ht="30" customHeight="1" x14ac:dyDescent="0.25">
      <c r="H110" s="1" t="e">
        <f>VLOOKUP('10.3 Supplementary Data'!G110,HAPCAS_Table!$A$1:$B$445,2,FALSE)</f>
        <v>#N/A</v>
      </c>
    </row>
    <row r="111" spans="8:8" ht="30" customHeight="1" x14ac:dyDescent="0.25">
      <c r="H111" s="1" t="e">
        <f>VLOOKUP('10.3 Supplementary Data'!G111,HAPCAS_Table!$A$1:$B$445,2,FALSE)</f>
        <v>#N/A</v>
      </c>
    </row>
    <row r="112" spans="8:8" ht="30" customHeight="1" x14ac:dyDescent="0.25">
      <c r="H112" s="1" t="e">
        <f>VLOOKUP('10.3 Supplementary Data'!G112,HAPCAS_Table!$A$1:$B$445,2,FALSE)</f>
        <v>#N/A</v>
      </c>
    </row>
    <row r="113" spans="8:8" ht="30" customHeight="1" x14ac:dyDescent="0.25">
      <c r="H113" s="1" t="e">
        <f>VLOOKUP('10.3 Supplementary Data'!G113,HAPCAS_Table!$A$1:$B$445,2,FALSE)</f>
        <v>#N/A</v>
      </c>
    </row>
    <row r="114" spans="8:8" ht="30" customHeight="1" x14ac:dyDescent="0.25">
      <c r="H114" s="1" t="e">
        <f>VLOOKUP('10.3 Supplementary Data'!G114,HAPCAS_Table!$A$1:$B$445,2,FALSE)</f>
        <v>#N/A</v>
      </c>
    </row>
    <row r="115" spans="8:8" ht="30" customHeight="1" x14ac:dyDescent="0.25">
      <c r="H115" s="1" t="e">
        <f>VLOOKUP('10.3 Supplementary Data'!G115,HAPCAS_Table!$A$1:$B$445,2,FALSE)</f>
        <v>#N/A</v>
      </c>
    </row>
    <row r="116" spans="8:8" ht="30" customHeight="1" x14ac:dyDescent="0.25">
      <c r="H116" s="1" t="e">
        <f>VLOOKUP('10.3 Supplementary Data'!G116,HAPCAS_Table!$A$1:$B$445,2,FALSE)</f>
        <v>#N/A</v>
      </c>
    </row>
    <row r="117" spans="8:8" ht="30" customHeight="1" x14ac:dyDescent="0.25">
      <c r="H117" s="1" t="e">
        <f>VLOOKUP('10.3 Supplementary Data'!G117,HAPCAS_Table!$A$1:$B$445,2,FALSE)</f>
        <v>#N/A</v>
      </c>
    </row>
    <row r="118" spans="8:8" ht="30" customHeight="1" x14ac:dyDescent="0.25">
      <c r="H118" s="1" t="e">
        <f>VLOOKUP('10.3 Supplementary Data'!G118,HAPCAS_Table!$A$1:$B$445,2,FALSE)</f>
        <v>#N/A</v>
      </c>
    </row>
    <row r="119" spans="8:8" ht="30" customHeight="1" x14ac:dyDescent="0.25">
      <c r="H119" s="1" t="e">
        <f>VLOOKUP('10.3 Supplementary Data'!G119,HAPCAS_Table!$A$1:$B$445,2,FALSE)</f>
        <v>#N/A</v>
      </c>
    </row>
    <row r="120" spans="8:8" ht="30" customHeight="1" x14ac:dyDescent="0.25">
      <c r="H120" s="1" t="e">
        <f>VLOOKUP('10.3 Supplementary Data'!G120,HAPCAS_Table!$A$1:$B$445,2,FALSE)</f>
        <v>#N/A</v>
      </c>
    </row>
    <row r="121" spans="8:8" ht="30" customHeight="1" x14ac:dyDescent="0.25">
      <c r="H121" s="1" t="e">
        <f>VLOOKUP('10.3 Supplementary Data'!G121,HAPCAS_Table!$A$1:$B$445,2,FALSE)</f>
        <v>#N/A</v>
      </c>
    </row>
    <row r="122" spans="8:8" ht="30" customHeight="1" x14ac:dyDescent="0.25">
      <c r="H122" s="1" t="e">
        <f>VLOOKUP('10.3 Supplementary Data'!G122,HAPCAS_Table!$A$1:$B$445,2,FALSE)</f>
        <v>#N/A</v>
      </c>
    </row>
    <row r="123" spans="8:8" ht="30" customHeight="1" x14ac:dyDescent="0.25">
      <c r="H123" s="1" t="e">
        <f>VLOOKUP('10.3 Supplementary Data'!G123,HAPCAS_Table!$A$1:$B$445,2,FALSE)</f>
        <v>#N/A</v>
      </c>
    </row>
    <row r="124" spans="8:8" ht="30" customHeight="1" x14ac:dyDescent="0.25">
      <c r="H124" s="1" t="e">
        <f>VLOOKUP('10.3 Supplementary Data'!G124,HAPCAS_Table!$A$1:$B$445,2,FALSE)</f>
        <v>#N/A</v>
      </c>
    </row>
    <row r="125" spans="8:8" ht="30" customHeight="1" x14ac:dyDescent="0.25">
      <c r="H125" s="1" t="e">
        <f>VLOOKUP('10.3 Supplementary Data'!G125,HAPCAS_Table!$A$1:$B$445,2,FALSE)</f>
        <v>#N/A</v>
      </c>
    </row>
    <row r="126" spans="8:8" ht="30" customHeight="1" x14ac:dyDescent="0.25">
      <c r="H126" s="1" t="e">
        <f>VLOOKUP('10.3 Supplementary Data'!G126,HAPCAS_Table!$A$1:$B$445,2,FALSE)</f>
        <v>#N/A</v>
      </c>
    </row>
    <row r="127" spans="8:8" ht="30" customHeight="1" x14ac:dyDescent="0.25">
      <c r="H127" s="1" t="e">
        <f>VLOOKUP('10.3 Supplementary Data'!G127,HAPCAS_Table!$A$1:$B$445,2,FALSE)</f>
        <v>#N/A</v>
      </c>
    </row>
    <row r="128" spans="8:8" ht="30" customHeight="1" x14ac:dyDescent="0.25">
      <c r="H128" s="1" t="e">
        <f>VLOOKUP('10.3 Supplementary Data'!G128,HAPCAS_Table!$A$1:$B$445,2,FALSE)</f>
        <v>#N/A</v>
      </c>
    </row>
    <row r="129" spans="8:8" ht="30" customHeight="1" x14ac:dyDescent="0.25">
      <c r="H129" s="1" t="e">
        <f>VLOOKUP('10.3 Supplementary Data'!G129,HAPCAS_Table!$A$1:$B$445,2,FALSE)</f>
        <v>#N/A</v>
      </c>
    </row>
    <row r="130" spans="8:8" ht="30" customHeight="1" x14ac:dyDescent="0.25">
      <c r="H130" s="1" t="e">
        <f>VLOOKUP('10.3 Supplementary Data'!G130,HAPCAS_Table!$A$1:$B$445,2,FALSE)</f>
        <v>#N/A</v>
      </c>
    </row>
    <row r="131" spans="8:8" ht="30" customHeight="1" x14ac:dyDescent="0.25">
      <c r="H131" s="1" t="e">
        <f>VLOOKUP('10.3 Supplementary Data'!G131,HAPCAS_Table!$A$1:$B$445,2,FALSE)</f>
        <v>#N/A</v>
      </c>
    </row>
    <row r="132" spans="8:8" ht="30" customHeight="1" x14ac:dyDescent="0.25">
      <c r="H132" s="1" t="e">
        <f>VLOOKUP('10.3 Supplementary Data'!G132,HAPCAS_Table!$A$1:$B$445,2,FALSE)</f>
        <v>#N/A</v>
      </c>
    </row>
    <row r="133" spans="8:8" ht="30" customHeight="1" x14ac:dyDescent="0.25">
      <c r="H133" s="1" t="e">
        <f>VLOOKUP('10.3 Supplementary Data'!G133,HAPCAS_Table!$A$1:$B$445,2,FALSE)</f>
        <v>#N/A</v>
      </c>
    </row>
    <row r="134" spans="8:8" ht="30" customHeight="1" x14ac:dyDescent="0.25">
      <c r="H134" s="1" t="e">
        <f>VLOOKUP('10.3 Supplementary Data'!G134,HAPCAS_Table!$A$1:$B$445,2,FALSE)</f>
        <v>#N/A</v>
      </c>
    </row>
    <row r="135" spans="8:8" ht="30" customHeight="1" x14ac:dyDescent="0.25">
      <c r="H135" s="1" t="e">
        <f>VLOOKUP('10.3 Supplementary Data'!G135,HAPCAS_Table!$A$1:$B$445,2,FALSE)</f>
        <v>#N/A</v>
      </c>
    </row>
    <row r="136" spans="8:8" ht="30" customHeight="1" x14ac:dyDescent="0.25">
      <c r="H136" s="1" t="e">
        <f>VLOOKUP('10.3 Supplementary Data'!G136,HAPCAS_Table!$A$1:$B$445,2,FALSE)</f>
        <v>#N/A</v>
      </c>
    </row>
    <row r="137" spans="8:8" ht="30" customHeight="1" x14ac:dyDescent="0.25">
      <c r="H137" s="1" t="e">
        <f>VLOOKUP('10.3 Supplementary Data'!G137,HAPCAS_Table!$A$1:$B$445,2,FALSE)</f>
        <v>#N/A</v>
      </c>
    </row>
    <row r="138" spans="8:8" ht="30" customHeight="1" x14ac:dyDescent="0.25">
      <c r="H138" s="1" t="e">
        <f>VLOOKUP('10.3 Supplementary Data'!G138,HAPCAS_Table!$A$1:$B$445,2,FALSE)</f>
        <v>#N/A</v>
      </c>
    </row>
    <row r="139" spans="8:8" ht="30" customHeight="1" x14ac:dyDescent="0.25">
      <c r="H139" s="1" t="e">
        <f>VLOOKUP('10.3 Supplementary Data'!G139,HAPCAS_Table!$A$1:$B$445,2,FALSE)</f>
        <v>#N/A</v>
      </c>
    </row>
    <row r="140" spans="8:8" ht="30" customHeight="1" x14ac:dyDescent="0.25">
      <c r="H140" s="1" t="e">
        <f>VLOOKUP('10.3 Supplementary Data'!G140,HAPCAS_Table!$A$1:$B$445,2,FALSE)</f>
        <v>#N/A</v>
      </c>
    </row>
    <row r="141" spans="8:8" ht="30" customHeight="1" x14ac:dyDescent="0.25">
      <c r="H141" s="1" t="e">
        <f>VLOOKUP('10.3 Supplementary Data'!G141,HAPCAS_Table!$A$1:$B$445,2,FALSE)</f>
        <v>#N/A</v>
      </c>
    </row>
    <row r="142" spans="8:8" ht="30" customHeight="1" x14ac:dyDescent="0.25">
      <c r="H142" s="1" t="e">
        <f>VLOOKUP('10.3 Supplementary Data'!G142,HAPCAS_Table!$A$1:$B$445,2,FALSE)</f>
        <v>#N/A</v>
      </c>
    </row>
    <row r="143" spans="8:8" ht="30" customHeight="1" x14ac:dyDescent="0.25">
      <c r="H143" s="1" t="e">
        <f>VLOOKUP('10.3 Supplementary Data'!G143,HAPCAS_Table!$A$1:$B$445,2,FALSE)</f>
        <v>#N/A</v>
      </c>
    </row>
    <row r="144" spans="8:8" ht="30" customHeight="1" x14ac:dyDescent="0.25">
      <c r="H144" s="1" t="e">
        <f>VLOOKUP('10.3 Supplementary Data'!G144,HAPCAS_Table!$A$1:$B$445,2,FALSE)</f>
        <v>#N/A</v>
      </c>
    </row>
    <row r="145" spans="8:8" ht="30" customHeight="1" x14ac:dyDescent="0.25">
      <c r="H145" s="1" t="e">
        <f>VLOOKUP('10.3 Supplementary Data'!G145,HAPCAS_Table!$A$1:$B$445,2,FALSE)</f>
        <v>#N/A</v>
      </c>
    </row>
    <row r="146" spans="8:8" ht="30" customHeight="1" x14ac:dyDescent="0.25">
      <c r="H146" s="1" t="e">
        <f>VLOOKUP('10.3 Supplementary Data'!G146,HAPCAS_Table!$A$1:$B$445,2,FALSE)</f>
        <v>#N/A</v>
      </c>
    </row>
    <row r="147" spans="8:8" ht="30" customHeight="1" x14ac:dyDescent="0.25">
      <c r="H147" s="1" t="e">
        <f>VLOOKUP('10.3 Supplementary Data'!G147,HAPCAS_Table!$A$1:$B$445,2,FALSE)</f>
        <v>#N/A</v>
      </c>
    </row>
    <row r="148" spans="8:8" ht="30" customHeight="1" x14ac:dyDescent="0.25">
      <c r="H148" s="1" t="e">
        <f>VLOOKUP('10.3 Supplementary Data'!G148,HAPCAS_Table!$A$1:$B$445,2,FALSE)</f>
        <v>#N/A</v>
      </c>
    </row>
    <row r="149" spans="8:8" ht="30" customHeight="1" x14ac:dyDescent="0.25">
      <c r="H149" s="1" t="e">
        <f>VLOOKUP('10.3 Supplementary Data'!G149,HAPCAS_Table!$A$1:$B$445,2,FALSE)</f>
        <v>#N/A</v>
      </c>
    </row>
    <row r="150" spans="8:8" ht="30" customHeight="1" x14ac:dyDescent="0.25">
      <c r="H150" s="1" t="e">
        <f>VLOOKUP('10.3 Supplementary Data'!G150,HAPCAS_Table!$A$1:$B$445,2,FALSE)</f>
        <v>#N/A</v>
      </c>
    </row>
    <row r="151" spans="8:8" ht="30" customHeight="1" x14ac:dyDescent="0.25">
      <c r="H151" s="1" t="e">
        <f>VLOOKUP('10.3 Supplementary Data'!G151,HAPCAS_Table!$A$1:$B$445,2,FALSE)</f>
        <v>#N/A</v>
      </c>
    </row>
    <row r="152" spans="8:8" ht="30" customHeight="1" x14ac:dyDescent="0.25">
      <c r="H152" s="1" t="e">
        <f>VLOOKUP('10.3 Supplementary Data'!G152,HAPCAS_Table!$A$1:$B$445,2,FALSE)</f>
        <v>#N/A</v>
      </c>
    </row>
    <row r="153" spans="8:8" ht="30" customHeight="1" x14ac:dyDescent="0.25">
      <c r="H153" s="1" t="e">
        <f>VLOOKUP('10.3 Supplementary Data'!G153,HAPCAS_Table!$A$1:$B$445,2,FALSE)</f>
        <v>#N/A</v>
      </c>
    </row>
    <row r="154" spans="8:8" ht="30" customHeight="1" x14ac:dyDescent="0.25">
      <c r="H154" s="1" t="e">
        <f>VLOOKUP('10.3 Supplementary Data'!G154,HAPCAS_Table!$A$1:$B$445,2,FALSE)</f>
        <v>#N/A</v>
      </c>
    </row>
    <row r="155" spans="8:8" ht="30" customHeight="1" x14ac:dyDescent="0.25">
      <c r="H155" s="1" t="e">
        <f>VLOOKUP('10.3 Supplementary Data'!G155,HAPCAS_Table!$A$1:$B$445,2,FALSE)</f>
        <v>#N/A</v>
      </c>
    </row>
    <row r="156" spans="8:8" ht="30" customHeight="1" x14ac:dyDescent="0.25">
      <c r="H156" s="1" t="e">
        <f>VLOOKUP('10.3 Supplementary Data'!G156,HAPCAS_Table!$A$1:$B$445,2,FALSE)</f>
        <v>#N/A</v>
      </c>
    </row>
    <row r="157" spans="8:8" ht="30" customHeight="1" x14ac:dyDescent="0.25">
      <c r="H157" s="1" t="e">
        <f>VLOOKUP('10.3 Supplementary Data'!G157,HAPCAS_Table!$A$1:$B$445,2,FALSE)</f>
        <v>#N/A</v>
      </c>
    </row>
    <row r="158" spans="8:8" ht="30" customHeight="1" x14ac:dyDescent="0.25">
      <c r="H158" s="1" t="e">
        <f>VLOOKUP('10.3 Supplementary Data'!G158,HAPCAS_Table!$A$1:$B$445,2,FALSE)</f>
        <v>#N/A</v>
      </c>
    </row>
    <row r="159" spans="8:8" ht="30" customHeight="1" x14ac:dyDescent="0.25">
      <c r="H159" s="1" t="e">
        <f>VLOOKUP('10.3 Supplementary Data'!G159,HAPCAS_Table!$A$1:$B$445,2,FALSE)</f>
        <v>#N/A</v>
      </c>
    </row>
    <row r="160" spans="8:8" ht="30" customHeight="1" x14ac:dyDescent="0.25">
      <c r="H160" s="1" t="e">
        <f>VLOOKUP('10.3 Supplementary Data'!G160,HAPCAS_Table!$A$1:$B$445,2,FALSE)</f>
        <v>#N/A</v>
      </c>
    </row>
    <row r="161" spans="8:8" ht="30" customHeight="1" x14ac:dyDescent="0.25">
      <c r="H161" s="1" t="e">
        <f>VLOOKUP('10.3 Supplementary Data'!G161,HAPCAS_Table!$A$1:$B$445,2,FALSE)</f>
        <v>#N/A</v>
      </c>
    </row>
    <row r="162" spans="8:8" ht="30" customHeight="1" x14ac:dyDescent="0.25">
      <c r="H162" s="1" t="e">
        <f>VLOOKUP('10.3 Supplementary Data'!G162,HAPCAS_Table!$A$1:$B$445,2,FALSE)</f>
        <v>#N/A</v>
      </c>
    </row>
    <row r="163" spans="8:8" ht="30" customHeight="1" x14ac:dyDescent="0.25">
      <c r="H163" s="1" t="e">
        <f>VLOOKUP('10.3 Supplementary Data'!G163,HAPCAS_Table!$A$1:$B$445,2,FALSE)</f>
        <v>#N/A</v>
      </c>
    </row>
    <row r="164" spans="8:8" ht="30" customHeight="1" x14ac:dyDescent="0.25">
      <c r="H164" s="1" t="e">
        <f>VLOOKUP('10.3 Supplementary Data'!G164,HAPCAS_Table!$A$1:$B$445,2,FALSE)</f>
        <v>#N/A</v>
      </c>
    </row>
    <row r="165" spans="8:8" ht="30" customHeight="1" x14ac:dyDescent="0.25">
      <c r="H165" s="1" t="e">
        <f>VLOOKUP('10.3 Supplementary Data'!G165,HAPCAS_Table!$A$1:$B$445,2,FALSE)</f>
        <v>#N/A</v>
      </c>
    </row>
    <row r="166" spans="8:8" ht="30" customHeight="1" x14ac:dyDescent="0.25">
      <c r="H166" s="1" t="e">
        <f>VLOOKUP('10.3 Supplementary Data'!G166,HAPCAS_Table!$A$1:$B$445,2,FALSE)</f>
        <v>#N/A</v>
      </c>
    </row>
    <row r="167" spans="8:8" ht="30" customHeight="1" x14ac:dyDescent="0.25">
      <c r="H167" s="1" t="e">
        <f>VLOOKUP('10.3 Supplementary Data'!G167,HAPCAS_Table!$A$1:$B$445,2,FALSE)</f>
        <v>#N/A</v>
      </c>
    </row>
    <row r="168" spans="8:8" ht="30" customHeight="1" x14ac:dyDescent="0.25">
      <c r="H168" s="1" t="e">
        <f>VLOOKUP('10.3 Supplementary Data'!G168,HAPCAS_Table!$A$1:$B$445,2,FALSE)</f>
        <v>#N/A</v>
      </c>
    </row>
    <row r="169" spans="8:8" ht="30" customHeight="1" x14ac:dyDescent="0.25">
      <c r="H169" s="1" t="e">
        <f>VLOOKUP('10.3 Supplementary Data'!G169,HAPCAS_Table!$A$1:$B$445,2,FALSE)</f>
        <v>#N/A</v>
      </c>
    </row>
    <row r="170" spans="8:8" ht="30" customHeight="1" x14ac:dyDescent="0.25">
      <c r="H170" s="1" t="e">
        <f>VLOOKUP('10.3 Supplementary Data'!G170,HAPCAS_Table!$A$1:$B$445,2,FALSE)</f>
        <v>#N/A</v>
      </c>
    </row>
    <row r="171" spans="8:8" ht="30" customHeight="1" x14ac:dyDescent="0.25">
      <c r="H171" s="1" t="e">
        <f>VLOOKUP('10.3 Supplementary Data'!G171,HAPCAS_Table!$A$1:$B$445,2,FALSE)</f>
        <v>#N/A</v>
      </c>
    </row>
    <row r="172" spans="8:8" ht="30" customHeight="1" x14ac:dyDescent="0.25">
      <c r="H172" s="1" t="e">
        <f>VLOOKUP('10.3 Supplementary Data'!G172,HAPCAS_Table!$A$1:$B$445,2,FALSE)</f>
        <v>#N/A</v>
      </c>
    </row>
    <row r="173" spans="8:8" ht="30" customHeight="1" x14ac:dyDescent="0.25">
      <c r="H173" s="1" t="e">
        <f>VLOOKUP('10.3 Supplementary Data'!G173,HAPCAS_Table!$A$1:$B$445,2,FALSE)</f>
        <v>#N/A</v>
      </c>
    </row>
    <row r="174" spans="8:8" ht="30" customHeight="1" x14ac:dyDescent="0.25">
      <c r="H174" s="1" t="e">
        <f>VLOOKUP('10.3 Supplementary Data'!G174,HAPCAS_Table!$A$1:$B$445,2,FALSE)</f>
        <v>#N/A</v>
      </c>
    </row>
    <row r="175" spans="8:8" ht="30" customHeight="1" x14ac:dyDescent="0.25">
      <c r="H175" s="1" t="e">
        <f>VLOOKUP('10.3 Supplementary Data'!G175,HAPCAS_Table!$A$1:$B$445,2,FALSE)</f>
        <v>#N/A</v>
      </c>
    </row>
    <row r="176" spans="8:8" ht="30" customHeight="1" x14ac:dyDescent="0.25">
      <c r="H176" s="1" t="e">
        <f>VLOOKUP('10.3 Supplementary Data'!G176,HAPCAS_Table!$A$1:$B$445,2,FALSE)</f>
        <v>#N/A</v>
      </c>
    </row>
    <row r="177" spans="8:8" ht="30" customHeight="1" x14ac:dyDescent="0.25">
      <c r="H177" s="1" t="e">
        <f>VLOOKUP('10.3 Supplementary Data'!G177,HAPCAS_Table!$A$1:$B$445,2,FALSE)</f>
        <v>#N/A</v>
      </c>
    </row>
    <row r="178" spans="8:8" ht="30" customHeight="1" x14ac:dyDescent="0.25">
      <c r="H178" s="1" t="e">
        <f>VLOOKUP('10.3 Supplementary Data'!G178,HAPCAS_Table!$A$1:$B$445,2,FALSE)</f>
        <v>#N/A</v>
      </c>
    </row>
    <row r="179" spans="8:8" ht="30" customHeight="1" x14ac:dyDescent="0.25">
      <c r="H179" s="1" t="e">
        <f>VLOOKUP('10.3 Supplementary Data'!G179,HAPCAS_Table!$A$1:$B$445,2,FALSE)</f>
        <v>#N/A</v>
      </c>
    </row>
    <row r="180" spans="8:8" ht="30" customHeight="1" x14ac:dyDescent="0.25">
      <c r="H180" s="1" t="e">
        <f>VLOOKUP('10.3 Supplementary Data'!G180,HAPCAS_Table!$A$1:$B$445,2,FALSE)</f>
        <v>#N/A</v>
      </c>
    </row>
    <row r="181" spans="8:8" ht="30" customHeight="1" x14ac:dyDescent="0.25">
      <c r="H181" s="1" t="e">
        <f>VLOOKUP('10.3 Supplementary Data'!G181,HAPCAS_Table!$A$1:$B$445,2,FALSE)</f>
        <v>#N/A</v>
      </c>
    </row>
    <row r="182" spans="8:8" ht="30" customHeight="1" x14ac:dyDescent="0.25">
      <c r="H182" s="1" t="e">
        <f>VLOOKUP('10.3 Supplementary Data'!G182,HAPCAS_Table!$A$1:$B$445,2,FALSE)</f>
        <v>#N/A</v>
      </c>
    </row>
    <row r="183" spans="8:8" ht="30" customHeight="1" x14ac:dyDescent="0.25">
      <c r="H183" s="1" t="e">
        <f>VLOOKUP('10.3 Supplementary Data'!G183,HAPCAS_Table!$A$1:$B$445,2,FALSE)</f>
        <v>#N/A</v>
      </c>
    </row>
    <row r="184" spans="8:8" ht="30" customHeight="1" x14ac:dyDescent="0.25">
      <c r="H184" s="1" t="e">
        <f>VLOOKUP('10.3 Supplementary Data'!G184,HAPCAS_Table!$A$1:$B$445,2,FALSE)</f>
        <v>#N/A</v>
      </c>
    </row>
    <row r="185" spans="8:8" ht="30" customHeight="1" x14ac:dyDescent="0.25">
      <c r="H185" s="1" t="e">
        <f>VLOOKUP('10.3 Supplementary Data'!G185,HAPCAS_Table!$A$1:$B$445,2,FALSE)</f>
        <v>#N/A</v>
      </c>
    </row>
    <row r="186" spans="8:8" ht="30" customHeight="1" x14ac:dyDescent="0.25">
      <c r="H186" s="1" t="e">
        <f>VLOOKUP('10.3 Supplementary Data'!G186,HAPCAS_Table!$A$1:$B$445,2,FALSE)</f>
        <v>#N/A</v>
      </c>
    </row>
    <row r="187" spans="8:8" ht="30" customHeight="1" x14ac:dyDescent="0.25">
      <c r="H187" s="1" t="e">
        <f>VLOOKUP('10.3 Supplementary Data'!G187,HAPCAS_Table!$A$1:$B$445,2,FALSE)</f>
        <v>#N/A</v>
      </c>
    </row>
    <row r="188" spans="8:8" ht="30" customHeight="1" x14ac:dyDescent="0.25">
      <c r="H188" s="1" t="e">
        <f>VLOOKUP('10.3 Supplementary Data'!G188,HAPCAS_Table!$A$1:$B$445,2,FALSE)</f>
        <v>#N/A</v>
      </c>
    </row>
    <row r="189" spans="8:8" ht="30" customHeight="1" x14ac:dyDescent="0.25">
      <c r="H189" s="1" t="e">
        <f>VLOOKUP('10.3 Supplementary Data'!G189,HAPCAS_Table!$A$1:$B$445,2,FALSE)</f>
        <v>#N/A</v>
      </c>
    </row>
    <row r="190" spans="8:8" ht="30" customHeight="1" x14ac:dyDescent="0.25">
      <c r="H190" s="1" t="e">
        <f>VLOOKUP('10.3 Supplementary Data'!G190,HAPCAS_Table!$A$1:$B$445,2,FALSE)</f>
        <v>#N/A</v>
      </c>
    </row>
    <row r="191" spans="8:8" ht="30" customHeight="1" x14ac:dyDescent="0.25">
      <c r="H191" s="1" t="e">
        <f>VLOOKUP('10.3 Supplementary Data'!G191,HAPCAS_Table!$A$1:$B$445,2,FALSE)</f>
        <v>#N/A</v>
      </c>
    </row>
    <row r="192" spans="8:8" ht="30" customHeight="1" x14ac:dyDescent="0.25">
      <c r="H192" s="1" t="e">
        <f>VLOOKUP('10.3 Supplementary Data'!G192,HAPCAS_Table!$A$1:$B$445,2,FALSE)</f>
        <v>#N/A</v>
      </c>
    </row>
    <row r="193" spans="8:8" ht="30" customHeight="1" x14ac:dyDescent="0.25">
      <c r="H193" s="1" t="e">
        <f>VLOOKUP('10.3 Supplementary Data'!G193,HAPCAS_Table!$A$1:$B$445,2,FALSE)</f>
        <v>#N/A</v>
      </c>
    </row>
    <row r="194" spans="8:8" ht="30" customHeight="1" x14ac:dyDescent="0.25">
      <c r="H194" s="1" t="e">
        <f>VLOOKUP('10.3 Supplementary Data'!G194,HAPCAS_Table!$A$1:$B$445,2,FALSE)</f>
        <v>#N/A</v>
      </c>
    </row>
    <row r="195" spans="8:8" ht="30" customHeight="1" x14ac:dyDescent="0.25">
      <c r="H195" s="1" t="e">
        <f>VLOOKUP('10.3 Supplementary Data'!G195,HAPCAS_Table!$A$1:$B$445,2,FALSE)</f>
        <v>#N/A</v>
      </c>
    </row>
    <row r="196" spans="8:8" ht="30" customHeight="1" x14ac:dyDescent="0.25">
      <c r="H196" s="1" t="e">
        <f>VLOOKUP('10.3 Supplementary Data'!G196,HAPCAS_Table!$A$1:$B$445,2,FALSE)</f>
        <v>#N/A</v>
      </c>
    </row>
    <row r="197" spans="8:8" ht="30" customHeight="1" x14ac:dyDescent="0.25">
      <c r="H197" s="1" t="e">
        <f>VLOOKUP('10.3 Supplementary Data'!G197,HAPCAS_Table!$A$1:$B$445,2,FALSE)</f>
        <v>#N/A</v>
      </c>
    </row>
    <row r="198" spans="8:8" ht="30" customHeight="1" x14ac:dyDescent="0.25">
      <c r="H198" s="1" t="e">
        <f>VLOOKUP('10.3 Supplementary Data'!G198,HAPCAS_Table!$A$1:$B$445,2,FALSE)</f>
        <v>#N/A</v>
      </c>
    </row>
    <row r="199" spans="8:8" ht="30" customHeight="1" x14ac:dyDescent="0.25">
      <c r="H199" s="1" t="e">
        <f>VLOOKUP('10.3 Supplementary Data'!G199,HAPCAS_Table!$A$1:$B$445,2,FALSE)</f>
        <v>#N/A</v>
      </c>
    </row>
    <row r="200" spans="8:8" ht="30" customHeight="1" x14ac:dyDescent="0.25">
      <c r="H200" s="1" t="e">
        <f>VLOOKUP('10.3 Supplementary Data'!G200,HAPCAS_Table!$A$1:$B$445,2,FALSE)</f>
        <v>#N/A</v>
      </c>
    </row>
    <row r="201" spans="8:8" ht="30" customHeight="1" x14ac:dyDescent="0.25">
      <c r="H201" s="1" t="e">
        <f>VLOOKUP('10.3 Supplementary Data'!G201,HAPCAS_Table!$A$1:$B$445,2,FALSE)</f>
        <v>#N/A</v>
      </c>
    </row>
    <row r="202" spans="8:8" ht="30" customHeight="1" x14ac:dyDescent="0.25">
      <c r="H202" s="1" t="e">
        <f>VLOOKUP('10.3 Supplementary Data'!G202,HAPCAS_Table!$A$1:$B$445,2,FALSE)</f>
        <v>#N/A</v>
      </c>
    </row>
    <row r="203" spans="8:8" ht="30" customHeight="1" x14ac:dyDescent="0.25">
      <c r="H203" s="1" t="e">
        <f>VLOOKUP('10.3 Supplementary Data'!G203,HAPCAS_Table!$A$1:$B$445,2,FALSE)</f>
        <v>#N/A</v>
      </c>
    </row>
    <row r="204" spans="8:8" ht="30" customHeight="1" x14ac:dyDescent="0.25">
      <c r="H204" s="1" t="e">
        <f>VLOOKUP('10.3 Supplementary Data'!G204,HAPCAS_Table!$A$1:$B$445,2,FALSE)</f>
        <v>#N/A</v>
      </c>
    </row>
    <row r="205" spans="8:8" ht="30" customHeight="1" x14ac:dyDescent="0.25">
      <c r="H205" s="1" t="e">
        <f>VLOOKUP('10.3 Supplementary Data'!G205,HAPCAS_Table!$A$1:$B$445,2,FALSE)</f>
        <v>#N/A</v>
      </c>
    </row>
    <row r="206" spans="8:8" ht="30" customHeight="1" x14ac:dyDescent="0.25">
      <c r="H206" s="1" t="e">
        <f>VLOOKUP('10.3 Supplementary Data'!G206,HAPCAS_Table!$A$1:$B$445,2,FALSE)</f>
        <v>#N/A</v>
      </c>
    </row>
    <row r="207" spans="8:8" ht="30" customHeight="1" x14ac:dyDescent="0.25">
      <c r="H207" s="1" t="e">
        <f>VLOOKUP('10.3 Supplementary Data'!G207,HAPCAS_Table!$A$1:$B$445,2,FALSE)</f>
        <v>#N/A</v>
      </c>
    </row>
    <row r="208" spans="8:8" ht="30" customHeight="1" x14ac:dyDescent="0.25">
      <c r="H208" s="1" t="e">
        <f>VLOOKUP('10.3 Supplementary Data'!G208,HAPCAS_Table!$A$1:$B$445,2,FALSE)</f>
        <v>#N/A</v>
      </c>
    </row>
    <row r="209" spans="8:8" ht="30" customHeight="1" x14ac:dyDescent="0.25">
      <c r="H209" s="1" t="e">
        <f>VLOOKUP('10.3 Supplementary Data'!G209,HAPCAS_Table!$A$1:$B$445,2,FALSE)</f>
        <v>#N/A</v>
      </c>
    </row>
    <row r="210" spans="8:8" ht="30" customHeight="1" x14ac:dyDescent="0.25">
      <c r="H210" s="1" t="e">
        <f>VLOOKUP('10.3 Supplementary Data'!G210,HAPCAS_Table!$A$1:$B$445,2,FALSE)</f>
        <v>#N/A</v>
      </c>
    </row>
    <row r="211" spans="8:8" ht="30" customHeight="1" x14ac:dyDescent="0.25">
      <c r="H211" s="1" t="e">
        <f>VLOOKUP('10.3 Supplementary Data'!G211,HAPCAS_Table!$A$1:$B$445,2,FALSE)</f>
        <v>#N/A</v>
      </c>
    </row>
    <row r="212" spans="8:8" ht="30" customHeight="1" x14ac:dyDescent="0.25">
      <c r="H212" s="1" t="e">
        <f>VLOOKUP('10.3 Supplementary Data'!G212,HAPCAS_Table!$A$1:$B$445,2,FALSE)</f>
        <v>#N/A</v>
      </c>
    </row>
    <row r="213" spans="8:8" ht="30" customHeight="1" x14ac:dyDescent="0.25">
      <c r="H213" s="1" t="e">
        <f>VLOOKUP('10.3 Supplementary Data'!G213,HAPCAS_Table!$A$1:$B$445,2,FALSE)</f>
        <v>#N/A</v>
      </c>
    </row>
    <row r="214" spans="8:8" ht="30" customHeight="1" x14ac:dyDescent="0.25">
      <c r="H214" s="1" t="e">
        <f>VLOOKUP('10.3 Supplementary Data'!G214,HAPCAS_Table!$A$1:$B$445,2,FALSE)</f>
        <v>#N/A</v>
      </c>
    </row>
    <row r="215" spans="8:8" ht="30" customHeight="1" x14ac:dyDescent="0.25">
      <c r="H215" s="1" t="e">
        <f>VLOOKUP('10.3 Supplementary Data'!G215,HAPCAS_Table!$A$1:$B$445,2,FALSE)</f>
        <v>#N/A</v>
      </c>
    </row>
    <row r="216" spans="8:8" ht="30" customHeight="1" x14ac:dyDescent="0.25">
      <c r="H216" s="1" t="e">
        <f>VLOOKUP('10.3 Supplementary Data'!G216,HAPCAS_Table!$A$1:$B$445,2,FALSE)</f>
        <v>#N/A</v>
      </c>
    </row>
    <row r="217" spans="8:8" ht="30" customHeight="1" x14ac:dyDescent="0.25">
      <c r="H217" s="1" t="e">
        <f>VLOOKUP('10.3 Supplementary Data'!G217,HAPCAS_Table!$A$1:$B$445,2,FALSE)</f>
        <v>#N/A</v>
      </c>
    </row>
    <row r="218" spans="8:8" ht="30" customHeight="1" x14ac:dyDescent="0.25">
      <c r="H218" s="1" t="e">
        <f>VLOOKUP('10.3 Supplementary Data'!G218,HAPCAS_Table!$A$1:$B$445,2,FALSE)</f>
        <v>#N/A</v>
      </c>
    </row>
    <row r="219" spans="8:8" ht="30" customHeight="1" x14ac:dyDescent="0.25">
      <c r="H219" s="1" t="e">
        <f>VLOOKUP('10.3 Supplementary Data'!G219,HAPCAS_Table!$A$1:$B$445,2,FALSE)</f>
        <v>#N/A</v>
      </c>
    </row>
    <row r="220" spans="8:8" ht="30" customHeight="1" x14ac:dyDescent="0.25">
      <c r="H220" s="1" t="e">
        <f>VLOOKUP('10.3 Supplementary Data'!G220,HAPCAS_Table!$A$1:$B$445,2,FALSE)</f>
        <v>#N/A</v>
      </c>
    </row>
    <row r="221" spans="8:8" ht="30" customHeight="1" x14ac:dyDescent="0.25">
      <c r="H221" s="1" t="e">
        <f>VLOOKUP('10.3 Supplementary Data'!G221,HAPCAS_Table!$A$1:$B$445,2,FALSE)</f>
        <v>#N/A</v>
      </c>
    </row>
    <row r="222" spans="8:8" ht="30" customHeight="1" x14ac:dyDescent="0.25">
      <c r="H222" s="1" t="e">
        <f>VLOOKUP('10.3 Supplementary Data'!G222,HAPCAS_Table!$A$1:$B$445,2,FALSE)</f>
        <v>#N/A</v>
      </c>
    </row>
    <row r="223" spans="8:8" ht="30" customHeight="1" x14ac:dyDescent="0.25">
      <c r="H223" s="1" t="e">
        <f>VLOOKUP('10.3 Supplementary Data'!G223,HAPCAS_Table!$A$1:$B$445,2,FALSE)</f>
        <v>#N/A</v>
      </c>
    </row>
    <row r="224" spans="8:8" ht="30" customHeight="1" x14ac:dyDescent="0.25">
      <c r="H224" s="1" t="e">
        <f>VLOOKUP('10.3 Supplementary Data'!G224,HAPCAS_Table!$A$1:$B$445,2,FALSE)</f>
        <v>#N/A</v>
      </c>
    </row>
    <row r="225" spans="8:8" ht="30" customHeight="1" x14ac:dyDescent="0.25">
      <c r="H225" s="1" t="e">
        <f>VLOOKUP('10.3 Supplementary Data'!G225,HAPCAS_Table!$A$1:$B$445,2,FALSE)</f>
        <v>#N/A</v>
      </c>
    </row>
    <row r="226" spans="8:8" ht="30" customHeight="1" x14ac:dyDescent="0.25">
      <c r="H226" s="1" t="e">
        <f>VLOOKUP('10.3 Supplementary Data'!G226,HAPCAS_Table!$A$1:$B$445,2,FALSE)</f>
        <v>#N/A</v>
      </c>
    </row>
    <row r="227" spans="8:8" ht="30" customHeight="1" x14ac:dyDescent="0.25">
      <c r="H227" s="1" t="e">
        <f>VLOOKUP('10.3 Supplementary Data'!G227,HAPCAS_Table!$A$1:$B$445,2,FALSE)</f>
        <v>#N/A</v>
      </c>
    </row>
    <row r="228" spans="8:8" ht="30" customHeight="1" x14ac:dyDescent="0.25">
      <c r="H228" s="1" t="e">
        <f>VLOOKUP('10.3 Supplementary Data'!G228,HAPCAS_Table!$A$1:$B$445,2,FALSE)</f>
        <v>#N/A</v>
      </c>
    </row>
    <row r="229" spans="8:8" ht="30" customHeight="1" x14ac:dyDescent="0.25">
      <c r="H229" s="1" t="e">
        <f>VLOOKUP('10.3 Supplementary Data'!G229,HAPCAS_Table!$A$1:$B$445,2,FALSE)</f>
        <v>#N/A</v>
      </c>
    </row>
    <row r="230" spans="8:8" ht="30" customHeight="1" x14ac:dyDescent="0.25">
      <c r="H230" s="1" t="e">
        <f>VLOOKUP('10.3 Supplementary Data'!G230,HAPCAS_Table!$A$1:$B$445,2,FALSE)</f>
        <v>#N/A</v>
      </c>
    </row>
    <row r="231" spans="8:8" ht="30" customHeight="1" x14ac:dyDescent="0.25">
      <c r="H231" s="1" t="e">
        <f>VLOOKUP('10.3 Supplementary Data'!G231,HAPCAS_Table!$A$1:$B$445,2,FALSE)</f>
        <v>#N/A</v>
      </c>
    </row>
    <row r="232" spans="8:8" ht="30" customHeight="1" x14ac:dyDescent="0.25">
      <c r="H232" s="1" t="e">
        <f>VLOOKUP('10.3 Supplementary Data'!G232,HAPCAS_Table!$A$1:$B$445,2,FALSE)</f>
        <v>#N/A</v>
      </c>
    </row>
    <row r="233" spans="8:8" ht="30" customHeight="1" x14ac:dyDescent="0.25">
      <c r="H233" s="1" t="e">
        <f>VLOOKUP('10.3 Supplementary Data'!G233,HAPCAS_Table!$A$1:$B$445,2,FALSE)</f>
        <v>#N/A</v>
      </c>
    </row>
    <row r="234" spans="8:8" ht="30" customHeight="1" x14ac:dyDescent="0.25">
      <c r="H234" s="1" t="e">
        <f>VLOOKUP('10.3 Supplementary Data'!G234,HAPCAS_Table!$A$1:$B$445,2,FALSE)</f>
        <v>#N/A</v>
      </c>
    </row>
    <row r="235" spans="8:8" ht="30" customHeight="1" x14ac:dyDescent="0.25">
      <c r="H235" s="1" t="e">
        <f>VLOOKUP('10.3 Supplementary Data'!G235,HAPCAS_Table!$A$1:$B$445,2,FALSE)</f>
        <v>#N/A</v>
      </c>
    </row>
    <row r="236" spans="8:8" ht="30" customHeight="1" x14ac:dyDescent="0.25">
      <c r="H236" s="1" t="e">
        <f>VLOOKUP('10.3 Supplementary Data'!G236,HAPCAS_Table!$A$1:$B$445,2,FALSE)</f>
        <v>#N/A</v>
      </c>
    </row>
    <row r="237" spans="8:8" ht="30" customHeight="1" x14ac:dyDescent="0.25">
      <c r="H237" s="1" t="e">
        <f>VLOOKUP('10.3 Supplementary Data'!G237,HAPCAS_Table!$A$1:$B$445,2,FALSE)</f>
        <v>#N/A</v>
      </c>
    </row>
    <row r="238" spans="8:8" ht="30" customHeight="1" x14ac:dyDescent="0.25">
      <c r="H238" s="1" t="e">
        <f>VLOOKUP('10.3 Supplementary Data'!G238,HAPCAS_Table!$A$1:$B$445,2,FALSE)</f>
        <v>#N/A</v>
      </c>
    </row>
    <row r="239" spans="8:8" ht="30" customHeight="1" x14ac:dyDescent="0.25">
      <c r="H239" s="1" t="e">
        <f>VLOOKUP('10.3 Supplementary Data'!G239,HAPCAS_Table!$A$1:$B$445,2,FALSE)</f>
        <v>#N/A</v>
      </c>
    </row>
    <row r="240" spans="8:8" ht="30" customHeight="1" x14ac:dyDescent="0.25">
      <c r="H240" s="1" t="e">
        <f>VLOOKUP('10.3 Supplementary Data'!G240,HAPCAS_Table!$A$1:$B$445,2,FALSE)</f>
        <v>#N/A</v>
      </c>
    </row>
    <row r="241" spans="8:8" ht="30" customHeight="1" x14ac:dyDescent="0.25">
      <c r="H241" s="1" t="e">
        <f>VLOOKUP('10.3 Supplementary Data'!G241,HAPCAS_Table!$A$1:$B$445,2,FALSE)</f>
        <v>#N/A</v>
      </c>
    </row>
    <row r="242" spans="8:8" ht="30" customHeight="1" x14ac:dyDescent="0.25">
      <c r="H242" s="1" t="e">
        <f>VLOOKUP('10.3 Supplementary Data'!G242,HAPCAS_Table!$A$1:$B$445,2,FALSE)</f>
        <v>#N/A</v>
      </c>
    </row>
    <row r="243" spans="8:8" ht="30" customHeight="1" x14ac:dyDescent="0.25">
      <c r="H243" s="1" t="e">
        <f>VLOOKUP('10.3 Supplementary Data'!G243,HAPCAS_Table!$A$1:$B$445,2,FALSE)</f>
        <v>#N/A</v>
      </c>
    </row>
    <row r="244" spans="8:8" ht="30" customHeight="1" x14ac:dyDescent="0.25">
      <c r="H244" s="1" t="e">
        <f>VLOOKUP('10.3 Supplementary Data'!G244,HAPCAS_Table!$A$1:$B$445,2,FALSE)</f>
        <v>#N/A</v>
      </c>
    </row>
    <row r="245" spans="8:8" ht="30" customHeight="1" x14ac:dyDescent="0.25">
      <c r="H245" s="1" t="e">
        <f>VLOOKUP('10.3 Supplementary Data'!G245,HAPCAS_Table!$A$1:$B$445,2,FALSE)</f>
        <v>#N/A</v>
      </c>
    </row>
    <row r="246" spans="8:8" ht="30" customHeight="1" x14ac:dyDescent="0.25">
      <c r="H246" s="1" t="e">
        <f>VLOOKUP('10.3 Supplementary Data'!G246,HAPCAS_Table!$A$1:$B$445,2,FALSE)</f>
        <v>#N/A</v>
      </c>
    </row>
    <row r="247" spans="8:8" ht="30" customHeight="1" x14ac:dyDescent="0.25">
      <c r="H247" s="1" t="e">
        <f>VLOOKUP('10.3 Supplementary Data'!G247,HAPCAS_Table!$A$1:$B$445,2,FALSE)</f>
        <v>#N/A</v>
      </c>
    </row>
    <row r="248" spans="8:8" ht="30" customHeight="1" x14ac:dyDescent="0.25">
      <c r="H248" s="1" t="e">
        <f>VLOOKUP('10.3 Supplementary Data'!G248,HAPCAS_Table!$A$1:$B$445,2,FALSE)</f>
        <v>#N/A</v>
      </c>
    </row>
    <row r="249" spans="8:8" ht="30" customHeight="1" x14ac:dyDescent="0.25">
      <c r="H249" s="1" t="e">
        <f>VLOOKUP('10.3 Supplementary Data'!G249,HAPCAS_Table!$A$1:$B$445,2,FALSE)</f>
        <v>#N/A</v>
      </c>
    </row>
    <row r="250" spans="8:8" ht="30" customHeight="1" x14ac:dyDescent="0.25">
      <c r="H250" s="1" t="e">
        <f>VLOOKUP('10.3 Supplementary Data'!G250,HAPCAS_Table!$A$1:$B$445,2,FALSE)</f>
        <v>#N/A</v>
      </c>
    </row>
    <row r="251" spans="8:8" ht="30" customHeight="1" x14ac:dyDescent="0.25">
      <c r="H251" s="1" t="e">
        <f>VLOOKUP('10.3 Supplementary Data'!G251,HAPCAS_Table!$A$1:$B$445,2,FALSE)</f>
        <v>#N/A</v>
      </c>
    </row>
    <row r="252" spans="8:8" ht="30" customHeight="1" x14ac:dyDescent="0.25">
      <c r="H252" s="1" t="e">
        <f>VLOOKUP('10.3 Supplementary Data'!G252,HAPCAS_Table!$A$1:$B$445,2,FALSE)</f>
        <v>#N/A</v>
      </c>
    </row>
    <row r="253" spans="8:8" ht="30" customHeight="1" x14ac:dyDescent="0.25">
      <c r="H253" s="1" t="e">
        <f>VLOOKUP('10.3 Supplementary Data'!G253,HAPCAS_Table!$A$1:$B$445,2,FALSE)</f>
        <v>#N/A</v>
      </c>
    </row>
    <row r="254" spans="8:8" ht="30" customHeight="1" x14ac:dyDescent="0.25">
      <c r="H254" s="1" t="e">
        <f>VLOOKUP('10.3 Supplementary Data'!G254,HAPCAS_Table!$A$1:$B$445,2,FALSE)</f>
        <v>#N/A</v>
      </c>
    </row>
    <row r="255" spans="8:8" ht="30" customHeight="1" x14ac:dyDescent="0.25">
      <c r="H255" s="1" t="e">
        <f>VLOOKUP('10.3 Supplementary Data'!G255,HAPCAS_Table!$A$1:$B$445,2,FALSE)</f>
        <v>#N/A</v>
      </c>
    </row>
    <row r="256" spans="8:8" ht="30" customHeight="1" x14ac:dyDescent="0.25">
      <c r="H256" s="1" t="e">
        <f>VLOOKUP('10.3 Supplementary Data'!G256,HAPCAS_Table!$A$1:$B$445,2,FALSE)</f>
        <v>#N/A</v>
      </c>
    </row>
    <row r="257" spans="8:8" ht="30" customHeight="1" x14ac:dyDescent="0.25">
      <c r="H257" s="1" t="e">
        <f>VLOOKUP('10.3 Supplementary Data'!G257,HAPCAS_Table!$A$1:$B$445,2,FALSE)</f>
        <v>#N/A</v>
      </c>
    </row>
    <row r="258" spans="8:8" ht="30" customHeight="1" x14ac:dyDescent="0.25">
      <c r="H258" s="1" t="e">
        <f>VLOOKUP('10.3 Supplementary Data'!G258,HAPCAS_Table!$A$1:$B$445,2,FALSE)</f>
        <v>#N/A</v>
      </c>
    </row>
    <row r="259" spans="8:8" ht="30" customHeight="1" x14ac:dyDescent="0.25">
      <c r="H259" s="1" t="e">
        <f>VLOOKUP('10.3 Supplementary Data'!G259,HAPCAS_Table!$A$1:$B$445,2,FALSE)</f>
        <v>#N/A</v>
      </c>
    </row>
    <row r="260" spans="8:8" ht="30" customHeight="1" x14ac:dyDescent="0.25">
      <c r="H260" s="1" t="e">
        <f>VLOOKUP('10.3 Supplementary Data'!G260,HAPCAS_Table!$A$1:$B$445,2,FALSE)</f>
        <v>#N/A</v>
      </c>
    </row>
    <row r="261" spans="8:8" ht="30" customHeight="1" x14ac:dyDescent="0.25">
      <c r="H261" s="1" t="e">
        <f>VLOOKUP('10.3 Supplementary Data'!G261,HAPCAS_Table!$A$1:$B$445,2,FALSE)</f>
        <v>#N/A</v>
      </c>
    </row>
    <row r="262" spans="8:8" ht="30" customHeight="1" x14ac:dyDescent="0.25">
      <c r="H262" s="1" t="e">
        <f>VLOOKUP('10.3 Supplementary Data'!G262,HAPCAS_Table!$A$1:$B$445,2,FALSE)</f>
        <v>#N/A</v>
      </c>
    </row>
    <row r="263" spans="8:8" ht="30" customHeight="1" x14ac:dyDescent="0.25">
      <c r="H263" s="1" t="e">
        <f>VLOOKUP('10.3 Supplementary Data'!G263,HAPCAS_Table!$A$1:$B$445,2,FALSE)</f>
        <v>#N/A</v>
      </c>
    </row>
    <row r="264" spans="8:8" ht="30" customHeight="1" x14ac:dyDescent="0.25">
      <c r="H264" s="1" t="e">
        <f>VLOOKUP('10.3 Supplementary Data'!G264,HAPCAS_Table!$A$1:$B$445,2,FALSE)</f>
        <v>#N/A</v>
      </c>
    </row>
    <row r="265" spans="8:8" ht="30" customHeight="1" x14ac:dyDescent="0.25">
      <c r="H265" s="1" t="e">
        <f>VLOOKUP('10.3 Supplementary Data'!G265,HAPCAS_Table!$A$1:$B$445,2,FALSE)</f>
        <v>#N/A</v>
      </c>
    </row>
    <row r="266" spans="8:8" ht="30" customHeight="1" x14ac:dyDescent="0.25">
      <c r="H266" s="1" t="e">
        <f>VLOOKUP('10.3 Supplementary Data'!G266,HAPCAS_Table!$A$1:$B$445,2,FALSE)</f>
        <v>#N/A</v>
      </c>
    </row>
    <row r="267" spans="8:8" ht="30" customHeight="1" x14ac:dyDescent="0.25">
      <c r="H267" s="1" t="e">
        <f>VLOOKUP('10.3 Supplementary Data'!G267,HAPCAS_Table!$A$1:$B$445,2,FALSE)</f>
        <v>#N/A</v>
      </c>
    </row>
    <row r="268" spans="8:8" ht="30" customHeight="1" x14ac:dyDescent="0.25">
      <c r="H268" s="1" t="e">
        <f>VLOOKUP('10.3 Supplementary Data'!G268,HAPCAS_Table!$A$1:$B$445,2,FALSE)</f>
        <v>#N/A</v>
      </c>
    </row>
    <row r="269" spans="8:8" ht="30" customHeight="1" x14ac:dyDescent="0.25">
      <c r="H269" s="1" t="e">
        <f>VLOOKUP('10.3 Supplementary Data'!G269,HAPCAS_Table!$A$1:$B$445,2,FALSE)</f>
        <v>#N/A</v>
      </c>
    </row>
    <row r="270" spans="8:8" ht="30" customHeight="1" x14ac:dyDescent="0.25">
      <c r="H270" s="1" t="e">
        <f>VLOOKUP('10.3 Supplementary Data'!G270,HAPCAS_Table!$A$1:$B$445,2,FALSE)</f>
        <v>#N/A</v>
      </c>
    </row>
    <row r="271" spans="8:8" ht="30" customHeight="1" x14ac:dyDescent="0.25">
      <c r="H271" s="1" t="e">
        <f>VLOOKUP('10.3 Supplementary Data'!G271,HAPCAS_Table!$A$1:$B$445,2,FALSE)</f>
        <v>#N/A</v>
      </c>
    </row>
    <row r="272" spans="8:8" ht="30" customHeight="1" x14ac:dyDescent="0.25">
      <c r="H272" s="1" t="e">
        <f>VLOOKUP('10.3 Supplementary Data'!G272,HAPCAS_Table!$A$1:$B$445,2,FALSE)</f>
        <v>#N/A</v>
      </c>
    </row>
    <row r="273" spans="8:8" ht="30" customHeight="1" x14ac:dyDescent="0.25">
      <c r="H273" s="1" t="e">
        <f>VLOOKUP('10.3 Supplementary Data'!G273,HAPCAS_Table!$A$1:$B$445,2,FALSE)</f>
        <v>#N/A</v>
      </c>
    </row>
    <row r="274" spans="8:8" ht="30" customHeight="1" x14ac:dyDescent="0.25">
      <c r="H274" s="1" t="e">
        <f>VLOOKUP('10.3 Supplementary Data'!G274,HAPCAS_Table!$A$1:$B$445,2,FALSE)</f>
        <v>#N/A</v>
      </c>
    </row>
    <row r="275" spans="8:8" ht="30" customHeight="1" x14ac:dyDescent="0.25">
      <c r="H275" s="1" t="e">
        <f>VLOOKUP('10.3 Supplementary Data'!G275,HAPCAS_Table!$A$1:$B$445,2,FALSE)</f>
        <v>#N/A</v>
      </c>
    </row>
    <row r="276" spans="8:8" ht="30" customHeight="1" x14ac:dyDescent="0.25">
      <c r="H276" s="1" t="e">
        <f>VLOOKUP('10.3 Supplementary Data'!G276,HAPCAS_Table!$A$1:$B$445,2,FALSE)</f>
        <v>#N/A</v>
      </c>
    </row>
    <row r="277" spans="8:8" ht="30" customHeight="1" x14ac:dyDescent="0.25">
      <c r="H277" s="1" t="e">
        <f>VLOOKUP('10.3 Supplementary Data'!G277,HAPCAS_Table!$A$1:$B$445,2,FALSE)</f>
        <v>#N/A</v>
      </c>
    </row>
    <row r="278" spans="8:8" ht="30" customHeight="1" x14ac:dyDescent="0.25">
      <c r="H278" s="1" t="e">
        <f>VLOOKUP('10.3 Supplementary Data'!G278,HAPCAS_Table!$A$1:$B$445,2,FALSE)</f>
        <v>#N/A</v>
      </c>
    </row>
    <row r="279" spans="8:8" ht="30" customHeight="1" x14ac:dyDescent="0.25">
      <c r="H279" s="1" t="e">
        <f>VLOOKUP('10.3 Supplementary Data'!G279,HAPCAS_Table!$A$1:$B$445,2,FALSE)</f>
        <v>#N/A</v>
      </c>
    </row>
    <row r="280" spans="8:8" ht="30" customHeight="1" x14ac:dyDescent="0.25">
      <c r="H280" s="1" t="e">
        <f>VLOOKUP('10.3 Supplementary Data'!G280,HAPCAS_Table!$A$1:$B$445,2,FALSE)</f>
        <v>#N/A</v>
      </c>
    </row>
    <row r="281" spans="8:8" ht="30" customHeight="1" x14ac:dyDescent="0.25">
      <c r="H281" s="1" t="e">
        <f>VLOOKUP('10.3 Supplementary Data'!G281,HAPCAS_Table!$A$1:$B$445,2,FALSE)</f>
        <v>#N/A</v>
      </c>
    </row>
    <row r="282" spans="8:8" ht="30" customHeight="1" x14ac:dyDescent="0.25">
      <c r="H282" s="1" t="e">
        <f>VLOOKUP('10.3 Supplementary Data'!G282,HAPCAS_Table!$A$1:$B$445,2,FALSE)</f>
        <v>#N/A</v>
      </c>
    </row>
    <row r="283" spans="8:8" ht="30" customHeight="1" x14ac:dyDescent="0.25">
      <c r="H283" s="1" t="e">
        <f>VLOOKUP('10.3 Supplementary Data'!G283,HAPCAS_Table!$A$1:$B$445,2,FALSE)</f>
        <v>#N/A</v>
      </c>
    </row>
    <row r="284" spans="8:8" ht="30" customHeight="1" x14ac:dyDescent="0.25">
      <c r="H284" s="1" t="e">
        <f>VLOOKUP('10.3 Supplementary Data'!G284,HAPCAS_Table!$A$1:$B$445,2,FALSE)</f>
        <v>#N/A</v>
      </c>
    </row>
    <row r="285" spans="8:8" ht="30" customHeight="1" x14ac:dyDescent="0.25">
      <c r="H285" s="1" t="e">
        <f>VLOOKUP('10.3 Supplementary Data'!G285,HAPCAS_Table!$A$1:$B$445,2,FALSE)</f>
        <v>#N/A</v>
      </c>
    </row>
    <row r="286" spans="8:8" ht="30" customHeight="1" x14ac:dyDescent="0.25">
      <c r="H286" s="1" t="e">
        <f>VLOOKUP('10.3 Supplementary Data'!G286,HAPCAS_Table!$A$1:$B$445,2,FALSE)</f>
        <v>#N/A</v>
      </c>
    </row>
    <row r="287" spans="8:8" ht="30" customHeight="1" x14ac:dyDescent="0.25">
      <c r="H287" s="1" t="e">
        <f>VLOOKUP('10.3 Supplementary Data'!G287,HAPCAS_Table!$A$1:$B$445,2,FALSE)</f>
        <v>#N/A</v>
      </c>
    </row>
    <row r="288" spans="8:8" ht="30" customHeight="1" x14ac:dyDescent="0.25">
      <c r="H288" s="1" t="e">
        <f>VLOOKUP('10.3 Supplementary Data'!G288,HAPCAS_Table!$A$1:$B$445,2,FALSE)</f>
        <v>#N/A</v>
      </c>
    </row>
    <row r="289" spans="8:8" ht="30" customHeight="1" x14ac:dyDescent="0.25">
      <c r="H289" s="1" t="e">
        <f>VLOOKUP('10.3 Supplementary Data'!G289,HAPCAS_Table!$A$1:$B$445,2,FALSE)</f>
        <v>#N/A</v>
      </c>
    </row>
    <row r="290" spans="8:8" ht="30" customHeight="1" x14ac:dyDescent="0.25">
      <c r="H290" s="1" t="e">
        <f>VLOOKUP('10.3 Supplementary Data'!G290,HAPCAS_Table!$A$1:$B$445,2,FALSE)</f>
        <v>#N/A</v>
      </c>
    </row>
    <row r="291" spans="8:8" ht="30" customHeight="1" x14ac:dyDescent="0.25">
      <c r="H291" s="1" t="e">
        <f>VLOOKUP('10.3 Supplementary Data'!G291,HAPCAS_Table!$A$1:$B$445,2,FALSE)</f>
        <v>#N/A</v>
      </c>
    </row>
    <row r="292" spans="8:8" ht="30" customHeight="1" x14ac:dyDescent="0.25">
      <c r="H292" s="1" t="e">
        <f>VLOOKUP('10.3 Supplementary Data'!G292,HAPCAS_Table!$A$1:$B$445,2,FALSE)</f>
        <v>#N/A</v>
      </c>
    </row>
    <row r="293" spans="8:8" ht="30" customHeight="1" x14ac:dyDescent="0.25">
      <c r="H293" s="1" t="e">
        <f>VLOOKUP('10.3 Supplementary Data'!G293,HAPCAS_Table!$A$1:$B$445,2,FALSE)</f>
        <v>#N/A</v>
      </c>
    </row>
    <row r="294" spans="8:8" ht="30" customHeight="1" x14ac:dyDescent="0.25">
      <c r="H294" s="1" t="e">
        <f>VLOOKUP('10.3 Supplementary Data'!G294,HAPCAS_Table!$A$1:$B$445,2,FALSE)</f>
        <v>#N/A</v>
      </c>
    </row>
    <row r="295" spans="8:8" ht="30" customHeight="1" x14ac:dyDescent="0.25">
      <c r="H295" s="1" t="e">
        <f>VLOOKUP('10.3 Supplementary Data'!G295,HAPCAS_Table!$A$1:$B$445,2,FALSE)</f>
        <v>#N/A</v>
      </c>
    </row>
    <row r="296" spans="8:8" ht="30" customHeight="1" x14ac:dyDescent="0.25">
      <c r="H296" s="1" t="e">
        <f>VLOOKUP('10.3 Supplementary Data'!G296,HAPCAS_Table!$A$1:$B$445,2,FALSE)</f>
        <v>#N/A</v>
      </c>
    </row>
    <row r="297" spans="8:8" ht="30" customHeight="1" x14ac:dyDescent="0.25">
      <c r="H297" s="1" t="e">
        <f>VLOOKUP('10.3 Supplementary Data'!G297,HAPCAS_Table!$A$1:$B$445,2,FALSE)</f>
        <v>#N/A</v>
      </c>
    </row>
    <row r="298" spans="8:8" ht="30" customHeight="1" x14ac:dyDescent="0.25">
      <c r="H298" s="1" t="e">
        <f>VLOOKUP('10.3 Supplementary Data'!G298,HAPCAS_Table!$A$1:$B$445,2,FALSE)</f>
        <v>#N/A</v>
      </c>
    </row>
    <row r="299" spans="8:8" ht="30" customHeight="1" x14ac:dyDescent="0.25">
      <c r="H299" s="1" t="e">
        <f>VLOOKUP('10.3 Supplementary Data'!G299,HAPCAS_Table!$A$1:$B$445,2,FALSE)</f>
        <v>#N/A</v>
      </c>
    </row>
    <row r="300" spans="8:8" ht="30" customHeight="1" x14ac:dyDescent="0.25">
      <c r="H300" s="1" t="e">
        <f>VLOOKUP('10.3 Supplementary Data'!G300,HAPCAS_Table!$A$1:$B$445,2,FALSE)</f>
        <v>#N/A</v>
      </c>
    </row>
  </sheetData>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7D8D97CE-9653-4DF6-AD59-C5FBA33EA03D}">
          <x14:formula1>
            <xm:f>'Dropdown lists'!$AT$2:$AT$8</xm:f>
          </x14:formula1>
          <xm:sqref>J2:J1048576</xm:sqref>
        </x14:dataValidation>
        <x14:dataValidation type="list" allowBlank="1" showInputMessage="1" showErrorMessage="1" xr:uid="{81518E8A-5E4D-4DEB-AB95-C43B51F870C7}">
          <x14:formula1>
            <xm:f>'Dropdown lists'!$BA$2:$BA$445</xm:f>
          </x14:formula1>
          <xm:sqref>G2:G1048576</xm:sqref>
        </x14:dataValidation>
      </x14:dataValidations>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99AB9-03D2-4DFE-AF69-54C298B449E2}">
  <dimension ref="A1:R300"/>
  <sheetViews>
    <sheetView zoomScale="80" zoomScaleNormal="80" workbookViewId="0">
      <pane ySplit="3" topLeftCell="A4" activePane="bottomLeft" state="frozen"/>
      <selection pane="bottomLeft" activeCell="A3" sqref="A3"/>
    </sheetView>
  </sheetViews>
  <sheetFormatPr defaultColWidth="0" defaultRowHeight="30" customHeight="1" x14ac:dyDescent="0.25"/>
  <cols>
    <col min="1" max="6" width="32.42578125" style="100" customWidth="1"/>
    <col min="7" max="7" width="4.42578125" style="100" customWidth="1"/>
    <col min="8" max="9" width="23.140625" style="1" customWidth="1"/>
    <col min="10" max="10" width="21.5703125" style="1" customWidth="1"/>
    <col min="11" max="11" width="22.7109375" style="1" customWidth="1"/>
    <col min="12" max="12" width="31.42578125" style="1" customWidth="1"/>
    <col min="13" max="18" width="0" hidden="1" customWidth="1"/>
    <col min="19" max="16384" width="9.140625" hidden="1"/>
  </cols>
  <sheetData>
    <row r="1" spans="1:12" ht="30" customHeight="1" x14ac:dyDescent="0.25">
      <c r="A1" s="182" t="s">
        <v>1143</v>
      </c>
      <c r="B1" s="183"/>
      <c r="C1" s="183"/>
      <c r="D1" s="183"/>
      <c r="E1" s="183"/>
      <c r="F1" s="183"/>
      <c r="G1" s="183"/>
      <c r="H1" s="183"/>
      <c r="I1" s="183"/>
      <c r="J1" s="183"/>
      <c r="K1" s="183"/>
      <c r="L1" s="184"/>
    </row>
    <row r="2" spans="1:12" ht="45" customHeight="1" x14ac:dyDescent="0.25">
      <c r="A2" s="228" t="s">
        <v>1144</v>
      </c>
      <c r="B2" s="229"/>
      <c r="C2" s="229"/>
      <c r="D2" s="229"/>
      <c r="E2" s="229"/>
      <c r="F2" s="229"/>
      <c r="G2" s="229"/>
      <c r="H2" s="229"/>
      <c r="I2" s="229"/>
      <c r="J2" s="229"/>
      <c r="K2" s="229"/>
      <c r="L2" s="229"/>
    </row>
    <row r="3" spans="1:12" s="58" customFormat="1" ht="60" customHeight="1" x14ac:dyDescent="0.25">
      <c r="A3" s="97" t="s">
        <v>1145</v>
      </c>
      <c r="B3" s="97" t="s">
        <v>1146</v>
      </c>
      <c r="C3" s="97" t="s">
        <v>1147</v>
      </c>
      <c r="D3" s="97" t="s">
        <v>1148</v>
      </c>
      <c r="E3" s="97" t="s">
        <v>1149</v>
      </c>
      <c r="F3" s="97" t="s">
        <v>1150</v>
      </c>
      <c r="G3" s="100"/>
      <c r="H3" s="97" t="s">
        <v>1151</v>
      </c>
      <c r="I3" s="97" t="s">
        <v>1152</v>
      </c>
      <c r="J3" s="97" t="s">
        <v>1153</v>
      </c>
      <c r="K3" s="97" t="s">
        <v>1154</v>
      </c>
      <c r="L3" s="97" t="s">
        <v>1155</v>
      </c>
    </row>
    <row r="4" spans="1:12" ht="30" customHeight="1" x14ac:dyDescent="0.25">
      <c r="A4" s="1"/>
      <c r="B4" s="1"/>
      <c r="C4" s="1"/>
      <c r="D4" s="1"/>
      <c r="E4" s="1"/>
      <c r="F4" s="1"/>
      <c r="J4" s="1" t="e">
        <f>VLOOKUP('10.4'!I4,HAPCAS_Table!$A$1:$B$445,2,FALSE)</f>
        <v>#N/A</v>
      </c>
    </row>
    <row r="5" spans="1:12" ht="30" customHeight="1" x14ac:dyDescent="0.25">
      <c r="A5" s="1"/>
      <c r="B5" s="1"/>
      <c r="C5" s="1"/>
      <c r="D5" s="1"/>
      <c r="E5" s="1"/>
      <c r="F5" s="1"/>
      <c r="J5" s="1" t="e">
        <f>VLOOKUP('10.4'!I5,HAPCAS_Table!$A$1:$B$445,2,FALSE)</f>
        <v>#N/A</v>
      </c>
    </row>
    <row r="6" spans="1:12" ht="30" customHeight="1" x14ac:dyDescent="0.25">
      <c r="A6" s="1"/>
      <c r="B6" s="1"/>
      <c r="C6" s="1"/>
      <c r="D6" s="1"/>
      <c r="E6" s="1"/>
      <c r="F6" s="1"/>
      <c r="J6" s="1" t="e">
        <f>VLOOKUP('10.4'!I6,HAPCAS_Table!$A$1:$B$445,2,FALSE)</f>
        <v>#N/A</v>
      </c>
    </row>
    <row r="7" spans="1:12" ht="30" customHeight="1" x14ac:dyDescent="0.25">
      <c r="A7" s="1"/>
      <c r="B7" s="1"/>
      <c r="C7" s="1"/>
      <c r="D7" s="1"/>
      <c r="E7" s="1"/>
      <c r="F7" s="1"/>
      <c r="J7" s="1" t="e">
        <f>VLOOKUP('10.4'!I7,HAPCAS_Table!$A$1:$B$445,2,FALSE)</f>
        <v>#N/A</v>
      </c>
    </row>
    <row r="8" spans="1:12" ht="30" customHeight="1" x14ac:dyDescent="0.25">
      <c r="A8" s="1"/>
      <c r="B8" s="1"/>
      <c r="C8" s="1"/>
      <c r="D8" s="1"/>
      <c r="E8" s="1"/>
      <c r="F8" s="1"/>
      <c r="J8" s="1" t="e">
        <f>VLOOKUP('10.4'!I8,HAPCAS_Table!$A$1:$B$445,2,FALSE)</f>
        <v>#N/A</v>
      </c>
    </row>
    <row r="9" spans="1:12" ht="30" customHeight="1" x14ac:dyDescent="0.25">
      <c r="A9" s="1"/>
      <c r="B9" s="1"/>
      <c r="C9" s="1"/>
      <c r="D9" s="1"/>
      <c r="E9" s="1"/>
      <c r="F9" s="1"/>
      <c r="J9" s="1" t="e">
        <f>VLOOKUP('10.4'!I9,HAPCAS_Table!$A$1:$B$445,2,FALSE)</f>
        <v>#N/A</v>
      </c>
    </row>
    <row r="10" spans="1:12" ht="30" customHeight="1" x14ac:dyDescent="0.25">
      <c r="A10" s="1"/>
      <c r="B10" s="1"/>
      <c r="C10" s="1"/>
      <c r="D10" s="1"/>
      <c r="E10" s="1"/>
      <c r="F10" s="1"/>
      <c r="J10" s="1" t="e">
        <f>VLOOKUP('10.4'!I10,HAPCAS_Table!$A$1:$B$445,2,FALSE)</f>
        <v>#N/A</v>
      </c>
    </row>
    <row r="11" spans="1:12" ht="30" customHeight="1" x14ac:dyDescent="0.25">
      <c r="A11" s="1"/>
      <c r="B11" s="1"/>
      <c r="C11" s="1"/>
      <c r="D11" s="1"/>
      <c r="E11" s="1"/>
      <c r="F11" s="1"/>
      <c r="J11" s="1" t="e">
        <f>VLOOKUP('10.4'!I11,HAPCAS_Table!$A$1:$B$445,2,FALSE)</f>
        <v>#N/A</v>
      </c>
    </row>
    <row r="12" spans="1:12" ht="30" customHeight="1" x14ac:dyDescent="0.25">
      <c r="A12" s="1"/>
      <c r="B12" s="1"/>
      <c r="C12" s="1"/>
      <c r="D12" s="1"/>
      <c r="E12" s="1"/>
      <c r="F12" s="1"/>
      <c r="J12" s="1" t="e">
        <f>VLOOKUP('10.4'!I12,HAPCAS_Table!$A$1:$B$445,2,FALSE)</f>
        <v>#N/A</v>
      </c>
    </row>
    <row r="13" spans="1:12" ht="30" customHeight="1" x14ac:dyDescent="0.25">
      <c r="A13" s="1"/>
      <c r="B13" s="1"/>
      <c r="C13" s="1"/>
      <c r="D13" s="1"/>
      <c r="E13" s="1"/>
      <c r="F13" s="1"/>
      <c r="J13" s="1" t="e">
        <f>VLOOKUP('10.4'!I13,HAPCAS_Table!$A$1:$B$445,2,FALSE)</f>
        <v>#N/A</v>
      </c>
    </row>
    <row r="14" spans="1:12" ht="30" customHeight="1" x14ac:dyDescent="0.25">
      <c r="A14" s="1"/>
      <c r="B14" s="1"/>
      <c r="C14" s="1"/>
      <c r="D14" s="1"/>
      <c r="E14" s="1"/>
      <c r="F14" s="1"/>
      <c r="J14" s="1" t="e">
        <f>VLOOKUP('10.4'!I14,HAPCAS_Table!$A$1:$B$445,2,FALSE)</f>
        <v>#N/A</v>
      </c>
    </row>
    <row r="15" spans="1:12" ht="30" customHeight="1" x14ac:dyDescent="0.25">
      <c r="A15" s="1"/>
      <c r="B15" s="1"/>
      <c r="C15" s="1"/>
      <c r="D15" s="1"/>
      <c r="E15" s="1"/>
      <c r="F15" s="1"/>
      <c r="J15" s="1" t="e">
        <f>VLOOKUP('10.4'!I15,HAPCAS_Table!$A$1:$B$445,2,FALSE)</f>
        <v>#N/A</v>
      </c>
    </row>
    <row r="16" spans="1:12" ht="30" customHeight="1" x14ac:dyDescent="0.25">
      <c r="A16" s="1"/>
      <c r="B16" s="1"/>
      <c r="C16" s="1"/>
      <c r="D16" s="1"/>
      <c r="E16" s="1"/>
      <c r="F16" s="1"/>
      <c r="J16" s="1" t="e">
        <f>VLOOKUP('10.4'!I16,HAPCAS_Table!$A$1:$B$445,2,FALSE)</f>
        <v>#N/A</v>
      </c>
    </row>
    <row r="17" spans="1:10" ht="30" customHeight="1" x14ac:dyDescent="0.25">
      <c r="A17" s="1"/>
      <c r="B17" s="1"/>
      <c r="C17" s="1"/>
      <c r="D17" s="1"/>
      <c r="E17" s="1"/>
      <c r="F17" s="1"/>
      <c r="J17" s="1" t="e">
        <f>VLOOKUP('10.4'!I17,HAPCAS_Table!$A$1:$B$445,2,FALSE)</f>
        <v>#N/A</v>
      </c>
    </row>
    <row r="18" spans="1:10" ht="30" customHeight="1" x14ac:dyDescent="0.25">
      <c r="A18" s="1"/>
      <c r="B18" s="1"/>
      <c r="C18" s="1"/>
      <c r="D18" s="1"/>
      <c r="E18" s="1"/>
      <c r="F18" s="1"/>
      <c r="J18" s="1" t="e">
        <f>VLOOKUP('10.4'!I18,HAPCAS_Table!$A$1:$B$445,2,FALSE)</f>
        <v>#N/A</v>
      </c>
    </row>
    <row r="19" spans="1:10" ht="30" customHeight="1" x14ac:dyDescent="0.25">
      <c r="A19" s="1"/>
      <c r="B19" s="1"/>
      <c r="C19" s="1"/>
      <c r="D19" s="1"/>
      <c r="E19" s="1"/>
      <c r="F19" s="1"/>
      <c r="J19" s="1" t="e">
        <f>VLOOKUP('10.4'!I19,HAPCAS_Table!$A$1:$B$445,2,FALSE)</f>
        <v>#N/A</v>
      </c>
    </row>
    <row r="20" spans="1:10" ht="30" customHeight="1" x14ac:dyDescent="0.25">
      <c r="A20" s="1"/>
      <c r="B20" s="1"/>
      <c r="C20" s="1"/>
      <c r="D20" s="1"/>
      <c r="E20" s="1"/>
      <c r="F20" s="1"/>
      <c r="J20" s="1" t="e">
        <f>VLOOKUP('10.4'!I20,HAPCAS_Table!$A$1:$B$445,2,FALSE)</f>
        <v>#N/A</v>
      </c>
    </row>
    <row r="21" spans="1:10" ht="30" customHeight="1" x14ac:dyDescent="0.25">
      <c r="A21" s="1"/>
      <c r="B21" s="1"/>
      <c r="C21" s="1"/>
      <c r="D21" s="1"/>
      <c r="E21" s="1"/>
      <c r="F21" s="1"/>
      <c r="J21" s="1" t="e">
        <f>VLOOKUP('10.4'!I21,HAPCAS_Table!$A$1:$B$445,2,FALSE)</f>
        <v>#N/A</v>
      </c>
    </row>
    <row r="22" spans="1:10" ht="30" customHeight="1" x14ac:dyDescent="0.25">
      <c r="A22" s="1"/>
      <c r="B22" s="1"/>
      <c r="C22" s="1"/>
      <c r="D22" s="1"/>
      <c r="E22" s="1"/>
      <c r="F22" s="1"/>
      <c r="J22" s="1" t="e">
        <f>VLOOKUP('10.4'!I22,HAPCAS_Table!$A$1:$B$445,2,FALSE)</f>
        <v>#N/A</v>
      </c>
    </row>
    <row r="23" spans="1:10" ht="30" customHeight="1" x14ac:dyDescent="0.25">
      <c r="A23" s="1"/>
      <c r="B23" s="1"/>
      <c r="C23" s="1"/>
      <c r="D23" s="1"/>
      <c r="E23" s="1"/>
      <c r="F23" s="1"/>
      <c r="J23" s="1" t="e">
        <f>VLOOKUP('10.4'!I23,HAPCAS_Table!$A$1:$B$445,2,FALSE)</f>
        <v>#N/A</v>
      </c>
    </row>
    <row r="24" spans="1:10" ht="30" customHeight="1" x14ac:dyDescent="0.25">
      <c r="A24" s="1"/>
      <c r="B24" s="1"/>
      <c r="C24" s="1"/>
      <c r="D24" s="1"/>
      <c r="E24" s="1"/>
      <c r="F24" s="1"/>
      <c r="J24" s="1" t="e">
        <f>VLOOKUP('10.4'!I24,HAPCAS_Table!$A$1:$B$445,2,FALSE)</f>
        <v>#N/A</v>
      </c>
    </row>
    <row r="25" spans="1:10" ht="30" customHeight="1" x14ac:dyDescent="0.25">
      <c r="A25" s="1"/>
      <c r="B25" s="1"/>
      <c r="C25" s="1"/>
      <c r="D25" s="1"/>
      <c r="E25" s="1"/>
      <c r="F25" s="1"/>
      <c r="J25" s="1" t="e">
        <f>VLOOKUP('10.4'!I25,HAPCAS_Table!$A$1:$B$445,2,FALSE)</f>
        <v>#N/A</v>
      </c>
    </row>
    <row r="26" spans="1:10" ht="30" customHeight="1" x14ac:dyDescent="0.25">
      <c r="A26" s="1"/>
      <c r="B26" s="1"/>
      <c r="C26" s="1"/>
      <c r="D26" s="1"/>
      <c r="E26" s="1"/>
      <c r="F26" s="1"/>
      <c r="J26" s="1" t="e">
        <f>VLOOKUP('10.4'!I26,HAPCAS_Table!$A$1:$B$445,2,FALSE)</f>
        <v>#N/A</v>
      </c>
    </row>
    <row r="27" spans="1:10" ht="30" customHeight="1" x14ac:dyDescent="0.25">
      <c r="A27" s="1"/>
      <c r="B27" s="1"/>
      <c r="C27" s="1"/>
      <c r="D27" s="1"/>
      <c r="E27" s="1"/>
      <c r="F27" s="1"/>
      <c r="J27" s="1" t="e">
        <f>VLOOKUP('10.4'!I27,HAPCAS_Table!$A$1:$B$445,2,FALSE)</f>
        <v>#N/A</v>
      </c>
    </row>
    <row r="28" spans="1:10" ht="30" customHeight="1" x14ac:dyDescent="0.25">
      <c r="A28" s="1"/>
      <c r="B28" s="1"/>
      <c r="C28" s="1"/>
      <c r="D28" s="1"/>
      <c r="E28" s="1"/>
      <c r="F28" s="1"/>
      <c r="J28" s="1" t="e">
        <f>VLOOKUP('10.4'!I28,HAPCAS_Table!$A$1:$B$445,2,FALSE)</f>
        <v>#N/A</v>
      </c>
    </row>
    <row r="29" spans="1:10" ht="30" customHeight="1" x14ac:dyDescent="0.25">
      <c r="A29" s="1"/>
      <c r="B29" s="1"/>
      <c r="C29" s="1"/>
      <c r="D29" s="1"/>
      <c r="E29" s="1"/>
      <c r="F29" s="1"/>
      <c r="J29" s="1" t="e">
        <f>VLOOKUP('10.4'!I29,HAPCAS_Table!$A$1:$B$445,2,FALSE)</f>
        <v>#N/A</v>
      </c>
    </row>
    <row r="30" spans="1:10" ht="30" customHeight="1" x14ac:dyDescent="0.25">
      <c r="A30" s="1"/>
      <c r="B30" s="1"/>
      <c r="C30" s="1"/>
      <c r="D30" s="1"/>
      <c r="E30" s="1"/>
      <c r="F30" s="1"/>
      <c r="J30" s="1" t="e">
        <f>VLOOKUP('10.4'!I30,HAPCAS_Table!$A$1:$B$445,2,FALSE)</f>
        <v>#N/A</v>
      </c>
    </row>
    <row r="31" spans="1:10" ht="30" customHeight="1" x14ac:dyDescent="0.25">
      <c r="A31" s="1"/>
      <c r="B31" s="1"/>
      <c r="C31" s="1"/>
      <c r="D31" s="1"/>
      <c r="E31" s="1"/>
      <c r="F31" s="1"/>
      <c r="J31" s="1" t="e">
        <f>VLOOKUP('10.4'!I31,HAPCAS_Table!$A$1:$B$445,2,FALSE)</f>
        <v>#N/A</v>
      </c>
    </row>
    <row r="32" spans="1:10" ht="30" customHeight="1" x14ac:dyDescent="0.25">
      <c r="A32" s="1"/>
      <c r="B32" s="1"/>
      <c r="C32" s="1"/>
      <c r="D32" s="1"/>
      <c r="E32" s="1"/>
      <c r="F32" s="1"/>
      <c r="J32" s="1" t="e">
        <f>VLOOKUP('10.4'!I32,HAPCAS_Table!$A$1:$B$445,2,FALSE)</f>
        <v>#N/A</v>
      </c>
    </row>
    <row r="33" spans="1:10" ht="30" customHeight="1" x14ac:dyDescent="0.25">
      <c r="A33" s="1"/>
      <c r="B33" s="1"/>
      <c r="C33" s="1"/>
      <c r="D33" s="1"/>
      <c r="E33" s="1"/>
      <c r="F33" s="1"/>
      <c r="J33" s="1" t="e">
        <f>VLOOKUP('10.4'!I33,HAPCAS_Table!$A$1:$B$445,2,FALSE)</f>
        <v>#N/A</v>
      </c>
    </row>
    <row r="34" spans="1:10" ht="30" customHeight="1" x14ac:dyDescent="0.25">
      <c r="A34" s="1"/>
      <c r="B34" s="1"/>
      <c r="C34" s="1"/>
      <c r="D34" s="1"/>
      <c r="E34" s="1"/>
      <c r="F34" s="1"/>
      <c r="J34" s="1" t="e">
        <f>VLOOKUP('10.4'!I34,HAPCAS_Table!$A$1:$B$445,2,FALSE)</f>
        <v>#N/A</v>
      </c>
    </row>
    <row r="35" spans="1:10" ht="30" customHeight="1" x14ac:dyDescent="0.25">
      <c r="A35" s="1"/>
      <c r="B35" s="1"/>
      <c r="C35" s="1"/>
      <c r="D35" s="1"/>
      <c r="E35" s="1"/>
      <c r="F35" s="1"/>
      <c r="J35" s="1" t="e">
        <f>VLOOKUP('10.4'!I35,HAPCAS_Table!$A$1:$B$445,2,FALSE)</f>
        <v>#N/A</v>
      </c>
    </row>
    <row r="36" spans="1:10" ht="30" customHeight="1" x14ac:dyDescent="0.25">
      <c r="A36" s="1"/>
      <c r="B36" s="1"/>
      <c r="C36" s="1"/>
      <c r="D36" s="1"/>
      <c r="E36" s="1"/>
      <c r="F36" s="1"/>
      <c r="J36" s="1" t="e">
        <f>VLOOKUP('10.4'!I36,HAPCAS_Table!$A$1:$B$445,2,FALSE)</f>
        <v>#N/A</v>
      </c>
    </row>
    <row r="37" spans="1:10" ht="30" customHeight="1" x14ac:dyDescent="0.25">
      <c r="A37" s="1"/>
      <c r="B37" s="1"/>
      <c r="C37" s="1"/>
      <c r="D37" s="1"/>
      <c r="E37" s="1"/>
      <c r="F37" s="1"/>
      <c r="J37" s="1" t="e">
        <f>VLOOKUP('10.4'!I37,HAPCAS_Table!$A$1:$B$445,2,FALSE)</f>
        <v>#N/A</v>
      </c>
    </row>
    <row r="38" spans="1:10" ht="30" customHeight="1" x14ac:dyDescent="0.25">
      <c r="A38" s="1"/>
      <c r="B38" s="1"/>
      <c r="C38" s="1"/>
      <c r="D38" s="1"/>
      <c r="E38" s="1"/>
      <c r="F38" s="1"/>
      <c r="J38" s="1" t="e">
        <f>VLOOKUP('10.4'!I38,HAPCAS_Table!$A$1:$B$445,2,FALSE)</f>
        <v>#N/A</v>
      </c>
    </row>
    <row r="39" spans="1:10" ht="30" customHeight="1" x14ac:dyDescent="0.25">
      <c r="A39" s="1"/>
      <c r="B39" s="1"/>
      <c r="C39" s="1"/>
      <c r="D39" s="1"/>
      <c r="E39" s="1"/>
      <c r="F39" s="1"/>
      <c r="J39" s="1" t="e">
        <f>VLOOKUP('10.4'!I39,HAPCAS_Table!$A$1:$B$445,2,FALSE)</f>
        <v>#N/A</v>
      </c>
    </row>
    <row r="40" spans="1:10" ht="30" customHeight="1" x14ac:dyDescent="0.25">
      <c r="A40" s="1"/>
      <c r="B40" s="1"/>
      <c r="C40" s="1"/>
      <c r="D40" s="1"/>
      <c r="E40" s="1"/>
      <c r="F40" s="1"/>
      <c r="J40" s="1" t="e">
        <f>VLOOKUP('10.4'!I40,HAPCAS_Table!$A$1:$B$445,2,FALSE)</f>
        <v>#N/A</v>
      </c>
    </row>
    <row r="41" spans="1:10" ht="30" customHeight="1" x14ac:dyDescent="0.25">
      <c r="A41" s="1"/>
      <c r="B41" s="1"/>
      <c r="C41" s="1"/>
      <c r="D41" s="1"/>
      <c r="E41" s="1"/>
      <c r="F41" s="1"/>
      <c r="J41" s="1" t="e">
        <f>VLOOKUP('10.4'!I41,HAPCAS_Table!$A$1:$B$445,2,FALSE)</f>
        <v>#N/A</v>
      </c>
    </row>
    <row r="42" spans="1:10" ht="30" customHeight="1" x14ac:dyDescent="0.25">
      <c r="A42" s="1"/>
      <c r="B42" s="1"/>
      <c r="C42" s="1"/>
      <c r="D42" s="1"/>
      <c r="E42" s="1"/>
      <c r="F42" s="1"/>
      <c r="J42" s="1" t="e">
        <f>VLOOKUP('10.4'!I42,HAPCAS_Table!$A$1:$B$445,2,FALSE)</f>
        <v>#N/A</v>
      </c>
    </row>
    <row r="43" spans="1:10" ht="30" customHeight="1" x14ac:dyDescent="0.25">
      <c r="A43" s="1"/>
      <c r="B43" s="1"/>
      <c r="C43" s="1"/>
      <c r="D43" s="1"/>
      <c r="E43" s="1"/>
      <c r="F43" s="1"/>
      <c r="J43" s="1" t="e">
        <f>VLOOKUP('10.4'!I43,HAPCAS_Table!$A$1:$B$445,2,FALSE)</f>
        <v>#N/A</v>
      </c>
    </row>
    <row r="44" spans="1:10" ht="30" customHeight="1" x14ac:dyDescent="0.25">
      <c r="A44" s="1"/>
      <c r="B44" s="1"/>
      <c r="C44" s="1"/>
      <c r="D44" s="1"/>
      <c r="E44" s="1"/>
      <c r="F44" s="1"/>
      <c r="J44" s="1" t="e">
        <f>VLOOKUP('10.4'!I44,HAPCAS_Table!$A$1:$B$445,2,FALSE)</f>
        <v>#N/A</v>
      </c>
    </row>
    <row r="45" spans="1:10" ht="30" customHeight="1" x14ac:dyDescent="0.25">
      <c r="A45" s="1"/>
      <c r="B45" s="1"/>
      <c r="C45" s="1"/>
      <c r="D45" s="1"/>
      <c r="E45" s="1"/>
      <c r="F45" s="1"/>
      <c r="J45" s="1" t="e">
        <f>VLOOKUP('10.4'!I45,HAPCAS_Table!$A$1:$B$445,2,FALSE)</f>
        <v>#N/A</v>
      </c>
    </row>
    <row r="46" spans="1:10" ht="30" customHeight="1" x14ac:dyDescent="0.25">
      <c r="A46" s="1"/>
      <c r="B46" s="1"/>
      <c r="C46" s="1"/>
      <c r="D46" s="1"/>
      <c r="E46" s="1"/>
      <c r="F46" s="1"/>
      <c r="J46" s="1" t="e">
        <f>VLOOKUP('10.4'!I46,HAPCAS_Table!$A$1:$B$445,2,FALSE)</f>
        <v>#N/A</v>
      </c>
    </row>
    <row r="47" spans="1:10" ht="30" customHeight="1" x14ac:dyDescent="0.25">
      <c r="A47" s="1"/>
      <c r="B47" s="1"/>
      <c r="C47" s="1"/>
      <c r="D47" s="1"/>
      <c r="E47" s="1"/>
      <c r="F47" s="1"/>
      <c r="J47" s="1" t="e">
        <f>VLOOKUP('10.4'!I47,HAPCAS_Table!$A$1:$B$445,2,FALSE)</f>
        <v>#N/A</v>
      </c>
    </row>
    <row r="48" spans="1:10" ht="30" customHeight="1" x14ac:dyDescent="0.25">
      <c r="A48" s="1"/>
      <c r="B48" s="1"/>
      <c r="C48" s="1"/>
      <c r="D48" s="1"/>
      <c r="E48" s="1"/>
      <c r="F48" s="1"/>
      <c r="J48" s="1" t="e">
        <f>VLOOKUP('10.4'!I48,HAPCAS_Table!$A$1:$B$445,2,FALSE)</f>
        <v>#N/A</v>
      </c>
    </row>
    <row r="49" spans="1:10" ht="30" customHeight="1" x14ac:dyDescent="0.25">
      <c r="A49" s="1"/>
      <c r="B49" s="1"/>
      <c r="C49" s="1"/>
      <c r="D49" s="1"/>
      <c r="E49" s="1"/>
      <c r="F49" s="1"/>
      <c r="J49" s="1" t="e">
        <f>VLOOKUP('10.4'!I49,HAPCAS_Table!$A$1:$B$445,2,FALSE)</f>
        <v>#N/A</v>
      </c>
    </row>
    <row r="50" spans="1:10" ht="30" customHeight="1" x14ac:dyDescent="0.25">
      <c r="A50" s="1"/>
      <c r="B50" s="1"/>
      <c r="C50" s="1"/>
      <c r="D50" s="1"/>
      <c r="E50" s="1"/>
      <c r="F50" s="1"/>
      <c r="J50" s="1" t="e">
        <f>VLOOKUP('10.4'!I50,HAPCAS_Table!$A$1:$B$445,2,FALSE)</f>
        <v>#N/A</v>
      </c>
    </row>
    <row r="51" spans="1:10" ht="30" customHeight="1" x14ac:dyDescent="0.25">
      <c r="A51" s="1"/>
      <c r="B51" s="1"/>
      <c r="C51" s="1"/>
      <c r="D51" s="1"/>
      <c r="E51" s="1"/>
      <c r="F51" s="1"/>
      <c r="J51" s="1" t="e">
        <f>VLOOKUP('10.4'!I51,HAPCAS_Table!$A$1:$B$445,2,FALSE)</f>
        <v>#N/A</v>
      </c>
    </row>
    <row r="52" spans="1:10" ht="30" customHeight="1" x14ac:dyDescent="0.25">
      <c r="A52" s="1"/>
      <c r="B52" s="1"/>
      <c r="C52" s="1"/>
      <c r="D52" s="1"/>
      <c r="E52" s="1"/>
      <c r="F52" s="1"/>
      <c r="J52" s="1" t="e">
        <f>VLOOKUP('10.4'!I52,HAPCAS_Table!$A$1:$B$445,2,FALSE)</f>
        <v>#N/A</v>
      </c>
    </row>
    <row r="53" spans="1:10" ht="30" customHeight="1" x14ac:dyDescent="0.25">
      <c r="J53" s="1" t="e">
        <f>VLOOKUP('10.4'!I53,HAPCAS_Table!$A$1:$B$445,2,FALSE)</f>
        <v>#N/A</v>
      </c>
    </row>
    <row r="54" spans="1:10" ht="30" customHeight="1" x14ac:dyDescent="0.25">
      <c r="J54" s="1" t="e">
        <f>VLOOKUP('10.4'!I54,HAPCAS_Table!$A$1:$B$445,2,FALSE)</f>
        <v>#N/A</v>
      </c>
    </row>
    <row r="55" spans="1:10" ht="30" customHeight="1" x14ac:dyDescent="0.25">
      <c r="J55" s="1" t="e">
        <f>VLOOKUP('10.4'!I55,HAPCAS_Table!$A$1:$B$445,2,FALSE)</f>
        <v>#N/A</v>
      </c>
    </row>
    <row r="56" spans="1:10" ht="30" customHeight="1" x14ac:dyDescent="0.25">
      <c r="J56" s="1" t="e">
        <f>VLOOKUP('10.4'!I56,HAPCAS_Table!$A$1:$B$445,2,FALSE)</f>
        <v>#N/A</v>
      </c>
    </row>
    <row r="57" spans="1:10" ht="30" customHeight="1" x14ac:dyDescent="0.25">
      <c r="J57" s="1" t="e">
        <f>VLOOKUP('10.4'!I57,HAPCAS_Table!$A$1:$B$445,2,FALSE)</f>
        <v>#N/A</v>
      </c>
    </row>
    <row r="58" spans="1:10" ht="30" customHeight="1" x14ac:dyDescent="0.25">
      <c r="J58" s="1" t="e">
        <f>VLOOKUP('10.4'!I58,HAPCAS_Table!$A$1:$B$445,2,FALSE)</f>
        <v>#N/A</v>
      </c>
    </row>
    <row r="59" spans="1:10" ht="30" customHeight="1" x14ac:dyDescent="0.25">
      <c r="J59" s="1" t="e">
        <f>VLOOKUP('10.4'!I59,HAPCAS_Table!$A$1:$B$445,2,FALSE)</f>
        <v>#N/A</v>
      </c>
    </row>
    <row r="60" spans="1:10" ht="30" customHeight="1" x14ac:dyDescent="0.25">
      <c r="J60" s="1" t="e">
        <f>VLOOKUP('10.4'!I60,HAPCAS_Table!$A$1:$B$445,2,FALSE)</f>
        <v>#N/A</v>
      </c>
    </row>
    <row r="61" spans="1:10" ht="30" customHeight="1" x14ac:dyDescent="0.25">
      <c r="J61" s="1" t="e">
        <f>VLOOKUP('10.4'!I61,HAPCAS_Table!$A$1:$B$445,2,FALSE)</f>
        <v>#N/A</v>
      </c>
    </row>
    <row r="62" spans="1:10" ht="30" customHeight="1" x14ac:dyDescent="0.25">
      <c r="J62" s="1" t="e">
        <f>VLOOKUP('10.4'!I62,HAPCAS_Table!$A$1:$B$445,2,FALSE)</f>
        <v>#N/A</v>
      </c>
    </row>
    <row r="63" spans="1:10" ht="30" customHeight="1" x14ac:dyDescent="0.25">
      <c r="J63" s="1" t="e">
        <f>VLOOKUP('10.4'!I63,HAPCAS_Table!$A$1:$B$445,2,FALSE)</f>
        <v>#N/A</v>
      </c>
    </row>
    <row r="64" spans="1:10" ht="30" customHeight="1" x14ac:dyDescent="0.25">
      <c r="J64" s="1" t="e">
        <f>VLOOKUP('10.4'!I64,HAPCAS_Table!$A$1:$B$445,2,FALSE)</f>
        <v>#N/A</v>
      </c>
    </row>
    <row r="65" spans="10:10" ht="30" customHeight="1" x14ac:dyDescent="0.25">
      <c r="J65" s="1" t="e">
        <f>VLOOKUP('10.4'!I65,HAPCAS_Table!$A$1:$B$445,2,FALSE)</f>
        <v>#N/A</v>
      </c>
    </row>
    <row r="66" spans="10:10" ht="30" customHeight="1" x14ac:dyDescent="0.25">
      <c r="J66" s="1" t="e">
        <f>VLOOKUP('10.4'!I66,HAPCAS_Table!$A$1:$B$445,2,FALSE)</f>
        <v>#N/A</v>
      </c>
    </row>
    <row r="67" spans="10:10" ht="30" customHeight="1" x14ac:dyDescent="0.25">
      <c r="J67" s="1" t="e">
        <f>VLOOKUP('10.4'!I67,HAPCAS_Table!$A$1:$B$445,2,FALSE)</f>
        <v>#N/A</v>
      </c>
    </row>
    <row r="68" spans="10:10" ht="30" customHeight="1" x14ac:dyDescent="0.25">
      <c r="J68" s="1" t="e">
        <f>VLOOKUP('10.4'!I68,HAPCAS_Table!$A$1:$B$445,2,FALSE)</f>
        <v>#N/A</v>
      </c>
    </row>
    <row r="69" spans="10:10" ht="30" customHeight="1" x14ac:dyDescent="0.25">
      <c r="J69" s="1" t="e">
        <f>VLOOKUP('10.4'!I69,HAPCAS_Table!$A$1:$B$445,2,FALSE)</f>
        <v>#N/A</v>
      </c>
    </row>
    <row r="70" spans="10:10" ht="30" customHeight="1" x14ac:dyDescent="0.25">
      <c r="J70" s="1" t="e">
        <f>VLOOKUP('10.4'!I70,HAPCAS_Table!$A$1:$B$445,2,FALSE)</f>
        <v>#N/A</v>
      </c>
    </row>
    <row r="71" spans="10:10" ht="30" customHeight="1" x14ac:dyDescent="0.25">
      <c r="J71" s="1" t="e">
        <f>VLOOKUP('10.4'!I71,HAPCAS_Table!$A$1:$B$445,2,FALSE)</f>
        <v>#N/A</v>
      </c>
    </row>
    <row r="72" spans="10:10" ht="30" customHeight="1" x14ac:dyDescent="0.25">
      <c r="J72" s="1" t="e">
        <f>VLOOKUP('10.4'!I72,HAPCAS_Table!$A$1:$B$445,2,FALSE)</f>
        <v>#N/A</v>
      </c>
    </row>
    <row r="73" spans="10:10" ht="30" customHeight="1" x14ac:dyDescent="0.25">
      <c r="J73" s="1" t="e">
        <f>VLOOKUP('10.4'!I73,HAPCAS_Table!$A$1:$B$445,2,FALSE)</f>
        <v>#N/A</v>
      </c>
    </row>
    <row r="74" spans="10:10" ht="30" customHeight="1" x14ac:dyDescent="0.25">
      <c r="J74" s="1" t="e">
        <f>VLOOKUP('10.4'!I74,HAPCAS_Table!$A$1:$B$445,2,FALSE)</f>
        <v>#N/A</v>
      </c>
    </row>
    <row r="75" spans="10:10" ht="30" customHeight="1" x14ac:dyDescent="0.25">
      <c r="J75" s="1" t="e">
        <f>VLOOKUP('10.4'!I75,HAPCAS_Table!$A$1:$B$445,2,FALSE)</f>
        <v>#N/A</v>
      </c>
    </row>
    <row r="76" spans="10:10" ht="30" customHeight="1" x14ac:dyDescent="0.25">
      <c r="J76" s="1" t="e">
        <f>VLOOKUP('10.4'!I76,HAPCAS_Table!$A$1:$B$445,2,FALSE)</f>
        <v>#N/A</v>
      </c>
    </row>
    <row r="77" spans="10:10" ht="30" customHeight="1" x14ac:dyDescent="0.25">
      <c r="J77" s="1" t="e">
        <f>VLOOKUP('10.4'!I77,HAPCAS_Table!$A$1:$B$445,2,FALSE)</f>
        <v>#N/A</v>
      </c>
    </row>
    <row r="78" spans="10:10" ht="30" customHeight="1" x14ac:dyDescent="0.25">
      <c r="J78" s="1" t="e">
        <f>VLOOKUP('10.4'!I78,HAPCAS_Table!$A$1:$B$445,2,FALSE)</f>
        <v>#N/A</v>
      </c>
    </row>
    <row r="79" spans="10:10" ht="30" customHeight="1" x14ac:dyDescent="0.25">
      <c r="J79" s="1" t="e">
        <f>VLOOKUP('10.4'!I79,HAPCAS_Table!$A$1:$B$445,2,FALSE)</f>
        <v>#N/A</v>
      </c>
    </row>
    <row r="80" spans="10:10" ht="30" customHeight="1" x14ac:dyDescent="0.25">
      <c r="J80" s="1" t="e">
        <f>VLOOKUP('10.4'!I80,HAPCAS_Table!$A$1:$B$445,2,FALSE)</f>
        <v>#N/A</v>
      </c>
    </row>
    <row r="81" spans="10:10" ht="30" customHeight="1" x14ac:dyDescent="0.25">
      <c r="J81" s="1" t="e">
        <f>VLOOKUP('10.4'!I81,HAPCAS_Table!$A$1:$B$445,2,FALSE)</f>
        <v>#N/A</v>
      </c>
    </row>
    <row r="82" spans="10:10" ht="30" customHeight="1" x14ac:dyDescent="0.25">
      <c r="J82" s="1" t="e">
        <f>VLOOKUP('10.4'!I82,HAPCAS_Table!$A$1:$B$445,2,FALSE)</f>
        <v>#N/A</v>
      </c>
    </row>
    <row r="83" spans="10:10" ht="30" customHeight="1" x14ac:dyDescent="0.25">
      <c r="J83" s="1" t="e">
        <f>VLOOKUP('10.4'!I83,HAPCAS_Table!$A$1:$B$445,2,FALSE)</f>
        <v>#N/A</v>
      </c>
    </row>
    <row r="84" spans="10:10" ht="30" customHeight="1" x14ac:dyDescent="0.25">
      <c r="J84" s="1" t="e">
        <f>VLOOKUP('10.4'!I84,HAPCAS_Table!$A$1:$B$445,2,FALSE)</f>
        <v>#N/A</v>
      </c>
    </row>
    <row r="85" spans="10:10" ht="30" customHeight="1" x14ac:dyDescent="0.25">
      <c r="J85" s="1" t="e">
        <f>VLOOKUP('10.4'!I85,HAPCAS_Table!$A$1:$B$445,2,FALSE)</f>
        <v>#N/A</v>
      </c>
    </row>
    <row r="86" spans="10:10" ht="30" customHeight="1" x14ac:dyDescent="0.25">
      <c r="J86" s="1" t="e">
        <f>VLOOKUP('10.4'!I86,HAPCAS_Table!$A$1:$B$445,2,FALSE)</f>
        <v>#N/A</v>
      </c>
    </row>
    <row r="87" spans="10:10" ht="30" customHeight="1" x14ac:dyDescent="0.25">
      <c r="J87" s="1" t="e">
        <f>VLOOKUP('10.4'!I87,HAPCAS_Table!$A$1:$B$445,2,FALSE)</f>
        <v>#N/A</v>
      </c>
    </row>
    <row r="88" spans="10:10" ht="30" customHeight="1" x14ac:dyDescent="0.25">
      <c r="J88" s="1" t="e">
        <f>VLOOKUP('10.4'!I88,HAPCAS_Table!$A$1:$B$445,2,FALSE)</f>
        <v>#N/A</v>
      </c>
    </row>
    <row r="89" spans="10:10" ht="30" customHeight="1" x14ac:dyDescent="0.25">
      <c r="J89" s="1" t="e">
        <f>VLOOKUP('10.4'!I89,HAPCAS_Table!$A$1:$B$445,2,FALSE)</f>
        <v>#N/A</v>
      </c>
    </row>
    <row r="90" spans="10:10" ht="30" customHeight="1" x14ac:dyDescent="0.25">
      <c r="J90" s="1" t="e">
        <f>VLOOKUP('10.4'!I90,HAPCAS_Table!$A$1:$B$445,2,FALSE)</f>
        <v>#N/A</v>
      </c>
    </row>
    <row r="91" spans="10:10" ht="30" customHeight="1" x14ac:dyDescent="0.25">
      <c r="J91" s="1" t="e">
        <f>VLOOKUP('10.4'!I91,HAPCAS_Table!$A$1:$B$445,2,FALSE)</f>
        <v>#N/A</v>
      </c>
    </row>
    <row r="92" spans="10:10" ht="30" customHeight="1" x14ac:dyDescent="0.25">
      <c r="J92" s="1" t="e">
        <f>VLOOKUP('10.4'!I92,HAPCAS_Table!$A$1:$B$445,2,FALSE)</f>
        <v>#N/A</v>
      </c>
    </row>
    <row r="93" spans="10:10" ht="30" customHeight="1" x14ac:dyDescent="0.25">
      <c r="J93" s="1" t="e">
        <f>VLOOKUP('10.4'!I93,HAPCAS_Table!$A$1:$B$445,2,FALSE)</f>
        <v>#N/A</v>
      </c>
    </row>
    <row r="94" spans="10:10" ht="30" customHeight="1" x14ac:dyDescent="0.25">
      <c r="J94" s="1" t="e">
        <f>VLOOKUP('10.4'!I94,HAPCAS_Table!$A$1:$B$445,2,FALSE)</f>
        <v>#N/A</v>
      </c>
    </row>
    <row r="95" spans="10:10" ht="30" customHeight="1" x14ac:dyDescent="0.25">
      <c r="J95" s="1" t="e">
        <f>VLOOKUP('10.4'!I95,HAPCAS_Table!$A$1:$B$445,2,FALSE)</f>
        <v>#N/A</v>
      </c>
    </row>
    <row r="96" spans="10:10" ht="30" customHeight="1" x14ac:dyDescent="0.25">
      <c r="J96" s="1" t="e">
        <f>VLOOKUP('10.4'!I96,HAPCAS_Table!$A$1:$B$445,2,FALSE)</f>
        <v>#N/A</v>
      </c>
    </row>
    <row r="97" spans="10:10" ht="30" customHeight="1" x14ac:dyDescent="0.25">
      <c r="J97" s="1" t="e">
        <f>VLOOKUP('10.4'!I97,HAPCAS_Table!$A$1:$B$445,2,FALSE)</f>
        <v>#N/A</v>
      </c>
    </row>
    <row r="98" spans="10:10" ht="30" customHeight="1" x14ac:dyDescent="0.25">
      <c r="J98" s="1" t="e">
        <f>VLOOKUP('10.4'!I98,HAPCAS_Table!$A$1:$B$445,2,FALSE)</f>
        <v>#N/A</v>
      </c>
    </row>
    <row r="99" spans="10:10" ht="30" customHeight="1" x14ac:dyDescent="0.25">
      <c r="J99" s="1" t="e">
        <f>VLOOKUP('10.4'!I99,HAPCAS_Table!$A$1:$B$445,2,FALSE)</f>
        <v>#N/A</v>
      </c>
    </row>
    <row r="100" spans="10:10" ht="30" customHeight="1" x14ac:dyDescent="0.25">
      <c r="J100" s="1" t="e">
        <f>VLOOKUP('10.4'!I100,HAPCAS_Table!$A$1:$B$445,2,FALSE)</f>
        <v>#N/A</v>
      </c>
    </row>
    <row r="101" spans="10:10" ht="30" customHeight="1" x14ac:dyDescent="0.25">
      <c r="J101" s="1" t="e">
        <f>VLOOKUP('10.4'!I101,HAPCAS_Table!$A$1:$B$445,2,FALSE)</f>
        <v>#N/A</v>
      </c>
    </row>
    <row r="102" spans="10:10" ht="30" customHeight="1" x14ac:dyDescent="0.25">
      <c r="J102" s="1" t="e">
        <f>VLOOKUP('10.4'!I102,HAPCAS_Table!$A$1:$B$445,2,FALSE)</f>
        <v>#N/A</v>
      </c>
    </row>
    <row r="103" spans="10:10" ht="30" customHeight="1" x14ac:dyDescent="0.25">
      <c r="J103" s="1" t="e">
        <f>VLOOKUP('10.4'!I103,HAPCAS_Table!$A$1:$B$445,2,FALSE)</f>
        <v>#N/A</v>
      </c>
    </row>
    <row r="104" spans="10:10" ht="30" customHeight="1" x14ac:dyDescent="0.25">
      <c r="J104" s="1" t="e">
        <f>VLOOKUP('10.4'!I104,HAPCAS_Table!$A$1:$B$445,2,FALSE)</f>
        <v>#N/A</v>
      </c>
    </row>
    <row r="105" spans="10:10" ht="30" customHeight="1" x14ac:dyDescent="0.25">
      <c r="J105" s="1" t="e">
        <f>VLOOKUP('10.4'!I105,HAPCAS_Table!$A$1:$B$445,2,FALSE)</f>
        <v>#N/A</v>
      </c>
    </row>
    <row r="106" spans="10:10" ht="30" customHeight="1" x14ac:dyDescent="0.25">
      <c r="J106" s="1" t="e">
        <f>VLOOKUP('10.4'!I106,HAPCAS_Table!$A$1:$B$445,2,FALSE)</f>
        <v>#N/A</v>
      </c>
    </row>
    <row r="107" spans="10:10" ht="30" customHeight="1" x14ac:dyDescent="0.25">
      <c r="J107" s="1" t="e">
        <f>VLOOKUP('10.4'!I107,HAPCAS_Table!$A$1:$B$445,2,FALSE)</f>
        <v>#N/A</v>
      </c>
    </row>
    <row r="108" spans="10:10" ht="30" customHeight="1" x14ac:dyDescent="0.25">
      <c r="J108" s="1" t="e">
        <f>VLOOKUP('10.4'!I108,HAPCAS_Table!$A$1:$B$445,2,FALSE)</f>
        <v>#N/A</v>
      </c>
    </row>
    <row r="109" spans="10:10" ht="30" customHeight="1" x14ac:dyDescent="0.25">
      <c r="J109" s="1" t="e">
        <f>VLOOKUP('10.4'!I109,HAPCAS_Table!$A$1:$B$445,2,FALSE)</f>
        <v>#N/A</v>
      </c>
    </row>
    <row r="110" spans="10:10" ht="30" customHeight="1" x14ac:dyDescent="0.25">
      <c r="J110" s="1" t="e">
        <f>VLOOKUP('10.4'!I110,HAPCAS_Table!$A$1:$B$445,2,FALSE)</f>
        <v>#N/A</v>
      </c>
    </row>
    <row r="111" spans="10:10" ht="30" customHeight="1" x14ac:dyDescent="0.25">
      <c r="J111" s="1" t="e">
        <f>VLOOKUP('10.4'!I111,HAPCAS_Table!$A$1:$B$445,2,FALSE)</f>
        <v>#N/A</v>
      </c>
    </row>
    <row r="112" spans="10:10" ht="30" customHeight="1" x14ac:dyDescent="0.25">
      <c r="J112" s="1" t="e">
        <f>VLOOKUP('10.4'!I112,HAPCAS_Table!$A$1:$B$445,2,FALSE)</f>
        <v>#N/A</v>
      </c>
    </row>
    <row r="113" spans="10:10" ht="30" customHeight="1" x14ac:dyDescent="0.25">
      <c r="J113" s="1" t="e">
        <f>VLOOKUP('10.4'!I113,HAPCAS_Table!$A$1:$B$445,2,FALSE)</f>
        <v>#N/A</v>
      </c>
    </row>
    <row r="114" spans="10:10" ht="30" customHeight="1" x14ac:dyDescent="0.25">
      <c r="J114" s="1" t="e">
        <f>VLOOKUP('10.4'!I114,HAPCAS_Table!$A$1:$B$445,2,FALSE)</f>
        <v>#N/A</v>
      </c>
    </row>
    <row r="115" spans="10:10" ht="30" customHeight="1" x14ac:dyDescent="0.25">
      <c r="J115" s="1" t="e">
        <f>VLOOKUP('10.4'!I115,HAPCAS_Table!$A$1:$B$445,2,FALSE)</f>
        <v>#N/A</v>
      </c>
    </row>
    <row r="116" spans="10:10" ht="30" customHeight="1" x14ac:dyDescent="0.25">
      <c r="J116" s="1" t="e">
        <f>VLOOKUP('10.4'!I116,HAPCAS_Table!$A$1:$B$445,2,FALSE)</f>
        <v>#N/A</v>
      </c>
    </row>
    <row r="117" spans="10:10" ht="30" customHeight="1" x14ac:dyDescent="0.25">
      <c r="J117" s="1" t="e">
        <f>VLOOKUP('10.4'!I117,HAPCAS_Table!$A$1:$B$445,2,FALSE)</f>
        <v>#N/A</v>
      </c>
    </row>
    <row r="118" spans="10:10" ht="30" customHeight="1" x14ac:dyDescent="0.25">
      <c r="J118" s="1" t="e">
        <f>VLOOKUP('10.4'!I118,HAPCAS_Table!$A$1:$B$445,2,FALSE)</f>
        <v>#N/A</v>
      </c>
    </row>
    <row r="119" spans="10:10" ht="30" customHeight="1" x14ac:dyDescent="0.25">
      <c r="J119" s="1" t="e">
        <f>VLOOKUP('10.4'!I119,HAPCAS_Table!$A$1:$B$445,2,FALSE)</f>
        <v>#N/A</v>
      </c>
    </row>
    <row r="120" spans="10:10" ht="30" customHeight="1" x14ac:dyDescent="0.25">
      <c r="J120" s="1" t="e">
        <f>VLOOKUP('10.4'!I120,HAPCAS_Table!$A$1:$B$445,2,FALSE)</f>
        <v>#N/A</v>
      </c>
    </row>
    <row r="121" spans="10:10" ht="30" customHeight="1" x14ac:dyDescent="0.25">
      <c r="J121" s="1" t="e">
        <f>VLOOKUP('10.4'!I121,HAPCAS_Table!$A$1:$B$445,2,FALSE)</f>
        <v>#N/A</v>
      </c>
    </row>
    <row r="122" spans="10:10" ht="30" customHeight="1" x14ac:dyDescent="0.25">
      <c r="J122" s="1" t="e">
        <f>VLOOKUP('10.4'!I122,HAPCAS_Table!$A$1:$B$445,2,FALSE)</f>
        <v>#N/A</v>
      </c>
    </row>
    <row r="123" spans="10:10" ht="30" customHeight="1" x14ac:dyDescent="0.25">
      <c r="J123" s="1" t="e">
        <f>VLOOKUP('10.4'!I123,HAPCAS_Table!$A$1:$B$445,2,FALSE)</f>
        <v>#N/A</v>
      </c>
    </row>
    <row r="124" spans="10:10" ht="30" customHeight="1" x14ac:dyDescent="0.25">
      <c r="J124" s="1" t="e">
        <f>VLOOKUP('10.4'!I124,HAPCAS_Table!$A$1:$B$445,2,FALSE)</f>
        <v>#N/A</v>
      </c>
    </row>
    <row r="125" spans="10:10" ht="30" customHeight="1" x14ac:dyDescent="0.25">
      <c r="J125" s="1" t="e">
        <f>VLOOKUP('10.4'!I125,HAPCAS_Table!$A$1:$B$445,2,FALSE)</f>
        <v>#N/A</v>
      </c>
    </row>
    <row r="126" spans="10:10" ht="30" customHeight="1" x14ac:dyDescent="0.25">
      <c r="J126" s="1" t="e">
        <f>VLOOKUP('10.4'!I126,HAPCAS_Table!$A$1:$B$445,2,FALSE)</f>
        <v>#N/A</v>
      </c>
    </row>
    <row r="127" spans="10:10" ht="30" customHeight="1" x14ac:dyDescent="0.25">
      <c r="J127" s="1" t="e">
        <f>VLOOKUP('10.4'!I127,HAPCAS_Table!$A$1:$B$445,2,FALSE)</f>
        <v>#N/A</v>
      </c>
    </row>
    <row r="128" spans="10:10" ht="30" customHeight="1" x14ac:dyDescent="0.25">
      <c r="J128" s="1" t="e">
        <f>VLOOKUP('10.4'!I128,HAPCAS_Table!$A$1:$B$445,2,FALSE)</f>
        <v>#N/A</v>
      </c>
    </row>
    <row r="129" spans="10:10" ht="30" customHeight="1" x14ac:dyDescent="0.25">
      <c r="J129" s="1" t="e">
        <f>VLOOKUP('10.4'!I129,HAPCAS_Table!$A$1:$B$445,2,FALSE)</f>
        <v>#N/A</v>
      </c>
    </row>
    <row r="130" spans="10:10" ht="30" customHeight="1" x14ac:dyDescent="0.25">
      <c r="J130" s="1" t="e">
        <f>VLOOKUP('10.4'!I130,HAPCAS_Table!$A$1:$B$445,2,FALSE)</f>
        <v>#N/A</v>
      </c>
    </row>
    <row r="131" spans="10:10" ht="30" customHeight="1" x14ac:dyDescent="0.25">
      <c r="J131" s="1" t="e">
        <f>VLOOKUP('10.4'!I131,HAPCAS_Table!$A$1:$B$445,2,FALSE)</f>
        <v>#N/A</v>
      </c>
    </row>
    <row r="132" spans="10:10" ht="30" customHeight="1" x14ac:dyDescent="0.25">
      <c r="J132" s="1" t="e">
        <f>VLOOKUP('10.4'!I132,HAPCAS_Table!$A$1:$B$445,2,FALSE)</f>
        <v>#N/A</v>
      </c>
    </row>
    <row r="133" spans="10:10" ht="30" customHeight="1" x14ac:dyDescent="0.25">
      <c r="J133" s="1" t="e">
        <f>VLOOKUP('10.4'!I133,HAPCAS_Table!$A$1:$B$445,2,FALSE)</f>
        <v>#N/A</v>
      </c>
    </row>
    <row r="134" spans="10:10" ht="30" customHeight="1" x14ac:dyDescent="0.25">
      <c r="J134" s="1" t="e">
        <f>VLOOKUP('10.4'!I134,HAPCAS_Table!$A$1:$B$445,2,FALSE)</f>
        <v>#N/A</v>
      </c>
    </row>
    <row r="135" spans="10:10" ht="30" customHeight="1" x14ac:dyDescent="0.25">
      <c r="J135" s="1" t="e">
        <f>VLOOKUP('10.4'!I135,HAPCAS_Table!$A$1:$B$445,2,FALSE)</f>
        <v>#N/A</v>
      </c>
    </row>
    <row r="136" spans="10:10" ht="30" customHeight="1" x14ac:dyDescent="0.25">
      <c r="J136" s="1" t="e">
        <f>VLOOKUP('10.4'!I136,HAPCAS_Table!$A$1:$B$445,2,FALSE)</f>
        <v>#N/A</v>
      </c>
    </row>
    <row r="137" spans="10:10" ht="30" customHeight="1" x14ac:dyDescent="0.25">
      <c r="J137" s="1" t="e">
        <f>VLOOKUP('10.4'!I137,HAPCAS_Table!$A$1:$B$445,2,FALSE)</f>
        <v>#N/A</v>
      </c>
    </row>
    <row r="138" spans="10:10" ht="30" customHeight="1" x14ac:dyDescent="0.25">
      <c r="J138" s="1" t="e">
        <f>VLOOKUP('10.4'!I138,HAPCAS_Table!$A$1:$B$445,2,FALSE)</f>
        <v>#N/A</v>
      </c>
    </row>
    <row r="139" spans="10:10" ht="30" customHeight="1" x14ac:dyDescent="0.25">
      <c r="J139" s="1" t="e">
        <f>VLOOKUP('10.4'!I139,HAPCAS_Table!$A$1:$B$445,2,FALSE)</f>
        <v>#N/A</v>
      </c>
    </row>
    <row r="140" spans="10:10" ht="30" customHeight="1" x14ac:dyDescent="0.25">
      <c r="J140" s="1" t="e">
        <f>VLOOKUP('10.4'!I140,HAPCAS_Table!$A$1:$B$445,2,FALSE)</f>
        <v>#N/A</v>
      </c>
    </row>
    <row r="141" spans="10:10" ht="30" customHeight="1" x14ac:dyDescent="0.25">
      <c r="J141" s="1" t="e">
        <f>VLOOKUP('10.4'!I141,HAPCAS_Table!$A$1:$B$445,2,FALSE)</f>
        <v>#N/A</v>
      </c>
    </row>
    <row r="142" spans="10:10" ht="30" customHeight="1" x14ac:dyDescent="0.25">
      <c r="J142" s="1" t="e">
        <f>VLOOKUP('10.4'!I142,HAPCAS_Table!$A$1:$B$445,2,FALSE)</f>
        <v>#N/A</v>
      </c>
    </row>
    <row r="143" spans="10:10" ht="30" customHeight="1" x14ac:dyDescent="0.25">
      <c r="J143" s="1" t="e">
        <f>VLOOKUP('10.4'!I143,HAPCAS_Table!$A$1:$B$445,2,FALSE)</f>
        <v>#N/A</v>
      </c>
    </row>
    <row r="144" spans="10:10" ht="30" customHeight="1" x14ac:dyDescent="0.25">
      <c r="J144" s="1" t="e">
        <f>VLOOKUP('10.4'!I144,HAPCAS_Table!$A$1:$B$445,2,FALSE)</f>
        <v>#N/A</v>
      </c>
    </row>
    <row r="145" spans="10:10" ht="30" customHeight="1" x14ac:dyDescent="0.25">
      <c r="J145" s="1" t="e">
        <f>VLOOKUP('10.4'!I145,HAPCAS_Table!$A$1:$B$445,2,FALSE)</f>
        <v>#N/A</v>
      </c>
    </row>
    <row r="146" spans="10:10" ht="30" customHeight="1" x14ac:dyDescent="0.25">
      <c r="J146" s="1" t="e">
        <f>VLOOKUP('10.4'!I146,HAPCAS_Table!$A$1:$B$445,2,FALSE)</f>
        <v>#N/A</v>
      </c>
    </row>
    <row r="147" spans="10:10" ht="30" customHeight="1" x14ac:dyDescent="0.25">
      <c r="J147" s="1" t="e">
        <f>VLOOKUP('10.4'!I147,HAPCAS_Table!$A$1:$B$445,2,FALSE)</f>
        <v>#N/A</v>
      </c>
    </row>
    <row r="148" spans="10:10" ht="30" customHeight="1" x14ac:dyDescent="0.25">
      <c r="J148" s="1" t="e">
        <f>VLOOKUP('10.4'!I148,HAPCAS_Table!$A$1:$B$445,2,FALSE)</f>
        <v>#N/A</v>
      </c>
    </row>
    <row r="149" spans="10:10" ht="30" customHeight="1" x14ac:dyDescent="0.25">
      <c r="J149" s="1" t="e">
        <f>VLOOKUP('10.4'!I149,HAPCAS_Table!$A$1:$B$445,2,FALSE)</f>
        <v>#N/A</v>
      </c>
    </row>
    <row r="150" spans="10:10" ht="30" customHeight="1" x14ac:dyDescent="0.25">
      <c r="J150" s="1" t="e">
        <f>VLOOKUP('10.4'!I150,HAPCAS_Table!$A$1:$B$445,2,FALSE)</f>
        <v>#N/A</v>
      </c>
    </row>
    <row r="151" spans="10:10" ht="30" customHeight="1" x14ac:dyDescent="0.25">
      <c r="J151" s="1" t="e">
        <f>VLOOKUP('10.4'!I151,HAPCAS_Table!$A$1:$B$445,2,FALSE)</f>
        <v>#N/A</v>
      </c>
    </row>
    <row r="152" spans="10:10" ht="30" customHeight="1" x14ac:dyDescent="0.25">
      <c r="J152" s="1" t="e">
        <f>VLOOKUP('10.4'!I152,HAPCAS_Table!$A$1:$B$445,2,FALSE)</f>
        <v>#N/A</v>
      </c>
    </row>
    <row r="153" spans="10:10" ht="30" customHeight="1" x14ac:dyDescent="0.25">
      <c r="J153" s="1" t="e">
        <f>VLOOKUP('10.4'!I153,HAPCAS_Table!$A$1:$B$445,2,FALSE)</f>
        <v>#N/A</v>
      </c>
    </row>
    <row r="154" spans="10:10" ht="30" customHeight="1" x14ac:dyDescent="0.25">
      <c r="J154" s="1" t="e">
        <f>VLOOKUP('10.4'!I154,HAPCAS_Table!$A$1:$B$445,2,FALSE)</f>
        <v>#N/A</v>
      </c>
    </row>
    <row r="155" spans="10:10" ht="30" customHeight="1" x14ac:dyDescent="0.25">
      <c r="J155" s="1" t="e">
        <f>VLOOKUP('10.4'!I155,HAPCAS_Table!$A$1:$B$445,2,FALSE)</f>
        <v>#N/A</v>
      </c>
    </row>
    <row r="156" spans="10:10" ht="30" customHeight="1" x14ac:dyDescent="0.25">
      <c r="J156" s="1" t="e">
        <f>VLOOKUP('10.4'!I156,HAPCAS_Table!$A$1:$B$445,2,FALSE)</f>
        <v>#N/A</v>
      </c>
    </row>
    <row r="157" spans="10:10" ht="30" customHeight="1" x14ac:dyDescent="0.25">
      <c r="J157" s="1" t="e">
        <f>VLOOKUP('10.4'!I157,HAPCAS_Table!$A$1:$B$445,2,FALSE)</f>
        <v>#N/A</v>
      </c>
    </row>
    <row r="158" spans="10:10" ht="30" customHeight="1" x14ac:dyDescent="0.25">
      <c r="J158" s="1" t="e">
        <f>VLOOKUP('10.4'!I158,HAPCAS_Table!$A$1:$B$445,2,FALSE)</f>
        <v>#N/A</v>
      </c>
    </row>
    <row r="159" spans="10:10" ht="30" customHeight="1" x14ac:dyDescent="0.25">
      <c r="J159" s="1" t="e">
        <f>VLOOKUP('10.4'!I159,HAPCAS_Table!$A$1:$B$445,2,FALSE)</f>
        <v>#N/A</v>
      </c>
    </row>
    <row r="160" spans="10:10" ht="30" customHeight="1" x14ac:dyDescent="0.25">
      <c r="J160" s="1" t="e">
        <f>VLOOKUP('10.4'!I160,HAPCAS_Table!$A$1:$B$445,2,FALSE)</f>
        <v>#N/A</v>
      </c>
    </row>
    <row r="161" spans="10:10" ht="30" customHeight="1" x14ac:dyDescent="0.25">
      <c r="J161" s="1" t="e">
        <f>VLOOKUP('10.4'!I161,HAPCAS_Table!$A$1:$B$445,2,FALSE)</f>
        <v>#N/A</v>
      </c>
    </row>
    <row r="162" spans="10:10" ht="30" customHeight="1" x14ac:dyDescent="0.25">
      <c r="J162" s="1" t="e">
        <f>VLOOKUP('10.4'!I162,HAPCAS_Table!$A$1:$B$445,2,FALSE)</f>
        <v>#N/A</v>
      </c>
    </row>
    <row r="163" spans="10:10" ht="30" customHeight="1" x14ac:dyDescent="0.25">
      <c r="J163" s="1" t="e">
        <f>VLOOKUP('10.4'!I163,HAPCAS_Table!$A$1:$B$445,2,FALSE)</f>
        <v>#N/A</v>
      </c>
    </row>
    <row r="164" spans="10:10" ht="30" customHeight="1" x14ac:dyDescent="0.25">
      <c r="J164" s="1" t="e">
        <f>VLOOKUP('10.4'!I164,HAPCAS_Table!$A$1:$B$445,2,FALSE)</f>
        <v>#N/A</v>
      </c>
    </row>
    <row r="165" spans="10:10" ht="30" customHeight="1" x14ac:dyDescent="0.25">
      <c r="J165" s="1" t="e">
        <f>VLOOKUP('10.4'!I165,HAPCAS_Table!$A$1:$B$445,2,FALSE)</f>
        <v>#N/A</v>
      </c>
    </row>
    <row r="166" spans="10:10" ht="30" customHeight="1" x14ac:dyDescent="0.25">
      <c r="J166" s="1" t="e">
        <f>VLOOKUP('10.4'!I166,HAPCAS_Table!$A$1:$B$445,2,FALSE)</f>
        <v>#N/A</v>
      </c>
    </row>
    <row r="167" spans="10:10" ht="30" customHeight="1" x14ac:dyDescent="0.25">
      <c r="J167" s="1" t="e">
        <f>VLOOKUP('10.4'!I167,HAPCAS_Table!$A$1:$B$445,2,FALSE)</f>
        <v>#N/A</v>
      </c>
    </row>
    <row r="168" spans="10:10" ht="30" customHeight="1" x14ac:dyDescent="0.25">
      <c r="J168" s="1" t="e">
        <f>VLOOKUP('10.4'!I168,HAPCAS_Table!$A$1:$B$445,2,FALSE)</f>
        <v>#N/A</v>
      </c>
    </row>
    <row r="169" spans="10:10" ht="30" customHeight="1" x14ac:dyDescent="0.25">
      <c r="J169" s="1" t="e">
        <f>VLOOKUP('10.4'!I169,HAPCAS_Table!$A$1:$B$445,2,FALSE)</f>
        <v>#N/A</v>
      </c>
    </row>
    <row r="170" spans="10:10" ht="30" customHeight="1" x14ac:dyDescent="0.25">
      <c r="J170" s="1" t="e">
        <f>VLOOKUP('10.4'!I170,HAPCAS_Table!$A$1:$B$445,2,FALSE)</f>
        <v>#N/A</v>
      </c>
    </row>
    <row r="171" spans="10:10" ht="30" customHeight="1" x14ac:dyDescent="0.25">
      <c r="J171" s="1" t="e">
        <f>VLOOKUP('10.4'!I171,HAPCAS_Table!$A$1:$B$445,2,FALSE)</f>
        <v>#N/A</v>
      </c>
    </row>
    <row r="172" spans="10:10" ht="30" customHeight="1" x14ac:dyDescent="0.25">
      <c r="J172" s="1" t="e">
        <f>VLOOKUP('10.4'!I172,HAPCAS_Table!$A$1:$B$445,2,FALSE)</f>
        <v>#N/A</v>
      </c>
    </row>
    <row r="173" spans="10:10" ht="30" customHeight="1" x14ac:dyDescent="0.25">
      <c r="J173" s="1" t="e">
        <f>VLOOKUP('10.4'!I173,HAPCAS_Table!$A$1:$B$445,2,FALSE)</f>
        <v>#N/A</v>
      </c>
    </row>
    <row r="174" spans="10:10" ht="30" customHeight="1" x14ac:dyDescent="0.25">
      <c r="J174" s="1" t="e">
        <f>VLOOKUP('10.4'!I174,HAPCAS_Table!$A$1:$B$445,2,FALSE)</f>
        <v>#N/A</v>
      </c>
    </row>
    <row r="175" spans="10:10" ht="30" customHeight="1" x14ac:dyDescent="0.25">
      <c r="J175" s="1" t="e">
        <f>VLOOKUP('10.4'!I175,HAPCAS_Table!$A$1:$B$445,2,FALSE)</f>
        <v>#N/A</v>
      </c>
    </row>
    <row r="176" spans="10:10" ht="30" customHeight="1" x14ac:dyDescent="0.25">
      <c r="J176" s="1" t="e">
        <f>VLOOKUP('10.4'!I176,HAPCAS_Table!$A$1:$B$445,2,FALSE)</f>
        <v>#N/A</v>
      </c>
    </row>
    <row r="177" spans="10:10" ht="30" customHeight="1" x14ac:dyDescent="0.25">
      <c r="J177" s="1" t="e">
        <f>VLOOKUP('10.4'!I177,HAPCAS_Table!$A$1:$B$445,2,FALSE)</f>
        <v>#N/A</v>
      </c>
    </row>
    <row r="178" spans="10:10" ht="30" customHeight="1" x14ac:dyDescent="0.25">
      <c r="J178" s="1" t="e">
        <f>VLOOKUP('10.4'!I178,HAPCAS_Table!$A$1:$B$445,2,FALSE)</f>
        <v>#N/A</v>
      </c>
    </row>
    <row r="179" spans="10:10" ht="30" customHeight="1" x14ac:dyDescent="0.25">
      <c r="J179" s="1" t="e">
        <f>VLOOKUP('10.4'!I179,HAPCAS_Table!$A$1:$B$445,2,FALSE)</f>
        <v>#N/A</v>
      </c>
    </row>
    <row r="180" spans="10:10" ht="30" customHeight="1" x14ac:dyDescent="0.25">
      <c r="J180" s="1" t="e">
        <f>VLOOKUP('10.4'!I180,HAPCAS_Table!$A$1:$B$445,2,FALSE)</f>
        <v>#N/A</v>
      </c>
    </row>
    <row r="181" spans="10:10" ht="30" customHeight="1" x14ac:dyDescent="0.25">
      <c r="J181" s="1" t="e">
        <f>VLOOKUP('10.4'!I181,HAPCAS_Table!$A$1:$B$445,2,FALSE)</f>
        <v>#N/A</v>
      </c>
    </row>
    <row r="182" spans="10:10" ht="30" customHeight="1" x14ac:dyDescent="0.25">
      <c r="J182" s="1" t="e">
        <f>VLOOKUP('10.4'!I182,HAPCAS_Table!$A$1:$B$445,2,FALSE)</f>
        <v>#N/A</v>
      </c>
    </row>
    <row r="183" spans="10:10" ht="30" customHeight="1" x14ac:dyDescent="0.25">
      <c r="J183" s="1" t="e">
        <f>VLOOKUP('10.4'!I183,HAPCAS_Table!$A$1:$B$445,2,FALSE)</f>
        <v>#N/A</v>
      </c>
    </row>
    <row r="184" spans="10:10" ht="30" customHeight="1" x14ac:dyDescent="0.25">
      <c r="J184" s="1" t="e">
        <f>VLOOKUP('10.4'!I184,HAPCAS_Table!$A$1:$B$445,2,FALSE)</f>
        <v>#N/A</v>
      </c>
    </row>
    <row r="185" spans="10:10" ht="30" customHeight="1" x14ac:dyDescent="0.25">
      <c r="J185" s="1" t="e">
        <f>VLOOKUP('10.4'!I185,HAPCAS_Table!$A$1:$B$445,2,FALSE)</f>
        <v>#N/A</v>
      </c>
    </row>
    <row r="186" spans="10:10" ht="30" customHeight="1" x14ac:dyDescent="0.25">
      <c r="J186" s="1" t="e">
        <f>VLOOKUP('10.4'!I186,HAPCAS_Table!$A$1:$B$445,2,FALSE)</f>
        <v>#N/A</v>
      </c>
    </row>
    <row r="187" spans="10:10" ht="30" customHeight="1" x14ac:dyDescent="0.25">
      <c r="J187" s="1" t="e">
        <f>VLOOKUP('10.4'!I187,HAPCAS_Table!$A$1:$B$445,2,FALSE)</f>
        <v>#N/A</v>
      </c>
    </row>
    <row r="188" spans="10:10" ht="30" customHeight="1" x14ac:dyDescent="0.25">
      <c r="J188" s="1" t="e">
        <f>VLOOKUP('10.4'!I188,HAPCAS_Table!$A$1:$B$445,2,FALSE)</f>
        <v>#N/A</v>
      </c>
    </row>
    <row r="189" spans="10:10" ht="30" customHeight="1" x14ac:dyDescent="0.25">
      <c r="J189" s="1" t="e">
        <f>VLOOKUP('10.4'!I189,HAPCAS_Table!$A$1:$B$445,2,FALSE)</f>
        <v>#N/A</v>
      </c>
    </row>
    <row r="190" spans="10:10" ht="30" customHeight="1" x14ac:dyDescent="0.25">
      <c r="J190" s="1" t="e">
        <f>VLOOKUP('10.4'!I190,HAPCAS_Table!$A$1:$B$445,2,FALSE)</f>
        <v>#N/A</v>
      </c>
    </row>
    <row r="191" spans="10:10" ht="30" customHeight="1" x14ac:dyDescent="0.25">
      <c r="J191" s="1" t="e">
        <f>VLOOKUP('10.4'!I191,HAPCAS_Table!$A$1:$B$445,2,FALSE)</f>
        <v>#N/A</v>
      </c>
    </row>
    <row r="192" spans="10:10" ht="30" customHeight="1" x14ac:dyDescent="0.25">
      <c r="J192" s="1" t="e">
        <f>VLOOKUP('10.4'!I192,HAPCAS_Table!$A$1:$B$445,2,FALSE)</f>
        <v>#N/A</v>
      </c>
    </row>
    <row r="193" spans="10:10" ht="30" customHeight="1" x14ac:dyDescent="0.25">
      <c r="J193" s="1" t="e">
        <f>VLOOKUP('10.4'!I193,HAPCAS_Table!$A$1:$B$445,2,FALSE)</f>
        <v>#N/A</v>
      </c>
    </row>
    <row r="194" spans="10:10" ht="30" customHeight="1" x14ac:dyDescent="0.25">
      <c r="J194" s="1" t="e">
        <f>VLOOKUP('10.4'!I194,HAPCAS_Table!$A$1:$B$445,2,FALSE)</f>
        <v>#N/A</v>
      </c>
    </row>
    <row r="195" spans="10:10" ht="30" customHeight="1" x14ac:dyDescent="0.25">
      <c r="J195" s="1" t="e">
        <f>VLOOKUP('10.4'!I195,HAPCAS_Table!$A$1:$B$445,2,FALSE)</f>
        <v>#N/A</v>
      </c>
    </row>
    <row r="196" spans="10:10" ht="30" customHeight="1" x14ac:dyDescent="0.25">
      <c r="J196" s="1" t="e">
        <f>VLOOKUP('10.4'!I196,HAPCAS_Table!$A$1:$B$445,2,FALSE)</f>
        <v>#N/A</v>
      </c>
    </row>
    <row r="197" spans="10:10" ht="30" customHeight="1" x14ac:dyDescent="0.25">
      <c r="J197" s="1" t="e">
        <f>VLOOKUP('10.4'!I197,HAPCAS_Table!$A$1:$B$445,2,FALSE)</f>
        <v>#N/A</v>
      </c>
    </row>
    <row r="198" spans="10:10" ht="30" customHeight="1" x14ac:dyDescent="0.25">
      <c r="J198" s="1" t="e">
        <f>VLOOKUP('10.4'!I198,HAPCAS_Table!$A$1:$B$445,2,FALSE)</f>
        <v>#N/A</v>
      </c>
    </row>
    <row r="199" spans="10:10" ht="30" customHeight="1" x14ac:dyDescent="0.25">
      <c r="J199" s="1" t="e">
        <f>VLOOKUP('10.4'!I199,HAPCAS_Table!$A$1:$B$445,2,FALSE)</f>
        <v>#N/A</v>
      </c>
    </row>
    <row r="200" spans="10:10" ht="30" customHeight="1" x14ac:dyDescent="0.25">
      <c r="J200" s="1" t="e">
        <f>VLOOKUP('10.4'!I200,HAPCAS_Table!$A$1:$B$445,2,FALSE)</f>
        <v>#N/A</v>
      </c>
    </row>
    <row r="201" spans="10:10" ht="30" customHeight="1" x14ac:dyDescent="0.25">
      <c r="J201" s="1" t="e">
        <f>VLOOKUP('10.4'!I201,HAPCAS_Table!$A$1:$B$445,2,FALSE)</f>
        <v>#N/A</v>
      </c>
    </row>
    <row r="202" spans="10:10" ht="30" customHeight="1" x14ac:dyDescent="0.25">
      <c r="J202" s="1" t="e">
        <f>VLOOKUP('10.4'!I202,HAPCAS_Table!$A$1:$B$445,2,FALSE)</f>
        <v>#N/A</v>
      </c>
    </row>
    <row r="203" spans="10:10" ht="30" customHeight="1" x14ac:dyDescent="0.25">
      <c r="J203" s="1" t="e">
        <f>VLOOKUP('10.4'!I203,HAPCAS_Table!$A$1:$B$445,2,FALSE)</f>
        <v>#N/A</v>
      </c>
    </row>
    <row r="204" spans="10:10" ht="30" customHeight="1" x14ac:dyDescent="0.25">
      <c r="J204" s="1" t="e">
        <f>VLOOKUP('10.4'!I204,HAPCAS_Table!$A$1:$B$445,2,FALSE)</f>
        <v>#N/A</v>
      </c>
    </row>
    <row r="205" spans="10:10" ht="30" customHeight="1" x14ac:dyDescent="0.25">
      <c r="J205" s="1" t="e">
        <f>VLOOKUP('10.4'!I205,HAPCAS_Table!$A$1:$B$445,2,FALSE)</f>
        <v>#N/A</v>
      </c>
    </row>
    <row r="206" spans="10:10" ht="30" customHeight="1" x14ac:dyDescent="0.25">
      <c r="J206" s="1" t="e">
        <f>VLOOKUP('10.4'!I206,HAPCAS_Table!$A$1:$B$445,2,FALSE)</f>
        <v>#N/A</v>
      </c>
    </row>
    <row r="207" spans="10:10" ht="30" customHeight="1" x14ac:dyDescent="0.25">
      <c r="J207" s="1" t="e">
        <f>VLOOKUP('10.4'!I207,HAPCAS_Table!$A$1:$B$445,2,FALSE)</f>
        <v>#N/A</v>
      </c>
    </row>
    <row r="208" spans="10:10" ht="30" customHeight="1" x14ac:dyDescent="0.25">
      <c r="J208" s="1" t="e">
        <f>VLOOKUP('10.4'!I208,HAPCAS_Table!$A$1:$B$445,2,FALSE)</f>
        <v>#N/A</v>
      </c>
    </row>
    <row r="209" spans="10:10" ht="30" customHeight="1" x14ac:dyDescent="0.25">
      <c r="J209" s="1" t="e">
        <f>VLOOKUP('10.4'!I209,HAPCAS_Table!$A$1:$B$445,2,FALSE)</f>
        <v>#N/A</v>
      </c>
    </row>
    <row r="210" spans="10:10" ht="30" customHeight="1" x14ac:dyDescent="0.25">
      <c r="J210" s="1" t="e">
        <f>VLOOKUP('10.4'!I210,HAPCAS_Table!$A$1:$B$445,2,FALSE)</f>
        <v>#N/A</v>
      </c>
    </row>
    <row r="211" spans="10:10" ht="30" customHeight="1" x14ac:dyDescent="0.25">
      <c r="J211" s="1" t="e">
        <f>VLOOKUP('10.4'!I211,HAPCAS_Table!$A$1:$B$445,2,FALSE)</f>
        <v>#N/A</v>
      </c>
    </row>
    <row r="212" spans="10:10" ht="30" customHeight="1" x14ac:dyDescent="0.25">
      <c r="J212" s="1" t="e">
        <f>VLOOKUP('10.4'!I212,HAPCAS_Table!$A$1:$B$445,2,FALSE)</f>
        <v>#N/A</v>
      </c>
    </row>
    <row r="213" spans="10:10" ht="30" customHeight="1" x14ac:dyDescent="0.25">
      <c r="J213" s="1" t="e">
        <f>VLOOKUP('10.4'!I213,HAPCAS_Table!$A$1:$B$445,2,FALSE)</f>
        <v>#N/A</v>
      </c>
    </row>
    <row r="214" spans="10:10" ht="30" customHeight="1" x14ac:dyDescent="0.25">
      <c r="J214" s="1" t="e">
        <f>VLOOKUP('10.4'!I214,HAPCAS_Table!$A$1:$B$445,2,FALSE)</f>
        <v>#N/A</v>
      </c>
    </row>
    <row r="215" spans="10:10" ht="30" customHeight="1" x14ac:dyDescent="0.25">
      <c r="J215" s="1" t="e">
        <f>VLOOKUP('10.4'!I215,HAPCAS_Table!$A$1:$B$445,2,FALSE)</f>
        <v>#N/A</v>
      </c>
    </row>
    <row r="216" spans="10:10" ht="30" customHeight="1" x14ac:dyDescent="0.25">
      <c r="J216" s="1" t="e">
        <f>VLOOKUP('10.4'!I216,HAPCAS_Table!$A$1:$B$445,2,FALSE)</f>
        <v>#N/A</v>
      </c>
    </row>
    <row r="217" spans="10:10" ht="30" customHeight="1" x14ac:dyDescent="0.25">
      <c r="J217" s="1" t="e">
        <f>VLOOKUP('10.4'!I217,HAPCAS_Table!$A$1:$B$445,2,FALSE)</f>
        <v>#N/A</v>
      </c>
    </row>
    <row r="218" spans="10:10" ht="30" customHeight="1" x14ac:dyDescent="0.25">
      <c r="J218" s="1" t="e">
        <f>VLOOKUP('10.4'!I218,HAPCAS_Table!$A$1:$B$445,2,FALSE)</f>
        <v>#N/A</v>
      </c>
    </row>
    <row r="219" spans="10:10" ht="30" customHeight="1" x14ac:dyDescent="0.25">
      <c r="J219" s="1" t="e">
        <f>VLOOKUP('10.4'!I219,HAPCAS_Table!$A$1:$B$445,2,FALSE)</f>
        <v>#N/A</v>
      </c>
    </row>
    <row r="220" spans="10:10" ht="30" customHeight="1" x14ac:dyDescent="0.25">
      <c r="J220" s="1" t="e">
        <f>VLOOKUP('10.4'!I220,HAPCAS_Table!$A$1:$B$445,2,FALSE)</f>
        <v>#N/A</v>
      </c>
    </row>
    <row r="221" spans="10:10" ht="30" customHeight="1" x14ac:dyDescent="0.25">
      <c r="J221" s="1" t="e">
        <f>VLOOKUP('10.4'!I221,HAPCAS_Table!$A$1:$B$445,2,FALSE)</f>
        <v>#N/A</v>
      </c>
    </row>
    <row r="222" spans="10:10" ht="30" customHeight="1" x14ac:dyDescent="0.25">
      <c r="J222" s="1" t="e">
        <f>VLOOKUP('10.4'!I222,HAPCAS_Table!$A$1:$B$445,2,FALSE)</f>
        <v>#N/A</v>
      </c>
    </row>
    <row r="223" spans="10:10" ht="30" customHeight="1" x14ac:dyDescent="0.25">
      <c r="J223" s="1" t="e">
        <f>VLOOKUP('10.4'!I223,HAPCAS_Table!$A$1:$B$445,2,FALSE)</f>
        <v>#N/A</v>
      </c>
    </row>
    <row r="224" spans="10:10" ht="30" customHeight="1" x14ac:dyDescent="0.25">
      <c r="J224" s="1" t="e">
        <f>VLOOKUP('10.4'!I224,HAPCAS_Table!$A$1:$B$445,2,FALSE)</f>
        <v>#N/A</v>
      </c>
    </row>
    <row r="225" spans="10:10" ht="30" customHeight="1" x14ac:dyDescent="0.25">
      <c r="J225" s="1" t="e">
        <f>VLOOKUP('10.4'!I225,HAPCAS_Table!$A$1:$B$445,2,FALSE)</f>
        <v>#N/A</v>
      </c>
    </row>
    <row r="226" spans="10:10" ht="30" customHeight="1" x14ac:dyDescent="0.25">
      <c r="J226" s="1" t="e">
        <f>VLOOKUP('10.4'!I226,HAPCAS_Table!$A$1:$B$445,2,FALSE)</f>
        <v>#N/A</v>
      </c>
    </row>
    <row r="227" spans="10:10" ht="30" customHeight="1" x14ac:dyDescent="0.25">
      <c r="J227" s="1" t="e">
        <f>VLOOKUP('10.4'!I227,HAPCAS_Table!$A$1:$B$445,2,FALSE)</f>
        <v>#N/A</v>
      </c>
    </row>
    <row r="228" spans="10:10" ht="30" customHeight="1" x14ac:dyDescent="0.25">
      <c r="J228" s="1" t="e">
        <f>VLOOKUP('10.4'!I228,HAPCAS_Table!$A$1:$B$445,2,FALSE)</f>
        <v>#N/A</v>
      </c>
    </row>
    <row r="229" spans="10:10" ht="30" customHeight="1" x14ac:dyDescent="0.25">
      <c r="J229" s="1" t="e">
        <f>VLOOKUP('10.4'!I229,HAPCAS_Table!$A$1:$B$445,2,FALSE)</f>
        <v>#N/A</v>
      </c>
    </row>
    <row r="230" spans="10:10" ht="30" customHeight="1" x14ac:dyDescent="0.25">
      <c r="J230" s="1" t="e">
        <f>VLOOKUP('10.4'!I230,HAPCAS_Table!$A$1:$B$445,2,FALSE)</f>
        <v>#N/A</v>
      </c>
    </row>
    <row r="231" spans="10:10" ht="30" customHeight="1" x14ac:dyDescent="0.25">
      <c r="J231" s="1" t="e">
        <f>VLOOKUP('10.4'!I231,HAPCAS_Table!$A$1:$B$445,2,FALSE)</f>
        <v>#N/A</v>
      </c>
    </row>
    <row r="232" spans="10:10" ht="30" customHeight="1" x14ac:dyDescent="0.25">
      <c r="J232" s="1" t="e">
        <f>VLOOKUP('10.4'!I232,HAPCAS_Table!$A$1:$B$445,2,FALSE)</f>
        <v>#N/A</v>
      </c>
    </row>
    <row r="233" spans="10:10" ht="30" customHeight="1" x14ac:dyDescent="0.25">
      <c r="J233" s="1" t="e">
        <f>VLOOKUP('10.4'!I233,HAPCAS_Table!$A$1:$B$445,2,FALSE)</f>
        <v>#N/A</v>
      </c>
    </row>
    <row r="234" spans="10:10" ht="30" customHeight="1" x14ac:dyDescent="0.25">
      <c r="J234" s="1" t="e">
        <f>VLOOKUP('10.4'!I234,HAPCAS_Table!$A$1:$B$445,2,FALSE)</f>
        <v>#N/A</v>
      </c>
    </row>
    <row r="235" spans="10:10" ht="30" customHeight="1" x14ac:dyDescent="0.25">
      <c r="J235" s="1" t="e">
        <f>VLOOKUP('10.4'!I235,HAPCAS_Table!$A$1:$B$445,2,FALSE)</f>
        <v>#N/A</v>
      </c>
    </row>
    <row r="236" spans="10:10" ht="30" customHeight="1" x14ac:dyDescent="0.25">
      <c r="J236" s="1" t="e">
        <f>VLOOKUP('10.4'!I236,HAPCAS_Table!$A$1:$B$445,2,FALSE)</f>
        <v>#N/A</v>
      </c>
    </row>
    <row r="237" spans="10:10" ht="30" customHeight="1" x14ac:dyDescent="0.25">
      <c r="J237" s="1" t="e">
        <f>VLOOKUP('10.4'!I237,HAPCAS_Table!$A$1:$B$445,2,FALSE)</f>
        <v>#N/A</v>
      </c>
    </row>
    <row r="238" spans="10:10" ht="30" customHeight="1" x14ac:dyDescent="0.25">
      <c r="J238" s="1" t="e">
        <f>VLOOKUP('10.4'!I238,HAPCAS_Table!$A$1:$B$445,2,FALSE)</f>
        <v>#N/A</v>
      </c>
    </row>
    <row r="239" spans="10:10" ht="30" customHeight="1" x14ac:dyDescent="0.25">
      <c r="J239" s="1" t="e">
        <f>VLOOKUP('10.4'!I239,HAPCAS_Table!$A$1:$B$445,2,FALSE)</f>
        <v>#N/A</v>
      </c>
    </row>
    <row r="240" spans="10:10" ht="30" customHeight="1" x14ac:dyDescent="0.25">
      <c r="J240" s="1" t="e">
        <f>VLOOKUP('10.4'!I240,HAPCAS_Table!$A$1:$B$445,2,FALSE)</f>
        <v>#N/A</v>
      </c>
    </row>
    <row r="241" spans="10:10" ht="30" customHeight="1" x14ac:dyDescent="0.25">
      <c r="J241" s="1" t="e">
        <f>VLOOKUP('10.4'!I241,HAPCAS_Table!$A$1:$B$445,2,FALSE)</f>
        <v>#N/A</v>
      </c>
    </row>
    <row r="242" spans="10:10" ht="30" customHeight="1" x14ac:dyDescent="0.25">
      <c r="J242" s="1" t="e">
        <f>VLOOKUP('10.4'!I242,HAPCAS_Table!$A$1:$B$445,2,FALSE)</f>
        <v>#N/A</v>
      </c>
    </row>
    <row r="243" spans="10:10" ht="30" customHeight="1" x14ac:dyDescent="0.25">
      <c r="J243" s="1" t="e">
        <f>VLOOKUP('10.4'!I243,HAPCAS_Table!$A$1:$B$445,2,FALSE)</f>
        <v>#N/A</v>
      </c>
    </row>
    <row r="244" spans="10:10" ht="30" customHeight="1" x14ac:dyDescent="0.25">
      <c r="J244" s="1" t="e">
        <f>VLOOKUP('10.4'!I244,HAPCAS_Table!$A$1:$B$445,2,FALSE)</f>
        <v>#N/A</v>
      </c>
    </row>
    <row r="245" spans="10:10" ht="30" customHeight="1" x14ac:dyDescent="0.25">
      <c r="J245" s="1" t="e">
        <f>VLOOKUP('10.4'!I245,HAPCAS_Table!$A$1:$B$445,2,FALSE)</f>
        <v>#N/A</v>
      </c>
    </row>
    <row r="246" spans="10:10" ht="30" customHeight="1" x14ac:dyDescent="0.25">
      <c r="J246" s="1" t="e">
        <f>VLOOKUP('10.4'!I246,HAPCAS_Table!$A$1:$B$445,2,FALSE)</f>
        <v>#N/A</v>
      </c>
    </row>
    <row r="247" spans="10:10" ht="30" customHeight="1" x14ac:dyDescent="0.25">
      <c r="J247" s="1" t="e">
        <f>VLOOKUP('10.4'!I247,HAPCAS_Table!$A$1:$B$445,2,FALSE)</f>
        <v>#N/A</v>
      </c>
    </row>
    <row r="248" spans="10:10" ht="30" customHeight="1" x14ac:dyDescent="0.25">
      <c r="J248" s="1" t="e">
        <f>VLOOKUP('10.4'!I248,HAPCAS_Table!$A$1:$B$445,2,FALSE)</f>
        <v>#N/A</v>
      </c>
    </row>
    <row r="249" spans="10:10" ht="30" customHeight="1" x14ac:dyDescent="0.25">
      <c r="J249" s="1" t="e">
        <f>VLOOKUP('10.4'!I249,HAPCAS_Table!$A$1:$B$445,2,FALSE)</f>
        <v>#N/A</v>
      </c>
    </row>
    <row r="250" spans="10:10" ht="30" customHeight="1" x14ac:dyDescent="0.25">
      <c r="J250" s="1" t="e">
        <f>VLOOKUP('10.4'!I250,HAPCAS_Table!$A$1:$B$445,2,FALSE)</f>
        <v>#N/A</v>
      </c>
    </row>
    <row r="251" spans="10:10" ht="30" customHeight="1" x14ac:dyDescent="0.25">
      <c r="J251" s="1" t="e">
        <f>VLOOKUP('10.4'!I251,HAPCAS_Table!$A$1:$B$445,2,FALSE)</f>
        <v>#N/A</v>
      </c>
    </row>
    <row r="252" spans="10:10" ht="30" customHeight="1" x14ac:dyDescent="0.25">
      <c r="J252" s="1" t="e">
        <f>VLOOKUP('10.4'!I252,HAPCAS_Table!$A$1:$B$445,2,FALSE)</f>
        <v>#N/A</v>
      </c>
    </row>
    <row r="253" spans="10:10" ht="30" customHeight="1" x14ac:dyDescent="0.25">
      <c r="J253" s="1" t="e">
        <f>VLOOKUP('10.4'!I253,HAPCAS_Table!$A$1:$B$445,2,FALSE)</f>
        <v>#N/A</v>
      </c>
    </row>
    <row r="254" spans="10:10" ht="30" customHeight="1" x14ac:dyDescent="0.25">
      <c r="J254" s="1" t="e">
        <f>VLOOKUP('10.4'!I254,HAPCAS_Table!$A$1:$B$445,2,FALSE)</f>
        <v>#N/A</v>
      </c>
    </row>
    <row r="255" spans="10:10" ht="30" customHeight="1" x14ac:dyDescent="0.25">
      <c r="J255" s="1" t="e">
        <f>VLOOKUP('10.4'!I255,HAPCAS_Table!$A$1:$B$445,2,FALSE)</f>
        <v>#N/A</v>
      </c>
    </row>
    <row r="256" spans="10:10" ht="30" customHeight="1" x14ac:dyDescent="0.25">
      <c r="J256" s="1" t="e">
        <f>VLOOKUP('10.4'!I256,HAPCAS_Table!$A$1:$B$445,2,FALSE)</f>
        <v>#N/A</v>
      </c>
    </row>
    <row r="257" spans="10:10" ht="30" customHeight="1" x14ac:dyDescent="0.25">
      <c r="J257" s="1" t="e">
        <f>VLOOKUP('10.4'!I257,HAPCAS_Table!$A$1:$B$445,2,FALSE)</f>
        <v>#N/A</v>
      </c>
    </row>
    <row r="258" spans="10:10" ht="30" customHeight="1" x14ac:dyDescent="0.25">
      <c r="J258" s="1" t="e">
        <f>VLOOKUP('10.4'!I258,HAPCAS_Table!$A$1:$B$445,2,FALSE)</f>
        <v>#N/A</v>
      </c>
    </row>
    <row r="259" spans="10:10" ht="30" customHeight="1" x14ac:dyDescent="0.25">
      <c r="J259" s="1" t="e">
        <f>VLOOKUP('10.4'!I259,HAPCAS_Table!$A$1:$B$445,2,FALSE)</f>
        <v>#N/A</v>
      </c>
    </row>
    <row r="260" spans="10:10" ht="30" customHeight="1" x14ac:dyDescent="0.25">
      <c r="J260" s="1" t="e">
        <f>VLOOKUP('10.4'!I260,HAPCAS_Table!$A$1:$B$445,2,FALSE)</f>
        <v>#N/A</v>
      </c>
    </row>
    <row r="261" spans="10:10" ht="30" customHeight="1" x14ac:dyDescent="0.25">
      <c r="J261" s="1" t="e">
        <f>VLOOKUP('10.4'!I261,HAPCAS_Table!$A$1:$B$445,2,FALSE)</f>
        <v>#N/A</v>
      </c>
    </row>
    <row r="262" spans="10:10" ht="30" customHeight="1" x14ac:dyDescent="0.25">
      <c r="J262" s="1" t="e">
        <f>VLOOKUP('10.4'!I262,HAPCAS_Table!$A$1:$B$445,2,FALSE)</f>
        <v>#N/A</v>
      </c>
    </row>
    <row r="263" spans="10:10" ht="30" customHeight="1" x14ac:dyDescent="0.25">
      <c r="J263" s="1" t="e">
        <f>VLOOKUP('10.4'!I263,HAPCAS_Table!$A$1:$B$445,2,FALSE)</f>
        <v>#N/A</v>
      </c>
    </row>
    <row r="264" spans="10:10" ht="30" customHeight="1" x14ac:dyDescent="0.25">
      <c r="J264" s="1" t="e">
        <f>VLOOKUP('10.4'!I264,HAPCAS_Table!$A$1:$B$445,2,FALSE)</f>
        <v>#N/A</v>
      </c>
    </row>
    <row r="265" spans="10:10" ht="30" customHeight="1" x14ac:dyDescent="0.25">
      <c r="J265" s="1" t="e">
        <f>VLOOKUP('10.4'!I265,HAPCAS_Table!$A$1:$B$445,2,FALSE)</f>
        <v>#N/A</v>
      </c>
    </row>
    <row r="266" spans="10:10" ht="30" customHeight="1" x14ac:dyDescent="0.25">
      <c r="J266" s="1" t="e">
        <f>VLOOKUP('10.4'!I266,HAPCAS_Table!$A$1:$B$445,2,FALSE)</f>
        <v>#N/A</v>
      </c>
    </row>
    <row r="267" spans="10:10" ht="30" customHeight="1" x14ac:dyDescent="0.25">
      <c r="J267" s="1" t="e">
        <f>VLOOKUP('10.4'!I267,HAPCAS_Table!$A$1:$B$445,2,FALSE)</f>
        <v>#N/A</v>
      </c>
    </row>
    <row r="268" spans="10:10" ht="30" customHeight="1" x14ac:dyDescent="0.25">
      <c r="J268" s="1" t="e">
        <f>VLOOKUP('10.4'!I268,HAPCAS_Table!$A$1:$B$445,2,FALSE)</f>
        <v>#N/A</v>
      </c>
    </row>
    <row r="269" spans="10:10" ht="30" customHeight="1" x14ac:dyDescent="0.25">
      <c r="J269" s="1" t="e">
        <f>VLOOKUP('10.4'!I269,HAPCAS_Table!$A$1:$B$445,2,FALSE)</f>
        <v>#N/A</v>
      </c>
    </row>
    <row r="270" spans="10:10" ht="30" customHeight="1" x14ac:dyDescent="0.25">
      <c r="J270" s="1" t="e">
        <f>VLOOKUP('10.4'!I270,HAPCAS_Table!$A$1:$B$445,2,FALSE)</f>
        <v>#N/A</v>
      </c>
    </row>
    <row r="271" spans="10:10" ht="30" customHeight="1" x14ac:dyDescent="0.25">
      <c r="J271" s="1" t="e">
        <f>VLOOKUP('10.4'!I271,HAPCAS_Table!$A$1:$B$445,2,FALSE)</f>
        <v>#N/A</v>
      </c>
    </row>
    <row r="272" spans="10:10" ht="30" customHeight="1" x14ac:dyDescent="0.25">
      <c r="J272" s="1" t="e">
        <f>VLOOKUP('10.4'!I272,HAPCAS_Table!$A$1:$B$445,2,FALSE)</f>
        <v>#N/A</v>
      </c>
    </row>
    <row r="273" spans="10:10" ht="30" customHeight="1" x14ac:dyDescent="0.25">
      <c r="J273" s="1" t="e">
        <f>VLOOKUP('10.4'!I273,HAPCAS_Table!$A$1:$B$445,2,FALSE)</f>
        <v>#N/A</v>
      </c>
    </row>
    <row r="274" spans="10:10" ht="30" customHeight="1" x14ac:dyDescent="0.25">
      <c r="J274" s="1" t="e">
        <f>VLOOKUP('10.4'!I274,HAPCAS_Table!$A$1:$B$445,2,FALSE)</f>
        <v>#N/A</v>
      </c>
    </row>
    <row r="275" spans="10:10" ht="30" customHeight="1" x14ac:dyDescent="0.25">
      <c r="J275" s="1" t="e">
        <f>VLOOKUP('10.4'!I275,HAPCAS_Table!$A$1:$B$445,2,FALSE)</f>
        <v>#N/A</v>
      </c>
    </row>
    <row r="276" spans="10:10" ht="30" customHeight="1" x14ac:dyDescent="0.25">
      <c r="J276" s="1" t="e">
        <f>VLOOKUP('10.4'!I276,HAPCAS_Table!$A$1:$B$445,2,FALSE)</f>
        <v>#N/A</v>
      </c>
    </row>
    <row r="277" spans="10:10" ht="30" customHeight="1" x14ac:dyDescent="0.25">
      <c r="J277" s="1" t="e">
        <f>VLOOKUP('10.4'!I277,HAPCAS_Table!$A$1:$B$445,2,FALSE)</f>
        <v>#N/A</v>
      </c>
    </row>
    <row r="278" spans="10:10" ht="30" customHeight="1" x14ac:dyDescent="0.25">
      <c r="J278" s="1" t="e">
        <f>VLOOKUP('10.4'!I278,HAPCAS_Table!$A$1:$B$445,2,FALSE)</f>
        <v>#N/A</v>
      </c>
    </row>
    <row r="279" spans="10:10" ht="30" customHeight="1" x14ac:dyDescent="0.25">
      <c r="J279" s="1" t="e">
        <f>VLOOKUP('10.4'!I279,HAPCAS_Table!$A$1:$B$445,2,FALSE)</f>
        <v>#N/A</v>
      </c>
    </row>
    <row r="280" spans="10:10" ht="30" customHeight="1" x14ac:dyDescent="0.25">
      <c r="J280" s="1" t="e">
        <f>VLOOKUP('10.4'!I280,HAPCAS_Table!$A$1:$B$445,2,FALSE)</f>
        <v>#N/A</v>
      </c>
    </row>
    <row r="281" spans="10:10" ht="30" customHeight="1" x14ac:dyDescent="0.25">
      <c r="J281" s="1" t="e">
        <f>VLOOKUP('10.4'!I281,HAPCAS_Table!$A$1:$B$445,2,FALSE)</f>
        <v>#N/A</v>
      </c>
    </row>
    <row r="282" spans="10:10" ht="30" customHeight="1" x14ac:dyDescent="0.25">
      <c r="J282" s="1" t="e">
        <f>VLOOKUP('10.4'!I282,HAPCAS_Table!$A$1:$B$445,2,FALSE)</f>
        <v>#N/A</v>
      </c>
    </row>
    <row r="283" spans="10:10" ht="30" customHeight="1" x14ac:dyDescent="0.25">
      <c r="J283" s="1" t="e">
        <f>VLOOKUP('10.4'!I283,HAPCAS_Table!$A$1:$B$445,2,FALSE)</f>
        <v>#N/A</v>
      </c>
    </row>
    <row r="284" spans="10:10" ht="30" customHeight="1" x14ac:dyDescent="0.25">
      <c r="J284" s="1" t="e">
        <f>VLOOKUP('10.4'!I284,HAPCAS_Table!$A$1:$B$445,2,FALSE)</f>
        <v>#N/A</v>
      </c>
    </row>
    <row r="285" spans="10:10" ht="30" customHeight="1" x14ac:dyDescent="0.25">
      <c r="J285" s="1" t="e">
        <f>VLOOKUP('10.4'!I285,HAPCAS_Table!$A$1:$B$445,2,FALSE)</f>
        <v>#N/A</v>
      </c>
    </row>
    <row r="286" spans="10:10" ht="30" customHeight="1" x14ac:dyDescent="0.25">
      <c r="J286" s="1" t="e">
        <f>VLOOKUP('10.4'!I286,HAPCAS_Table!$A$1:$B$445,2,FALSE)</f>
        <v>#N/A</v>
      </c>
    </row>
    <row r="287" spans="10:10" ht="30" customHeight="1" x14ac:dyDescent="0.25">
      <c r="J287" s="1" t="e">
        <f>VLOOKUP('10.4'!I287,HAPCAS_Table!$A$1:$B$445,2,FALSE)</f>
        <v>#N/A</v>
      </c>
    </row>
    <row r="288" spans="10:10" ht="30" customHeight="1" x14ac:dyDescent="0.25">
      <c r="J288" s="1" t="e">
        <f>VLOOKUP('10.4'!I288,HAPCAS_Table!$A$1:$B$445,2,FALSE)</f>
        <v>#N/A</v>
      </c>
    </row>
    <row r="289" spans="10:10" ht="30" customHeight="1" x14ac:dyDescent="0.25">
      <c r="J289" s="1" t="e">
        <f>VLOOKUP('10.4'!I289,HAPCAS_Table!$A$1:$B$445,2,FALSE)</f>
        <v>#N/A</v>
      </c>
    </row>
    <row r="290" spans="10:10" ht="30" customHeight="1" x14ac:dyDescent="0.25">
      <c r="J290" s="1" t="e">
        <f>VLOOKUP('10.4'!I290,HAPCAS_Table!$A$1:$B$445,2,FALSE)</f>
        <v>#N/A</v>
      </c>
    </row>
    <row r="291" spans="10:10" ht="30" customHeight="1" x14ac:dyDescent="0.25">
      <c r="J291" s="1" t="e">
        <f>VLOOKUP('10.4'!I291,HAPCAS_Table!$A$1:$B$445,2,FALSE)</f>
        <v>#N/A</v>
      </c>
    </row>
    <row r="292" spans="10:10" ht="30" customHeight="1" x14ac:dyDescent="0.25">
      <c r="J292" s="1" t="e">
        <f>VLOOKUP('10.4'!I292,HAPCAS_Table!$A$1:$B$445,2,FALSE)</f>
        <v>#N/A</v>
      </c>
    </row>
    <row r="293" spans="10:10" ht="30" customHeight="1" x14ac:dyDescent="0.25">
      <c r="J293" s="1" t="e">
        <f>VLOOKUP('10.4'!I293,HAPCAS_Table!$A$1:$B$445,2,FALSE)</f>
        <v>#N/A</v>
      </c>
    </row>
    <row r="294" spans="10:10" ht="30" customHeight="1" x14ac:dyDescent="0.25">
      <c r="J294" s="1" t="e">
        <f>VLOOKUP('10.4'!I294,HAPCAS_Table!$A$1:$B$445,2,FALSE)</f>
        <v>#N/A</v>
      </c>
    </row>
    <row r="295" spans="10:10" ht="30" customHeight="1" x14ac:dyDescent="0.25">
      <c r="J295" s="1" t="e">
        <f>VLOOKUP('10.4'!I295,HAPCAS_Table!$A$1:$B$445,2,FALSE)</f>
        <v>#N/A</v>
      </c>
    </row>
    <row r="296" spans="10:10" ht="30" customHeight="1" x14ac:dyDescent="0.25">
      <c r="J296" s="1" t="e">
        <f>VLOOKUP('10.4'!I296,HAPCAS_Table!$A$1:$B$445,2,FALSE)</f>
        <v>#N/A</v>
      </c>
    </row>
    <row r="297" spans="10:10" ht="30" customHeight="1" x14ac:dyDescent="0.25">
      <c r="J297" s="1" t="e">
        <f>VLOOKUP('10.4'!I297,HAPCAS_Table!$A$1:$B$445,2,FALSE)</f>
        <v>#N/A</v>
      </c>
    </row>
    <row r="298" spans="10:10" ht="30" customHeight="1" x14ac:dyDescent="0.25">
      <c r="J298" s="1" t="e">
        <f>VLOOKUP('10.4'!I298,HAPCAS_Table!$A$1:$B$445,2,FALSE)</f>
        <v>#N/A</v>
      </c>
    </row>
    <row r="299" spans="10:10" ht="30" customHeight="1" x14ac:dyDescent="0.25">
      <c r="J299" s="1" t="e">
        <f>VLOOKUP('10.4'!I299,HAPCAS_Table!$A$1:$B$445,2,FALSE)</f>
        <v>#N/A</v>
      </c>
    </row>
    <row r="300" spans="10:10" ht="30" customHeight="1" x14ac:dyDescent="0.25">
      <c r="J300" s="1" t="e">
        <f>VLOOKUP('10.4'!I300,HAPCAS_Table!$A$1:$B$445,2,FALSE)</f>
        <v>#N/A</v>
      </c>
    </row>
  </sheetData>
  <mergeCells count="2">
    <mergeCell ref="A1:L1"/>
    <mergeCell ref="A2:L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E027B538-7021-45B1-9BF4-BCF0B932AB28}">
          <x14:formula1>
            <xm:f>'Dropdown lists'!$AT$2:$AT$8</xm:f>
          </x14:formula1>
          <xm:sqref>L4:L1048576</xm:sqref>
        </x14:dataValidation>
        <x14:dataValidation type="list" allowBlank="1" showInputMessage="1" showErrorMessage="1" xr:uid="{7C33EF92-6BEE-4AD7-B75A-76F59BD07B4A}">
          <x14:formula1>
            <xm:f>'Dropdown lists'!$BA$2:$BA$445</xm:f>
          </x14:formula1>
          <xm:sqref>I4:I1048576</xm:sqref>
        </x14:dataValidation>
      </x14:dataValidations>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980B7-023D-4629-ADD8-A7554C807B60}">
  <dimension ref="A1:M73"/>
  <sheetViews>
    <sheetView zoomScale="80" zoomScaleNormal="80" workbookViewId="0">
      <pane xSplit="1" ySplit="3" topLeftCell="B4" activePane="bottomRight" state="frozen"/>
      <selection pane="topRight" activeCell="B1" sqref="B1"/>
      <selection pane="bottomLeft" activeCell="A4" sqref="A4"/>
      <selection pane="bottomRight" activeCell="B4" sqref="B4"/>
    </sheetView>
  </sheetViews>
  <sheetFormatPr defaultColWidth="0" defaultRowHeight="30" customHeight="1" zeroHeight="1" x14ac:dyDescent="0.25"/>
  <cols>
    <col min="1" max="7" width="60.7109375" customWidth="1"/>
    <col min="8" max="8" width="9.140625" hidden="1" customWidth="1"/>
    <col min="9" max="9" width="8.85546875" hidden="1" customWidth="1"/>
    <col min="10" max="12" width="9.140625" hidden="1" customWidth="1"/>
    <col min="13" max="13" width="8.85546875" hidden="1" customWidth="1"/>
    <col min="14" max="16384" width="9.140625" hidden="1"/>
  </cols>
  <sheetData>
    <row r="1" spans="1:7" ht="30" customHeight="1" x14ac:dyDescent="0.25">
      <c r="A1" s="177" t="s">
        <v>1156</v>
      </c>
      <c r="B1" s="177"/>
      <c r="C1" s="177"/>
      <c r="D1" s="177"/>
      <c r="E1" s="177"/>
      <c r="F1" s="177"/>
      <c r="G1" s="177"/>
    </row>
    <row r="2" spans="1:7" ht="30" customHeight="1" x14ac:dyDescent="0.25">
      <c r="A2" s="194" t="s">
        <v>1157</v>
      </c>
      <c r="B2" s="180"/>
      <c r="C2" s="180"/>
      <c r="D2" s="180"/>
      <c r="E2" s="180"/>
      <c r="F2" s="180"/>
      <c r="G2" s="181"/>
    </row>
    <row r="3" spans="1:7" ht="15" x14ac:dyDescent="0.25">
      <c r="A3" s="31" t="s">
        <v>49</v>
      </c>
      <c r="B3" s="31" t="s">
        <v>1158</v>
      </c>
      <c r="C3" s="31" t="s">
        <v>1159</v>
      </c>
      <c r="D3" s="31" t="s">
        <v>1160</v>
      </c>
      <c r="E3" s="31" t="s">
        <v>1161</v>
      </c>
      <c r="F3" s="31" t="s">
        <v>1162</v>
      </c>
      <c r="G3" s="31" t="s">
        <v>51</v>
      </c>
    </row>
    <row r="4" spans="1:7" ht="60.6" customHeight="1" x14ac:dyDescent="0.25">
      <c r="A4" s="27" t="s">
        <v>1163</v>
      </c>
      <c r="B4" s="95"/>
      <c r="C4" s="95"/>
      <c r="D4" s="95"/>
      <c r="E4" s="95"/>
      <c r="F4" s="95"/>
      <c r="G4" s="165"/>
    </row>
    <row r="5" spans="1:7" ht="30" customHeight="1" x14ac:dyDescent="0.25">
      <c r="A5" s="7" t="s">
        <v>1164</v>
      </c>
      <c r="B5" s="95"/>
      <c r="C5" s="95"/>
      <c r="D5" s="95"/>
      <c r="E5" s="95"/>
      <c r="F5" s="95"/>
      <c r="G5" s="165"/>
    </row>
    <row r="6" spans="1:7" ht="30" customHeight="1" x14ac:dyDescent="0.25">
      <c r="A6" s="7" t="s">
        <v>1165</v>
      </c>
      <c r="B6" s="32"/>
      <c r="C6" s="32"/>
      <c r="D6" s="32"/>
      <c r="E6" s="32"/>
      <c r="F6" s="32"/>
      <c r="G6" s="165"/>
    </row>
    <row r="7" spans="1:7" ht="30" customHeight="1" x14ac:dyDescent="0.25">
      <c r="A7" s="7" t="s">
        <v>1166</v>
      </c>
      <c r="B7" s="32"/>
      <c r="C7" s="32"/>
      <c r="D7" s="32"/>
      <c r="E7" s="32"/>
      <c r="F7" s="32"/>
      <c r="G7" s="165"/>
    </row>
    <row r="8" spans="1:7" ht="30" customHeight="1" x14ac:dyDescent="0.25">
      <c r="A8" s="7" t="s">
        <v>1167</v>
      </c>
      <c r="B8" s="131"/>
      <c r="C8" s="131"/>
      <c r="D8" s="131"/>
      <c r="E8" s="131"/>
      <c r="F8" s="131"/>
      <c r="G8" s="62"/>
    </row>
    <row r="9" spans="1:7" ht="30" customHeight="1" x14ac:dyDescent="0.25">
      <c r="A9" s="7" t="s">
        <v>1168</v>
      </c>
      <c r="B9" s="131"/>
      <c r="C9" s="131"/>
      <c r="D9" s="131"/>
      <c r="E9" s="131"/>
      <c r="F9" s="131"/>
      <c r="G9" s="62"/>
    </row>
    <row r="10" spans="1:7" ht="30" customHeight="1" x14ac:dyDescent="0.25">
      <c r="A10" s="7" t="s">
        <v>1169</v>
      </c>
      <c r="B10" s="34"/>
      <c r="C10" s="34"/>
      <c r="D10" s="34"/>
      <c r="E10" s="34"/>
      <c r="F10" s="34"/>
      <c r="G10" s="1"/>
    </row>
    <row r="11" spans="1:7" ht="30" customHeight="1" x14ac:dyDescent="0.25">
      <c r="A11" s="7" t="s">
        <v>1170</v>
      </c>
      <c r="B11" s="34"/>
      <c r="C11" s="34"/>
      <c r="D11" s="34"/>
      <c r="E11" s="34"/>
      <c r="F11" s="34"/>
      <c r="G11" s="1"/>
    </row>
    <row r="12" spans="1:7" ht="30" customHeight="1" x14ac:dyDescent="0.25">
      <c r="A12" s="7" t="s">
        <v>1171</v>
      </c>
      <c r="B12" s="34"/>
      <c r="C12" s="34"/>
      <c r="D12" s="34"/>
      <c r="E12" s="34"/>
      <c r="F12" s="34"/>
      <c r="G12" s="1"/>
    </row>
    <row r="13" spans="1:7" ht="30" customHeight="1" x14ac:dyDescent="0.25">
      <c r="A13" s="64" t="s">
        <v>1172</v>
      </c>
      <c r="B13" s="95"/>
      <c r="C13" s="95"/>
      <c r="D13" s="95"/>
      <c r="E13" s="95"/>
      <c r="F13" s="95"/>
      <c r="G13" s="1"/>
    </row>
    <row r="14" spans="1:7" ht="44.25" customHeight="1" x14ac:dyDescent="0.25">
      <c r="A14" s="7" t="s">
        <v>1173</v>
      </c>
      <c r="B14" s="34"/>
      <c r="C14" s="34"/>
      <c r="D14" s="34"/>
      <c r="E14" s="34"/>
      <c r="F14" s="34"/>
      <c r="G14" s="1"/>
    </row>
    <row r="15" spans="1:7" ht="45" x14ac:dyDescent="0.25">
      <c r="A15" s="64" t="s">
        <v>1174</v>
      </c>
      <c r="B15" s="34"/>
      <c r="C15" s="34"/>
      <c r="D15" s="34"/>
      <c r="E15" s="34"/>
      <c r="F15" s="34"/>
      <c r="G15" s="1"/>
    </row>
    <row r="16" spans="1:7" ht="30" customHeight="1" x14ac:dyDescent="0.25">
      <c r="A16" s="7" t="s">
        <v>1175</v>
      </c>
      <c r="B16" s="34"/>
      <c r="C16" s="34"/>
      <c r="D16" s="34"/>
      <c r="E16" s="34"/>
      <c r="F16" s="34"/>
      <c r="G16" s="1"/>
    </row>
    <row r="17" spans="1:7" ht="30" customHeight="1" x14ac:dyDescent="0.25">
      <c r="A17" s="7" t="s">
        <v>1176</v>
      </c>
      <c r="B17" s="34"/>
      <c r="C17" s="34"/>
      <c r="D17" s="34"/>
      <c r="E17" s="34"/>
      <c r="F17" s="34"/>
      <c r="G17" s="1"/>
    </row>
    <row r="18" spans="1:7" ht="89.25" customHeight="1" x14ac:dyDescent="0.25">
      <c r="A18" s="64" t="s">
        <v>1177</v>
      </c>
      <c r="B18" s="34"/>
      <c r="C18" s="34"/>
      <c r="D18" s="34"/>
      <c r="E18" s="34"/>
      <c r="F18" s="34"/>
      <c r="G18" s="1"/>
    </row>
    <row r="19" spans="1:7" ht="164.25" customHeight="1" x14ac:dyDescent="0.25">
      <c r="A19" s="64" t="s">
        <v>1178</v>
      </c>
      <c r="B19" s="34"/>
      <c r="C19" s="34"/>
      <c r="D19" s="34"/>
      <c r="E19" s="34"/>
      <c r="F19" s="34"/>
      <c r="G19" s="1"/>
    </row>
    <row r="36" ht="41.45" hidden="1" customHeight="1" x14ac:dyDescent="0.25"/>
    <row r="37" ht="42.6" hidden="1" customHeight="1" x14ac:dyDescent="0.25"/>
    <row r="38" ht="34.9" hidden="1" customHeight="1" x14ac:dyDescent="0.25"/>
    <row r="68" ht="15" hidden="1" x14ac:dyDescent="0.25"/>
    <row r="71" ht="15" hidden="1" x14ac:dyDescent="0.25"/>
    <row r="72" ht="15" hidden="1" x14ac:dyDescent="0.25"/>
    <row r="73" ht="15" hidden="1" x14ac:dyDescent="0.25"/>
  </sheetData>
  <mergeCells count="2">
    <mergeCell ref="A1:G1"/>
    <mergeCell ref="A2:G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7FCA525-EA17-4356-90CA-4E5CFC136495}">
          <x14:formula1>
            <xm:f>'Dropdown lists'!$C$2:$C$3</xm:f>
          </x14:formula1>
          <xm:sqref>B14:F19</xm:sqref>
        </x14:dataValidation>
        <x14:dataValidation type="list" allowBlank="1" showInputMessage="1" showErrorMessage="1" xr:uid="{78400E29-06E7-443C-94A5-41B736BF187E}">
          <x14:formula1>
            <xm:f>'Dropdown lists'!$BC$2:$BC$3</xm:f>
          </x14:formula1>
          <xm:sqref>B4:F4 B13:F13</xm:sqref>
        </x14:dataValidation>
      </x14:dataValidations>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D3992-4938-4D73-93EA-70E82FA51896}">
  <dimension ref="A1:BD445"/>
  <sheetViews>
    <sheetView topLeftCell="BB1" workbookViewId="0">
      <selection activeCell="BD1" sqref="BD1"/>
    </sheetView>
  </sheetViews>
  <sheetFormatPr defaultRowHeight="15" x14ac:dyDescent="0.25"/>
  <cols>
    <col min="1" max="1" width="21" bestFit="1" customWidth="1"/>
    <col min="2" max="2" width="21" customWidth="1"/>
    <col min="3" max="3" width="50" bestFit="1" customWidth="1"/>
    <col min="4" max="4" width="43.7109375" bestFit="1" customWidth="1"/>
    <col min="5" max="40" width="43.7109375" customWidth="1"/>
    <col min="41" max="41" width="47" bestFit="1" customWidth="1"/>
    <col min="42" max="44" width="49.7109375" customWidth="1"/>
    <col min="45" max="45" width="36.42578125" bestFit="1" customWidth="1"/>
    <col min="46" max="46" width="40.7109375" bestFit="1" customWidth="1"/>
    <col min="47" max="47" width="52.28515625" bestFit="1" customWidth="1"/>
    <col min="48" max="48" width="40.5703125" bestFit="1" customWidth="1"/>
    <col min="49" max="49" width="44" bestFit="1" customWidth="1"/>
    <col min="50" max="51" width="39.7109375" bestFit="1" customWidth="1"/>
    <col min="52" max="52" width="10.7109375" bestFit="1" customWidth="1"/>
    <col min="53" max="53" width="54.7109375" bestFit="1" customWidth="1"/>
    <col min="54" max="54" width="11.140625" bestFit="1" customWidth="1"/>
    <col min="56" max="56" width="92" bestFit="1" customWidth="1"/>
  </cols>
  <sheetData>
    <row r="1" spans="1:56" x14ac:dyDescent="0.25">
      <c r="A1" s="50">
        <v>1</v>
      </c>
      <c r="B1" s="50">
        <v>1</v>
      </c>
      <c r="C1" s="46">
        <v>2.1</v>
      </c>
      <c r="D1" s="46">
        <v>2.1</v>
      </c>
      <c r="E1" s="46">
        <v>3.1</v>
      </c>
      <c r="F1" s="46">
        <v>3.1</v>
      </c>
      <c r="G1" s="46">
        <v>3.1</v>
      </c>
      <c r="H1" s="46">
        <v>3.2</v>
      </c>
      <c r="I1" s="46">
        <v>3.3</v>
      </c>
      <c r="J1" s="46">
        <v>3.4</v>
      </c>
      <c r="K1" s="46">
        <v>4.0999999999999996</v>
      </c>
      <c r="L1" s="46">
        <v>4.0999999999999996</v>
      </c>
      <c r="M1" s="46">
        <v>4.0999999999999996</v>
      </c>
      <c r="N1" s="46">
        <v>4.0999999999999996</v>
      </c>
      <c r="O1" s="46">
        <v>4.0999999999999996</v>
      </c>
      <c r="P1" s="46">
        <v>4.0999999999999996</v>
      </c>
      <c r="Q1" s="46">
        <v>4.0999999999999996</v>
      </c>
      <c r="R1" s="46">
        <v>4.0999999999999996</v>
      </c>
      <c r="S1" s="46">
        <v>4.0999999999999996</v>
      </c>
      <c r="T1" s="46">
        <v>4.0999999999999996</v>
      </c>
      <c r="U1" s="46">
        <v>4.0999999999999996</v>
      </c>
      <c r="V1" s="46">
        <v>4.0999999999999996</v>
      </c>
      <c r="W1" s="46">
        <v>4.0999999999999996</v>
      </c>
      <c r="X1" s="46">
        <v>4.0999999999999996</v>
      </c>
      <c r="Y1" s="46">
        <v>4.2</v>
      </c>
      <c r="Z1" s="46">
        <v>4.2</v>
      </c>
      <c r="AA1" s="46">
        <v>4.3</v>
      </c>
      <c r="AB1" s="46">
        <v>5.0999999999999996</v>
      </c>
      <c r="AC1" s="46">
        <v>5.0999999999999996</v>
      </c>
      <c r="AD1" s="46">
        <v>6.1</v>
      </c>
      <c r="AE1" s="46">
        <v>6.1</v>
      </c>
      <c r="AF1" s="46">
        <v>6.1</v>
      </c>
      <c r="AG1" s="46">
        <v>6.1</v>
      </c>
      <c r="AH1" s="46">
        <v>6.2</v>
      </c>
      <c r="AI1" s="46">
        <v>6.2</v>
      </c>
      <c r="AJ1" s="46">
        <v>6.2</v>
      </c>
      <c r="AK1" s="46">
        <v>6.2</v>
      </c>
      <c r="AL1" s="46">
        <v>7.1</v>
      </c>
      <c r="AM1" s="46">
        <v>7.1</v>
      </c>
      <c r="AN1" s="46">
        <v>7.1</v>
      </c>
      <c r="AO1" s="46">
        <v>7.4</v>
      </c>
      <c r="AP1" s="46">
        <v>7.5</v>
      </c>
      <c r="AQ1" s="46">
        <v>7.5</v>
      </c>
      <c r="AR1" s="46">
        <v>8.1</v>
      </c>
      <c r="AS1" s="46">
        <v>8.1999999999999993</v>
      </c>
      <c r="AT1" s="50">
        <v>9</v>
      </c>
      <c r="AU1" s="46">
        <v>10.199999999999999</v>
      </c>
      <c r="AV1" s="52">
        <v>10.3</v>
      </c>
      <c r="AW1" s="45">
        <v>10.3</v>
      </c>
      <c r="AX1" s="45">
        <v>10.3</v>
      </c>
      <c r="AY1" s="26">
        <v>10.3</v>
      </c>
      <c r="AZ1" s="26">
        <v>11.1</v>
      </c>
      <c r="BA1" s="103" t="s">
        <v>1179</v>
      </c>
      <c r="BB1" s="103" t="s">
        <v>1180</v>
      </c>
      <c r="BC1" s="1" t="s">
        <v>1181</v>
      </c>
      <c r="BD1" s="172">
        <v>9.3000000000000007</v>
      </c>
    </row>
    <row r="2" spans="1:56" ht="45" x14ac:dyDescent="0.25">
      <c r="A2" t="s">
        <v>1182</v>
      </c>
      <c r="B2" t="s">
        <v>1183</v>
      </c>
      <c r="C2" t="s">
        <v>1184</v>
      </c>
      <c r="D2" t="s">
        <v>1185</v>
      </c>
      <c r="E2" t="s">
        <v>1186</v>
      </c>
      <c r="F2" t="s">
        <v>1187</v>
      </c>
      <c r="G2" s="63" t="s">
        <v>1188</v>
      </c>
      <c r="H2" s="63" t="s">
        <v>1189</v>
      </c>
      <c r="I2" s="63" t="s">
        <v>1190</v>
      </c>
      <c r="J2" s="63" t="s">
        <v>1191</v>
      </c>
      <c r="K2" s="63" t="s">
        <v>1192</v>
      </c>
      <c r="L2" s="63" t="s">
        <v>1193</v>
      </c>
      <c r="M2" s="63" t="s">
        <v>1194</v>
      </c>
      <c r="N2" s="63" t="s">
        <v>1195</v>
      </c>
      <c r="O2" s="63" t="s">
        <v>1196</v>
      </c>
      <c r="P2" s="63" t="s">
        <v>1197</v>
      </c>
      <c r="Q2" s="63" t="s">
        <v>1198</v>
      </c>
      <c r="R2" s="63" t="s">
        <v>1199</v>
      </c>
      <c r="S2" s="63" t="s">
        <v>1200</v>
      </c>
      <c r="T2" s="63" t="s">
        <v>1201</v>
      </c>
      <c r="U2" s="63" t="s">
        <v>1202</v>
      </c>
      <c r="V2" s="63" t="s">
        <v>1203</v>
      </c>
      <c r="W2" s="63" t="s">
        <v>1204</v>
      </c>
      <c r="X2" s="63" t="s">
        <v>1205</v>
      </c>
      <c r="Y2" s="63" t="s">
        <v>1206</v>
      </c>
      <c r="Z2" s="63" t="s">
        <v>1207</v>
      </c>
      <c r="AA2" s="63" t="s">
        <v>1208</v>
      </c>
      <c r="AB2" s="63" t="s">
        <v>1209</v>
      </c>
      <c r="AC2" s="63" t="s">
        <v>1210</v>
      </c>
      <c r="AD2" s="81" t="s">
        <v>1211</v>
      </c>
      <c r="AE2" s="132" t="s">
        <v>1212</v>
      </c>
      <c r="AF2" s="132" t="s">
        <v>1213</v>
      </c>
      <c r="AG2" s="132" t="s">
        <v>1214</v>
      </c>
      <c r="AH2" s="132" t="s">
        <v>1215</v>
      </c>
      <c r="AI2" s="132" t="s">
        <v>1216</v>
      </c>
      <c r="AJ2" s="63" t="s">
        <v>1217</v>
      </c>
      <c r="AK2" s="63" t="s">
        <v>1218</v>
      </c>
      <c r="AL2" t="s">
        <v>1219</v>
      </c>
      <c r="AM2" t="s">
        <v>1220</v>
      </c>
      <c r="AN2" s="81" t="s">
        <v>1221</v>
      </c>
      <c r="AO2" t="s">
        <v>1222</v>
      </c>
      <c r="AP2" t="s">
        <v>1223</v>
      </c>
      <c r="AQ2" s="63" t="s">
        <v>1224</v>
      </c>
      <c r="AR2" s="63" t="s">
        <v>1225</v>
      </c>
      <c r="AS2" s="63" t="s">
        <v>1226</v>
      </c>
      <c r="AT2" t="s">
        <v>1227</v>
      </c>
      <c r="AU2" t="s">
        <v>1228</v>
      </c>
      <c r="AV2" t="s">
        <v>1229</v>
      </c>
      <c r="AW2" t="s">
        <v>1230</v>
      </c>
      <c r="AX2" t="s">
        <v>1231</v>
      </c>
      <c r="AY2" t="s">
        <v>1232</v>
      </c>
      <c r="AZ2" t="s">
        <v>1233</v>
      </c>
      <c r="BA2" s="104" t="s">
        <v>1234</v>
      </c>
      <c r="BB2" s="106">
        <v>40</v>
      </c>
      <c r="BC2" s="141" t="s">
        <v>1235</v>
      </c>
      <c r="BD2" t="s">
        <v>1946</v>
      </c>
    </row>
    <row r="3" spans="1:56" ht="45" x14ac:dyDescent="0.25">
      <c r="A3" t="s">
        <v>1236</v>
      </c>
      <c r="B3" t="s">
        <v>1237</v>
      </c>
      <c r="C3" t="s">
        <v>1238</v>
      </c>
      <c r="D3" t="s">
        <v>1239</v>
      </c>
      <c r="E3" t="s">
        <v>1240</v>
      </c>
      <c r="F3" t="s">
        <v>1241</v>
      </c>
      <c r="G3" s="63" t="s">
        <v>1242</v>
      </c>
      <c r="H3" s="63" t="s">
        <v>1243</v>
      </c>
      <c r="I3" s="63" t="s">
        <v>1244</v>
      </c>
      <c r="J3" s="63" t="s">
        <v>1245</v>
      </c>
      <c r="K3" s="63" t="s">
        <v>1246</v>
      </c>
      <c r="L3" s="63" t="s">
        <v>1247</v>
      </c>
      <c r="M3" s="63" t="s">
        <v>1248</v>
      </c>
      <c r="N3" s="63" t="s">
        <v>1249</v>
      </c>
      <c r="O3" s="63" t="s">
        <v>1250</v>
      </c>
      <c r="P3" s="63" t="s">
        <v>1251</v>
      </c>
      <c r="Q3" s="63" t="s">
        <v>1252</v>
      </c>
      <c r="R3" s="63" t="s">
        <v>1253</v>
      </c>
      <c r="S3" s="63" t="s">
        <v>1254</v>
      </c>
      <c r="T3" s="63" t="s">
        <v>1255</v>
      </c>
      <c r="U3" s="63" t="s">
        <v>1256</v>
      </c>
      <c r="V3" s="63" t="s">
        <v>1257</v>
      </c>
      <c r="W3" s="63" t="s">
        <v>1258</v>
      </c>
      <c r="X3" s="63" t="s">
        <v>1259</v>
      </c>
      <c r="Y3" s="63" t="s">
        <v>1260</v>
      </c>
      <c r="Z3" s="63" t="s">
        <v>1227</v>
      </c>
      <c r="AA3" s="63" t="s">
        <v>1261</v>
      </c>
      <c r="AB3" s="63" t="s">
        <v>1262</v>
      </c>
      <c r="AC3" s="63" t="s">
        <v>1263</v>
      </c>
      <c r="AD3" t="s">
        <v>1264</v>
      </c>
      <c r="AE3" s="63" t="s">
        <v>1265</v>
      </c>
      <c r="AF3" s="63" t="s">
        <v>1266</v>
      </c>
      <c r="AG3" s="63" t="s">
        <v>1267</v>
      </c>
      <c r="AH3" s="63" t="s">
        <v>1268</v>
      </c>
      <c r="AI3" s="63" t="s">
        <v>1269</v>
      </c>
      <c r="AJ3" s="63" t="s">
        <v>1270</v>
      </c>
      <c r="AK3" s="63" t="s">
        <v>1271</v>
      </c>
      <c r="AL3" t="s">
        <v>1272</v>
      </c>
      <c r="AM3" t="s">
        <v>1273</v>
      </c>
      <c r="AN3" t="s">
        <v>1264</v>
      </c>
      <c r="AO3" t="s">
        <v>1274</v>
      </c>
      <c r="AP3" s="63" t="s">
        <v>1275</v>
      </c>
      <c r="AQ3" s="63" t="s">
        <v>1276</v>
      </c>
      <c r="AR3" s="63" t="s">
        <v>1277</v>
      </c>
      <c r="AS3" s="63" t="s">
        <v>1278</v>
      </c>
      <c r="AT3" t="s">
        <v>1279</v>
      </c>
      <c r="AU3" t="s">
        <v>1280</v>
      </c>
      <c r="AV3" t="s">
        <v>1281</v>
      </c>
      <c r="AW3" t="s">
        <v>1282</v>
      </c>
      <c r="AX3" t="s">
        <v>1283</v>
      </c>
      <c r="AY3" t="s">
        <v>1284</v>
      </c>
      <c r="AZ3" t="s">
        <v>1285</v>
      </c>
      <c r="BA3" s="100" t="s">
        <v>1286</v>
      </c>
      <c r="BB3" s="105">
        <v>75</v>
      </c>
      <c r="BC3" s="141" t="s">
        <v>1264</v>
      </c>
      <c r="BD3" t="s">
        <v>1947</v>
      </c>
    </row>
    <row r="4" spans="1:56" ht="44.45" customHeight="1" x14ac:dyDescent="0.25">
      <c r="A4" t="s">
        <v>1287</v>
      </c>
      <c r="B4" t="s">
        <v>1288</v>
      </c>
      <c r="D4" t="s">
        <v>1289</v>
      </c>
      <c r="F4" t="s">
        <v>1290</v>
      </c>
      <c r="G4" s="63" t="s">
        <v>1291</v>
      </c>
      <c r="H4" s="63" t="s">
        <v>1292</v>
      </c>
      <c r="I4" s="63" t="s">
        <v>1293</v>
      </c>
      <c r="J4" s="63"/>
      <c r="K4" s="63" t="s">
        <v>1294</v>
      </c>
      <c r="L4" s="63" t="s">
        <v>1295</v>
      </c>
      <c r="M4" s="63" t="s">
        <v>1296</v>
      </c>
      <c r="N4" s="63" t="s">
        <v>1297</v>
      </c>
      <c r="O4" s="63" t="s">
        <v>1298</v>
      </c>
      <c r="P4" s="63" t="s">
        <v>1299</v>
      </c>
      <c r="Q4" s="63" t="s">
        <v>1300</v>
      </c>
      <c r="R4" s="63" t="s">
        <v>1301</v>
      </c>
      <c r="S4" s="63"/>
      <c r="T4" s="63" t="s">
        <v>1302</v>
      </c>
      <c r="U4" s="63"/>
      <c r="V4" s="63"/>
      <c r="W4" s="63" t="s">
        <v>1303</v>
      </c>
      <c r="X4" s="63"/>
      <c r="Y4" s="63" t="s">
        <v>1304</v>
      </c>
      <c r="Z4" s="63" t="s">
        <v>1305</v>
      </c>
      <c r="AA4" s="63" t="s">
        <v>1306</v>
      </c>
      <c r="AB4" s="63" t="s">
        <v>1307</v>
      </c>
      <c r="AC4" s="63" t="s">
        <v>1308</v>
      </c>
      <c r="AD4" s="63"/>
      <c r="AE4" s="63" t="s">
        <v>1309</v>
      </c>
      <c r="AF4" s="63" t="s">
        <v>1310</v>
      </c>
      <c r="AG4" s="63" t="s">
        <v>1307</v>
      </c>
      <c r="AH4" s="63" t="s">
        <v>1311</v>
      </c>
      <c r="AI4" s="63" t="s">
        <v>1312</v>
      </c>
      <c r="AJ4" s="63" t="s">
        <v>1312</v>
      </c>
      <c r="AK4" s="63" t="s">
        <v>1313</v>
      </c>
      <c r="AO4" s="63" t="s">
        <v>1314</v>
      </c>
      <c r="AQ4" s="63" t="s">
        <v>1315</v>
      </c>
      <c r="AR4" s="63" t="s">
        <v>1287</v>
      </c>
      <c r="AS4" s="63"/>
      <c r="AT4" t="s">
        <v>1316</v>
      </c>
      <c r="AU4" t="s">
        <v>1317</v>
      </c>
      <c r="AV4" t="s">
        <v>1318</v>
      </c>
      <c r="AW4" t="s">
        <v>1319</v>
      </c>
      <c r="AX4" t="s">
        <v>1320</v>
      </c>
      <c r="AY4" t="s">
        <v>1321</v>
      </c>
      <c r="AZ4" t="s">
        <v>1322</v>
      </c>
      <c r="BA4" s="100" t="s">
        <v>1323</v>
      </c>
      <c r="BB4" s="105">
        <v>92</v>
      </c>
      <c r="BD4" t="s">
        <v>1948</v>
      </c>
    </row>
    <row r="5" spans="1:56" ht="75" x14ac:dyDescent="0.25">
      <c r="D5" t="s">
        <v>1324</v>
      </c>
      <c r="G5" s="63" t="s">
        <v>1325</v>
      </c>
      <c r="H5" s="63" t="s">
        <v>1326</v>
      </c>
      <c r="I5" s="63"/>
      <c r="J5" s="63"/>
      <c r="K5" s="63" t="s">
        <v>1327</v>
      </c>
      <c r="L5" s="63"/>
      <c r="M5" s="63" t="s">
        <v>1328</v>
      </c>
      <c r="N5" s="63" t="s">
        <v>1329</v>
      </c>
      <c r="O5" s="63"/>
      <c r="P5" s="63" t="s">
        <v>1307</v>
      </c>
      <c r="Q5" s="63" t="s">
        <v>1330</v>
      </c>
      <c r="R5" s="63"/>
      <c r="S5" s="63"/>
      <c r="T5" s="63" t="s">
        <v>1331</v>
      </c>
      <c r="U5" s="63"/>
      <c r="V5" s="63"/>
      <c r="W5" s="63"/>
      <c r="X5" s="63"/>
      <c r="Y5" s="63"/>
      <c r="Z5" s="63" t="s">
        <v>1307</v>
      </c>
      <c r="AA5" s="63" t="s">
        <v>1332</v>
      </c>
      <c r="AB5" s="63" t="s">
        <v>1333</v>
      </c>
      <c r="AC5" s="63"/>
      <c r="AD5" s="63"/>
      <c r="AE5" s="63" t="s">
        <v>1334</v>
      </c>
      <c r="AF5" s="63"/>
      <c r="AG5" s="63"/>
      <c r="AH5" s="63" t="s">
        <v>1335</v>
      </c>
      <c r="AI5" s="63" t="s">
        <v>1217</v>
      </c>
      <c r="AJ5" s="63"/>
      <c r="AK5" s="158" t="s">
        <v>1336</v>
      </c>
      <c r="AO5" t="s">
        <v>1337</v>
      </c>
      <c r="AQ5" s="63" t="s">
        <v>1338</v>
      </c>
      <c r="AR5" s="63"/>
      <c r="AS5" s="63"/>
      <c r="AT5" t="s">
        <v>1339</v>
      </c>
      <c r="AU5" t="s">
        <v>1307</v>
      </c>
      <c r="AV5" t="s">
        <v>1340</v>
      </c>
      <c r="AW5" t="s">
        <v>1341</v>
      </c>
      <c r="AY5" t="s">
        <v>1342</v>
      </c>
      <c r="BA5" s="100" t="s">
        <v>1343</v>
      </c>
      <c r="BB5" s="105">
        <v>93</v>
      </c>
      <c r="BD5" t="s">
        <v>1949</v>
      </c>
    </row>
    <row r="6" spans="1:56" ht="45" x14ac:dyDescent="0.25">
      <c r="D6" t="s">
        <v>1344</v>
      </c>
      <c r="G6" s="63" t="s">
        <v>1876</v>
      </c>
      <c r="H6" s="63" t="s">
        <v>1316</v>
      </c>
      <c r="I6" s="63"/>
      <c r="J6" s="63"/>
      <c r="K6" s="63" t="s">
        <v>1345</v>
      </c>
      <c r="L6" s="63"/>
      <c r="M6" s="63" t="s">
        <v>1346</v>
      </c>
      <c r="N6" s="63" t="s">
        <v>1347</v>
      </c>
      <c r="O6" s="63"/>
      <c r="P6" s="63"/>
      <c r="Q6" s="63" t="s">
        <v>1348</v>
      </c>
      <c r="R6" s="63"/>
      <c r="S6" s="63"/>
      <c r="T6" s="63" t="s">
        <v>1349</v>
      </c>
      <c r="U6" s="63"/>
      <c r="V6" s="63"/>
      <c r="W6" s="63"/>
      <c r="X6" s="63"/>
      <c r="Y6" s="63"/>
      <c r="Z6" s="63"/>
      <c r="AA6" s="63" t="s">
        <v>1350</v>
      </c>
      <c r="AB6" s="63"/>
      <c r="AC6" s="63"/>
      <c r="AD6" s="63"/>
      <c r="AE6" s="63" t="s">
        <v>1351</v>
      </c>
      <c r="AF6" s="63"/>
      <c r="AG6" s="63"/>
      <c r="AH6" s="63"/>
      <c r="AI6" s="63"/>
      <c r="AJ6" s="63"/>
      <c r="AK6" s="63" t="s">
        <v>1352</v>
      </c>
      <c r="AQ6" s="63" t="s">
        <v>1307</v>
      </c>
      <c r="AR6" s="63"/>
      <c r="AT6" t="s">
        <v>1353</v>
      </c>
      <c r="AU6" t="s">
        <v>1333</v>
      </c>
      <c r="AV6" t="s">
        <v>1354</v>
      </c>
      <c r="AW6" t="s">
        <v>1355</v>
      </c>
      <c r="AY6" t="s">
        <v>1356</v>
      </c>
      <c r="BA6" s="100" t="s">
        <v>1357</v>
      </c>
      <c r="BB6" s="105">
        <v>102</v>
      </c>
      <c r="BD6" t="s">
        <v>1950</v>
      </c>
    </row>
    <row r="7" spans="1:56" ht="45" x14ac:dyDescent="0.25">
      <c r="D7" t="s">
        <v>1358</v>
      </c>
      <c r="H7" s="63" t="s">
        <v>1359</v>
      </c>
      <c r="I7" s="63"/>
      <c r="J7" s="63"/>
      <c r="K7" s="63" t="s">
        <v>1360</v>
      </c>
      <c r="L7" s="63"/>
      <c r="M7" s="63" t="s">
        <v>1361</v>
      </c>
      <c r="N7" s="63" t="s">
        <v>1362</v>
      </c>
      <c r="O7" s="63"/>
      <c r="P7" s="63"/>
      <c r="Q7" s="63" t="s">
        <v>1363</v>
      </c>
      <c r="R7" s="63"/>
      <c r="S7" s="63"/>
      <c r="T7" s="63" t="s">
        <v>1364</v>
      </c>
      <c r="U7" s="63"/>
      <c r="V7" s="63"/>
      <c r="W7" s="63"/>
      <c r="X7" s="63"/>
      <c r="Y7" s="63"/>
      <c r="Z7" s="63"/>
      <c r="AA7" s="63" t="s">
        <v>1365</v>
      </c>
      <c r="AB7" s="63"/>
      <c r="AC7" s="63"/>
      <c r="AD7" s="63"/>
      <c r="AE7" s="63" t="s">
        <v>1366</v>
      </c>
      <c r="AF7" s="63"/>
      <c r="AG7" s="63"/>
      <c r="AH7" s="63"/>
      <c r="AI7" s="63"/>
      <c r="AJ7" s="63"/>
      <c r="AK7" s="63" t="s">
        <v>1367</v>
      </c>
      <c r="AQ7" s="63" t="s">
        <v>1368</v>
      </c>
      <c r="AT7" t="s">
        <v>1369</v>
      </c>
      <c r="AV7" t="s">
        <v>1370</v>
      </c>
      <c r="AW7" t="s">
        <v>1371</v>
      </c>
      <c r="AY7" s="63" t="s">
        <v>1372</v>
      </c>
      <c r="BA7" s="100" t="s">
        <v>1373</v>
      </c>
      <c r="BB7" s="105">
        <v>109</v>
      </c>
      <c r="BD7" t="s">
        <v>1945</v>
      </c>
    </row>
    <row r="8" spans="1:56" ht="60" x14ac:dyDescent="0.25">
      <c r="D8" t="s">
        <v>1374</v>
      </c>
      <c r="H8" s="63" t="s">
        <v>1307</v>
      </c>
      <c r="I8" s="63"/>
      <c r="J8" s="63"/>
      <c r="K8" s="63" t="s">
        <v>1375</v>
      </c>
      <c r="L8" s="63"/>
      <c r="M8" s="63" t="s">
        <v>1376</v>
      </c>
      <c r="N8" s="63" t="s">
        <v>1377</v>
      </c>
      <c r="O8" s="63"/>
      <c r="P8" s="63"/>
      <c r="Q8" s="63" t="s">
        <v>1378</v>
      </c>
      <c r="R8" s="63"/>
      <c r="S8" s="63"/>
      <c r="T8" s="63" t="s">
        <v>1379</v>
      </c>
      <c r="U8" s="63"/>
      <c r="V8" s="63"/>
      <c r="W8" s="63"/>
      <c r="X8" s="63"/>
      <c r="Y8" s="63"/>
      <c r="Z8" s="63"/>
      <c r="AA8" s="63" t="s">
        <v>1307</v>
      </c>
      <c r="AB8" s="63"/>
      <c r="AC8" s="63"/>
      <c r="AD8" s="63"/>
      <c r="AE8" s="63" t="s">
        <v>1380</v>
      </c>
      <c r="AF8" s="63"/>
      <c r="AG8" s="63"/>
      <c r="AH8" s="63"/>
      <c r="AI8" s="63"/>
      <c r="AJ8" s="63"/>
      <c r="AK8" s="63"/>
      <c r="AT8" t="s">
        <v>1307</v>
      </c>
      <c r="AV8" t="s">
        <v>1381</v>
      </c>
      <c r="AW8" t="s">
        <v>1382</v>
      </c>
      <c r="AY8" t="s">
        <v>1383</v>
      </c>
      <c r="BA8" s="100" t="s">
        <v>1384</v>
      </c>
      <c r="BB8" s="105">
        <v>125</v>
      </c>
    </row>
    <row r="9" spans="1:56" ht="75" x14ac:dyDescent="0.25">
      <c r="D9" t="s">
        <v>1385</v>
      </c>
      <c r="K9" s="63" t="s">
        <v>1386</v>
      </c>
      <c r="L9" s="63"/>
      <c r="M9" s="63" t="s">
        <v>1387</v>
      </c>
      <c r="N9" s="63" t="s">
        <v>1388</v>
      </c>
      <c r="O9" s="63"/>
      <c r="P9" s="63"/>
      <c r="Q9" s="63" t="s">
        <v>1389</v>
      </c>
      <c r="R9" s="63"/>
      <c r="S9" s="63"/>
      <c r="T9" s="63" t="s">
        <v>1390</v>
      </c>
      <c r="U9" s="63"/>
      <c r="V9" s="63"/>
      <c r="W9" s="63"/>
      <c r="X9" s="63"/>
      <c r="Y9" s="63"/>
      <c r="Z9" s="63"/>
      <c r="AA9" s="63"/>
      <c r="AB9" s="63"/>
      <c r="AC9" s="63"/>
      <c r="AD9" s="63"/>
      <c r="AE9" s="63" t="s">
        <v>1391</v>
      </c>
      <c r="AF9" s="63"/>
      <c r="AG9" s="63"/>
      <c r="AH9" s="63"/>
      <c r="AI9" s="63"/>
      <c r="AJ9" s="63"/>
      <c r="AK9" s="63"/>
      <c r="AV9" t="s">
        <v>1392</v>
      </c>
      <c r="AW9" t="s">
        <v>1393</v>
      </c>
      <c r="AY9" t="s">
        <v>1394</v>
      </c>
      <c r="BA9" s="100" t="s">
        <v>1395</v>
      </c>
      <c r="BB9" s="105">
        <v>136</v>
      </c>
    </row>
    <row r="10" spans="1:56" ht="60" x14ac:dyDescent="0.25">
      <c r="D10" t="s">
        <v>1396</v>
      </c>
      <c r="K10" s="63" t="s">
        <v>1307</v>
      </c>
      <c r="L10" s="63"/>
      <c r="M10" s="63" t="s">
        <v>1397</v>
      </c>
      <c r="N10" s="63" t="s">
        <v>1398</v>
      </c>
      <c r="O10" s="63"/>
      <c r="P10" s="63"/>
      <c r="Q10" s="63" t="s">
        <v>1399</v>
      </c>
      <c r="R10" s="63"/>
      <c r="S10" s="63"/>
      <c r="T10" s="63" t="s">
        <v>1400</v>
      </c>
      <c r="U10" s="63"/>
      <c r="V10" s="63"/>
      <c r="W10" s="63"/>
      <c r="X10" s="63"/>
      <c r="Y10" s="63"/>
      <c r="Z10" s="63"/>
      <c r="AA10" s="63"/>
      <c r="AB10" s="63"/>
      <c r="AC10" s="63"/>
      <c r="AD10" s="63"/>
      <c r="AE10" s="63" t="s">
        <v>1401</v>
      </c>
      <c r="AF10" s="63"/>
      <c r="AG10" s="63"/>
      <c r="AH10" s="63"/>
      <c r="AI10" s="63"/>
      <c r="AJ10" s="63"/>
      <c r="AK10" s="63"/>
      <c r="AV10" t="s">
        <v>1402</v>
      </c>
      <c r="AY10" s="63" t="s">
        <v>1403</v>
      </c>
      <c r="BA10" s="100" t="s">
        <v>1404</v>
      </c>
      <c r="BB10" s="105">
        <v>139</v>
      </c>
    </row>
    <row r="11" spans="1:56" ht="45" x14ac:dyDescent="0.25">
      <c r="D11" t="s">
        <v>1405</v>
      </c>
      <c r="N11" s="63" t="s">
        <v>1307</v>
      </c>
      <c r="O11" s="63"/>
      <c r="P11" s="63"/>
      <c r="Q11" s="63" t="s">
        <v>1406</v>
      </c>
      <c r="R11" s="63"/>
      <c r="S11" s="63"/>
      <c r="T11" s="63" t="s">
        <v>1407</v>
      </c>
      <c r="U11" s="63"/>
      <c r="V11" s="63"/>
      <c r="W11" s="63"/>
      <c r="X11" s="63"/>
      <c r="Y11" s="63"/>
      <c r="Z11" s="63"/>
      <c r="AA11" s="63"/>
      <c r="AB11" s="63"/>
      <c r="AC11" s="63"/>
      <c r="AD11" s="63"/>
      <c r="AE11" s="63" t="s">
        <v>1408</v>
      </c>
      <c r="AF11" s="63"/>
      <c r="AG11" s="63"/>
      <c r="AH11" s="63"/>
      <c r="AI11" s="63"/>
      <c r="AJ11" s="63"/>
      <c r="AK11" s="63"/>
      <c r="AV11" t="s">
        <v>1409</v>
      </c>
      <c r="AY11" t="s">
        <v>1410</v>
      </c>
      <c r="BA11" s="100" t="s">
        <v>1411</v>
      </c>
      <c r="BB11" s="105">
        <v>140</v>
      </c>
    </row>
    <row r="12" spans="1:56" ht="75" x14ac:dyDescent="0.25">
      <c r="D12" t="s">
        <v>1412</v>
      </c>
      <c r="Q12" s="63" t="s">
        <v>1413</v>
      </c>
      <c r="R12" s="63"/>
      <c r="S12" s="63"/>
      <c r="T12" s="63" t="s">
        <v>1414</v>
      </c>
      <c r="U12" s="63"/>
      <c r="V12" s="63"/>
      <c r="W12" s="63"/>
      <c r="X12" s="63"/>
      <c r="Y12" s="63"/>
      <c r="Z12" s="63"/>
      <c r="AA12" s="63"/>
      <c r="AB12" s="63"/>
      <c r="AC12" s="63"/>
      <c r="AD12" s="63"/>
      <c r="AE12" s="63" t="s">
        <v>1415</v>
      </c>
      <c r="AF12" s="63"/>
      <c r="AG12" s="63"/>
      <c r="AH12" s="63"/>
      <c r="AI12" s="63"/>
      <c r="AJ12" s="63"/>
      <c r="AK12" s="63"/>
      <c r="AY12" t="s">
        <v>1416</v>
      </c>
      <c r="BA12" s="100" t="s">
        <v>1417</v>
      </c>
      <c r="BB12" s="105">
        <v>141</v>
      </c>
    </row>
    <row r="13" spans="1:56" ht="30" x14ac:dyDescent="0.25">
      <c r="D13" t="s">
        <v>1418</v>
      </c>
      <c r="Q13" s="63" t="s">
        <v>1419</v>
      </c>
      <c r="R13" s="63"/>
      <c r="S13" s="63"/>
      <c r="T13" s="63" t="s">
        <v>1420</v>
      </c>
      <c r="U13" s="63"/>
      <c r="V13" s="63"/>
      <c r="W13" s="63"/>
      <c r="X13" s="63"/>
      <c r="Y13" s="63"/>
      <c r="Z13" s="63"/>
      <c r="AA13" s="63"/>
      <c r="AB13" s="63"/>
      <c r="AC13" s="63"/>
      <c r="AD13" s="63"/>
      <c r="AE13" s="63" t="s">
        <v>1421</v>
      </c>
      <c r="AF13" s="63"/>
      <c r="AG13" s="63"/>
      <c r="AH13" s="63"/>
      <c r="AI13" s="63"/>
      <c r="AJ13" s="63"/>
      <c r="AK13" s="63"/>
      <c r="AY13" t="s">
        <v>1422</v>
      </c>
      <c r="BA13" s="100" t="s">
        <v>1423</v>
      </c>
      <c r="BB13" s="105">
        <v>142</v>
      </c>
    </row>
    <row r="14" spans="1:56" ht="45" x14ac:dyDescent="0.25">
      <c r="D14" t="s">
        <v>1424</v>
      </c>
      <c r="Q14" s="63" t="s">
        <v>1425</v>
      </c>
      <c r="R14" s="63"/>
      <c r="S14" s="63"/>
      <c r="T14" s="63"/>
      <c r="U14" s="63"/>
      <c r="V14" s="63"/>
      <c r="W14" s="63"/>
      <c r="X14" s="63"/>
      <c r="Y14" s="63"/>
      <c r="Z14" s="63"/>
      <c r="AA14" s="63"/>
      <c r="AB14" s="63"/>
      <c r="AC14" s="63"/>
      <c r="AD14" s="63"/>
      <c r="AE14" s="63" t="s">
        <v>1426</v>
      </c>
      <c r="AF14" s="63"/>
      <c r="AG14" s="63"/>
      <c r="AH14" s="63"/>
      <c r="AI14" s="63"/>
      <c r="AJ14" s="63"/>
      <c r="AK14" s="63"/>
      <c r="AY14" s="63" t="s">
        <v>1427</v>
      </c>
      <c r="BA14" s="100" t="s">
        <v>1428</v>
      </c>
      <c r="BB14" s="105">
        <v>144</v>
      </c>
    </row>
    <row r="15" spans="1:56" ht="45" x14ac:dyDescent="0.25">
      <c r="D15" t="s">
        <v>1429</v>
      </c>
      <c r="AE15" s="63" t="s">
        <v>1430</v>
      </c>
      <c r="AF15" s="63"/>
      <c r="AG15" s="63"/>
      <c r="AH15" s="63"/>
      <c r="AI15" s="63"/>
      <c r="AJ15" s="63"/>
      <c r="AK15" s="63"/>
      <c r="AY15" s="63" t="s">
        <v>1431</v>
      </c>
      <c r="BA15" s="100" t="s">
        <v>1432</v>
      </c>
      <c r="BB15" s="105">
        <v>155</v>
      </c>
    </row>
    <row r="16" spans="1:56" ht="75" x14ac:dyDescent="0.25">
      <c r="D16" t="s">
        <v>1433</v>
      </c>
      <c r="AE16" s="63" t="s">
        <v>1434</v>
      </c>
      <c r="AF16" s="63"/>
      <c r="AG16" s="63"/>
      <c r="AH16" s="63"/>
      <c r="AI16" s="63"/>
      <c r="AJ16" s="63"/>
      <c r="AK16" s="63"/>
      <c r="AY16" s="63" t="s">
        <v>1435</v>
      </c>
      <c r="BA16" s="100" t="s">
        <v>1436</v>
      </c>
      <c r="BB16" s="105">
        <v>171</v>
      </c>
    </row>
    <row r="17" spans="4:54" ht="45" x14ac:dyDescent="0.25">
      <c r="D17" t="s">
        <v>1437</v>
      </c>
      <c r="AE17" s="63" t="s">
        <v>1438</v>
      </c>
      <c r="AF17" s="63"/>
      <c r="AG17" s="63"/>
      <c r="AY17" s="63" t="s">
        <v>1439</v>
      </c>
      <c r="BA17" s="100" t="s">
        <v>1440</v>
      </c>
      <c r="BB17" s="105">
        <v>195</v>
      </c>
    </row>
    <row r="18" spans="4:54" ht="30" x14ac:dyDescent="0.25">
      <c r="D18" t="s">
        <v>1441</v>
      </c>
      <c r="AY18" s="63" t="s">
        <v>1442</v>
      </c>
      <c r="BA18" s="100" t="s">
        <v>1443</v>
      </c>
      <c r="BB18" s="105">
        <v>198</v>
      </c>
    </row>
    <row r="19" spans="4:54" x14ac:dyDescent="0.25">
      <c r="AY19" t="s">
        <v>1444</v>
      </c>
      <c r="BA19" s="100" t="s">
        <v>1445</v>
      </c>
      <c r="BB19" s="105">
        <v>199</v>
      </c>
    </row>
    <row r="20" spans="4:54" ht="30" x14ac:dyDescent="0.25">
      <c r="AY20" s="63" t="s">
        <v>1446</v>
      </c>
      <c r="BA20" s="100" t="s">
        <v>1447</v>
      </c>
      <c r="BB20" s="105">
        <v>200</v>
      </c>
    </row>
    <row r="21" spans="4:54" x14ac:dyDescent="0.25">
      <c r="AY21" s="63" t="s">
        <v>1307</v>
      </c>
      <c r="BA21" s="100" t="s">
        <v>1448</v>
      </c>
      <c r="BB21" s="105">
        <v>201</v>
      </c>
    </row>
    <row r="22" spans="4:54" x14ac:dyDescent="0.25">
      <c r="BA22" s="100" t="s">
        <v>1449</v>
      </c>
      <c r="BB22" s="105">
        <v>202</v>
      </c>
    </row>
    <row r="23" spans="4:54" x14ac:dyDescent="0.25">
      <c r="BA23" s="100" t="s">
        <v>1450</v>
      </c>
      <c r="BB23" s="105">
        <v>226</v>
      </c>
    </row>
    <row r="24" spans="4:54" x14ac:dyDescent="0.25">
      <c r="BA24" s="100" t="s">
        <v>1451</v>
      </c>
      <c r="BB24" s="105">
        <v>246</v>
      </c>
    </row>
    <row r="25" spans="4:54" x14ac:dyDescent="0.25">
      <c r="BA25" s="100" t="s">
        <v>1452</v>
      </c>
      <c r="BB25" s="105">
        <v>249</v>
      </c>
    </row>
    <row r="26" spans="4:54" x14ac:dyDescent="0.25">
      <c r="BA26" s="100" t="s">
        <v>1453</v>
      </c>
      <c r="BB26" s="105">
        <v>250</v>
      </c>
    </row>
    <row r="27" spans="4:54" x14ac:dyDescent="0.25">
      <c r="BA27" s="100" t="s">
        <v>1454</v>
      </c>
      <c r="BB27" s="105">
        <v>253</v>
      </c>
    </row>
    <row r="28" spans="4:54" x14ac:dyDescent="0.25">
      <c r="BA28" s="100" t="s">
        <v>1455</v>
      </c>
      <c r="BB28" s="105">
        <v>284</v>
      </c>
    </row>
    <row r="29" spans="4:54" x14ac:dyDescent="0.25">
      <c r="BA29" s="100" t="s">
        <v>1456</v>
      </c>
      <c r="BB29" s="105">
        <v>383</v>
      </c>
    </row>
    <row r="30" spans="4:54" x14ac:dyDescent="0.25">
      <c r="BA30" s="100" t="s">
        <v>1457</v>
      </c>
      <c r="BB30" s="105">
        <v>600</v>
      </c>
    </row>
    <row r="31" spans="4:54" x14ac:dyDescent="0.25">
      <c r="BA31" s="100" t="s">
        <v>1458</v>
      </c>
      <c r="BB31" s="105">
        <v>602</v>
      </c>
    </row>
    <row r="32" spans="4:54" x14ac:dyDescent="0.25">
      <c r="BA32" s="100" t="s">
        <v>1459</v>
      </c>
      <c r="BB32" s="105">
        <v>603</v>
      </c>
    </row>
    <row r="33" spans="53:54" x14ac:dyDescent="0.25">
      <c r="BA33" s="100" t="s">
        <v>1460</v>
      </c>
      <c r="BB33" s="105">
        <v>604</v>
      </c>
    </row>
    <row r="34" spans="53:54" x14ac:dyDescent="0.25">
      <c r="BA34" s="100" t="s">
        <v>1461</v>
      </c>
      <c r="BB34" s="105">
        <v>605</v>
      </c>
    </row>
    <row r="35" spans="53:54" x14ac:dyDescent="0.25">
      <c r="BA35" s="100" t="s">
        <v>1462</v>
      </c>
      <c r="BB35" s="105">
        <v>606</v>
      </c>
    </row>
    <row r="36" spans="53:54" x14ac:dyDescent="0.25">
      <c r="BA36" s="100" t="s">
        <v>1463</v>
      </c>
      <c r="BB36" s="105">
        <v>608</v>
      </c>
    </row>
    <row r="37" spans="53:54" x14ac:dyDescent="0.25">
      <c r="BA37" s="100" t="s">
        <v>1464</v>
      </c>
      <c r="BB37" s="105">
        <v>613</v>
      </c>
    </row>
    <row r="38" spans="53:54" x14ac:dyDescent="0.25">
      <c r="BA38" s="100" t="s">
        <v>1465</v>
      </c>
      <c r="BB38" s="105">
        <v>616</v>
      </c>
    </row>
    <row r="39" spans="53:54" x14ac:dyDescent="0.25">
      <c r="BA39" s="100" t="s">
        <v>1466</v>
      </c>
      <c r="BB39" s="105">
        <v>617</v>
      </c>
    </row>
    <row r="40" spans="53:54" x14ac:dyDescent="0.25">
      <c r="BA40" s="100" t="s">
        <v>1467</v>
      </c>
      <c r="BB40" s="105">
        <v>626</v>
      </c>
    </row>
    <row r="41" spans="53:54" x14ac:dyDescent="0.25">
      <c r="BA41" s="100" t="s">
        <v>1468</v>
      </c>
      <c r="BB41" s="105">
        <v>627</v>
      </c>
    </row>
    <row r="42" spans="53:54" x14ac:dyDescent="0.25">
      <c r="BA42" s="100" t="s">
        <v>1469</v>
      </c>
      <c r="BB42" s="105">
        <v>628</v>
      </c>
    </row>
    <row r="43" spans="53:54" x14ac:dyDescent="0.25">
      <c r="BA43" s="100" t="s">
        <v>1470</v>
      </c>
      <c r="BB43" s="105">
        <v>50000</v>
      </c>
    </row>
    <row r="44" spans="53:54" x14ac:dyDescent="0.25">
      <c r="BA44" s="100" t="s">
        <v>1471</v>
      </c>
      <c r="BB44" s="105">
        <v>50328</v>
      </c>
    </row>
    <row r="45" spans="53:54" x14ac:dyDescent="0.25">
      <c r="BA45" s="100" t="s">
        <v>1472</v>
      </c>
      <c r="BB45" s="105">
        <v>51285</v>
      </c>
    </row>
    <row r="46" spans="53:54" x14ac:dyDescent="0.25">
      <c r="BA46" s="100" t="s">
        <v>1473</v>
      </c>
      <c r="BB46" s="105">
        <v>51796</v>
      </c>
    </row>
    <row r="47" spans="53:54" x14ac:dyDescent="0.25">
      <c r="BA47" s="100" t="s">
        <v>1474</v>
      </c>
      <c r="BB47" s="105">
        <v>53703</v>
      </c>
    </row>
    <row r="48" spans="53:54" x14ac:dyDescent="0.25">
      <c r="BA48" s="100" t="s">
        <v>1475</v>
      </c>
      <c r="BB48" s="105">
        <v>53963</v>
      </c>
    </row>
    <row r="49" spans="53:54" x14ac:dyDescent="0.25">
      <c r="BA49" s="100" t="s">
        <v>1476</v>
      </c>
      <c r="BB49" s="105">
        <v>56235</v>
      </c>
    </row>
    <row r="50" spans="53:54" x14ac:dyDescent="0.25">
      <c r="BA50" s="100" t="s">
        <v>1477</v>
      </c>
      <c r="BB50" s="105">
        <v>56382</v>
      </c>
    </row>
    <row r="51" spans="53:54" x14ac:dyDescent="0.25">
      <c r="BA51" s="100" t="s">
        <v>1478</v>
      </c>
      <c r="BB51" s="105">
        <v>56495</v>
      </c>
    </row>
    <row r="52" spans="53:54" x14ac:dyDescent="0.25">
      <c r="BA52" s="100" t="s">
        <v>1479</v>
      </c>
      <c r="BB52" s="105">
        <v>56553</v>
      </c>
    </row>
    <row r="53" spans="53:54" x14ac:dyDescent="0.25">
      <c r="BA53" s="100" t="s">
        <v>1480</v>
      </c>
      <c r="BB53" s="105">
        <v>57125</v>
      </c>
    </row>
    <row r="54" spans="53:54" x14ac:dyDescent="0.25">
      <c r="BA54" s="100" t="s">
        <v>1481</v>
      </c>
      <c r="BB54" s="105">
        <v>57147</v>
      </c>
    </row>
    <row r="55" spans="53:54" x14ac:dyDescent="0.25">
      <c r="BA55" s="100" t="s">
        <v>1482</v>
      </c>
      <c r="BB55" s="105">
        <v>57578</v>
      </c>
    </row>
    <row r="56" spans="53:54" x14ac:dyDescent="0.25">
      <c r="BA56" s="100" t="s">
        <v>1483</v>
      </c>
      <c r="BB56" s="105">
        <v>57749</v>
      </c>
    </row>
    <row r="57" spans="53:54" x14ac:dyDescent="0.25">
      <c r="BA57" s="100" t="s">
        <v>1484</v>
      </c>
      <c r="BB57" s="105">
        <v>57976</v>
      </c>
    </row>
    <row r="58" spans="53:54" x14ac:dyDescent="0.25">
      <c r="BA58" s="100" t="s">
        <v>1485</v>
      </c>
      <c r="BB58" s="105">
        <v>58899</v>
      </c>
    </row>
    <row r="59" spans="53:54" x14ac:dyDescent="0.25">
      <c r="BA59" s="100" t="s">
        <v>1486</v>
      </c>
      <c r="BB59" s="105">
        <v>59892</v>
      </c>
    </row>
    <row r="60" spans="53:54" x14ac:dyDescent="0.25">
      <c r="BA60" s="100" t="s">
        <v>1487</v>
      </c>
      <c r="BB60" s="105">
        <v>60117</v>
      </c>
    </row>
    <row r="61" spans="53:54" x14ac:dyDescent="0.25">
      <c r="BA61" s="100" t="s">
        <v>1488</v>
      </c>
      <c r="BB61" s="105">
        <v>60344</v>
      </c>
    </row>
    <row r="62" spans="53:54" x14ac:dyDescent="0.25">
      <c r="BA62" s="100" t="s">
        <v>1489</v>
      </c>
      <c r="BB62" s="105">
        <v>60355</v>
      </c>
    </row>
    <row r="63" spans="53:54" x14ac:dyDescent="0.25">
      <c r="BA63" s="100" t="s">
        <v>1490</v>
      </c>
      <c r="BB63" s="105">
        <v>62533</v>
      </c>
    </row>
    <row r="64" spans="53:54" x14ac:dyDescent="0.25">
      <c r="BA64" s="100" t="s">
        <v>1491</v>
      </c>
      <c r="BB64" s="105">
        <v>62737</v>
      </c>
    </row>
    <row r="65" spans="53:54" x14ac:dyDescent="0.25">
      <c r="BA65" s="100" t="s">
        <v>1492</v>
      </c>
      <c r="BB65" s="105">
        <v>62759</v>
      </c>
    </row>
    <row r="66" spans="53:54" x14ac:dyDescent="0.25">
      <c r="BA66" s="100" t="s">
        <v>1493</v>
      </c>
      <c r="BB66" s="105">
        <v>63252</v>
      </c>
    </row>
    <row r="67" spans="53:54" x14ac:dyDescent="0.25">
      <c r="BA67" s="100" t="s">
        <v>1494</v>
      </c>
      <c r="BB67" s="105">
        <v>64675</v>
      </c>
    </row>
    <row r="68" spans="53:54" x14ac:dyDescent="0.25">
      <c r="BA68" s="100" t="s">
        <v>1495</v>
      </c>
      <c r="BB68" s="105">
        <v>67561</v>
      </c>
    </row>
    <row r="69" spans="53:54" x14ac:dyDescent="0.25">
      <c r="BA69" s="100" t="s">
        <v>1496</v>
      </c>
      <c r="BB69" s="105">
        <v>67663</v>
      </c>
    </row>
    <row r="70" spans="53:54" x14ac:dyDescent="0.25">
      <c r="BA70" s="100" t="s">
        <v>1497</v>
      </c>
      <c r="BB70" s="105">
        <v>67721</v>
      </c>
    </row>
    <row r="71" spans="53:54" x14ac:dyDescent="0.25">
      <c r="BA71" s="100" t="s">
        <v>1498</v>
      </c>
      <c r="BB71" s="105">
        <v>68122</v>
      </c>
    </row>
    <row r="72" spans="53:54" x14ac:dyDescent="0.25">
      <c r="BA72" s="100" t="s">
        <v>1499</v>
      </c>
      <c r="BB72" s="105">
        <v>71432</v>
      </c>
    </row>
    <row r="73" spans="53:54" x14ac:dyDescent="0.25">
      <c r="BA73" s="100" t="s">
        <v>1500</v>
      </c>
      <c r="BB73" s="105">
        <v>71556</v>
      </c>
    </row>
    <row r="74" spans="53:54" x14ac:dyDescent="0.25">
      <c r="BA74" s="100" t="s">
        <v>1501</v>
      </c>
      <c r="BB74" s="105">
        <v>72435</v>
      </c>
    </row>
    <row r="75" spans="53:54" x14ac:dyDescent="0.25">
      <c r="BA75" s="100" t="s">
        <v>1502</v>
      </c>
      <c r="BB75" s="105">
        <v>72559</v>
      </c>
    </row>
    <row r="76" spans="53:54" x14ac:dyDescent="0.25">
      <c r="BA76" s="100" t="s">
        <v>1503</v>
      </c>
      <c r="BB76" s="105">
        <v>74839</v>
      </c>
    </row>
    <row r="77" spans="53:54" x14ac:dyDescent="0.25">
      <c r="BA77" s="100" t="s">
        <v>1504</v>
      </c>
      <c r="BB77" s="105">
        <v>74873</v>
      </c>
    </row>
    <row r="78" spans="53:54" x14ac:dyDescent="0.25">
      <c r="BA78" s="100" t="s">
        <v>1505</v>
      </c>
      <c r="BB78" s="105">
        <v>74884</v>
      </c>
    </row>
    <row r="79" spans="53:54" x14ac:dyDescent="0.25">
      <c r="BA79" s="100" t="s">
        <v>1506</v>
      </c>
      <c r="BB79" s="105">
        <v>74908</v>
      </c>
    </row>
    <row r="80" spans="53:54" x14ac:dyDescent="0.25">
      <c r="BA80" s="100" t="s">
        <v>1507</v>
      </c>
      <c r="BB80" s="105">
        <v>75003</v>
      </c>
    </row>
    <row r="81" spans="53:54" x14ac:dyDescent="0.25">
      <c r="BA81" s="100" t="s">
        <v>1508</v>
      </c>
      <c r="BB81" s="105">
        <v>75014</v>
      </c>
    </row>
    <row r="82" spans="53:54" x14ac:dyDescent="0.25">
      <c r="BA82" s="100" t="s">
        <v>1509</v>
      </c>
      <c r="BB82" s="105">
        <v>75058</v>
      </c>
    </row>
    <row r="83" spans="53:54" x14ac:dyDescent="0.25">
      <c r="BA83" s="100" t="s">
        <v>1510</v>
      </c>
      <c r="BB83" s="105">
        <v>75070</v>
      </c>
    </row>
    <row r="84" spans="53:54" x14ac:dyDescent="0.25">
      <c r="BA84" s="100" t="s">
        <v>1511</v>
      </c>
      <c r="BB84" s="105">
        <v>75092</v>
      </c>
    </row>
    <row r="85" spans="53:54" x14ac:dyDescent="0.25">
      <c r="BA85" s="100" t="s">
        <v>1512</v>
      </c>
      <c r="BB85" s="105">
        <v>75150</v>
      </c>
    </row>
    <row r="86" spans="53:54" x14ac:dyDescent="0.25">
      <c r="BA86" s="100" t="s">
        <v>1513</v>
      </c>
      <c r="BB86" s="105">
        <v>75218</v>
      </c>
    </row>
    <row r="87" spans="53:54" x14ac:dyDescent="0.25">
      <c r="BA87" s="100" t="s">
        <v>1514</v>
      </c>
      <c r="BB87" s="105">
        <v>75252</v>
      </c>
    </row>
    <row r="88" spans="53:54" x14ac:dyDescent="0.25">
      <c r="BA88" s="100" t="s">
        <v>1515</v>
      </c>
      <c r="BB88" s="105">
        <v>75343</v>
      </c>
    </row>
    <row r="89" spans="53:54" x14ac:dyDescent="0.25">
      <c r="BA89" s="100" t="s">
        <v>1516</v>
      </c>
      <c r="BB89" s="105">
        <v>75354</v>
      </c>
    </row>
    <row r="90" spans="53:54" x14ac:dyDescent="0.25">
      <c r="BA90" s="100" t="s">
        <v>1517</v>
      </c>
      <c r="BB90" s="105">
        <v>75445</v>
      </c>
    </row>
    <row r="91" spans="53:54" x14ac:dyDescent="0.25">
      <c r="BA91" s="100" t="s">
        <v>1518</v>
      </c>
      <c r="BB91" s="105">
        <v>75558</v>
      </c>
    </row>
    <row r="92" spans="53:54" x14ac:dyDescent="0.25">
      <c r="BA92" s="100" t="s">
        <v>1519</v>
      </c>
      <c r="BB92" s="105">
        <v>75569</v>
      </c>
    </row>
    <row r="93" spans="53:54" x14ac:dyDescent="0.25">
      <c r="BA93" s="100" t="s">
        <v>1520</v>
      </c>
      <c r="BB93" s="105">
        <v>76448</v>
      </c>
    </row>
    <row r="94" spans="53:54" x14ac:dyDescent="0.25">
      <c r="BA94" s="100" t="s">
        <v>1521</v>
      </c>
      <c r="BB94" s="105">
        <v>77474</v>
      </c>
    </row>
    <row r="95" spans="53:54" x14ac:dyDescent="0.25">
      <c r="BA95" s="100" t="s">
        <v>1522</v>
      </c>
      <c r="BB95" s="105">
        <v>77781</v>
      </c>
    </row>
    <row r="96" spans="53:54" x14ac:dyDescent="0.25">
      <c r="BA96" s="100" t="s">
        <v>1523</v>
      </c>
      <c r="BB96" s="105">
        <v>78002</v>
      </c>
    </row>
    <row r="97" spans="53:54" x14ac:dyDescent="0.25">
      <c r="BA97" s="100" t="s">
        <v>1524</v>
      </c>
      <c r="BB97" s="105">
        <v>78591</v>
      </c>
    </row>
    <row r="98" spans="53:54" x14ac:dyDescent="0.25">
      <c r="BA98" s="100" t="s">
        <v>1525</v>
      </c>
      <c r="BB98" s="105">
        <v>78820</v>
      </c>
    </row>
    <row r="99" spans="53:54" x14ac:dyDescent="0.25">
      <c r="BA99" s="100" t="s">
        <v>1526</v>
      </c>
      <c r="BB99" s="105">
        <v>78875</v>
      </c>
    </row>
    <row r="100" spans="53:54" x14ac:dyDescent="0.25">
      <c r="BA100" s="100" t="s">
        <v>1527</v>
      </c>
      <c r="BB100" s="105">
        <v>78933</v>
      </c>
    </row>
    <row r="101" spans="53:54" x14ac:dyDescent="0.25">
      <c r="BA101" s="100" t="s">
        <v>1528</v>
      </c>
      <c r="BB101" s="105">
        <v>79005</v>
      </c>
    </row>
    <row r="102" spans="53:54" x14ac:dyDescent="0.25">
      <c r="BA102" s="100" t="s">
        <v>1529</v>
      </c>
      <c r="BB102" s="105">
        <v>79016</v>
      </c>
    </row>
    <row r="103" spans="53:54" x14ac:dyDescent="0.25">
      <c r="BA103" s="100" t="s">
        <v>1530</v>
      </c>
      <c r="BB103" s="105">
        <v>79061</v>
      </c>
    </row>
    <row r="104" spans="53:54" x14ac:dyDescent="0.25">
      <c r="BA104" s="100" t="s">
        <v>1531</v>
      </c>
      <c r="BB104" s="105">
        <v>79107</v>
      </c>
    </row>
    <row r="105" spans="53:54" x14ac:dyDescent="0.25">
      <c r="BA105" s="100" t="s">
        <v>1532</v>
      </c>
      <c r="BB105" s="105">
        <v>79118</v>
      </c>
    </row>
    <row r="106" spans="53:54" x14ac:dyDescent="0.25">
      <c r="BA106" s="100" t="s">
        <v>1533</v>
      </c>
      <c r="BB106" s="105">
        <v>79345</v>
      </c>
    </row>
    <row r="107" spans="53:54" x14ac:dyDescent="0.25">
      <c r="BA107" s="100" t="s">
        <v>1534</v>
      </c>
      <c r="BB107" s="105">
        <v>79447</v>
      </c>
    </row>
    <row r="108" spans="53:54" x14ac:dyDescent="0.25">
      <c r="BA108" s="100" t="s">
        <v>1535</v>
      </c>
      <c r="BB108" s="105">
        <v>79469</v>
      </c>
    </row>
    <row r="109" spans="53:54" x14ac:dyDescent="0.25">
      <c r="BA109" s="100" t="s">
        <v>1536</v>
      </c>
      <c r="BB109" s="105">
        <v>80626</v>
      </c>
    </row>
    <row r="110" spans="53:54" x14ac:dyDescent="0.25">
      <c r="BA110" s="100" t="s">
        <v>1537</v>
      </c>
      <c r="BB110" s="105">
        <v>82688</v>
      </c>
    </row>
    <row r="111" spans="53:54" x14ac:dyDescent="0.25">
      <c r="BA111" s="100" t="s">
        <v>1538</v>
      </c>
      <c r="BB111" s="105">
        <v>83329</v>
      </c>
    </row>
    <row r="112" spans="53:54" x14ac:dyDescent="0.25">
      <c r="BA112" s="100" t="s">
        <v>1539</v>
      </c>
      <c r="BB112" s="105">
        <v>84742</v>
      </c>
    </row>
    <row r="113" spans="53:54" x14ac:dyDescent="0.25">
      <c r="BA113" s="100" t="s">
        <v>1540</v>
      </c>
      <c r="BB113" s="105">
        <v>85018</v>
      </c>
    </row>
    <row r="114" spans="53:54" x14ac:dyDescent="0.25">
      <c r="BA114" s="100" t="s">
        <v>1541</v>
      </c>
      <c r="BB114" s="105">
        <v>85449</v>
      </c>
    </row>
    <row r="115" spans="53:54" x14ac:dyDescent="0.25">
      <c r="BA115" s="100" t="s">
        <v>1542</v>
      </c>
      <c r="BB115" s="105">
        <v>86737</v>
      </c>
    </row>
    <row r="116" spans="53:54" x14ac:dyDescent="0.25">
      <c r="BA116" s="100" t="s">
        <v>1543</v>
      </c>
      <c r="BB116" s="105">
        <v>86748</v>
      </c>
    </row>
    <row r="117" spans="53:54" x14ac:dyDescent="0.25">
      <c r="BA117" s="100" t="s">
        <v>1544</v>
      </c>
      <c r="BB117" s="105">
        <v>87683</v>
      </c>
    </row>
    <row r="118" spans="53:54" x14ac:dyDescent="0.25">
      <c r="BA118" s="100" t="s">
        <v>1545</v>
      </c>
      <c r="BB118" s="105">
        <v>87865</v>
      </c>
    </row>
    <row r="119" spans="53:54" x14ac:dyDescent="0.25">
      <c r="BA119" s="100" t="s">
        <v>1546</v>
      </c>
      <c r="BB119" s="105">
        <v>88062</v>
      </c>
    </row>
    <row r="120" spans="53:54" x14ac:dyDescent="0.25">
      <c r="BA120" s="100" t="s">
        <v>1547</v>
      </c>
      <c r="BB120" s="105">
        <v>90040</v>
      </c>
    </row>
    <row r="121" spans="53:54" x14ac:dyDescent="0.25">
      <c r="BA121" s="100" t="s">
        <v>1548</v>
      </c>
      <c r="BB121" s="105">
        <v>90120</v>
      </c>
    </row>
    <row r="122" spans="53:54" x14ac:dyDescent="0.25">
      <c r="BA122" s="100" t="s">
        <v>1549</v>
      </c>
      <c r="BB122" s="105">
        <v>91203</v>
      </c>
    </row>
    <row r="123" spans="53:54" x14ac:dyDescent="0.25">
      <c r="BA123" s="100" t="s">
        <v>1550</v>
      </c>
      <c r="BB123" s="105">
        <v>91225</v>
      </c>
    </row>
    <row r="124" spans="53:54" x14ac:dyDescent="0.25">
      <c r="BA124" s="100" t="s">
        <v>1551</v>
      </c>
      <c r="BB124" s="105">
        <v>91576</v>
      </c>
    </row>
    <row r="125" spans="53:54" x14ac:dyDescent="0.25">
      <c r="BA125" s="100" t="s">
        <v>1552</v>
      </c>
      <c r="BB125" s="105">
        <v>91587</v>
      </c>
    </row>
    <row r="126" spans="53:54" x14ac:dyDescent="0.25">
      <c r="BA126" s="100" t="s">
        <v>1553</v>
      </c>
      <c r="BB126" s="105">
        <v>91941</v>
      </c>
    </row>
    <row r="127" spans="53:54" x14ac:dyDescent="0.25">
      <c r="BA127" s="100" t="s">
        <v>1554</v>
      </c>
      <c r="BB127" s="105">
        <v>92524</v>
      </c>
    </row>
    <row r="128" spans="53:54" x14ac:dyDescent="0.25">
      <c r="BA128" s="100" t="s">
        <v>1555</v>
      </c>
      <c r="BB128" s="105">
        <v>92671</v>
      </c>
    </row>
    <row r="129" spans="53:54" x14ac:dyDescent="0.25">
      <c r="BA129" s="100" t="s">
        <v>1556</v>
      </c>
      <c r="BB129" s="105">
        <v>92875</v>
      </c>
    </row>
    <row r="130" spans="53:54" x14ac:dyDescent="0.25">
      <c r="BA130" s="100" t="s">
        <v>1557</v>
      </c>
      <c r="BB130" s="105">
        <v>92933</v>
      </c>
    </row>
    <row r="131" spans="53:54" x14ac:dyDescent="0.25">
      <c r="BA131" s="100" t="s">
        <v>1558</v>
      </c>
      <c r="BB131" s="105">
        <v>94757</v>
      </c>
    </row>
    <row r="132" spans="53:54" x14ac:dyDescent="0.25">
      <c r="BA132" s="100" t="s">
        <v>1559</v>
      </c>
      <c r="BB132" s="105">
        <v>95476</v>
      </c>
    </row>
    <row r="133" spans="53:54" x14ac:dyDescent="0.25">
      <c r="BA133" s="100" t="s">
        <v>1560</v>
      </c>
      <c r="BB133" s="105">
        <v>95487</v>
      </c>
    </row>
    <row r="134" spans="53:54" x14ac:dyDescent="0.25">
      <c r="BA134" s="100" t="s">
        <v>1561</v>
      </c>
      <c r="BB134" s="105">
        <v>95534</v>
      </c>
    </row>
    <row r="135" spans="53:54" x14ac:dyDescent="0.25">
      <c r="BA135" s="100" t="s">
        <v>1562</v>
      </c>
      <c r="BB135" s="105">
        <v>95807</v>
      </c>
    </row>
    <row r="136" spans="53:54" x14ac:dyDescent="0.25">
      <c r="BA136" s="100" t="s">
        <v>1563</v>
      </c>
      <c r="BB136" s="105">
        <v>95954</v>
      </c>
    </row>
    <row r="137" spans="53:54" x14ac:dyDescent="0.25">
      <c r="BA137" s="100" t="s">
        <v>1564</v>
      </c>
      <c r="BB137" s="105">
        <v>96093</v>
      </c>
    </row>
    <row r="138" spans="53:54" x14ac:dyDescent="0.25">
      <c r="BA138" s="100" t="s">
        <v>1565</v>
      </c>
      <c r="BB138" s="105">
        <v>96128</v>
      </c>
    </row>
    <row r="139" spans="53:54" x14ac:dyDescent="0.25">
      <c r="BA139" s="100" t="s">
        <v>1566</v>
      </c>
      <c r="BB139" s="105">
        <v>96457</v>
      </c>
    </row>
    <row r="140" spans="53:54" x14ac:dyDescent="0.25">
      <c r="BA140" s="100" t="s">
        <v>1567</v>
      </c>
      <c r="BB140" s="105">
        <v>98077</v>
      </c>
    </row>
    <row r="141" spans="53:54" x14ac:dyDescent="0.25">
      <c r="BA141" s="100" t="s">
        <v>1568</v>
      </c>
      <c r="BB141" s="105">
        <v>98828</v>
      </c>
    </row>
    <row r="142" spans="53:54" x14ac:dyDescent="0.25">
      <c r="BA142" s="100" t="s">
        <v>1569</v>
      </c>
      <c r="BB142" s="105">
        <v>98862</v>
      </c>
    </row>
    <row r="143" spans="53:54" x14ac:dyDescent="0.25">
      <c r="BA143" s="100" t="s">
        <v>1570</v>
      </c>
      <c r="BB143" s="105">
        <v>98953</v>
      </c>
    </row>
    <row r="144" spans="53:54" x14ac:dyDescent="0.25">
      <c r="BA144" s="100" t="s">
        <v>1571</v>
      </c>
      <c r="BB144" s="105">
        <v>100027</v>
      </c>
    </row>
    <row r="145" spans="53:54" x14ac:dyDescent="0.25">
      <c r="BA145" s="100" t="s">
        <v>1572</v>
      </c>
      <c r="BB145" s="105">
        <v>100414</v>
      </c>
    </row>
    <row r="146" spans="53:54" x14ac:dyDescent="0.25">
      <c r="BA146" s="100" t="s">
        <v>1573</v>
      </c>
      <c r="BB146" s="105">
        <v>100425</v>
      </c>
    </row>
    <row r="147" spans="53:54" x14ac:dyDescent="0.25">
      <c r="BA147" s="100" t="s">
        <v>1574</v>
      </c>
      <c r="BB147" s="105">
        <v>100447</v>
      </c>
    </row>
    <row r="148" spans="53:54" x14ac:dyDescent="0.25">
      <c r="BA148" s="100" t="s">
        <v>1575</v>
      </c>
      <c r="BB148" s="105">
        <v>101144</v>
      </c>
    </row>
    <row r="149" spans="53:54" x14ac:dyDescent="0.25">
      <c r="BA149" s="100" t="s">
        <v>1576</v>
      </c>
      <c r="BB149" s="105">
        <v>101688</v>
      </c>
    </row>
    <row r="150" spans="53:54" x14ac:dyDescent="0.25">
      <c r="BA150" s="100" t="s">
        <v>1577</v>
      </c>
      <c r="BB150" s="105">
        <v>101779</v>
      </c>
    </row>
    <row r="151" spans="53:54" x14ac:dyDescent="0.25">
      <c r="BA151" s="100" t="s">
        <v>1578</v>
      </c>
      <c r="BB151" s="105">
        <v>106423</v>
      </c>
    </row>
    <row r="152" spans="53:54" x14ac:dyDescent="0.25">
      <c r="BA152" s="100" t="s">
        <v>1579</v>
      </c>
      <c r="BB152" s="105">
        <v>106445</v>
      </c>
    </row>
    <row r="153" spans="53:54" x14ac:dyDescent="0.25">
      <c r="BA153" s="100" t="s">
        <v>1580</v>
      </c>
      <c r="BB153" s="105">
        <v>106467</v>
      </c>
    </row>
    <row r="154" spans="53:54" x14ac:dyDescent="0.25">
      <c r="BA154" s="100" t="s">
        <v>1581</v>
      </c>
      <c r="BB154" s="105">
        <v>106503</v>
      </c>
    </row>
    <row r="155" spans="53:54" x14ac:dyDescent="0.25">
      <c r="BA155" s="100" t="s">
        <v>1582</v>
      </c>
      <c r="BB155" s="105">
        <v>106514</v>
      </c>
    </row>
    <row r="156" spans="53:54" x14ac:dyDescent="0.25">
      <c r="BA156" s="100" t="s">
        <v>1583</v>
      </c>
      <c r="BB156" s="105">
        <v>106887</v>
      </c>
    </row>
    <row r="157" spans="53:54" x14ac:dyDescent="0.25">
      <c r="BA157" s="100" t="s">
        <v>1584</v>
      </c>
      <c r="BB157" s="105">
        <v>106898</v>
      </c>
    </row>
    <row r="158" spans="53:54" x14ac:dyDescent="0.25">
      <c r="BA158" s="100" t="s">
        <v>1585</v>
      </c>
      <c r="BB158" s="105">
        <v>106934</v>
      </c>
    </row>
    <row r="159" spans="53:54" x14ac:dyDescent="0.25">
      <c r="BA159" s="100" t="s">
        <v>1586</v>
      </c>
      <c r="BB159" s="105">
        <v>106990</v>
      </c>
    </row>
    <row r="160" spans="53:54" x14ac:dyDescent="0.25">
      <c r="BA160" s="100" t="s">
        <v>1587</v>
      </c>
      <c r="BB160" s="105">
        <v>107028</v>
      </c>
    </row>
    <row r="161" spans="53:54" x14ac:dyDescent="0.25">
      <c r="BA161" s="100" t="s">
        <v>1588</v>
      </c>
      <c r="BB161" s="105">
        <v>107051</v>
      </c>
    </row>
    <row r="162" spans="53:54" x14ac:dyDescent="0.25">
      <c r="BA162" s="100" t="s">
        <v>1589</v>
      </c>
      <c r="BB162" s="105">
        <v>107062</v>
      </c>
    </row>
    <row r="163" spans="53:54" x14ac:dyDescent="0.25">
      <c r="BA163" s="100" t="s">
        <v>1590</v>
      </c>
      <c r="BB163" s="105">
        <v>107131</v>
      </c>
    </row>
    <row r="164" spans="53:54" x14ac:dyDescent="0.25">
      <c r="BA164" s="100" t="s">
        <v>1591</v>
      </c>
      <c r="BB164" s="105">
        <v>107211</v>
      </c>
    </row>
    <row r="165" spans="53:54" x14ac:dyDescent="0.25">
      <c r="BA165" s="100" t="s">
        <v>1592</v>
      </c>
      <c r="BB165" s="105">
        <v>107302</v>
      </c>
    </row>
    <row r="166" spans="53:54" x14ac:dyDescent="0.25">
      <c r="BA166" s="100" t="s">
        <v>1593</v>
      </c>
      <c r="BB166" s="105">
        <v>108054</v>
      </c>
    </row>
    <row r="167" spans="53:54" x14ac:dyDescent="0.25">
      <c r="BA167" s="100" t="s">
        <v>1594</v>
      </c>
      <c r="BB167" s="105">
        <v>108101</v>
      </c>
    </row>
    <row r="168" spans="53:54" x14ac:dyDescent="0.25">
      <c r="BA168" s="100" t="s">
        <v>1595</v>
      </c>
      <c r="BB168" s="105">
        <v>108316</v>
      </c>
    </row>
    <row r="169" spans="53:54" x14ac:dyDescent="0.25">
      <c r="BA169" s="100" t="s">
        <v>1596</v>
      </c>
      <c r="BB169" s="105">
        <v>108383</v>
      </c>
    </row>
    <row r="170" spans="53:54" x14ac:dyDescent="0.25">
      <c r="BA170" s="100" t="s">
        <v>1597</v>
      </c>
      <c r="BB170" s="105">
        <v>108394</v>
      </c>
    </row>
    <row r="171" spans="53:54" x14ac:dyDescent="0.25">
      <c r="BA171" s="100" t="s">
        <v>1598</v>
      </c>
      <c r="BB171" s="105">
        <v>108883</v>
      </c>
    </row>
    <row r="172" spans="53:54" x14ac:dyDescent="0.25">
      <c r="BA172" s="100" t="s">
        <v>1599</v>
      </c>
      <c r="BB172" s="105">
        <v>108907</v>
      </c>
    </row>
    <row r="173" spans="53:54" x14ac:dyDescent="0.25">
      <c r="BA173" s="100" t="s">
        <v>1600</v>
      </c>
      <c r="BB173" s="105">
        <v>108952</v>
      </c>
    </row>
    <row r="174" spans="53:54" x14ac:dyDescent="0.25">
      <c r="BA174" s="100" t="s">
        <v>1601</v>
      </c>
      <c r="BB174" s="105">
        <v>109864</v>
      </c>
    </row>
    <row r="175" spans="53:54" x14ac:dyDescent="0.25">
      <c r="BA175" s="100" t="s">
        <v>1602</v>
      </c>
      <c r="BB175" s="105">
        <v>110496</v>
      </c>
    </row>
    <row r="176" spans="53:54" x14ac:dyDescent="0.25">
      <c r="BA176" s="100" t="s">
        <v>1603</v>
      </c>
      <c r="BB176" s="105">
        <v>110543</v>
      </c>
    </row>
    <row r="177" spans="53:54" x14ac:dyDescent="0.25">
      <c r="BA177" s="100" t="s">
        <v>1604</v>
      </c>
      <c r="BB177" s="105">
        <v>110714</v>
      </c>
    </row>
    <row r="178" spans="53:54" x14ac:dyDescent="0.25">
      <c r="BA178" s="100" t="s">
        <v>1605</v>
      </c>
      <c r="BB178" s="105">
        <v>110805</v>
      </c>
    </row>
    <row r="179" spans="53:54" x14ac:dyDescent="0.25">
      <c r="BA179" s="100" t="s">
        <v>1606</v>
      </c>
      <c r="BB179" s="105">
        <v>111104</v>
      </c>
    </row>
    <row r="180" spans="53:54" x14ac:dyDescent="0.25">
      <c r="BA180" s="100" t="s">
        <v>1607</v>
      </c>
      <c r="BB180" s="105">
        <v>111159</v>
      </c>
    </row>
    <row r="181" spans="53:54" x14ac:dyDescent="0.25">
      <c r="BA181" s="100" t="s">
        <v>1608</v>
      </c>
      <c r="BB181" s="105">
        <v>111422</v>
      </c>
    </row>
    <row r="182" spans="53:54" x14ac:dyDescent="0.25">
      <c r="BA182" s="100" t="s">
        <v>1609</v>
      </c>
      <c r="BB182" s="105">
        <v>111444</v>
      </c>
    </row>
    <row r="183" spans="53:54" x14ac:dyDescent="0.25">
      <c r="BA183" s="100" t="s">
        <v>1610</v>
      </c>
      <c r="BB183" s="105">
        <v>111762</v>
      </c>
    </row>
    <row r="184" spans="53:54" x14ac:dyDescent="0.25">
      <c r="BA184" s="100" t="s">
        <v>1611</v>
      </c>
      <c r="BB184" s="105">
        <v>111773</v>
      </c>
    </row>
    <row r="185" spans="53:54" x14ac:dyDescent="0.25">
      <c r="BA185" s="100" t="s">
        <v>1612</v>
      </c>
      <c r="BB185" s="105">
        <v>111900</v>
      </c>
    </row>
    <row r="186" spans="53:54" x14ac:dyDescent="0.25">
      <c r="BA186" s="100" t="s">
        <v>1613</v>
      </c>
      <c r="BB186" s="105">
        <v>111966</v>
      </c>
    </row>
    <row r="187" spans="53:54" x14ac:dyDescent="0.25">
      <c r="BA187" s="100" t="s">
        <v>1614</v>
      </c>
      <c r="BB187" s="105">
        <v>112072</v>
      </c>
    </row>
    <row r="188" spans="53:54" x14ac:dyDescent="0.25">
      <c r="BA188" s="100" t="s">
        <v>1615</v>
      </c>
      <c r="BB188" s="105">
        <v>112152</v>
      </c>
    </row>
    <row r="189" spans="53:54" x14ac:dyDescent="0.25">
      <c r="BA189" s="100" t="s">
        <v>1616</v>
      </c>
      <c r="BB189" s="105">
        <v>112254</v>
      </c>
    </row>
    <row r="190" spans="53:54" x14ac:dyDescent="0.25">
      <c r="BA190" s="100" t="s">
        <v>1617</v>
      </c>
      <c r="BB190" s="105">
        <v>112345</v>
      </c>
    </row>
    <row r="191" spans="53:54" x14ac:dyDescent="0.25">
      <c r="BA191" s="100" t="s">
        <v>1618</v>
      </c>
      <c r="BB191" s="105">
        <v>112356</v>
      </c>
    </row>
    <row r="192" spans="53:54" x14ac:dyDescent="0.25">
      <c r="BA192" s="100" t="s">
        <v>1619</v>
      </c>
      <c r="BB192" s="105">
        <v>112367</v>
      </c>
    </row>
    <row r="193" spans="53:54" x14ac:dyDescent="0.25">
      <c r="BA193" s="100" t="s">
        <v>1620</v>
      </c>
      <c r="BB193" s="105">
        <v>112492</v>
      </c>
    </row>
    <row r="194" spans="53:54" x14ac:dyDescent="0.25">
      <c r="BA194" s="100" t="s">
        <v>1621</v>
      </c>
      <c r="BB194" s="105">
        <v>112505</v>
      </c>
    </row>
    <row r="195" spans="53:54" x14ac:dyDescent="0.25">
      <c r="BA195" s="100" t="s">
        <v>1622</v>
      </c>
      <c r="BB195" s="105">
        <v>112594</v>
      </c>
    </row>
    <row r="196" spans="53:54" x14ac:dyDescent="0.25">
      <c r="BA196" s="100" t="s">
        <v>1623</v>
      </c>
      <c r="BB196" s="105">
        <v>114261</v>
      </c>
    </row>
    <row r="197" spans="53:54" x14ac:dyDescent="0.25">
      <c r="BA197" s="100" t="s">
        <v>1624</v>
      </c>
      <c r="BB197" s="105">
        <v>117817</v>
      </c>
    </row>
    <row r="198" spans="53:54" x14ac:dyDescent="0.25">
      <c r="BA198" s="100" t="s">
        <v>1625</v>
      </c>
      <c r="BB198" s="105">
        <v>118741</v>
      </c>
    </row>
    <row r="199" spans="53:54" x14ac:dyDescent="0.25">
      <c r="BA199" s="100" t="s">
        <v>1626</v>
      </c>
      <c r="BB199" s="105">
        <v>119904</v>
      </c>
    </row>
    <row r="200" spans="53:54" x14ac:dyDescent="0.25">
      <c r="BA200" s="100" t="s">
        <v>1627</v>
      </c>
      <c r="BB200" s="105">
        <v>119937</v>
      </c>
    </row>
    <row r="201" spans="53:54" x14ac:dyDescent="0.25">
      <c r="BA201" s="100" t="s">
        <v>1628</v>
      </c>
      <c r="BB201" s="105">
        <v>120127</v>
      </c>
    </row>
    <row r="202" spans="53:54" x14ac:dyDescent="0.25">
      <c r="BA202" s="100" t="s">
        <v>1629</v>
      </c>
      <c r="BB202" s="105">
        <v>120809</v>
      </c>
    </row>
    <row r="203" spans="53:54" x14ac:dyDescent="0.25">
      <c r="BA203" s="100" t="s">
        <v>1630</v>
      </c>
      <c r="BB203" s="105">
        <v>120821</v>
      </c>
    </row>
    <row r="204" spans="53:54" x14ac:dyDescent="0.25">
      <c r="BA204" s="100" t="s">
        <v>1631</v>
      </c>
      <c r="BB204" s="105">
        <v>121142</v>
      </c>
    </row>
    <row r="205" spans="53:54" x14ac:dyDescent="0.25">
      <c r="BA205" s="100" t="s">
        <v>1632</v>
      </c>
      <c r="BB205" s="105">
        <v>121448</v>
      </c>
    </row>
    <row r="206" spans="53:54" x14ac:dyDescent="0.25">
      <c r="BA206" s="100" t="s">
        <v>1633</v>
      </c>
      <c r="BB206" s="105">
        <v>121697</v>
      </c>
    </row>
    <row r="207" spans="53:54" x14ac:dyDescent="0.25">
      <c r="BA207" s="100" t="s">
        <v>1634</v>
      </c>
      <c r="BB207" s="105">
        <v>122667</v>
      </c>
    </row>
    <row r="208" spans="53:54" x14ac:dyDescent="0.25">
      <c r="BA208" s="100" t="s">
        <v>1635</v>
      </c>
      <c r="BB208" s="105">
        <v>122996</v>
      </c>
    </row>
    <row r="209" spans="53:54" x14ac:dyDescent="0.25">
      <c r="BA209" s="100" t="s">
        <v>1636</v>
      </c>
      <c r="BB209" s="105">
        <v>123319</v>
      </c>
    </row>
    <row r="210" spans="53:54" x14ac:dyDescent="0.25">
      <c r="BA210" s="100" t="s">
        <v>1637</v>
      </c>
      <c r="BB210" s="105">
        <v>123386</v>
      </c>
    </row>
    <row r="211" spans="53:54" x14ac:dyDescent="0.25">
      <c r="BA211" s="100" t="s">
        <v>1638</v>
      </c>
      <c r="BB211" s="105">
        <v>123911</v>
      </c>
    </row>
    <row r="212" spans="53:54" x14ac:dyDescent="0.25">
      <c r="BA212" s="100" t="s">
        <v>1639</v>
      </c>
      <c r="BB212" s="105">
        <v>124174</v>
      </c>
    </row>
    <row r="213" spans="53:54" x14ac:dyDescent="0.25">
      <c r="BA213" s="100" t="s">
        <v>1640</v>
      </c>
      <c r="BB213" s="105">
        <v>126998</v>
      </c>
    </row>
    <row r="214" spans="53:54" x14ac:dyDescent="0.25">
      <c r="BA214" s="100" t="s">
        <v>1641</v>
      </c>
      <c r="BB214" s="105">
        <v>127184</v>
      </c>
    </row>
    <row r="215" spans="53:54" x14ac:dyDescent="0.25">
      <c r="BA215" s="100" t="s">
        <v>1642</v>
      </c>
      <c r="BB215" s="105">
        <v>129000</v>
      </c>
    </row>
    <row r="216" spans="53:54" x14ac:dyDescent="0.25">
      <c r="BA216" s="100" t="s">
        <v>1643</v>
      </c>
      <c r="BB216" s="105">
        <v>131113</v>
      </c>
    </row>
    <row r="217" spans="53:54" x14ac:dyDescent="0.25">
      <c r="BA217" s="100" t="s">
        <v>1644</v>
      </c>
      <c r="BB217" s="105">
        <v>132649</v>
      </c>
    </row>
    <row r="218" spans="53:54" x14ac:dyDescent="0.25">
      <c r="BA218" s="100" t="s">
        <v>1645</v>
      </c>
      <c r="BB218" s="105">
        <v>133062</v>
      </c>
    </row>
    <row r="219" spans="53:54" x14ac:dyDescent="0.25">
      <c r="BA219" s="100" t="s">
        <v>1646</v>
      </c>
      <c r="BB219" s="105">
        <v>133904</v>
      </c>
    </row>
    <row r="220" spans="53:54" x14ac:dyDescent="0.25">
      <c r="BA220" s="100" t="s">
        <v>1647</v>
      </c>
      <c r="BB220" s="105">
        <v>136527</v>
      </c>
    </row>
    <row r="221" spans="53:54" x14ac:dyDescent="0.25">
      <c r="BA221" s="100" t="s">
        <v>1648</v>
      </c>
      <c r="BB221" s="105">
        <v>140056</v>
      </c>
    </row>
    <row r="222" spans="53:54" x14ac:dyDescent="0.25">
      <c r="BA222" s="100" t="s">
        <v>1649</v>
      </c>
      <c r="BB222" s="105">
        <v>140885</v>
      </c>
    </row>
    <row r="223" spans="53:54" x14ac:dyDescent="0.25">
      <c r="BA223" s="100" t="s">
        <v>1650</v>
      </c>
      <c r="BB223" s="105">
        <v>143226</v>
      </c>
    </row>
    <row r="224" spans="53:54" x14ac:dyDescent="0.25">
      <c r="BA224" s="100" t="s">
        <v>1651</v>
      </c>
      <c r="BB224" s="105">
        <v>143339</v>
      </c>
    </row>
    <row r="225" spans="53:54" x14ac:dyDescent="0.25">
      <c r="BA225" s="100" t="s">
        <v>1652</v>
      </c>
      <c r="BB225" s="105">
        <v>151508</v>
      </c>
    </row>
    <row r="226" spans="53:54" x14ac:dyDescent="0.25">
      <c r="BA226" s="100" t="s">
        <v>1653</v>
      </c>
      <c r="BB226" s="105">
        <v>151564</v>
      </c>
    </row>
    <row r="227" spans="53:54" x14ac:dyDescent="0.25">
      <c r="BA227" s="100" t="s">
        <v>1654</v>
      </c>
      <c r="BB227" s="105">
        <v>156627</v>
      </c>
    </row>
    <row r="228" spans="53:54" x14ac:dyDescent="0.25">
      <c r="BA228" s="100" t="s">
        <v>1655</v>
      </c>
      <c r="BB228" s="105">
        <v>189559</v>
      </c>
    </row>
    <row r="229" spans="53:54" x14ac:dyDescent="0.25">
      <c r="BA229" s="100" t="s">
        <v>1656</v>
      </c>
      <c r="BB229" s="105">
        <v>189640</v>
      </c>
    </row>
    <row r="230" spans="53:54" x14ac:dyDescent="0.25">
      <c r="BA230" s="100" t="s">
        <v>1657</v>
      </c>
      <c r="BB230" s="105">
        <v>191242</v>
      </c>
    </row>
    <row r="231" spans="53:54" x14ac:dyDescent="0.25">
      <c r="BA231" s="100" t="s">
        <v>1658</v>
      </c>
      <c r="BB231" s="105">
        <v>191300</v>
      </c>
    </row>
    <row r="232" spans="53:54" x14ac:dyDescent="0.25">
      <c r="BA232" s="100" t="s">
        <v>1659</v>
      </c>
      <c r="BB232" s="105">
        <v>192654</v>
      </c>
    </row>
    <row r="233" spans="53:54" x14ac:dyDescent="0.25">
      <c r="BA233" s="100" t="s">
        <v>1660</v>
      </c>
      <c r="BB233" s="105">
        <v>192972</v>
      </c>
    </row>
    <row r="234" spans="53:54" x14ac:dyDescent="0.25">
      <c r="BA234" s="100" t="s">
        <v>1661</v>
      </c>
      <c r="BB234" s="105">
        <v>193395</v>
      </c>
    </row>
    <row r="235" spans="53:54" x14ac:dyDescent="0.25">
      <c r="BA235" s="100" t="s">
        <v>1662</v>
      </c>
      <c r="BB235" s="105">
        <v>194592</v>
      </c>
    </row>
    <row r="236" spans="53:54" x14ac:dyDescent="0.25">
      <c r="BA236" s="100" t="s">
        <v>1663</v>
      </c>
      <c r="BB236" s="105">
        <v>195197</v>
      </c>
    </row>
    <row r="237" spans="53:54" x14ac:dyDescent="0.25">
      <c r="BA237" s="100" t="s">
        <v>1664</v>
      </c>
      <c r="BB237" s="105">
        <v>198550</v>
      </c>
    </row>
    <row r="238" spans="53:54" x14ac:dyDescent="0.25">
      <c r="BA238" s="100" t="s">
        <v>1665</v>
      </c>
      <c r="BB238" s="105">
        <v>203123</v>
      </c>
    </row>
    <row r="239" spans="53:54" x14ac:dyDescent="0.25">
      <c r="BA239" s="100" t="s">
        <v>1666</v>
      </c>
      <c r="BB239" s="105">
        <v>203338</v>
      </c>
    </row>
    <row r="240" spans="53:54" x14ac:dyDescent="0.25">
      <c r="BA240" s="100" t="s">
        <v>1667</v>
      </c>
      <c r="BB240" s="105">
        <v>205823</v>
      </c>
    </row>
    <row r="241" spans="53:54" x14ac:dyDescent="0.25">
      <c r="BA241" s="100" t="s">
        <v>1668</v>
      </c>
      <c r="BB241" s="105">
        <v>205992</v>
      </c>
    </row>
    <row r="242" spans="53:54" x14ac:dyDescent="0.25">
      <c r="BA242" s="100" t="s">
        <v>1669</v>
      </c>
      <c r="BB242" s="105">
        <v>206440</v>
      </c>
    </row>
    <row r="243" spans="53:54" x14ac:dyDescent="0.25">
      <c r="BA243" s="100" t="s">
        <v>1670</v>
      </c>
      <c r="BB243" s="105">
        <v>207089</v>
      </c>
    </row>
    <row r="244" spans="53:54" x14ac:dyDescent="0.25">
      <c r="BA244" s="100" t="s">
        <v>1671</v>
      </c>
      <c r="BB244" s="105">
        <v>208968</v>
      </c>
    </row>
    <row r="245" spans="53:54" x14ac:dyDescent="0.25">
      <c r="BA245" s="100" t="s">
        <v>1672</v>
      </c>
      <c r="BB245" s="105">
        <v>218019</v>
      </c>
    </row>
    <row r="246" spans="53:54" x14ac:dyDescent="0.25">
      <c r="BA246" s="100" t="s">
        <v>1673</v>
      </c>
      <c r="BB246" s="105">
        <v>224420</v>
      </c>
    </row>
    <row r="247" spans="53:54" x14ac:dyDescent="0.25">
      <c r="BA247" s="100" t="s">
        <v>1674</v>
      </c>
      <c r="BB247" s="105">
        <v>226368</v>
      </c>
    </row>
    <row r="248" spans="53:54" x14ac:dyDescent="0.25">
      <c r="BA248" s="100" t="s">
        <v>1675</v>
      </c>
      <c r="BB248" s="105">
        <v>301042</v>
      </c>
    </row>
    <row r="249" spans="53:54" x14ac:dyDescent="0.25">
      <c r="BA249" s="100" t="s">
        <v>1676</v>
      </c>
      <c r="BB249" s="105">
        <v>302012</v>
      </c>
    </row>
    <row r="250" spans="53:54" x14ac:dyDescent="0.25">
      <c r="BA250" s="100" t="s">
        <v>1677</v>
      </c>
      <c r="BB250" s="105">
        <v>334883</v>
      </c>
    </row>
    <row r="251" spans="53:54" x14ac:dyDescent="0.25">
      <c r="BA251" s="100" t="s">
        <v>1678</v>
      </c>
      <c r="BB251" s="105">
        <v>373024</v>
      </c>
    </row>
    <row r="252" spans="53:54" x14ac:dyDescent="0.25">
      <c r="BA252" s="100" t="s">
        <v>1679</v>
      </c>
      <c r="BB252" s="105">
        <v>463581</v>
      </c>
    </row>
    <row r="253" spans="53:54" x14ac:dyDescent="0.25">
      <c r="BA253" s="100" t="s">
        <v>1680</v>
      </c>
      <c r="BB253" s="105">
        <v>510156</v>
      </c>
    </row>
    <row r="254" spans="53:54" x14ac:dyDescent="0.25">
      <c r="BA254" s="100" t="s">
        <v>1681</v>
      </c>
      <c r="BB254" s="105">
        <v>532274</v>
      </c>
    </row>
    <row r="255" spans="53:54" x14ac:dyDescent="0.25">
      <c r="BA255" s="100" t="s">
        <v>1682</v>
      </c>
      <c r="BB255" s="105">
        <v>534521</v>
      </c>
    </row>
    <row r="256" spans="53:54" x14ac:dyDescent="0.25">
      <c r="BA256" s="100" t="s">
        <v>1683</v>
      </c>
      <c r="BB256" s="105">
        <v>540841</v>
      </c>
    </row>
    <row r="257" spans="53:54" x14ac:dyDescent="0.25">
      <c r="BA257" s="100" t="s">
        <v>1684</v>
      </c>
      <c r="BB257" s="105">
        <v>542756</v>
      </c>
    </row>
    <row r="258" spans="53:54" x14ac:dyDescent="0.25">
      <c r="BA258" s="100" t="s">
        <v>1685</v>
      </c>
      <c r="BB258" s="105">
        <v>542881</v>
      </c>
    </row>
    <row r="259" spans="53:54" x14ac:dyDescent="0.25">
      <c r="BA259" s="100" t="s">
        <v>1686</v>
      </c>
      <c r="BB259" s="105">
        <v>543908</v>
      </c>
    </row>
    <row r="260" spans="53:54" x14ac:dyDescent="0.25">
      <c r="BA260" s="100" t="s">
        <v>1687</v>
      </c>
      <c r="BB260" s="105">
        <v>544923</v>
      </c>
    </row>
    <row r="261" spans="53:54" x14ac:dyDescent="0.25">
      <c r="BA261" s="100" t="s">
        <v>1688</v>
      </c>
      <c r="BB261" s="105">
        <v>557211</v>
      </c>
    </row>
    <row r="262" spans="53:54" x14ac:dyDescent="0.25">
      <c r="BA262" s="100" t="s">
        <v>1689</v>
      </c>
      <c r="BB262" s="105">
        <v>584849</v>
      </c>
    </row>
    <row r="263" spans="53:54" x14ac:dyDescent="0.25">
      <c r="BA263" s="100" t="s">
        <v>1690</v>
      </c>
      <c r="BB263" s="105">
        <v>593602</v>
      </c>
    </row>
    <row r="264" spans="53:54" x14ac:dyDescent="0.25">
      <c r="BA264" s="100" t="s">
        <v>1691</v>
      </c>
      <c r="BB264" s="105">
        <v>593748</v>
      </c>
    </row>
    <row r="265" spans="53:54" x14ac:dyDescent="0.25">
      <c r="BA265" s="100" t="s">
        <v>1692</v>
      </c>
      <c r="BB265" s="105">
        <v>602879</v>
      </c>
    </row>
    <row r="266" spans="53:54" x14ac:dyDescent="0.25">
      <c r="BA266" s="100" t="s">
        <v>1693</v>
      </c>
      <c r="BB266" s="105">
        <v>607578</v>
      </c>
    </row>
    <row r="267" spans="53:54" x14ac:dyDescent="0.25">
      <c r="BA267" s="100" t="s">
        <v>1694</v>
      </c>
      <c r="BB267" s="105">
        <v>622082</v>
      </c>
    </row>
    <row r="268" spans="53:54" x14ac:dyDescent="0.25">
      <c r="BA268" s="100" t="s">
        <v>1695</v>
      </c>
      <c r="BB268" s="105">
        <v>624839</v>
      </c>
    </row>
    <row r="269" spans="53:54" x14ac:dyDescent="0.25">
      <c r="BA269" s="100" t="s">
        <v>1696</v>
      </c>
      <c r="BB269" s="105">
        <v>629141</v>
      </c>
    </row>
    <row r="270" spans="53:54" x14ac:dyDescent="0.25">
      <c r="BA270" s="100" t="s">
        <v>1697</v>
      </c>
      <c r="BB270" s="105">
        <v>680319</v>
      </c>
    </row>
    <row r="271" spans="53:54" x14ac:dyDescent="0.25">
      <c r="BA271" s="100" t="s">
        <v>1698</v>
      </c>
      <c r="BB271" s="105">
        <v>684935</v>
      </c>
    </row>
    <row r="272" spans="53:54" x14ac:dyDescent="0.25">
      <c r="BA272" s="100" t="s">
        <v>1699</v>
      </c>
      <c r="BB272" s="105">
        <v>779022</v>
      </c>
    </row>
    <row r="273" spans="53:54" x14ac:dyDescent="0.25">
      <c r="BA273" s="100" t="s">
        <v>1700</v>
      </c>
      <c r="BB273" s="105">
        <v>822060</v>
      </c>
    </row>
    <row r="274" spans="53:54" x14ac:dyDescent="0.25">
      <c r="BA274" s="100" t="s">
        <v>1701</v>
      </c>
      <c r="BB274" s="105">
        <v>832699</v>
      </c>
    </row>
    <row r="275" spans="53:54" x14ac:dyDescent="0.25">
      <c r="BA275" s="100" t="s">
        <v>1702</v>
      </c>
      <c r="BB275" s="105">
        <v>1002671</v>
      </c>
    </row>
    <row r="276" spans="53:54" x14ac:dyDescent="0.25">
      <c r="BA276" s="100" t="s">
        <v>1703</v>
      </c>
      <c r="BB276" s="105">
        <v>1120714</v>
      </c>
    </row>
    <row r="277" spans="53:54" x14ac:dyDescent="0.25">
      <c r="BA277" s="100" t="s">
        <v>1704</v>
      </c>
      <c r="BB277" s="105">
        <v>1303282</v>
      </c>
    </row>
    <row r="278" spans="53:54" x14ac:dyDescent="0.25">
      <c r="BA278" s="100" t="s">
        <v>1705</v>
      </c>
      <c r="BB278" s="105">
        <v>1304569</v>
      </c>
    </row>
    <row r="279" spans="53:54" x14ac:dyDescent="0.25">
      <c r="BA279" s="100" t="s">
        <v>1706</v>
      </c>
      <c r="BB279" s="105">
        <v>1306190</v>
      </c>
    </row>
    <row r="280" spans="53:54" x14ac:dyDescent="0.25">
      <c r="BA280" s="100" t="s">
        <v>1707</v>
      </c>
      <c r="BB280" s="105">
        <v>1307966</v>
      </c>
    </row>
    <row r="281" spans="53:54" x14ac:dyDescent="0.25">
      <c r="BA281" s="100" t="s">
        <v>1708</v>
      </c>
      <c r="BB281" s="105">
        <v>1308061</v>
      </c>
    </row>
    <row r="282" spans="53:54" x14ac:dyDescent="0.25">
      <c r="BA282" s="100" t="s">
        <v>1709</v>
      </c>
      <c r="BB282" s="105">
        <v>1308141</v>
      </c>
    </row>
    <row r="283" spans="53:54" x14ac:dyDescent="0.25">
      <c r="BA283" s="100" t="s">
        <v>1710</v>
      </c>
      <c r="BB283" s="105">
        <v>1308389</v>
      </c>
    </row>
    <row r="284" spans="53:54" x14ac:dyDescent="0.25">
      <c r="BA284" s="100" t="s">
        <v>1711</v>
      </c>
      <c r="BB284" s="105">
        <v>1309600</v>
      </c>
    </row>
    <row r="285" spans="53:54" x14ac:dyDescent="0.25">
      <c r="BA285" s="100" t="s">
        <v>1712</v>
      </c>
      <c r="BB285" s="105">
        <v>1309644</v>
      </c>
    </row>
    <row r="286" spans="53:54" x14ac:dyDescent="0.25">
      <c r="BA286" s="100" t="s">
        <v>1713</v>
      </c>
      <c r="BB286" s="105">
        <v>1313139</v>
      </c>
    </row>
    <row r="287" spans="53:54" x14ac:dyDescent="0.25">
      <c r="BA287" s="100" t="s">
        <v>1714</v>
      </c>
      <c r="BB287" s="105">
        <v>1313991</v>
      </c>
    </row>
    <row r="288" spans="53:54" x14ac:dyDescent="0.25">
      <c r="BA288" s="100" t="s">
        <v>1715</v>
      </c>
      <c r="BB288" s="105">
        <v>1317346</v>
      </c>
    </row>
    <row r="289" spans="53:54" x14ac:dyDescent="0.25">
      <c r="BA289" s="100" t="s">
        <v>1716</v>
      </c>
      <c r="BB289" s="105">
        <v>1317357</v>
      </c>
    </row>
    <row r="290" spans="53:54" x14ac:dyDescent="0.25">
      <c r="BA290" s="100" t="s">
        <v>1717</v>
      </c>
      <c r="BB290" s="105">
        <v>1317368</v>
      </c>
    </row>
    <row r="291" spans="53:54" x14ac:dyDescent="0.25">
      <c r="BA291" s="100" t="s">
        <v>1718</v>
      </c>
      <c r="BB291" s="105">
        <v>1319773</v>
      </c>
    </row>
    <row r="292" spans="53:54" x14ac:dyDescent="0.25">
      <c r="BA292" s="100" t="s">
        <v>1719</v>
      </c>
      <c r="BB292" s="105">
        <v>1327339</v>
      </c>
    </row>
    <row r="293" spans="53:54" x14ac:dyDescent="0.25">
      <c r="BA293" s="100" t="s">
        <v>1720</v>
      </c>
      <c r="BB293" s="105">
        <v>1327533</v>
      </c>
    </row>
    <row r="294" spans="53:54" x14ac:dyDescent="0.25">
      <c r="BA294" s="100" t="s">
        <v>1721</v>
      </c>
      <c r="BB294" s="105">
        <v>1330207</v>
      </c>
    </row>
    <row r="295" spans="53:54" x14ac:dyDescent="0.25">
      <c r="BA295" s="100" t="s">
        <v>1722</v>
      </c>
      <c r="BB295" s="105">
        <v>1332214</v>
      </c>
    </row>
    <row r="296" spans="53:54" x14ac:dyDescent="0.25">
      <c r="BA296" s="100" t="s">
        <v>1723</v>
      </c>
      <c r="BB296" s="105">
        <v>1333820</v>
      </c>
    </row>
    <row r="297" spans="53:54" x14ac:dyDescent="0.25">
      <c r="BA297" s="100" t="s">
        <v>1724</v>
      </c>
      <c r="BB297" s="105">
        <v>1335326</v>
      </c>
    </row>
    <row r="298" spans="53:54" x14ac:dyDescent="0.25">
      <c r="BA298" s="100" t="s">
        <v>1725</v>
      </c>
      <c r="BB298" s="105">
        <v>1336363</v>
      </c>
    </row>
    <row r="299" spans="53:54" x14ac:dyDescent="0.25">
      <c r="BA299" s="100" t="s">
        <v>1726</v>
      </c>
      <c r="BB299" s="105">
        <v>1345160</v>
      </c>
    </row>
    <row r="300" spans="53:54" x14ac:dyDescent="0.25">
      <c r="BA300" s="100" t="s">
        <v>1727</v>
      </c>
      <c r="BB300" s="105">
        <v>1582098</v>
      </c>
    </row>
    <row r="301" spans="53:54" x14ac:dyDescent="0.25">
      <c r="BA301" s="100" t="s">
        <v>1728</v>
      </c>
      <c r="BB301" s="105">
        <v>1634044</v>
      </c>
    </row>
    <row r="302" spans="53:54" x14ac:dyDescent="0.25">
      <c r="BA302" s="100" t="s">
        <v>1729</v>
      </c>
      <c r="BB302" s="105">
        <v>1746016</v>
      </c>
    </row>
    <row r="303" spans="53:54" x14ac:dyDescent="0.25">
      <c r="BA303" s="100" t="s">
        <v>1730</v>
      </c>
      <c r="BB303" s="105">
        <v>2050682</v>
      </c>
    </row>
    <row r="304" spans="53:54" x14ac:dyDescent="0.25">
      <c r="BA304" s="100" t="s">
        <v>1731</v>
      </c>
      <c r="BB304" s="105">
        <v>2051243</v>
      </c>
    </row>
    <row r="305" spans="53:54" x14ac:dyDescent="0.25">
      <c r="BA305" s="100" t="s">
        <v>1732</v>
      </c>
      <c r="BB305" s="105">
        <v>2051607</v>
      </c>
    </row>
    <row r="306" spans="53:54" x14ac:dyDescent="0.25">
      <c r="BA306" s="100" t="s">
        <v>1733</v>
      </c>
      <c r="BB306" s="105">
        <v>2381217</v>
      </c>
    </row>
    <row r="307" spans="53:54" x14ac:dyDescent="0.25">
      <c r="BA307" s="100" t="s">
        <v>1734</v>
      </c>
      <c r="BB307" s="105">
        <v>2422799</v>
      </c>
    </row>
    <row r="308" spans="53:54" x14ac:dyDescent="0.25">
      <c r="BA308" s="100" t="s">
        <v>1735</v>
      </c>
      <c r="BB308" s="105">
        <v>2531842</v>
      </c>
    </row>
    <row r="309" spans="53:54" x14ac:dyDescent="0.25">
      <c r="BA309" s="100" t="s">
        <v>1736</v>
      </c>
      <c r="BB309" s="105">
        <v>2807309</v>
      </c>
    </row>
    <row r="310" spans="53:54" x14ac:dyDescent="0.25">
      <c r="BA310" s="100" t="s">
        <v>1737</v>
      </c>
      <c r="BB310" s="105">
        <v>3121617</v>
      </c>
    </row>
    <row r="311" spans="53:54" x14ac:dyDescent="0.25">
      <c r="BA311" s="100" t="s">
        <v>1738</v>
      </c>
      <c r="BB311" s="105">
        <v>3268879</v>
      </c>
    </row>
    <row r="312" spans="53:54" x14ac:dyDescent="0.25">
      <c r="BA312" s="100" t="s">
        <v>1739</v>
      </c>
      <c r="BB312" s="105">
        <v>3547044</v>
      </c>
    </row>
    <row r="313" spans="53:54" x14ac:dyDescent="0.25">
      <c r="BA313" s="100" t="s">
        <v>1740</v>
      </c>
      <c r="BB313" s="105">
        <v>3697243</v>
      </c>
    </row>
    <row r="314" spans="53:54" x14ac:dyDescent="0.25">
      <c r="BA314" s="100" t="s">
        <v>1741</v>
      </c>
      <c r="BB314" s="105">
        <v>4439241</v>
      </c>
    </row>
    <row r="315" spans="53:54" x14ac:dyDescent="0.25">
      <c r="BA315" s="100" t="s">
        <v>1742</v>
      </c>
      <c r="BB315" s="105">
        <v>5522430</v>
      </c>
    </row>
    <row r="316" spans="53:54" x14ac:dyDescent="0.25">
      <c r="BA316" s="100" t="s">
        <v>1743</v>
      </c>
      <c r="BB316" s="105">
        <v>7012375</v>
      </c>
    </row>
    <row r="317" spans="53:54" x14ac:dyDescent="0.25">
      <c r="BA317" s="100" t="s">
        <v>1744</v>
      </c>
      <c r="BB317" s="105">
        <v>7439921</v>
      </c>
    </row>
    <row r="318" spans="53:54" x14ac:dyDescent="0.25">
      <c r="BA318" s="100" t="s">
        <v>1745</v>
      </c>
      <c r="BB318" s="105">
        <v>7439965</v>
      </c>
    </row>
    <row r="319" spans="53:54" x14ac:dyDescent="0.25">
      <c r="BA319" s="100" t="s">
        <v>1746</v>
      </c>
      <c r="BB319" s="105">
        <v>7439976</v>
      </c>
    </row>
    <row r="320" spans="53:54" x14ac:dyDescent="0.25">
      <c r="BA320" s="100" t="s">
        <v>1747</v>
      </c>
      <c r="BB320" s="105">
        <v>7440020</v>
      </c>
    </row>
    <row r="321" spans="53:54" x14ac:dyDescent="0.25">
      <c r="BA321" s="100" t="s">
        <v>1748</v>
      </c>
      <c r="BB321" s="105">
        <v>7440291</v>
      </c>
    </row>
    <row r="322" spans="53:54" x14ac:dyDescent="0.25">
      <c r="BA322" s="100" t="s">
        <v>1749</v>
      </c>
      <c r="BB322" s="105">
        <v>7440360</v>
      </c>
    </row>
    <row r="323" spans="53:54" x14ac:dyDescent="0.25">
      <c r="BA323" s="100" t="s">
        <v>1750</v>
      </c>
      <c r="BB323" s="105">
        <v>7440382</v>
      </c>
    </row>
    <row r="324" spans="53:54" x14ac:dyDescent="0.25">
      <c r="BA324" s="100" t="s">
        <v>1751</v>
      </c>
      <c r="BB324" s="105">
        <v>7440417</v>
      </c>
    </row>
    <row r="325" spans="53:54" x14ac:dyDescent="0.25">
      <c r="BA325" s="100" t="s">
        <v>1752</v>
      </c>
      <c r="BB325" s="105">
        <v>7440439</v>
      </c>
    </row>
    <row r="326" spans="53:54" x14ac:dyDescent="0.25">
      <c r="BA326" s="100" t="s">
        <v>1753</v>
      </c>
      <c r="BB326" s="105">
        <v>7440473</v>
      </c>
    </row>
    <row r="327" spans="53:54" x14ac:dyDescent="0.25">
      <c r="BA327" s="100" t="s">
        <v>1754</v>
      </c>
      <c r="BB327" s="105">
        <v>7440484</v>
      </c>
    </row>
    <row r="328" spans="53:54" x14ac:dyDescent="0.25">
      <c r="BA328" s="100" t="s">
        <v>1755</v>
      </c>
      <c r="BB328" s="105">
        <v>7440611</v>
      </c>
    </row>
    <row r="329" spans="53:54" x14ac:dyDescent="0.25">
      <c r="BA329" s="100" t="s">
        <v>1756</v>
      </c>
      <c r="BB329" s="105">
        <v>7446084</v>
      </c>
    </row>
    <row r="330" spans="53:54" x14ac:dyDescent="0.25">
      <c r="BA330" s="100" t="s">
        <v>1757</v>
      </c>
      <c r="BB330" s="105">
        <v>7446142</v>
      </c>
    </row>
    <row r="331" spans="53:54" x14ac:dyDescent="0.25">
      <c r="BA331" s="100" t="s">
        <v>1758</v>
      </c>
      <c r="BB331" s="105">
        <v>7487947</v>
      </c>
    </row>
    <row r="332" spans="53:54" x14ac:dyDescent="0.25">
      <c r="BA332" s="100" t="s">
        <v>1759</v>
      </c>
      <c r="BB332" s="105">
        <v>7496028</v>
      </c>
    </row>
    <row r="333" spans="53:54" x14ac:dyDescent="0.25">
      <c r="BA333" s="100" t="s">
        <v>1760</v>
      </c>
      <c r="BB333" s="105">
        <v>7550450</v>
      </c>
    </row>
    <row r="334" spans="53:54" x14ac:dyDescent="0.25">
      <c r="BA334" s="100" t="s">
        <v>1761</v>
      </c>
      <c r="BB334" s="105">
        <v>7647010</v>
      </c>
    </row>
    <row r="335" spans="53:54" x14ac:dyDescent="0.25">
      <c r="BA335" s="100" t="s">
        <v>1762</v>
      </c>
      <c r="BB335" s="105">
        <v>7664393</v>
      </c>
    </row>
    <row r="336" spans="53:54" x14ac:dyDescent="0.25">
      <c r="BA336" s="100" t="s">
        <v>1763</v>
      </c>
      <c r="BB336" s="105">
        <v>7718549</v>
      </c>
    </row>
    <row r="337" spans="53:54" x14ac:dyDescent="0.25">
      <c r="BA337" s="100" t="s">
        <v>1764</v>
      </c>
      <c r="BB337" s="105">
        <v>7723140</v>
      </c>
    </row>
    <row r="338" spans="53:54" x14ac:dyDescent="0.25">
      <c r="BA338" s="100" t="s">
        <v>1765</v>
      </c>
      <c r="BB338" s="105">
        <v>7738945</v>
      </c>
    </row>
    <row r="339" spans="53:54" x14ac:dyDescent="0.25">
      <c r="BA339" s="100" t="s">
        <v>1766</v>
      </c>
      <c r="BB339" s="105">
        <v>7758976</v>
      </c>
    </row>
    <row r="340" spans="53:54" x14ac:dyDescent="0.25">
      <c r="BA340" s="100" t="s">
        <v>1767</v>
      </c>
      <c r="BB340" s="105">
        <v>7775113</v>
      </c>
    </row>
    <row r="341" spans="53:54" x14ac:dyDescent="0.25">
      <c r="BA341" s="100" t="s">
        <v>1768</v>
      </c>
      <c r="BB341" s="105">
        <v>7778394</v>
      </c>
    </row>
    <row r="342" spans="53:54" x14ac:dyDescent="0.25">
      <c r="BA342" s="100" t="s">
        <v>1769</v>
      </c>
      <c r="BB342" s="105">
        <v>7778509</v>
      </c>
    </row>
    <row r="343" spans="53:54" x14ac:dyDescent="0.25">
      <c r="BA343" s="100" t="s">
        <v>1770</v>
      </c>
      <c r="BB343" s="105">
        <v>7782492</v>
      </c>
    </row>
    <row r="344" spans="53:54" x14ac:dyDescent="0.25">
      <c r="BA344" s="100" t="s">
        <v>1771</v>
      </c>
      <c r="BB344" s="105">
        <v>7782505</v>
      </c>
    </row>
    <row r="345" spans="53:54" x14ac:dyDescent="0.25">
      <c r="BA345" s="100" t="s">
        <v>1772</v>
      </c>
      <c r="BB345" s="105">
        <v>7783791</v>
      </c>
    </row>
    <row r="346" spans="53:54" x14ac:dyDescent="0.25">
      <c r="BA346" s="100" t="s">
        <v>1773</v>
      </c>
      <c r="BB346" s="105">
        <v>7784409</v>
      </c>
    </row>
    <row r="347" spans="53:54" x14ac:dyDescent="0.25">
      <c r="BA347" s="100" t="s">
        <v>1774</v>
      </c>
      <c r="BB347" s="105">
        <v>7784421</v>
      </c>
    </row>
    <row r="348" spans="53:54" x14ac:dyDescent="0.25">
      <c r="BA348" s="100" t="s">
        <v>1775</v>
      </c>
      <c r="BB348" s="105">
        <v>7785877</v>
      </c>
    </row>
    <row r="349" spans="53:54" x14ac:dyDescent="0.25">
      <c r="BA349" s="100" t="s">
        <v>1776</v>
      </c>
      <c r="BB349" s="105">
        <v>7786814</v>
      </c>
    </row>
    <row r="350" spans="53:54" x14ac:dyDescent="0.25">
      <c r="BA350" s="100" t="s">
        <v>1777</v>
      </c>
      <c r="BB350" s="105">
        <v>7788989</v>
      </c>
    </row>
    <row r="351" spans="53:54" x14ac:dyDescent="0.25">
      <c r="BA351" s="100" t="s">
        <v>1778</v>
      </c>
      <c r="BB351" s="105">
        <v>7789006</v>
      </c>
    </row>
    <row r="352" spans="53:54" x14ac:dyDescent="0.25">
      <c r="BA352" s="100" t="s">
        <v>1779</v>
      </c>
      <c r="BB352" s="105">
        <v>7789062</v>
      </c>
    </row>
    <row r="353" spans="53:54" x14ac:dyDescent="0.25">
      <c r="BA353" s="100" t="s">
        <v>1780</v>
      </c>
      <c r="BB353" s="105">
        <v>7789095</v>
      </c>
    </row>
    <row r="354" spans="53:54" x14ac:dyDescent="0.25">
      <c r="BA354" s="100" t="s">
        <v>1781</v>
      </c>
      <c r="BB354" s="105">
        <v>7795917</v>
      </c>
    </row>
    <row r="355" spans="53:54" x14ac:dyDescent="0.25">
      <c r="BA355" s="100" t="s">
        <v>1782</v>
      </c>
      <c r="BB355" s="105">
        <v>7803512</v>
      </c>
    </row>
    <row r="356" spans="53:54" x14ac:dyDescent="0.25">
      <c r="BA356" s="100" t="s">
        <v>1783</v>
      </c>
      <c r="BB356" s="105">
        <v>8001352</v>
      </c>
    </row>
    <row r="357" spans="53:54" x14ac:dyDescent="0.25">
      <c r="BA357" s="100" t="s">
        <v>1784</v>
      </c>
      <c r="BB357" s="105">
        <v>8007452</v>
      </c>
    </row>
    <row r="358" spans="53:54" x14ac:dyDescent="0.25">
      <c r="BA358" s="100" t="s">
        <v>1785</v>
      </c>
      <c r="BB358" s="105">
        <v>10025737</v>
      </c>
    </row>
    <row r="359" spans="53:54" x14ac:dyDescent="0.25">
      <c r="BA359" s="100" t="s">
        <v>1786</v>
      </c>
      <c r="BB359" s="105">
        <v>10043660</v>
      </c>
    </row>
    <row r="360" spans="53:54" x14ac:dyDescent="0.25">
      <c r="BA360" s="100" t="s">
        <v>1787</v>
      </c>
      <c r="BB360" s="105">
        <v>10060125</v>
      </c>
    </row>
    <row r="361" spans="53:54" x14ac:dyDescent="0.25">
      <c r="BA361" s="100" t="s">
        <v>1788</v>
      </c>
      <c r="BB361" s="105">
        <v>10099748</v>
      </c>
    </row>
    <row r="362" spans="53:54" x14ac:dyDescent="0.25">
      <c r="BA362" s="100" t="s">
        <v>1789</v>
      </c>
      <c r="BB362" s="105">
        <v>10101538</v>
      </c>
    </row>
    <row r="363" spans="53:54" x14ac:dyDescent="0.25">
      <c r="BA363" s="100" t="s">
        <v>1790</v>
      </c>
      <c r="BB363" s="105">
        <v>10101970</v>
      </c>
    </row>
    <row r="364" spans="53:54" x14ac:dyDescent="0.25">
      <c r="BA364" s="100" t="s">
        <v>1791</v>
      </c>
      <c r="BB364" s="105">
        <v>10137969</v>
      </c>
    </row>
    <row r="365" spans="53:54" x14ac:dyDescent="0.25">
      <c r="BA365" s="100" t="s">
        <v>1792</v>
      </c>
      <c r="BB365" s="105">
        <v>10143563</v>
      </c>
    </row>
    <row r="366" spans="53:54" x14ac:dyDescent="0.25">
      <c r="BA366" s="100" t="s">
        <v>1793</v>
      </c>
      <c r="BB366" s="105">
        <v>10294403</v>
      </c>
    </row>
    <row r="367" spans="53:54" x14ac:dyDescent="0.25">
      <c r="BA367" s="100" t="s">
        <v>1794</v>
      </c>
      <c r="BB367" s="105">
        <v>10325947</v>
      </c>
    </row>
    <row r="368" spans="53:54" x14ac:dyDescent="0.25">
      <c r="BA368" s="100" t="s">
        <v>1795</v>
      </c>
      <c r="BB368" s="105">
        <v>10588019</v>
      </c>
    </row>
    <row r="369" spans="53:54" x14ac:dyDescent="0.25">
      <c r="BA369" s="100" t="s">
        <v>1796</v>
      </c>
      <c r="BB369" s="105">
        <v>11103869</v>
      </c>
    </row>
    <row r="370" spans="53:54" x14ac:dyDescent="0.25">
      <c r="BA370" s="100" t="s">
        <v>1797</v>
      </c>
      <c r="BB370" s="105">
        <v>12018018</v>
      </c>
    </row>
    <row r="371" spans="53:54" x14ac:dyDescent="0.25">
      <c r="BA371" s="100" t="s">
        <v>1798</v>
      </c>
      <c r="BB371" s="105">
        <v>12018198</v>
      </c>
    </row>
    <row r="372" spans="53:54" x14ac:dyDescent="0.25">
      <c r="BA372" s="100" t="s">
        <v>1799</v>
      </c>
      <c r="BB372" s="105">
        <v>12035722</v>
      </c>
    </row>
    <row r="373" spans="53:54" x14ac:dyDescent="0.25">
      <c r="BA373" s="100" t="s">
        <v>1800</v>
      </c>
      <c r="BB373" s="105">
        <v>12079651</v>
      </c>
    </row>
    <row r="374" spans="53:54" x14ac:dyDescent="0.25">
      <c r="BA374" s="100" t="s">
        <v>1801</v>
      </c>
      <c r="BB374" s="105">
        <v>12710360</v>
      </c>
    </row>
    <row r="375" spans="53:54" x14ac:dyDescent="0.25">
      <c r="BA375" s="100" t="s">
        <v>1802</v>
      </c>
      <c r="BB375" s="105">
        <v>13138459</v>
      </c>
    </row>
    <row r="376" spans="53:54" x14ac:dyDescent="0.25">
      <c r="BA376" s="100" t="s">
        <v>1803</v>
      </c>
      <c r="BB376" s="105">
        <v>13463393</v>
      </c>
    </row>
    <row r="377" spans="53:54" x14ac:dyDescent="0.25">
      <c r="BA377" s="100" t="s">
        <v>1804</v>
      </c>
      <c r="BB377" s="105">
        <v>13530659</v>
      </c>
    </row>
    <row r="378" spans="53:54" x14ac:dyDescent="0.25">
      <c r="BA378" s="100" t="s">
        <v>1805</v>
      </c>
      <c r="BB378" s="105">
        <v>13530682</v>
      </c>
    </row>
    <row r="379" spans="53:54" x14ac:dyDescent="0.25">
      <c r="BA379" s="100" t="s">
        <v>1806</v>
      </c>
      <c r="BB379" s="105">
        <v>13765190</v>
      </c>
    </row>
    <row r="380" spans="53:54" x14ac:dyDescent="0.25">
      <c r="BA380" s="100" t="s">
        <v>1807</v>
      </c>
      <c r="BB380" s="105">
        <v>13770893</v>
      </c>
    </row>
    <row r="381" spans="53:54" x14ac:dyDescent="0.25">
      <c r="BA381" s="100" t="s">
        <v>1808</v>
      </c>
      <c r="BB381" s="105">
        <v>13966002</v>
      </c>
    </row>
    <row r="382" spans="53:54" x14ac:dyDescent="0.25">
      <c r="BA382" s="100" t="s">
        <v>1809</v>
      </c>
      <c r="BB382" s="105">
        <v>13981527</v>
      </c>
    </row>
    <row r="383" spans="53:54" x14ac:dyDescent="0.25">
      <c r="BA383" s="100" t="s">
        <v>1810</v>
      </c>
      <c r="BB383" s="105">
        <v>13982633</v>
      </c>
    </row>
    <row r="384" spans="53:54" x14ac:dyDescent="0.25">
      <c r="BA384" s="100" t="s">
        <v>1811</v>
      </c>
      <c r="BB384" s="105">
        <v>14255040</v>
      </c>
    </row>
    <row r="385" spans="53:54" x14ac:dyDescent="0.25">
      <c r="BA385" s="100" t="s">
        <v>1812</v>
      </c>
      <c r="BB385" s="105">
        <v>14269637</v>
      </c>
    </row>
    <row r="386" spans="53:54" x14ac:dyDescent="0.25">
      <c r="BA386" s="100" t="s">
        <v>1813</v>
      </c>
      <c r="BB386" s="105">
        <v>14274829</v>
      </c>
    </row>
    <row r="387" spans="53:54" x14ac:dyDescent="0.25">
      <c r="BA387" s="100" t="s">
        <v>1814</v>
      </c>
      <c r="BB387" s="105">
        <v>14307336</v>
      </c>
    </row>
    <row r="388" spans="53:54" x14ac:dyDescent="0.25">
      <c r="BA388" s="100" t="s">
        <v>1815</v>
      </c>
      <c r="BB388" s="105">
        <v>14859677</v>
      </c>
    </row>
    <row r="389" spans="53:54" x14ac:dyDescent="0.25">
      <c r="BA389" s="100" t="s">
        <v>1816</v>
      </c>
      <c r="BB389" s="105">
        <v>16065831</v>
      </c>
    </row>
    <row r="390" spans="53:54" x14ac:dyDescent="0.25">
      <c r="BA390" s="100" t="s">
        <v>1817</v>
      </c>
      <c r="BB390" s="105">
        <v>16842038</v>
      </c>
    </row>
    <row r="391" spans="53:54" x14ac:dyDescent="0.25">
      <c r="BA391" s="100" t="s">
        <v>1818</v>
      </c>
      <c r="BB391" s="105">
        <v>18454121</v>
      </c>
    </row>
    <row r="392" spans="53:54" x14ac:dyDescent="0.25">
      <c r="BA392" s="100" t="s">
        <v>1819</v>
      </c>
      <c r="BB392" s="105">
        <v>18540299</v>
      </c>
    </row>
    <row r="393" spans="53:54" x14ac:dyDescent="0.25">
      <c r="BA393" s="100" t="s">
        <v>1820</v>
      </c>
      <c r="BB393" s="105">
        <v>18912806</v>
      </c>
    </row>
    <row r="394" spans="53:54" x14ac:dyDescent="0.25">
      <c r="BA394" s="100" t="s">
        <v>1821</v>
      </c>
      <c r="BB394" s="105">
        <v>19408743</v>
      </c>
    </row>
    <row r="395" spans="53:54" x14ac:dyDescent="0.25">
      <c r="BA395" s="100" t="s">
        <v>1822</v>
      </c>
      <c r="BB395" s="105">
        <v>20706256</v>
      </c>
    </row>
    <row r="396" spans="53:54" x14ac:dyDescent="0.25">
      <c r="BA396" s="100" t="s">
        <v>1823</v>
      </c>
      <c r="BB396" s="105">
        <v>22967926</v>
      </c>
    </row>
    <row r="397" spans="53:54" x14ac:dyDescent="0.25">
      <c r="BA397" s="100" t="s">
        <v>1824</v>
      </c>
      <c r="BB397" s="105">
        <v>23495127</v>
      </c>
    </row>
    <row r="398" spans="53:54" x14ac:dyDescent="0.25">
      <c r="BA398" s="100" t="s">
        <v>1825</v>
      </c>
      <c r="BB398" s="105">
        <v>25429292</v>
      </c>
    </row>
    <row r="399" spans="53:54" x14ac:dyDescent="0.25">
      <c r="BA399" s="100" t="s">
        <v>1826</v>
      </c>
      <c r="BB399" s="105">
        <v>26601649</v>
      </c>
    </row>
    <row r="400" spans="53:54" x14ac:dyDescent="0.25">
      <c r="BA400" s="100" t="s">
        <v>1827</v>
      </c>
      <c r="BB400" s="105">
        <v>26914181</v>
      </c>
    </row>
    <row r="401" spans="53:54" x14ac:dyDescent="0.25">
      <c r="BA401" s="100" t="s">
        <v>1828</v>
      </c>
      <c r="BB401" s="105">
        <v>26914330</v>
      </c>
    </row>
    <row r="402" spans="53:54" x14ac:dyDescent="0.25">
      <c r="BA402" s="100" t="s">
        <v>1829</v>
      </c>
      <c r="BB402" s="105">
        <v>28655712</v>
      </c>
    </row>
    <row r="403" spans="53:54" x14ac:dyDescent="0.25">
      <c r="BA403" s="100" t="s">
        <v>1830</v>
      </c>
      <c r="BB403" s="105">
        <v>30402143</v>
      </c>
    </row>
    <row r="404" spans="53:54" x14ac:dyDescent="0.25">
      <c r="BA404" s="100" t="s">
        <v>1831</v>
      </c>
      <c r="BB404" s="105">
        <v>30402154</v>
      </c>
    </row>
    <row r="405" spans="53:54" x14ac:dyDescent="0.25">
      <c r="BA405" s="100" t="s">
        <v>1832</v>
      </c>
      <c r="BB405" s="105">
        <v>31508006</v>
      </c>
    </row>
    <row r="406" spans="53:54" x14ac:dyDescent="0.25">
      <c r="BA406" s="100" t="s">
        <v>1833</v>
      </c>
      <c r="BB406" s="105">
        <v>32598133</v>
      </c>
    </row>
    <row r="407" spans="53:54" x14ac:dyDescent="0.25">
      <c r="BA407" s="100" t="s">
        <v>1834</v>
      </c>
      <c r="BB407" s="105">
        <v>32598144</v>
      </c>
    </row>
    <row r="408" spans="53:54" x14ac:dyDescent="0.25">
      <c r="BA408" s="100" t="s">
        <v>1835</v>
      </c>
      <c r="BB408" s="105">
        <v>34465468</v>
      </c>
    </row>
    <row r="409" spans="53:54" x14ac:dyDescent="0.25">
      <c r="BA409" s="100" t="s">
        <v>1836</v>
      </c>
      <c r="BB409" s="105">
        <v>35822469</v>
      </c>
    </row>
    <row r="410" spans="53:54" x14ac:dyDescent="0.25">
      <c r="BA410" s="100" t="s">
        <v>1837</v>
      </c>
      <c r="BB410" s="105">
        <v>36088229</v>
      </c>
    </row>
    <row r="411" spans="53:54" x14ac:dyDescent="0.25">
      <c r="BA411" s="100" t="s">
        <v>1838</v>
      </c>
      <c r="BB411" s="105">
        <v>37871004</v>
      </c>
    </row>
    <row r="412" spans="53:54" x14ac:dyDescent="0.25">
      <c r="BA412" s="100" t="s">
        <v>1839</v>
      </c>
      <c r="BB412" s="105">
        <v>38380084</v>
      </c>
    </row>
    <row r="413" spans="53:54" x14ac:dyDescent="0.25">
      <c r="BA413" s="100" t="s">
        <v>1840</v>
      </c>
      <c r="BB413" s="105">
        <v>38998753</v>
      </c>
    </row>
    <row r="414" spans="53:54" x14ac:dyDescent="0.25">
      <c r="BA414" s="100" t="s">
        <v>1841</v>
      </c>
      <c r="BB414" s="105">
        <v>39001020</v>
      </c>
    </row>
    <row r="415" spans="53:54" x14ac:dyDescent="0.25">
      <c r="BA415" s="100" t="s">
        <v>1842</v>
      </c>
      <c r="BB415" s="105">
        <v>39227286</v>
      </c>
    </row>
    <row r="416" spans="53:54" x14ac:dyDescent="0.25">
      <c r="BA416" s="100" t="s">
        <v>1843</v>
      </c>
      <c r="BB416" s="105">
        <v>40321764</v>
      </c>
    </row>
    <row r="417" spans="53:54" x14ac:dyDescent="0.25">
      <c r="BA417" s="100" t="s">
        <v>1844</v>
      </c>
      <c r="BB417" s="105">
        <v>41637905</v>
      </c>
    </row>
    <row r="418" spans="53:54" x14ac:dyDescent="0.25">
      <c r="BA418" s="100" t="s">
        <v>1845</v>
      </c>
      <c r="BB418" s="105">
        <v>41903575</v>
      </c>
    </row>
    <row r="419" spans="53:54" x14ac:dyDescent="0.25">
      <c r="BA419" s="100" t="s">
        <v>1846</v>
      </c>
      <c r="BB419" s="105">
        <v>42397648</v>
      </c>
    </row>
    <row r="420" spans="53:54" x14ac:dyDescent="0.25">
      <c r="BA420" s="100" t="s">
        <v>1847</v>
      </c>
      <c r="BB420" s="105">
        <v>42397659</v>
      </c>
    </row>
    <row r="421" spans="53:54" x14ac:dyDescent="0.25">
      <c r="BA421" s="100" t="s">
        <v>1848</v>
      </c>
      <c r="BB421" s="105">
        <v>50922297</v>
      </c>
    </row>
    <row r="422" spans="53:54" x14ac:dyDescent="0.25">
      <c r="BA422" s="100" t="s">
        <v>1849</v>
      </c>
      <c r="BB422" s="105">
        <v>51207319</v>
      </c>
    </row>
    <row r="423" spans="53:54" x14ac:dyDescent="0.25">
      <c r="BA423" s="100" t="s">
        <v>1850</v>
      </c>
      <c r="BB423" s="105">
        <v>52663726</v>
      </c>
    </row>
    <row r="424" spans="53:54" x14ac:dyDescent="0.25">
      <c r="BA424" s="100" t="s">
        <v>1851</v>
      </c>
      <c r="BB424" s="105">
        <v>53742077</v>
      </c>
    </row>
    <row r="425" spans="53:54" x14ac:dyDescent="0.25">
      <c r="BA425" s="100" t="s">
        <v>1852</v>
      </c>
      <c r="BB425" s="105">
        <v>55673897</v>
      </c>
    </row>
    <row r="426" spans="53:54" x14ac:dyDescent="0.25">
      <c r="BA426" s="100" t="s">
        <v>1853</v>
      </c>
      <c r="BB426" s="105">
        <v>55684941</v>
      </c>
    </row>
    <row r="427" spans="53:54" x14ac:dyDescent="0.25">
      <c r="BA427" s="100" t="s">
        <v>1854</v>
      </c>
      <c r="BB427" s="105">
        <v>55722264</v>
      </c>
    </row>
    <row r="428" spans="53:54" x14ac:dyDescent="0.25">
      <c r="BA428" s="100" t="s">
        <v>1855</v>
      </c>
      <c r="BB428" s="105">
        <v>56832736</v>
      </c>
    </row>
    <row r="429" spans="53:54" x14ac:dyDescent="0.25">
      <c r="BA429" s="100" t="s">
        <v>1856</v>
      </c>
      <c r="BB429" s="105">
        <v>57117314</v>
      </c>
    </row>
    <row r="430" spans="53:54" x14ac:dyDescent="0.25">
      <c r="BA430" s="100" t="s">
        <v>1857</v>
      </c>
      <c r="BB430" s="105">
        <v>57117416</v>
      </c>
    </row>
    <row r="431" spans="53:54" x14ac:dyDescent="0.25">
      <c r="BA431" s="100" t="s">
        <v>1858</v>
      </c>
      <c r="BB431" s="105">
        <v>57117449</v>
      </c>
    </row>
    <row r="432" spans="53:54" x14ac:dyDescent="0.25">
      <c r="BA432" s="100" t="s">
        <v>1859</v>
      </c>
      <c r="BB432" s="105">
        <v>57653857</v>
      </c>
    </row>
    <row r="433" spans="53:54" x14ac:dyDescent="0.25">
      <c r="BA433" s="100" t="s">
        <v>1860</v>
      </c>
      <c r="BB433" s="105">
        <v>57835924</v>
      </c>
    </row>
    <row r="434" spans="53:54" x14ac:dyDescent="0.25">
      <c r="BA434" s="100" t="s">
        <v>1861</v>
      </c>
      <c r="BB434" s="105">
        <v>60851345</v>
      </c>
    </row>
    <row r="435" spans="53:54" x14ac:dyDescent="0.25">
      <c r="BA435" s="100" t="s">
        <v>1862</v>
      </c>
      <c r="BB435" s="105">
        <v>61789513</v>
      </c>
    </row>
    <row r="436" spans="53:54" x14ac:dyDescent="0.25">
      <c r="BA436" s="100" t="s">
        <v>1863</v>
      </c>
      <c r="BB436" s="105">
        <v>65357699</v>
      </c>
    </row>
    <row r="437" spans="53:54" x14ac:dyDescent="0.25">
      <c r="BA437" s="100" t="s">
        <v>1864</v>
      </c>
      <c r="BB437" s="105">
        <v>67562394</v>
      </c>
    </row>
    <row r="438" spans="53:54" x14ac:dyDescent="0.25">
      <c r="BA438" s="100" t="s">
        <v>1865</v>
      </c>
      <c r="BB438" s="105">
        <v>70648269</v>
      </c>
    </row>
    <row r="439" spans="53:54" x14ac:dyDescent="0.25">
      <c r="BA439" s="100" t="s">
        <v>1866</v>
      </c>
      <c r="BB439" s="105">
        <v>72918219</v>
      </c>
    </row>
    <row r="440" spans="53:54" x14ac:dyDescent="0.25">
      <c r="BA440" s="100" t="s">
        <v>1867</v>
      </c>
      <c r="BB440" s="105">
        <v>74472370</v>
      </c>
    </row>
    <row r="441" spans="53:54" x14ac:dyDescent="0.25">
      <c r="BA441" s="100" t="s">
        <v>1868</v>
      </c>
      <c r="BB441" s="105">
        <v>130498292</v>
      </c>
    </row>
    <row r="442" spans="53:54" x14ac:dyDescent="0.25">
      <c r="BA442" s="100" t="s">
        <v>1869</v>
      </c>
      <c r="BB442" s="105">
        <v>136677093</v>
      </c>
    </row>
    <row r="443" spans="53:54" x14ac:dyDescent="0.25">
      <c r="BA443" s="100" t="s">
        <v>1870</v>
      </c>
      <c r="BB443" s="105">
        <v>136677106</v>
      </c>
    </row>
    <row r="444" spans="53:54" x14ac:dyDescent="0.25">
      <c r="BA444" s="100" t="s">
        <v>1871</v>
      </c>
      <c r="BB444" s="105" t="s">
        <v>1872</v>
      </c>
    </row>
    <row r="445" spans="53:54" x14ac:dyDescent="0.25">
      <c r="BA445" s="100" t="s">
        <v>1873</v>
      </c>
      <c r="BB445" s="100" t="s">
        <v>1874</v>
      </c>
    </row>
  </sheetData>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685DB-AAF1-4DE8-B2FB-8CE55E71DD00}">
  <dimension ref="A1:B445"/>
  <sheetViews>
    <sheetView topLeftCell="A419" workbookViewId="0">
      <selection activeCell="B3" sqref="B3"/>
    </sheetView>
  </sheetViews>
  <sheetFormatPr defaultRowHeight="15" x14ac:dyDescent="0.25"/>
  <cols>
    <col min="1" max="1" width="54.7109375" bestFit="1" customWidth="1"/>
    <col min="2" max="2" width="11.140625" bestFit="1" customWidth="1"/>
  </cols>
  <sheetData>
    <row r="1" spans="1:2" x14ac:dyDescent="0.25">
      <c r="A1" s="103" t="s">
        <v>1179</v>
      </c>
      <c r="B1" s="103" t="s">
        <v>1180</v>
      </c>
    </row>
    <row r="2" spans="1:2" x14ac:dyDescent="0.25">
      <c r="A2" s="104" t="s">
        <v>1234</v>
      </c>
      <c r="B2" s="118">
        <v>79345</v>
      </c>
    </row>
    <row r="3" spans="1:2" x14ac:dyDescent="0.25">
      <c r="A3" s="100" t="s">
        <v>1286</v>
      </c>
      <c r="B3" s="118">
        <v>79005</v>
      </c>
    </row>
    <row r="4" spans="1:2" x14ac:dyDescent="0.25">
      <c r="A4" s="100" t="s">
        <v>1323</v>
      </c>
      <c r="B4" s="118">
        <v>57147</v>
      </c>
    </row>
    <row r="5" spans="1:2" x14ac:dyDescent="0.25">
      <c r="A5" s="100" t="s">
        <v>1343</v>
      </c>
      <c r="B5" s="118">
        <v>58899</v>
      </c>
    </row>
    <row r="6" spans="1:2" x14ac:dyDescent="0.25">
      <c r="A6" s="100" t="s">
        <v>1357</v>
      </c>
      <c r="B6" s="118">
        <v>67562394</v>
      </c>
    </row>
    <row r="7" spans="1:2" x14ac:dyDescent="0.25">
      <c r="A7" s="100" t="s">
        <v>1373</v>
      </c>
      <c r="B7" s="118">
        <v>35822469</v>
      </c>
    </row>
    <row r="8" spans="1:2" x14ac:dyDescent="0.25">
      <c r="A8" s="100" t="s">
        <v>1384</v>
      </c>
      <c r="B8" s="118">
        <v>55673897</v>
      </c>
    </row>
    <row r="9" spans="1:2" x14ac:dyDescent="0.25">
      <c r="A9" s="100" t="s">
        <v>1395</v>
      </c>
      <c r="B9" s="118">
        <v>70648269</v>
      </c>
    </row>
    <row r="10" spans="1:2" x14ac:dyDescent="0.25">
      <c r="A10" s="100" t="s">
        <v>1404</v>
      </c>
      <c r="B10" s="118">
        <v>39227286</v>
      </c>
    </row>
    <row r="11" spans="1:2" x14ac:dyDescent="0.25">
      <c r="A11" s="100" t="s">
        <v>1411</v>
      </c>
      <c r="B11" s="118">
        <v>57117449</v>
      </c>
    </row>
    <row r="12" spans="1:2" x14ac:dyDescent="0.25">
      <c r="A12" s="100" t="s">
        <v>1417</v>
      </c>
      <c r="B12" s="118">
        <v>57653857</v>
      </c>
    </row>
    <row r="13" spans="1:2" x14ac:dyDescent="0.25">
      <c r="A13" s="100" t="s">
        <v>1423</v>
      </c>
      <c r="B13" s="118">
        <v>72918219</v>
      </c>
    </row>
    <row r="14" spans="1:2" x14ac:dyDescent="0.25">
      <c r="A14" s="100" t="s">
        <v>1428</v>
      </c>
      <c r="B14" s="118">
        <v>19408743</v>
      </c>
    </row>
    <row r="15" spans="1:2" x14ac:dyDescent="0.25">
      <c r="A15" s="100" t="s">
        <v>1432</v>
      </c>
      <c r="B15" s="118">
        <v>57117416</v>
      </c>
    </row>
    <row r="16" spans="1:2" x14ac:dyDescent="0.25">
      <c r="A16" s="100" t="s">
        <v>1436</v>
      </c>
      <c r="B16" s="118">
        <v>40321764</v>
      </c>
    </row>
    <row r="17" spans="1:2" x14ac:dyDescent="0.25">
      <c r="A17" s="100" t="s">
        <v>1440</v>
      </c>
      <c r="B17" s="118">
        <v>120821</v>
      </c>
    </row>
    <row r="18" spans="1:2" x14ac:dyDescent="0.25">
      <c r="A18" s="100" t="s">
        <v>1443</v>
      </c>
      <c r="B18" s="118">
        <v>96128</v>
      </c>
    </row>
    <row r="19" spans="1:2" x14ac:dyDescent="0.25">
      <c r="A19" s="100" t="s">
        <v>1445</v>
      </c>
      <c r="B19" s="118">
        <v>110714</v>
      </c>
    </row>
    <row r="20" spans="1:2" x14ac:dyDescent="0.25">
      <c r="A20" s="100" t="s">
        <v>1447</v>
      </c>
      <c r="B20" s="118">
        <v>122667</v>
      </c>
    </row>
    <row r="21" spans="1:2" x14ac:dyDescent="0.25">
      <c r="A21" s="100" t="s">
        <v>1448</v>
      </c>
      <c r="B21" s="118">
        <v>106887</v>
      </c>
    </row>
    <row r="22" spans="1:2" x14ac:dyDescent="0.25">
      <c r="A22" s="100" t="s">
        <v>1449</v>
      </c>
      <c r="B22" s="118">
        <v>75558</v>
      </c>
    </row>
    <row r="23" spans="1:2" x14ac:dyDescent="0.25">
      <c r="A23" s="100" t="s">
        <v>1450</v>
      </c>
      <c r="B23" s="118">
        <v>106990</v>
      </c>
    </row>
    <row r="24" spans="1:2" x14ac:dyDescent="0.25">
      <c r="A24" s="100" t="s">
        <v>1451</v>
      </c>
      <c r="B24" s="118">
        <v>542756</v>
      </c>
    </row>
    <row r="25" spans="1:2" x14ac:dyDescent="0.25">
      <c r="A25" s="100" t="s">
        <v>1452</v>
      </c>
      <c r="B25" s="118">
        <v>1120714</v>
      </c>
    </row>
    <row r="26" spans="1:2" x14ac:dyDescent="0.25">
      <c r="A26" s="100" t="s">
        <v>1453</v>
      </c>
      <c r="B26" s="118">
        <v>106467</v>
      </c>
    </row>
    <row r="27" spans="1:2" x14ac:dyDescent="0.25">
      <c r="A27" s="100" t="s">
        <v>1454</v>
      </c>
      <c r="B27" s="118">
        <v>42397648</v>
      </c>
    </row>
    <row r="28" spans="1:2" x14ac:dyDescent="0.25">
      <c r="A28" s="100" t="s">
        <v>1455</v>
      </c>
      <c r="B28" s="118">
        <v>42397659</v>
      </c>
    </row>
    <row r="29" spans="1:2" x14ac:dyDescent="0.25">
      <c r="A29" s="100" t="s">
        <v>1456</v>
      </c>
      <c r="B29" s="118">
        <v>2422799</v>
      </c>
    </row>
    <row r="30" spans="1:2" x14ac:dyDescent="0.25">
      <c r="A30" s="100" t="s">
        <v>1457</v>
      </c>
      <c r="B30" s="118">
        <v>249</v>
      </c>
    </row>
    <row r="31" spans="1:2" x14ac:dyDescent="0.25">
      <c r="A31" s="100" t="s">
        <v>1458</v>
      </c>
      <c r="B31" s="118">
        <v>40</v>
      </c>
    </row>
    <row r="32" spans="1:2" x14ac:dyDescent="0.25">
      <c r="A32" s="100" t="s">
        <v>1459</v>
      </c>
      <c r="B32" s="118">
        <v>90120</v>
      </c>
    </row>
    <row r="33" spans="1:2" x14ac:dyDescent="0.25">
      <c r="A33" s="100" t="s">
        <v>1460</v>
      </c>
      <c r="B33" s="118">
        <v>832699</v>
      </c>
    </row>
    <row r="34" spans="1:2" x14ac:dyDescent="0.25">
      <c r="A34" s="100" t="s">
        <v>1461</v>
      </c>
      <c r="B34" s="118">
        <v>2381217</v>
      </c>
    </row>
    <row r="35" spans="1:2" x14ac:dyDescent="0.25">
      <c r="A35" s="100" t="s">
        <v>1462</v>
      </c>
      <c r="B35" s="118">
        <v>5522430</v>
      </c>
    </row>
    <row r="36" spans="1:2" x14ac:dyDescent="0.25">
      <c r="A36" s="100" t="s">
        <v>1463</v>
      </c>
      <c r="B36" s="118">
        <v>112254</v>
      </c>
    </row>
    <row r="37" spans="1:2" x14ac:dyDescent="0.25">
      <c r="A37" s="100" t="s">
        <v>1464</v>
      </c>
      <c r="B37" s="118">
        <v>540841</v>
      </c>
    </row>
    <row r="38" spans="1:2" x14ac:dyDescent="0.25">
      <c r="A38" s="100" t="s">
        <v>1465</v>
      </c>
      <c r="B38" s="118">
        <v>38380084</v>
      </c>
    </row>
    <row r="39" spans="1:2" x14ac:dyDescent="0.25">
      <c r="A39" s="100" t="s">
        <v>1466</v>
      </c>
      <c r="B39" s="118">
        <v>32598144</v>
      </c>
    </row>
    <row r="40" spans="1:2" x14ac:dyDescent="0.25">
      <c r="A40" s="100" t="s">
        <v>1467</v>
      </c>
      <c r="B40" s="118">
        <v>52663726</v>
      </c>
    </row>
    <row r="41" spans="1:2" x14ac:dyDescent="0.25">
      <c r="A41" s="100" t="s">
        <v>1468</v>
      </c>
      <c r="B41" s="118">
        <v>74472370</v>
      </c>
    </row>
    <row r="42" spans="1:2" x14ac:dyDescent="0.25">
      <c r="A42" s="100" t="s">
        <v>1469</v>
      </c>
      <c r="B42" s="118">
        <v>31508006</v>
      </c>
    </row>
    <row r="43" spans="1:2" x14ac:dyDescent="0.25">
      <c r="A43" s="100" t="s">
        <v>1470</v>
      </c>
      <c r="B43" s="118">
        <v>60851345</v>
      </c>
    </row>
    <row r="44" spans="1:2" x14ac:dyDescent="0.25">
      <c r="A44" s="100" t="s">
        <v>1471</v>
      </c>
      <c r="B44" s="118">
        <v>57117314</v>
      </c>
    </row>
    <row r="45" spans="1:2" x14ac:dyDescent="0.25">
      <c r="A45" s="100" t="s">
        <v>1472</v>
      </c>
      <c r="B45" s="118">
        <v>51207319</v>
      </c>
    </row>
    <row r="46" spans="1:2" x14ac:dyDescent="0.25">
      <c r="A46" s="100" t="s">
        <v>1473</v>
      </c>
      <c r="B46" s="118">
        <v>1746016</v>
      </c>
    </row>
    <row r="47" spans="1:2" x14ac:dyDescent="0.25">
      <c r="A47" s="100" t="s">
        <v>1474</v>
      </c>
      <c r="B47" s="118">
        <v>7012375</v>
      </c>
    </row>
    <row r="48" spans="1:2" x14ac:dyDescent="0.25">
      <c r="A48" s="100" t="s">
        <v>1475</v>
      </c>
      <c r="B48" s="118">
        <v>95954</v>
      </c>
    </row>
    <row r="49" spans="1:2" x14ac:dyDescent="0.25">
      <c r="A49" s="100" t="s">
        <v>1476</v>
      </c>
      <c r="B49" s="118">
        <v>88062</v>
      </c>
    </row>
    <row r="50" spans="1:2" x14ac:dyDescent="0.25">
      <c r="A50" s="100" t="s">
        <v>1477</v>
      </c>
      <c r="B50" s="118">
        <v>94757</v>
      </c>
    </row>
    <row r="51" spans="1:2" x14ac:dyDescent="0.25">
      <c r="A51" s="100" t="s">
        <v>1478</v>
      </c>
      <c r="B51" s="118">
        <v>51285</v>
      </c>
    </row>
    <row r="52" spans="1:2" x14ac:dyDescent="0.25">
      <c r="A52" s="100" t="s">
        <v>1479</v>
      </c>
      <c r="B52" s="118">
        <v>121142</v>
      </c>
    </row>
    <row r="53" spans="1:2" x14ac:dyDescent="0.25">
      <c r="A53" s="100" t="s">
        <v>1480</v>
      </c>
      <c r="B53" s="118">
        <v>584849</v>
      </c>
    </row>
    <row r="54" spans="1:2" x14ac:dyDescent="0.25">
      <c r="A54" s="100" t="s">
        <v>1481</v>
      </c>
      <c r="B54" s="118">
        <v>53963</v>
      </c>
    </row>
    <row r="55" spans="1:2" x14ac:dyDescent="0.25">
      <c r="A55" s="100" t="s">
        <v>1482</v>
      </c>
      <c r="B55" s="118">
        <v>112072</v>
      </c>
    </row>
    <row r="56" spans="1:2" x14ac:dyDescent="0.25">
      <c r="A56" s="100" t="s">
        <v>1483</v>
      </c>
      <c r="B56" s="118">
        <v>532274</v>
      </c>
    </row>
    <row r="57" spans="1:2" x14ac:dyDescent="0.25">
      <c r="A57" s="100" t="s">
        <v>1484</v>
      </c>
      <c r="B57" s="118">
        <v>2051607</v>
      </c>
    </row>
    <row r="58" spans="1:2" x14ac:dyDescent="0.25">
      <c r="A58" s="100" t="s">
        <v>1485</v>
      </c>
      <c r="B58" s="118">
        <v>91587</v>
      </c>
    </row>
    <row r="59" spans="1:2" x14ac:dyDescent="0.25">
      <c r="A59" s="100" t="s">
        <v>1486</v>
      </c>
      <c r="B59" s="118">
        <v>91576</v>
      </c>
    </row>
    <row r="60" spans="1:2" x14ac:dyDescent="0.25">
      <c r="A60" s="100" t="s">
        <v>1487</v>
      </c>
      <c r="B60" s="118">
        <v>2531842</v>
      </c>
    </row>
    <row r="61" spans="1:2" x14ac:dyDescent="0.25">
      <c r="A61" s="100" t="s">
        <v>1488</v>
      </c>
      <c r="B61" s="118">
        <v>78820</v>
      </c>
    </row>
    <row r="62" spans="1:2" x14ac:dyDescent="0.25">
      <c r="A62" s="100" t="s">
        <v>1489</v>
      </c>
      <c r="B62" s="118">
        <v>607578</v>
      </c>
    </row>
    <row r="63" spans="1:2" x14ac:dyDescent="0.25">
      <c r="A63" s="100" t="s">
        <v>1490</v>
      </c>
      <c r="B63" s="118">
        <v>79469</v>
      </c>
    </row>
    <row r="64" spans="1:2" x14ac:dyDescent="0.25">
      <c r="A64" s="100" t="s">
        <v>1491</v>
      </c>
      <c r="B64" s="118">
        <v>20706256</v>
      </c>
    </row>
    <row r="65" spans="1:2" x14ac:dyDescent="0.25">
      <c r="A65" s="100" t="s">
        <v>1492</v>
      </c>
      <c r="B65" s="118">
        <v>32598133</v>
      </c>
    </row>
    <row r="66" spans="1:2" x14ac:dyDescent="0.25">
      <c r="A66" s="100" t="s">
        <v>1493</v>
      </c>
      <c r="B66" s="118">
        <v>91941</v>
      </c>
    </row>
    <row r="67" spans="1:2" x14ac:dyDescent="0.25">
      <c r="A67" s="100" t="s">
        <v>1494</v>
      </c>
      <c r="B67" s="118">
        <v>119904</v>
      </c>
    </row>
    <row r="68" spans="1:2" x14ac:dyDescent="0.25">
      <c r="A68" s="100" t="s">
        <v>1495</v>
      </c>
      <c r="B68" s="118">
        <v>119937</v>
      </c>
    </row>
    <row r="69" spans="1:2" x14ac:dyDescent="0.25">
      <c r="A69" s="100" t="s">
        <v>1496</v>
      </c>
      <c r="B69" s="118">
        <v>56495</v>
      </c>
    </row>
    <row r="70" spans="1:2" x14ac:dyDescent="0.25">
      <c r="A70" s="100" t="s">
        <v>1497</v>
      </c>
      <c r="B70" s="118">
        <v>2050682</v>
      </c>
    </row>
    <row r="71" spans="1:2" x14ac:dyDescent="0.25">
      <c r="A71" s="100" t="s">
        <v>1498</v>
      </c>
      <c r="B71" s="118">
        <v>101144</v>
      </c>
    </row>
    <row r="72" spans="1:2" x14ac:dyDescent="0.25">
      <c r="A72" s="100" t="s">
        <v>1499</v>
      </c>
      <c r="B72" s="118">
        <v>101779</v>
      </c>
    </row>
    <row r="73" spans="1:2" x14ac:dyDescent="0.25">
      <c r="A73" s="100" t="s">
        <v>1500</v>
      </c>
      <c r="B73" s="118">
        <v>101688</v>
      </c>
    </row>
    <row r="74" spans="1:2" x14ac:dyDescent="0.25">
      <c r="A74" s="100" t="s">
        <v>1501</v>
      </c>
      <c r="B74" s="118">
        <v>534521</v>
      </c>
    </row>
    <row r="75" spans="1:2" x14ac:dyDescent="0.25">
      <c r="A75" s="100" t="s">
        <v>1502</v>
      </c>
      <c r="B75" s="118">
        <v>92671</v>
      </c>
    </row>
    <row r="76" spans="1:2" x14ac:dyDescent="0.25">
      <c r="A76" s="100" t="s">
        <v>1503</v>
      </c>
      <c r="B76" s="118">
        <v>60117</v>
      </c>
    </row>
    <row r="77" spans="1:2" x14ac:dyDescent="0.25">
      <c r="A77" s="100" t="s">
        <v>1504</v>
      </c>
      <c r="B77" s="118">
        <v>92933</v>
      </c>
    </row>
    <row r="78" spans="1:2" x14ac:dyDescent="0.25">
      <c r="A78" s="100" t="s">
        <v>1505</v>
      </c>
      <c r="B78" s="118">
        <v>100027</v>
      </c>
    </row>
    <row r="79" spans="1:2" x14ac:dyDescent="0.25">
      <c r="A79" s="100" t="s">
        <v>1506</v>
      </c>
      <c r="B79" s="118">
        <v>57835924</v>
      </c>
    </row>
    <row r="80" spans="1:2" x14ac:dyDescent="0.25">
      <c r="A80" s="100" t="s">
        <v>1507</v>
      </c>
      <c r="B80" s="118">
        <v>3697243</v>
      </c>
    </row>
    <row r="81" spans="1:2" x14ac:dyDescent="0.25">
      <c r="A81" s="100" t="s">
        <v>1508</v>
      </c>
      <c r="B81" s="118">
        <v>602879</v>
      </c>
    </row>
    <row r="82" spans="1:2" x14ac:dyDescent="0.25">
      <c r="A82" s="100" t="s">
        <v>1509</v>
      </c>
      <c r="B82" s="118">
        <v>7496028</v>
      </c>
    </row>
    <row r="83" spans="1:2" x14ac:dyDescent="0.25">
      <c r="A83" s="100" t="s">
        <v>1510</v>
      </c>
      <c r="B83" s="118">
        <v>57976</v>
      </c>
    </row>
    <row r="84" spans="1:2" x14ac:dyDescent="0.25">
      <c r="A84" s="100" t="s">
        <v>1511</v>
      </c>
      <c r="B84" s="118">
        <v>194592</v>
      </c>
    </row>
    <row r="85" spans="1:2" x14ac:dyDescent="0.25">
      <c r="A85" s="100" t="s">
        <v>1512</v>
      </c>
      <c r="B85" s="118">
        <v>75</v>
      </c>
    </row>
    <row r="86" spans="1:2" x14ac:dyDescent="0.25">
      <c r="A86" s="100" t="s">
        <v>1513</v>
      </c>
      <c r="B86" s="118">
        <v>779022</v>
      </c>
    </row>
    <row r="87" spans="1:2" x14ac:dyDescent="0.25">
      <c r="A87" s="100" t="s">
        <v>1514</v>
      </c>
      <c r="B87" s="118">
        <v>83329</v>
      </c>
    </row>
    <row r="88" spans="1:2" x14ac:dyDescent="0.25">
      <c r="A88" s="100" t="s">
        <v>1515</v>
      </c>
      <c r="B88" s="118">
        <v>208968</v>
      </c>
    </row>
    <row r="89" spans="1:2" x14ac:dyDescent="0.25">
      <c r="A89" s="100" t="s">
        <v>1516</v>
      </c>
      <c r="B89" s="118">
        <v>75070</v>
      </c>
    </row>
    <row r="90" spans="1:2" x14ac:dyDescent="0.25">
      <c r="A90" s="100" t="s">
        <v>1517</v>
      </c>
      <c r="B90" s="118">
        <v>60355</v>
      </c>
    </row>
    <row r="91" spans="1:2" x14ac:dyDescent="0.25">
      <c r="A91" s="100" t="s">
        <v>1518</v>
      </c>
      <c r="B91" s="118">
        <v>75058</v>
      </c>
    </row>
    <row r="92" spans="1:2" x14ac:dyDescent="0.25">
      <c r="A92" s="100" t="s">
        <v>1519</v>
      </c>
      <c r="B92" s="118">
        <v>98862</v>
      </c>
    </row>
    <row r="93" spans="1:2" x14ac:dyDescent="0.25">
      <c r="A93" s="100" t="s">
        <v>1520</v>
      </c>
      <c r="B93" s="118">
        <v>107028</v>
      </c>
    </row>
    <row r="94" spans="1:2" x14ac:dyDescent="0.25">
      <c r="A94" s="100" t="s">
        <v>1521</v>
      </c>
      <c r="B94" s="118">
        <v>79061</v>
      </c>
    </row>
    <row r="95" spans="1:2" x14ac:dyDescent="0.25">
      <c r="A95" s="100" t="s">
        <v>1522</v>
      </c>
      <c r="B95" s="118">
        <v>79107</v>
      </c>
    </row>
    <row r="96" spans="1:2" x14ac:dyDescent="0.25">
      <c r="A96" s="100" t="s">
        <v>1523</v>
      </c>
      <c r="B96" s="118">
        <v>107131</v>
      </c>
    </row>
    <row r="97" spans="1:2" x14ac:dyDescent="0.25">
      <c r="A97" s="100" t="s">
        <v>1524</v>
      </c>
      <c r="B97" s="118">
        <v>107051</v>
      </c>
    </row>
    <row r="98" spans="1:2" x14ac:dyDescent="0.25">
      <c r="A98" s="100" t="s">
        <v>1525</v>
      </c>
      <c r="B98" s="118">
        <v>7788989</v>
      </c>
    </row>
    <row r="99" spans="1:2" x14ac:dyDescent="0.25">
      <c r="A99" s="100" t="s">
        <v>1526</v>
      </c>
      <c r="B99" s="118">
        <v>7789095</v>
      </c>
    </row>
    <row r="100" spans="1:2" x14ac:dyDescent="0.25">
      <c r="A100" s="100" t="s">
        <v>1527</v>
      </c>
      <c r="B100" s="118">
        <v>62533</v>
      </c>
    </row>
    <row r="101" spans="1:2" x14ac:dyDescent="0.25">
      <c r="A101" s="100" t="s">
        <v>1528</v>
      </c>
      <c r="B101" s="118">
        <v>120127</v>
      </c>
    </row>
    <row r="102" spans="1:2" x14ac:dyDescent="0.25">
      <c r="A102" s="100" t="s">
        <v>1529</v>
      </c>
      <c r="B102" s="118">
        <v>7440360</v>
      </c>
    </row>
    <row r="103" spans="1:2" x14ac:dyDescent="0.25">
      <c r="A103" s="100" t="s">
        <v>1530</v>
      </c>
      <c r="B103" s="118">
        <v>92</v>
      </c>
    </row>
    <row r="104" spans="1:2" x14ac:dyDescent="0.25">
      <c r="A104" s="100" t="s">
        <v>1531</v>
      </c>
      <c r="B104" s="118">
        <v>1327339</v>
      </c>
    </row>
    <row r="105" spans="1:2" x14ac:dyDescent="0.25">
      <c r="A105" s="100" t="s">
        <v>1532</v>
      </c>
      <c r="B105" s="118">
        <v>1309644</v>
      </c>
    </row>
    <row r="106" spans="1:2" x14ac:dyDescent="0.25">
      <c r="A106" s="100" t="s">
        <v>1533</v>
      </c>
      <c r="B106" s="118">
        <v>7440382</v>
      </c>
    </row>
    <row r="107" spans="1:2" x14ac:dyDescent="0.25">
      <c r="A107" s="100" t="s">
        <v>1534</v>
      </c>
      <c r="B107" s="118">
        <v>93</v>
      </c>
    </row>
    <row r="108" spans="1:2" x14ac:dyDescent="0.25">
      <c r="A108" s="100" t="s">
        <v>1535</v>
      </c>
      <c r="B108" s="118">
        <v>7778394</v>
      </c>
    </row>
    <row r="109" spans="1:2" x14ac:dyDescent="0.25">
      <c r="A109" s="100" t="s">
        <v>1536</v>
      </c>
      <c r="B109" s="118">
        <v>1303282</v>
      </c>
    </row>
    <row r="110" spans="1:2" x14ac:dyDescent="0.25">
      <c r="A110" s="100" t="s">
        <v>1537</v>
      </c>
      <c r="B110" s="118">
        <v>1327533</v>
      </c>
    </row>
    <row r="111" spans="1:2" x14ac:dyDescent="0.25">
      <c r="A111" s="100" t="s">
        <v>1538</v>
      </c>
      <c r="B111" s="118">
        <v>7784421</v>
      </c>
    </row>
    <row r="112" spans="1:2" x14ac:dyDescent="0.25">
      <c r="A112" s="100" t="s">
        <v>1539</v>
      </c>
      <c r="B112" s="118">
        <v>1332214</v>
      </c>
    </row>
    <row r="113" spans="1:2" x14ac:dyDescent="0.25">
      <c r="A113" s="100" t="s">
        <v>1540</v>
      </c>
      <c r="B113" s="118">
        <v>10294403</v>
      </c>
    </row>
    <row r="114" spans="1:2" x14ac:dyDescent="0.25">
      <c r="A114" s="100" t="s">
        <v>1541</v>
      </c>
      <c r="B114" s="118">
        <v>56553</v>
      </c>
    </row>
    <row r="115" spans="1:2" x14ac:dyDescent="0.25">
      <c r="A115" s="100" t="s">
        <v>1542</v>
      </c>
      <c r="B115" s="118">
        <v>71432</v>
      </c>
    </row>
    <row r="116" spans="1:2" x14ac:dyDescent="0.25">
      <c r="A116" s="100" t="s">
        <v>1543</v>
      </c>
      <c r="B116" s="118">
        <v>141</v>
      </c>
    </row>
    <row r="117" spans="1:2" x14ac:dyDescent="0.25">
      <c r="A117" s="100" t="s">
        <v>1544</v>
      </c>
      <c r="B117" s="118">
        <v>92875</v>
      </c>
    </row>
    <row r="118" spans="1:2" x14ac:dyDescent="0.25">
      <c r="A118" s="100" t="s">
        <v>1545</v>
      </c>
      <c r="B118" s="118">
        <v>203338</v>
      </c>
    </row>
    <row r="119" spans="1:2" x14ac:dyDescent="0.25">
      <c r="A119" s="100" t="s">
        <v>1546</v>
      </c>
      <c r="B119" s="118">
        <v>195197</v>
      </c>
    </row>
    <row r="120" spans="1:2" x14ac:dyDescent="0.25">
      <c r="A120" s="100" t="s">
        <v>1547</v>
      </c>
      <c r="B120" s="118">
        <v>203123</v>
      </c>
    </row>
    <row r="121" spans="1:2" x14ac:dyDescent="0.25">
      <c r="A121" s="100" t="s">
        <v>1548</v>
      </c>
      <c r="B121" s="118">
        <v>50328</v>
      </c>
    </row>
    <row r="122" spans="1:2" x14ac:dyDescent="0.25">
      <c r="A122" s="100" t="s">
        <v>1549</v>
      </c>
      <c r="B122" s="118">
        <v>205992</v>
      </c>
    </row>
    <row r="123" spans="1:2" x14ac:dyDescent="0.25">
      <c r="A123" s="100" t="s">
        <v>1550</v>
      </c>
      <c r="B123" s="118">
        <v>102</v>
      </c>
    </row>
    <row r="124" spans="1:2" x14ac:dyDescent="0.25">
      <c r="A124" s="100" t="s">
        <v>1551</v>
      </c>
      <c r="B124" s="118">
        <v>192972</v>
      </c>
    </row>
    <row r="125" spans="1:2" x14ac:dyDescent="0.25">
      <c r="A125" s="100" t="s">
        <v>1552</v>
      </c>
      <c r="B125" s="118">
        <v>191242</v>
      </c>
    </row>
    <row r="126" spans="1:2" x14ac:dyDescent="0.25">
      <c r="A126" s="100" t="s">
        <v>1553</v>
      </c>
      <c r="B126" s="118">
        <v>205823</v>
      </c>
    </row>
    <row r="127" spans="1:2" x14ac:dyDescent="0.25">
      <c r="A127" s="100" t="s">
        <v>1554</v>
      </c>
      <c r="B127" s="118">
        <v>207089</v>
      </c>
    </row>
    <row r="128" spans="1:2" x14ac:dyDescent="0.25">
      <c r="A128" s="100" t="s">
        <v>1555</v>
      </c>
      <c r="B128" s="118">
        <v>56832736</v>
      </c>
    </row>
    <row r="129" spans="1:2" x14ac:dyDescent="0.25">
      <c r="A129" s="100" t="s">
        <v>1556</v>
      </c>
      <c r="B129" s="118">
        <v>98077</v>
      </c>
    </row>
    <row r="130" spans="1:2" x14ac:dyDescent="0.25">
      <c r="A130" s="100" t="s">
        <v>1557</v>
      </c>
      <c r="B130" s="118">
        <v>100447</v>
      </c>
    </row>
    <row r="131" spans="1:2" x14ac:dyDescent="0.25">
      <c r="A131" s="100" t="s">
        <v>1558</v>
      </c>
      <c r="B131" s="118">
        <v>7440417</v>
      </c>
    </row>
    <row r="132" spans="1:2" x14ac:dyDescent="0.25">
      <c r="A132" s="100" t="s">
        <v>1559</v>
      </c>
      <c r="B132" s="118">
        <v>109</v>
      </c>
    </row>
    <row r="133" spans="1:2" x14ac:dyDescent="0.25">
      <c r="A133" s="100" t="s">
        <v>1560</v>
      </c>
      <c r="B133" s="118">
        <v>1304569</v>
      </c>
    </row>
    <row r="134" spans="1:2" x14ac:dyDescent="0.25">
      <c r="A134" s="100" t="s">
        <v>1561</v>
      </c>
      <c r="B134" s="118">
        <v>57578</v>
      </c>
    </row>
    <row r="135" spans="1:2" x14ac:dyDescent="0.25">
      <c r="A135" s="100" t="s">
        <v>1562</v>
      </c>
      <c r="B135" s="118">
        <v>92524</v>
      </c>
    </row>
    <row r="136" spans="1:2" x14ac:dyDescent="0.25">
      <c r="A136" s="100" t="s">
        <v>1563</v>
      </c>
      <c r="B136" s="118">
        <v>117817</v>
      </c>
    </row>
    <row r="137" spans="1:2" x14ac:dyDescent="0.25">
      <c r="A137" s="100" t="s">
        <v>1564</v>
      </c>
      <c r="B137" s="118">
        <v>542881</v>
      </c>
    </row>
    <row r="138" spans="1:2" x14ac:dyDescent="0.25">
      <c r="A138" s="100" t="s">
        <v>1565</v>
      </c>
      <c r="B138" s="118">
        <v>75252</v>
      </c>
    </row>
    <row r="139" spans="1:2" x14ac:dyDescent="0.25">
      <c r="A139" s="100" t="s">
        <v>1566</v>
      </c>
      <c r="B139" s="118">
        <v>124174</v>
      </c>
    </row>
    <row r="140" spans="1:2" x14ac:dyDescent="0.25">
      <c r="A140" s="100" t="s">
        <v>1567</v>
      </c>
      <c r="B140" s="118">
        <v>111762</v>
      </c>
    </row>
    <row r="141" spans="1:2" x14ac:dyDescent="0.25">
      <c r="A141" s="100" t="s">
        <v>1568</v>
      </c>
      <c r="B141" s="118">
        <v>7440439</v>
      </c>
    </row>
    <row r="142" spans="1:2" x14ac:dyDescent="0.25">
      <c r="A142" s="100" t="s">
        <v>1569</v>
      </c>
      <c r="B142" s="118">
        <v>125</v>
      </c>
    </row>
    <row r="143" spans="1:2" x14ac:dyDescent="0.25">
      <c r="A143" s="100" t="s">
        <v>1570</v>
      </c>
      <c r="B143" s="118">
        <v>543908</v>
      </c>
    </row>
    <row r="144" spans="1:2" x14ac:dyDescent="0.25">
      <c r="A144" s="100" t="s">
        <v>1571</v>
      </c>
      <c r="B144" s="118">
        <v>10325947</v>
      </c>
    </row>
    <row r="145" spans="1:2" x14ac:dyDescent="0.25">
      <c r="A145" s="100" t="s">
        <v>1572</v>
      </c>
      <c r="B145" s="118">
        <v>1306190</v>
      </c>
    </row>
    <row r="146" spans="1:2" x14ac:dyDescent="0.25">
      <c r="A146" s="100" t="s">
        <v>1573</v>
      </c>
      <c r="B146" s="118">
        <v>13765190</v>
      </c>
    </row>
    <row r="147" spans="1:2" x14ac:dyDescent="0.25">
      <c r="A147" s="100" t="s">
        <v>1574</v>
      </c>
      <c r="B147" s="118">
        <v>156627</v>
      </c>
    </row>
    <row r="148" spans="1:2" x14ac:dyDescent="0.25">
      <c r="A148" s="100" t="s">
        <v>1575</v>
      </c>
      <c r="B148" s="118">
        <v>133062</v>
      </c>
    </row>
    <row r="149" spans="1:2" x14ac:dyDescent="0.25">
      <c r="A149" s="100" t="s">
        <v>1576</v>
      </c>
      <c r="B149" s="118">
        <v>63252</v>
      </c>
    </row>
    <row r="150" spans="1:2" x14ac:dyDescent="0.25">
      <c r="A150" s="100" t="s">
        <v>1577</v>
      </c>
      <c r="B150" s="118">
        <v>86748</v>
      </c>
    </row>
    <row r="151" spans="1:2" x14ac:dyDescent="0.25">
      <c r="A151" s="100" t="s">
        <v>1578</v>
      </c>
      <c r="B151" s="118">
        <v>112152</v>
      </c>
    </row>
    <row r="152" spans="1:2" x14ac:dyDescent="0.25">
      <c r="A152" s="100" t="s">
        <v>1579</v>
      </c>
      <c r="B152" s="118">
        <v>75150</v>
      </c>
    </row>
    <row r="153" spans="1:2" x14ac:dyDescent="0.25">
      <c r="A153" s="100" t="s">
        <v>1580</v>
      </c>
      <c r="B153" s="118">
        <v>56235</v>
      </c>
    </row>
    <row r="154" spans="1:2" x14ac:dyDescent="0.25">
      <c r="A154" s="100" t="s">
        <v>1581</v>
      </c>
      <c r="B154" s="118">
        <v>463581</v>
      </c>
    </row>
    <row r="155" spans="1:2" x14ac:dyDescent="0.25">
      <c r="A155" s="100" t="s">
        <v>1582</v>
      </c>
      <c r="B155" s="118">
        <v>120809</v>
      </c>
    </row>
    <row r="156" spans="1:2" x14ac:dyDescent="0.25">
      <c r="A156" s="100" t="s">
        <v>1583</v>
      </c>
      <c r="B156" s="118">
        <v>111159</v>
      </c>
    </row>
    <row r="157" spans="1:2" x14ac:dyDescent="0.25">
      <c r="A157" s="100" t="s">
        <v>1584</v>
      </c>
      <c r="B157" s="118">
        <v>110805</v>
      </c>
    </row>
    <row r="158" spans="1:2" x14ac:dyDescent="0.25">
      <c r="A158" s="100" t="s">
        <v>1585</v>
      </c>
      <c r="B158" s="118">
        <v>608</v>
      </c>
    </row>
    <row r="159" spans="1:2" x14ac:dyDescent="0.25">
      <c r="A159" s="100" t="s">
        <v>1586</v>
      </c>
      <c r="B159" s="118">
        <v>133904</v>
      </c>
    </row>
    <row r="160" spans="1:2" x14ac:dyDescent="0.25">
      <c r="A160" s="100" t="s">
        <v>1587</v>
      </c>
      <c r="B160" s="118">
        <v>57749</v>
      </c>
    </row>
    <row r="161" spans="1:2" x14ac:dyDescent="0.25">
      <c r="A161" s="100" t="s">
        <v>1588</v>
      </c>
      <c r="B161" s="118">
        <v>7782505</v>
      </c>
    </row>
    <row r="162" spans="1:2" x14ac:dyDescent="0.25">
      <c r="A162" s="100" t="s">
        <v>1589</v>
      </c>
      <c r="B162" s="118">
        <v>79118</v>
      </c>
    </row>
    <row r="163" spans="1:2" x14ac:dyDescent="0.25">
      <c r="A163" s="100" t="s">
        <v>1590</v>
      </c>
      <c r="B163" s="118">
        <v>108907</v>
      </c>
    </row>
    <row r="164" spans="1:2" x14ac:dyDescent="0.25">
      <c r="A164" s="100" t="s">
        <v>1591</v>
      </c>
      <c r="B164" s="118">
        <v>510156</v>
      </c>
    </row>
    <row r="165" spans="1:2" x14ac:dyDescent="0.25">
      <c r="A165" s="100" t="s">
        <v>1592</v>
      </c>
      <c r="B165" s="118">
        <v>67663</v>
      </c>
    </row>
    <row r="166" spans="1:2" x14ac:dyDescent="0.25">
      <c r="A166" s="100" t="s">
        <v>1593</v>
      </c>
      <c r="B166" s="118">
        <v>107302</v>
      </c>
    </row>
    <row r="167" spans="1:2" x14ac:dyDescent="0.25">
      <c r="A167" s="100" t="s">
        <v>1594</v>
      </c>
      <c r="B167" s="118">
        <v>126998</v>
      </c>
    </row>
    <row r="168" spans="1:2" x14ac:dyDescent="0.25">
      <c r="A168" s="100" t="s">
        <v>1595</v>
      </c>
      <c r="B168" s="118">
        <v>14307336</v>
      </c>
    </row>
    <row r="169" spans="1:2" x14ac:dyDescent="0.25">
      <c r="A169" s="100" t="s">
        <v>1596</v>
      </c>
      <c r="B169" s="118">
        <v>7738945</v>
      </c>
    </row>
    <row r="170" spans="1:2" x14ac:dyDescent="0.25">
      <c r="A170" s="100" t="s">
        <v>1597</v>
      </c>
      <c r="B170" s="118">
        <v>1308389</v>
      </c>
    </row>
    <row r="171" spans="1:2" x14ac:dyDescent="0.25">
      <c r="A171" s="100" t="s">
        <v>1598</v>
      </c>
      <c r="B171" s="118">
        <v>10101538</v>
      </c>
    </row>
    <row r="172" spans="1:2" x14ac:dyDescent="0.25">
      <c r="A172" s="100" t="s">
        <v>1599</v>
      </c>
      <c r="B172" s="118">
        <v>13530682</v>
      </c>
    </row>
    <row r="173" spans="1:2" x14ac:dyDescent="0.25">
      <c r="A173" s="100" t="s">
        <v>1600</v>
      </c>
      <c r="B173" s="118">
        <v>7440473</v>
      </c>
    </row>
    <row r="174" spans="1:2" x14ac:dyDescent="0.25">
      <c r="A174" s="100" t="s">
        <v>1601</v>
      </c>
      <c r="B174" s="118">
        <v>136</v>
      </c>
    </row>
    <row r="175" spans="1:2" x14ac:dyDescent="0.25">
      <c r="A175" s="100" t="s">
        <v>1602</v>
      </c>
      <c r="B175" s="118">
        <v>10025737</v>
      </c>
    </row>
    <row r="176" spans="1:2" x14ac:dyDescent="0.25">
      <c r="A176" s="100" t="s">
        <v>1603</v>
      </c>
      <c r="B176" s="118">
        <v>18540299</v>
      </c>
    </row>
    <row r="177" spans="1:2" x14ac:dyDescent="0.25">
      <c r="A177" s="100" t="s">
        <v>1604</v>
      </c>
      <c r="B177" s="118">
        <v>10060125</v>
      </c>
    </row>
    <row r="178" spans="1:2" x14ac:dyDescent="0.25">
      <c r="A178" s="100" t="s">
        <v>1605</v>
      </c>
      <c r="B178" s="118">
        <v>12018018</v>
      </c>
    </row>
    <row r="179" spans="1:2" x14ac:dyDescent="0.25">
      <c r="A179" s="100" t="s">
        <v>1606</v>
      </c>
      <c r="B179" s="118">
        <v>1308141</v>
      </c>
    </row>
    <row r="180" spans="1:2" x14ac:dyDescent="0.25">
      <c r="A180" s="100" t="s">
        <v>1607</v>
      </c>
      <c r="B180" s="118">
        <v>16065831</v>
      </c>
    </row>
    <row r="181" spans="1:2" x14ac:dyDescent="0.25">
      <c r="A181" s="100" t="s">
        <v>1608</v>
      </c>
      <c r="B181" s="118">
        <v>1333820</v>
      </c>
    </row>
    <row r="182" spans="1:2" x14ac:dyDescent="0.25">
      <c r="A182" s="100" t="s">
        <v>1609</v>
      </c>
      <c r="B182" s="118">
        <v>12018198</v>
      </c>
    </row>
    <row r="183" spans="1:2" x14ac:dyDescent="0.25">
      <c r="A183" s="100" t="s">
        <v>1610</v>
      </c>
      <c r="B183" s="118">
        <v>218019</v>
      </c>
    </row>
    <row r="184" spans="1:2" x14ac:dyDescent="0.25">
      <c r="A184" s="100" t="s">
        <v>1611</v>
      </c>
      <c r="B184" s="118">
        <v>8007452</v>
      </c>
    </row>
    <row r="185" spans="1:2" x14ac:dyDescent="0.25">
      <c r="A185" s="100" t="s">
        <v>1612</v>
      </c>
      <c r="B185" s="118">
        <v>7440484</v>
      </c>
    </row>
    <row r="186" spans="1:2" x14ac:dyDescent="0.25">
      <c r="A186" s="100" t="s">
        <v>1613</v>
      </c>
      <c r="B186" s="118">
        <v>139</v>
      </c>
    </row>
    <row r="187" spans="1:2" x14ac:dyDescent="0.25">
      <c r="A187" s="100" t="s">
        <v>1614</v>
      </c>
      <c r="B187" s="118">
        <v>1345160</v>
      </c>
    </row>
    <row r="188" spans="1:2" x14ac:dyDescent="0.25">
      <c r="A188" s="100" t="s">
        <v>1615</v>
      </c>
      <c r="B188" s="118">
        <v>16842038</v>
      </c>
    </row>
    <row r="189" spans="1:2" x14ac:dyDescent="0.25">
      <c r="A189" s="100" t="s">
        <v>1616</v>
      </c>
      <c r="B189" s="118">
        <v>61789513</v>
      </c>
    </row>
    <row r="190" spans="1:2" x14ac:dyDescent="0.25">
      <c r="A190" s="100" t="s">
        <v>1617</v>
      </c>
      <c r="B190" s="118">
        <v>1307966</v>
      </c>
    </row>
    <row r="191" spans="1:2" x14ac:dyDescent="0.25">
      <c r="A191" s="100" t="s">
        <v>1618</v>
      </c>
      <c r="B191" s="118">
        <v>1308061</v>
      </c>
    </row>
    <row r="192" spans="1:2" x14ac:dyDescent="0.25">
      <c r="A192" s="100" t="s">
        <v>1619</v>
      </c>
      <c r="B192" s="118">
        <v>140</v>
      </c>
    </row>
    <row r="193" spans="1:2" x14ac:dyDescent="0.25">
      <c r="A193" s="100" t="s">
        <v>1620</v>
      </c>
      <c r="B193" s="118">
        <v>544923</v>
      </c>
    </row>
    <row r="194" spans="1:2" x14ac:dyDescent="0.25">
      <c r="A194" s="100" t="s">
        <v>1621</v>
      </c>
      <c r="B194" s="118">
        <v>1319773</v>
      </c>
    </row>
    <row r="195" spans="1:2" x14ac:dyDescent="0.25">
      <c r="A195" s="100" t="s">
        <v>1622</v>
      </c>
      <c r="B195" s="118">
        <v>98828</v>
      </c>
    </row>
    <row r="196" spans="1:2" x14ac:dyDescent="0.25">
      <c r="A196" s="100" t="s">
        <v>1623</v>
      </c>
      <c r="B196" s="118">
        <v>57125</v>
      </c>
    </row>
    <row r="197" spans="1:2" x14ac:dyDescent="0.25">
      <c r="A197" s="100" t="s">
        <v>1624</v>
      </c>
      <c r="B197" s="118">
        <v>144</v>
      </c>
    </row>
    <row r="198" spans="1:2" x14ac:dyDescent="0.25">
      <c r="A198" s="100" t="s">
        <v>1625</v>
      </c>
      <c r="B198" s="118">
        <v>72559</v>
      </c>
    </row>
    <row r="199" spans="1:2" x14ac:dyDescent="0.25">
      <c r="A199" s="100" t="s">
        <v>1626</v>
      </c>
      <c r="B199" s="118">
        <v>3547044</v>
      </c>
    </row>
    <row r="200" spans="1:2" x14ac:dyDescent="0.25">
      <c r="A200" s="100" t="s">
        <v>1627</v>
      </c>
      <c r="B200" s="118">
        <v>2051243</v>
      </c>
    </row>
    <row r="201" spans="1:2" x14ac:dyDescent="0.25">
      <c r="A201" s="100" t="s">
        <v>1628</v>
      </c>
      <c r="B201" s="118">
        <v>334883</v>
      </c>
    </row>
    <row r="202" spans="1:2" x14ac:dyDescent="0.25">
      <c r="A202" s="100" t="s">
        <v>1629</v>
      </c>
      <c r="B202" s="118">
        <v>226368</v>
      </c>
    </row>
    <row r="203" spans="1:2" x14ac:dyDescent="0.25">
      <c r="A203" s="100" t="s">
        <v>1630</v>
      </c>
      <c r="B203" s="118">
        <v>192654</v>
      </c>
    </row>
    <row r="204" spans="1:2" x14ac:dyDescent="0.25">
      <c r="A204" s="100" t="s">
        <v>1631</v>
      </c>
      <c r="B204" s="118">
        <v>53703</v>
      </c>
    </row>
    <row r="205" spans="1:2" x14ac:dyDescent="0.25">
      <c r="A205" s="100" t="s">
        <v>1632</v>
      </c>
      <c r="B205" s="118">
        <v>189640</v>
      </c>
    </row>
    <row r="206" spans="1:2" x14ac:dyDescent="0.25">
      <c r="A206" s="100" t="s">
        <v>1633</v>
      </c>
      <c r="B206" s="118">
        <v>189559</v>
      </c>
    </row>
    <row r="207" spans="1:2" x14ac:dyDescent="0.25">
      <c r="A207" s="100" t="s">
        <v>1634</v>
      </c>
      <c r="B207" s="118">
        <v>224420</v>
      </c>
    </row>
    <row r="208" spans="1:2" x14ac:dyDescent="0.25">
      <c r="A208" s="100" t="s">
        <v>1635</v>
      </c>
      <c r="B208" s="118">
        <v>191300</v>
      </c>
    </row>
    <row r="209" spans="1:2" x14ac:dyDescent="0.25">
      <c r="A209" s="100" t="s">
        <v>1636</v>
      </c>
      <c r="B209" s="118">
        <v>132649</v>
      </c>
    </row>
    <row r="210" spans="1:2" x14ac:dyDescent="0.25">
      <c r="A210" s="100" t="s">
        <v>1637</v>
      </c>
      <c r="B210" s="118">
        <v>84742</v>
      </c>
    </row>
    <row r="211" spans="1:2" x14ac:dyDescent="0.25">
      <c r="A211" s="100" t="s">
        <v>1638</v>
      </c>
      <c r="B211" s="118">
        <v>111444</v>
      </c>
    </row>
    <row r="212" spans="1:2" x14ac:dyDescent="0.25">
      <c r="A212" s="100" t="s">
        <v>1639</v>
      </c>
      <c r="B212" s="118">
        <v>62737</v>
      </c>
    </row>
    <row r="213" spans="1:2" x14ac:dyDescent="0.25">
      <c r="A213" s="100" t="s">
        <v>1640</v>
      </c>
      <c r="B213" s="118">
        <v>111422</v>
      </c>
    </row>
    <row r="214" spans="1:2" x14ac:dyDescent="0.25">
      <c r="A214" s="100" t="s">
        <v>1641</v>
      </c>
      <c r="B214" s="118">
        <v>64675</v>
      </c>
    </row>
    <row r="215" spans="1:2" x14ac:dyDescent="0.25">
      <c r="A215" s="100" t="s">
        <v>1642</v>
      </c>
      <c r="B215" s="118">
        <v>112367</v>
      </c>
    </row>
    <row r="216" spans="1:2" x14ac:dyDescent="0.25">
      <c r="A216" s="100" t="s">
        <v>1643</v>
      </c>
      <c r="B216" s="118">
        <v>111966</v>
      </c>
    </row>
    <row r="217" spans="1:2" x14ac:dyDescent="0.25">
      <c r="A217" s="100" t="s">
        <v>1644</v>
      </c>
      <c r="B217" s="118">
        <v>1002671</v>
      </c>
    </row>
    <row r="218" spans="1:2" x14ac:dyDescent="0.25">
      <c r="A218" s="100" t="s">
        <v>1645</v>
      </c>
      <c r="B218" s="118">
        <v>112345</v>
      </c>
    </row>
    <row r="219" spans="1:2" x14ac:dyDescent="0.25">
      <c r="A219" s="100" t="s">
        <v>1646</v>
      </c>
      <c r="B219" s="118">
        <v>111900</v>
      </c>
    </row>
    <row r="220" spans="1:2" x14ac:dyDescent="0.25">
      <c r="A220" s="100" t="s">
        <v>1647</v>
      </c>
      <c r="B220" s="118">
        <v>18912806</v>
      </c>
    </row>
    <row r="221" spans="1:2" x14ac:dyDescent="0.25">
      <c r="A221" s="100" t="s">
        <v>1648</v>
      </c>
      <c r="B221" s="118">
        <v>111773</v>
      </c>
    </row>
    <row r="222" spans="1:2" x14ac:dyDescent="0.25">
      <c r="A222" s="100" t="s">
        <v>1649</v>
      </c>
      <c r="B222" s="118">
        <v>10143563</v>
      </c>
    </row>
    <row r="223" spans="1:2" x14ac:dyDescent="0.25">
      <c r="A223" s="100" t="s">
        <v>1650</v>
      </c>
      <c r="B223" s="118">
        <v>131113</v>
      </c>
    </row>
    <row r="224" spans="1:2" x14ac:dyDescent="0.25">
      <c r="A224" s="100" t="s">
        <v>1651</v>
      </c>
      <c r="B224" s="118">
        <v>77781</v>
      </c>
    </row>
    <row r="225" spans="1:2" x14ac:dyDescent="0.25">
      <c r="A225" s="100" t="s">
        <v>1652</v>
      </c>
      <c r="B225" s="118">
        <v>79447</v>
      </c>
    </row>
    <row r="226" spans="1:2" x14ac:dyDescent="0.25">
      <c r="A226" s="100" t="s">
        <v>1653</v>
      </c>
      <c r="B226" s="118">
        <v>155</v>
      </c>
    </row>
    <row r="227" spans="1:2" x14ac:dyDescent="0.25">
      <c r="A227" s="100" t="s">
        <v>1654</v>
      </c>
      <c r="B227" s="118">
        <v>136677093</v>
      </c>
    </row>
    <row r="228" spans="1:2" x14ac:dyDescent="0.25">
      <c r="A228" s="100" t="s">
        <v>1655</v>
      </c>
      <c r="B228" s="118">
        <v>600</v>
      </c>
    </row>
    <row r="229" spans="1:2" x14ac:dyDescent="0.25">
      <c r="A229" s="100" t="s">
        <v>1656</v>
      </c>
      <c r="B229" s="118">
        <v>627</v>
      </c>
    </row>
    <row r="230" spans="1:2" x14ac:dyDescent="0.25">
      <c r="A230" s="100" t="s">
        <v>1657</v>
      </c>
      <c r="B230" s="118">
        <v>628</v>
      </c>
    </row>
    <row r="231" spans="1:2" x14ac:dyDescent="0.25">
      <c r="A231" s="100" t="s">
        <v>1658</v>
      </c>
      <c r="B231" s="118">
        <v>626</v>
      </c>
    </row>
    <row r="232" spans="1:2" x14ac:dyDescent="0.25">
      <c r="A232" s="100" t="s">
        <v>1659</v>
      </c>
      <c r="B232" s="118">
        <v>200</v>
      </c>
    </row>
    <row r="233" spans="1:2" x14ac:dyDescent="0.25">
      <c r="A233" s="100" t="s">
        <v>1660</v>
      </c>
      <c r="B233" s="118">
        <v>106898</v>
      </c>
    </row>
    <row r="234" spans="1:2" x14ac:dyDescent="0.25">
      <c r="A234" s="100" t="s">
        <v>1661</v>
      </c>
      <c r="B234" s="118">
        <v>112505</v>
      </c>
    </row>
    <row r="235" spans="1:2" x14ac:dyDescent="0.25">
      <c r="A235" s="100" t="s">
        <v>1662</v>
      </c>
      <c r="B235" s="118">
        <v>140885</v>
      </c>
    </row>
    <row r="236" spans="1:2" x14ac:dyDescent="0.25">
      <c r="A236" s="100" t="s">
        <v>1663</v>
      </c>
      <c r="B236" s="118">
        <v>100414</v>
      </c>
    </row>
    <row r="237" spans="1:2" x14ac:dyDescent="0.25">
      <c r="A237" s="100" t="s">
        <v>1664</v>
      </c>
      <c r="B237" s="118">
        <v>51796</v>
      </c>
    </row>
    <row r="238" spans="1:2" x14ac:dyDescent="0.25">
      <c r="A238" s="100" t="s">
        <v>1665</v>
      </c>
      <c r="B238" s="118">
        <v>75003</v>
      </c>
    </row>
    <row r="239" spans="1:2" x14ac:dyDescent="0.25">
      <c r="A239" s="100" t="s">
        <v>1666</v>
      </c>
      <c r="B239" s="118">
        <v>106934</v>
      </c>
    </row>
    <row r="240" spans="1:2" x14ac:dyDescent="0.25">
      <c r="A240" s="100" t="s">
        <v>1667</v>
      </c>
      <c r="B240" s="118">
        <v>107062</v>
      </c>
    </row>
    <row r="241" spans="1:2" x14ac:dyDescent="0.25">
      <c r="A241" s="100" t="s">
        <v>1668</v>
      </c>
      <c r="B241" s="118">
        <v>107211</v>
      </c>
    </row>
    <row r="242" spans="1:2" x14ac:dyDescent="0.25">
      <c r="A242" s="100" t="s">
        <v>1669</v>
      </c>
      <c r="B242" s="118">
        <v>629141</v>
      </c>
    </row>
    <row r="243" spans="1:2" x14ac:dyDescent="0.25">
      <c r="A243" s="100" t="s">
        <v>1670</v>
      </c>
      <c r="B243" s="118">
        <v>109864</v>
      </c>
    </row>
    <row r="244" spans="1:2" x14ac:dyDescent="0.25">
      <c r="A244" s="100" t="s">
        <v>1671</v>
      </c>
      <c r="B244" s="118">
        <v>622082</v>
      </c>
    </row>
    <row r="245" spans="1:2" x14ac:dyDescent="0.25">
      <c r="A245" s="100" t="s">
        <v>1672</v>
      </c>
      <c r="B245" s="118">
        <v>110496</v>
      </c>
    </row>
    <row r="246" spans="1:2" x14ac:dyDescent="0.25">
      <c r="A246" s="100" t="s">
        <v>1673</v>
      </c>
      <c r="B246" s="118">
        <v>7795917</v>
      </c>
    </row>
    <row r="247" spans="1:2" x14ac:dyDescent="0.25">
      <c r="A247" s="100" t="s">
        <v>1674</v>
      </c>
      <c r="B247" s="118">
        <v>75218</v>
      </c>
    </row>
    <row r="248" spans="1:2" x14ac:dyDescent="0.25">
      <c r="A248" s="100" t="s">
        <v>1675</v>
      </c>
      <c r="B248" s="118">
        <v>96457</v>
      </c>
    </row>
    <row r="249" spans="1:2" x14ac:dyDescent="0.25">
      <c r="A249" s="100" t="s">
        <v>1676</v>
      </c>
      <c r="B249" s="118">
        <v>10137969</v>
      </c>
    </row>
    <row r="250" spans="1:2" x14ac:dyDescent="0.25">
      <c r="A250" s="100" t="s">
        <v>1677</v>
      </c>
      <c r="B250" s="118">
        <v>23495127</v>
      </c>
    </row>
    <row r="251" spans="1:2" x14ac:dyDescent="0.25">
      <c r="A251" s="100" t="s">
        <v>1678</v>
      </c>
      <c r="B251" s="118">
        <v>151564</v>
      </c>
    </row>
    <row r="252" spans="1:2" x14ac:dyDescent="0.25">
      <c r="A252" s="100" t="s">
        <v>1679</v>
      </c>
      <c r="B252" s="118">
        <v>75343</v>
      </c>
    </row>
    <row r="253" spans="1:2" x14ac:dyDescent="0.25">
      <c r="A253" s="100" t="s">
        <v>1680</v>
      </c>
      <c r="B253" s="118">
        <v>284</v>
      </c>
    </row>
    <row r="254" spans="1:2" x14ac:dyDescent="0.25">
      <c r="A254" s="100" t="s">
        <v>1681</v>
      </c>
      <c r="B254" s="118">
        <v>383</v>
      </c>
    </row>
    <row r="255" spans="1:2" x14ac:dyDescent="0.25">
      <c r="A255" s="100" t="s">
        <v>1682</v>
      </c>
      <c r="B255" s="118">
        <v>206440</v>
      </c>
    </row>
    <row r="256" spans="1:2" x14ac:dyDescent="0.25">
      <c r="A256" s="100" t="s">
        <v>1683</v>
      </c>
      <c r="B256" s="118">
        <v>86737</v>
      </c>
    </row>
    <row r="257" spans="1:2" x14ac:dyDescent="0.25">
      <c r="A257" s="100" t="s">
        <v>1684</v>
      </c>
      <c r="B257" s="118">
        <v>50000</v>
      </c>
    </row>
    <row r="258" spans="1:2" x14ac:dyDescent="0.25">
      <c r="A258" s="100" t="s">
        <v>1685</v>
      </c>
      <c r="B258" s="118">
        <v>201</v>
      </c>
    </row>
    <row r="259" spans="1:2" x14ac:dyDescent="0.25">
      <c r="A259" s="100" t="s">
        <v>1686</v>
      </c>
      <c r="B259" s="118">
        <v>613</v>
      </c>
    </row>
    <row r="260" spans="1:2" x14ac:dyDescent="0.25">
      <c r="A260" s="100" t="s">
        <v>1687</v>
      </c>
      <c r="B260" s="118">
        <v>171</v>
      </c>
    </row>
    <row r="261" spans="1:2" x14ac:dyDescent="0.25">
      <c r="A261" s="100" t="s">
        <v>1688</v>
      </c>
      <c r="B261" s="118">
        <v>76448</v>
      </c>
    </row>
    <row r="262" spans="1:2" x14ac:dyDescent="0.25">
      <c r="A262" s="100" t="s">
        <v>1689</v>
      </c>
      <c r="B262" s="118">
        <v>28655712</v>
      </c>
    </row>
    <row r="263" spans="1:2" x14ac:dyDescent="0.25">
      <c r="A263" s="100" t="s">
        <v>1690</v>
      </c>
      <c r="B263" s="118">
        <v>118741</v>
      </c>
    </row>
    <row r="264" spans="1:2" x14ac:dyDescent="0.25">
      <c r="A264" s="100" t="s">
        <v>1691</v>
      </c>
      <c r="B264" s="118">
        <v>26601649</v>
      </c>
    </row>
    <row r="265" spans="1:2" x14ac:dyDescent="0.25">
      <c r="A265" s="100" t="s">
        <v>1692</v>
      </c>
      <c r="B265" s="118">
        <v>87683</v>
      </c>
    </row>
    <row r="266" spans="1:2" x14ac:dyDescent="0.25">
      <c r="A266" s="100" t="s">
        <v>1693</v>
      </c>
      <c r="B266" s="118">
        <v>77474</v>
      </c>
    </row>
    <row r="267" spans="1:2" x14ac:dyDescent="0.25">
      <c r="A267" s="100" t="s">
        <v>1694</v>
      </c>
      <c r="B267" s="118">
        <v>34465468</v>
      </c>
    </row>
    <row r="268" spans="1:2" x14ac:dyDescent="0.25">
      <c r="A268" s="100" t="s">
        <v>1695</v>
      </c>
      <c r="B268" s="118">
        <v>67721</v>
      </c>
    </row>
    <row r="269" spans="1:2" x14ac:dyDescent="0.25">
      <c r="A269" s="100" t="s">
        <v>1696</v>
      </c>
      <c r="B269" s="118">
        <v>822060</v>
      </c>
    </row>
    <row r="270" spans="1:2" x14ac:dyDescent="0.25">
      <c r="A270" s="100" t="s">
        <v>1697</v>
      </c>
      <c r="B270" s="118">
        <v>680319</v>
      </c>
    </row>
    <row r="271" spans="1:2" x14ac:dyDescent="0.25">
      <c r="A271" s="100" t="s">
        <v>1698</v>
      </c>
      <c r="B271" s="118">
        <v>110543</v>
      </c>
    </row>
    <row r="272" spans="1:2" x14ac:dyDescent="0.25">
      <c r="A272" s="100" t="s">
        <v>1699</v>
      </c>
      <c r="B272" s="118">
        <v>136527</v>
      </c>
    </row>
    <row r="273" spans="1:2" x14ac:dyDescent="0.25">
      <c r="A273" s="100" t="s">
        <v>1700</v>
      </c>
      <c r="B273" s="118">
        <v>302012</v>
      </c>
    </row>
    <row r="274" spans="1:2" x14ac:dyDescent="0.25">
      <c r="A274" s="100" t="s">
        <v>1701</v>
      </c>
      <c r="B274" s="118">
        <v>7647010</v>
      </c>
    </row>
    <row r="275" spans="1:2" x14ac:dyDescent="0.25">
      <c r="A275" s="100" t="s">
        <v>1702</v>
      </c>
      <c r="B275" s="118">
        <v>74908</v>
      </c>
    </row>
    <row r="276" spans="1:2" x14ac:dyDescent="0.25">
      <c r="A276" s="100" t="s">
        <v>1703</v>
      </c>
      <c r="B276" s="118">
        <v>7664393</v>
      </c>
    </row>
    <row r="277" spans="1:2" x14ac:dyDescent="0.25">
      <c r="A277" s="100" t="s">
        <v>1704</v>
      </c>
      <c r="B277" s="118">
        <v>123319</v>
      </c>
    </row>
    <row r="278" spans="1:2" x14ac:dyDescent="0.25">
      <c r="A278" s="100" t="s">
        <v>1705</v>
      </c>
      <c r="B278" s="118">
        <v>193395</v>
      </c>
    </row>
    <row r="279" spans="1:2" x14ac:dyDescent="0.25">
      <c r="A279" s="100" t="s">
        <v>1706</v>
      </c>
      <c r="B279" s="118">
        <v>10043660</v>
      </c>
    </row>
    <row r="280" spans="1:2" x14ac:dyDescent="0.25">
      <c r="A280" s="100" t="s">
        <v>1707</v>
      </c>
      <c r="B280" s="118">
        <v>4439241</v>
      </c>
    </row>
    <row r="281" spans="1:2" x14ac:dyDescent="0.25">
      <c r="A281" s="100" t="s">
        <v>1708</v>
      </c>
      <c r="B281" s="118">
        <v>78591</v>
      </c>
    </row>
    <row r="282" spans="1:2" x14ac:dyDescent="0.25">
      <c r="A282" s="100" t="s">
        <v>1709</v>
      </c>
      <c r="B282" s="118">
        <v>7439921</v>
      </c>
    </row>
    <row r="283" spans="1:2" x14ac:dyDescent="0.25">
      <c r="A283" s="100" t="s">
        <v>1710</v>
      </c>
      <c r="B283" s="118">
        <v>195</v>
      </c>
    </row>
    <row r="284" spans="1:2" x14ac:dyDescent="0.25">
      <c r="A284" s="100" t="s">
        <v>1711</v>
      </c>
      <c r="B284" s="118">
        <v>1317368</v>
      </c>
    </row>
    <row r="285" spans="1:2" x14ac:dyDescent="0.25">
      <c r="A285" s="100" t="s">
        <v>1712</v>
      </c>
      <c r="B285" s="118">
        <v>301042</v>
      </c>
    </row>
    <row r="286" spans="1:2" x14ac:dyDescent="0.25">
      <c r="A286" s="100" t="s">
        <v>1713</v>
      </c>
      <c r="B286" s="118">
        <v>7784409</v>
      </c>
    </row>
    <row r="287" spans="1:2" x14ac:dyDescent="0.25">
      <c r="A287" s="100" t="s">
        <v>1714</v>
      </c>
      <c r="B287" s="118">
        <v>7758976</v>
      </c>
    </row>
    <row r="288" spans="1:2" x14ac:dyDescent="0.25">
      <c r="A288" s="100" t="s">
        <v>1715</v>
      </c>
      <c r="B288" s="118">
        <v>18454121</v>
      </c>
    </row>
    <row r="289" spans="1:2" x14ac:dyDescent="0.25">
      <c r="A289" s="100" t="s">
        <v>1716</v>
      </c>
      <c r="B289" s="118">
        <v>602</v>
      </c>
    </row>
    <row r="290" spans="1:2" x14ac:dyDescent="0.25">
      <c r="A290" s="100" t="s">
        <v>1717</v>
      </c>
      <c r="B290" s="118">
        <v>603</v>
      </c>
    </row>
    <row r="291" spans="1:2" x14ac:dyDescent="0.25">
      <c r="A291" s="100" t="s">
        <v>1718</v>
      </c>
      <c r="B291" s="118">
        <v>1309600</v>
      </c>
    </row>
    <row r="292" spans="1:2" x14ac:dyDescent="0.25">
      <c r="A292" s="100" t="s">
        <v>1719</v>
      </c>
      <c r="B292" s="118">
        <v>10099748</v>
      </c>
    </row>
    <row r="293" spans="1:2" x14ac:dyDescent="0.25">
      <c r="A293" s="100" t="s">
        <v>1720</v>
      </c>
      <c r="B293" s="118">
        <v>1335326</v>
      </c>
    </row>
    <row r="294" spans="1:2" x14ac:dyDescent="0.25">
      <c r="A294" s="100" t="s">
        <v>1721</v>
      </c>
      <c r="B294" s="118">
        <v>7446142</v>
      </c>
    </row>
    <row r="295" spans="1:2" x14ac:dyDescent="0.25">
      <c r="A295" s="100" t="s">
        <v>1722</v>
      </c>
      <c r="B295" s="118">
        <v>14255040</v>
      </c>
    </row>
    <row r="296" spans="1:2" x14ac:dyDescent="0.25">
      <c r="A296" s="100" t="s">
        <v>1723</v>
      </c>
      <c r="B296" s="118">
        <v>108316</v>
      </c>
    </row>
    <row r="297" spans="1:2" x14ac:dyDescent="0.25">
      <c r="A297" s="100" t="s">
        <v>1724</v>
      </c>
      <c r="B297" s="118">
        <v>7439965</v>
      </c>
    </row>
    <row r="298" spans="1:2" x14ac:dyDescent="0.25">
      <c r="A298" s="100" t="s">
        <v>1725</v>
      </c>
      <c r="B298" s="118">
        <v>198</v>
      </c>
    </row>
    <row r="299" spans="1:2" x14ac:dyDescent="0.25">
      <c r="A299" s="100" t="s">
        <v>1726</v>
      </c>
      <c r="B299" s="118">
        <v>1313139</v>
      </c>
    </row>
    <row r="300" spans="1:2" x14ac:dyDescent="0.25">
      <c r="A300" s="100" t="s">
        <v>1727</v>
      </c>
      <c r="B300" s="118">
        <v>7785877</v>
      </c>
    </row>
    <row r="301" spans="1:2" x14ac:dyDescent="0.25">
      <c r="A301" s="100" t="s">
        <v>1728</v>
      </c>
      <c r="B301" s="118">
        <v>1317357</v>
      </c>
    </row>
    <row r="302" spans="1:2" x14ac:dyDescent="0.25">
      <c r="A302" s="100" t="s">
        <v>1729</v>
      </c>
      <c r="B302" s="118">
        <v>1317346</v>
      </c>
    </row>
    <row r="303" spans="1:2" x14ac:dyDescent="0.25">
      <c r="A303" s="100" t="s">
        <v>1730</v>
      </c>
      <c r="B303" s="118">
        <v>12079651</v>
      </c>
    </row>
    <row r="304" spans="1:2" x14ac:dyDescent="0.25">
      <c r="A304" s="100" t="s">
        <v>1731</v>
      </c>
      <c r="B304" s="118">
        <v>108394</v>
      </c>
    </row>
    <row r="305" spans="1:2" x14ac:dyDescent="0.25">
      <c r="A305" s="100" t="s">
        <v>1732</v>
      </c>
      <c r="B305" s="118">
        <v>7487947</v>
      </c>
    </row>
    <row r="306" spans="1:2" x14ac:dyDescent="0.25">
      <c r="A306" s="100" t="s">
        <v>1733</v>
      </c>
      <c r="B306" s="118">
        <v>7439976</v>
      </c>
    </row>
    <row r="307" spans="1:2" x14ac:dyDescent="0.25">
      <c r="A307" s="100" t="s">
        <v>1734</v>
      </c>
      <c r="B307" s="118">
        <v>199</v>
      </c>
    </row>
    <row r="308" spans="1:2" x14ac:dyDescent="0.25">
      <c r="A308" s="100" t="s">
        <v>1735</v>
      </c>
      <c r="B308" s="118">
        <v>22967926</v>
      </c>
    </row>
    <row r="309" spans="1:2" x14ac:dyDescent="0.25">
      <c r="A309" s="100" t="s">
        <v>1736</v>
      </c>
      <c r="B309" s="118">
        <v>67561</v>
      </c>
    </row>
    <row r="310" spans="1:2" x14ac:dyDescent="0.25">
      <c r="A310" s="100" t="s">
        <v>1737</v>
      </c>
      <c r="B310" s="118">
        <v>72435</v>
      </c>
    </row>
    <row r="311" spans="1:2" x14ac:dyDescent="0.25">
      <c r="A311" s="100" t="s">
        <v>1738</v>
      </c>
      <c r="B311" s="118">
        <v>111104</v>
      </c>
    </row>
    <row r="312" spans="1:2" x14ac:dyDescent="0.25">
      <c r="A312" s="100" t="s">
        <v>1739</v>
      </c>
      <c r="B312" s="118">
        <v>112356</v>
      </c>
    </row>
    <row r="313" spans="1:2" x14ac:dyDescent="0.25">
      <c r="A313" s="100" t="s">
        <v>1740</v>
      </c>
      <c r="B313" s="118">
        <v>74839</v>
      </c>
    </row>
    <row r="314" spans="1:2" x14ac:dyDescent="0.25">
      <c r="A314" s="100" t="s">
        <v>1741</v>
      </c>
      <c r="B314" s="118">
        <v>140056</v>
      </c>
    </row>
    <row r="315" spans="1:2" x14ac:dyDescent="0.25">
      <c r="A315" s="100" t="s">
        <v>1742</v>
      </c>
      <c r="B315" s="118">
        <v>3121617</v>
      </c>
    </row>
    <row r="316" spans="1:2" x14ac:dyDescent="0.25">
      <c r="A316" s="100" t="s">
        <v>1743</v>
      </c>
      <c r="B316" s="118">
        <v>74873</v>
      </c>
    </row>
    <row r="317" spans="1:2" x14ac:dyDescent="0.25">
      <c r="A317" s="100" t="s">
        <v>1744</v>
      </c>
      <c r="B317" s="118">
        <v>71556</v>
      </c>
    </row>
    <row r="318" spans="1:2" x14ac:dyDescent="0.25">
      <c r="A318" s="100" t="s">
        <v>1745</v>
      </c>
      <c r="B318" s="118">
        <v>78933</v>
      </c>
    </row>
    <row r="319" spans="1:2" x14ac:dyDescent="0.25">
      <c r="A319" s="100" t="s">
        <v>1746</v>
      </c>
      <c r="B319" s="118">
        <v>74884</v>
      </c>
    </row>
    <row r="320" spans="1:2" x14ac:dyDescent="0.25">
      <c r="A320" s="100" t="s">
        <v>1747</v>
      </c>
      <c r="B320" s="118">
        <v>108101</v>
      </c>
    </row>
    <row r="321" spans="1:2" x14ac:dyDescent="0.25">
      <c r="A321" s="100" t="s">
        <v>1748</v>
      </c>
      <c r="B321" s="118">
        <v>624839</v>
      </c>
    </row>
    <row r="322" spans="1:2" x14ac:dyDescent="0.25">
      <c r="A322" s="100" t="s">
        <v>1749</v>
      </c>
      <c r="B322" s="118">
        <v>593748</v>
      </c>
    </row>
    <row r="323" spans="1:2" x14ac:dyDescent="0.25">
      <c r="A323" s="100" t="s">
        <v>1750</v>
      </c>
      <c r="B323" s="118">
        <v>80626</v>
      </c>
    </row>
    <row r="324" spans="1:2" x14ac:dyDescent="0.25">
      <c r="A324" s="100" t="s">
        <v>1751</v>
      </c>
      <c r="B324" s="118">
        <v>1634044</v>
      </c>
    </row>
    <row r="325" spans="1:2" x14ac:dyDescent="0.25">
      <c r="A325" s="100" t="s">
        <v>1752</v>
      </c>
      <c r="B325" s="118">
        <v>26914181</v>
      </c>
    </row>
    <row r="326" spans="1:2" x14ac:dyDescent="0.25">
      <c r="A326" s="100" t="s">
        <v>1753</v>
      </c>
      <c r="B326" s="118">
        <v>65357699</v>
      </c>
    </row>
    <row r="327" spans="1:2" x14ac:dyDescent="0.25">
      <c r="A327" s="100" t="s">
        <v>1754</v>
      </c>
      <c r="B327" s="118">
        <v>41637905</v>
      </c>
    </row>
    <row r="328" spans="1:2" x14ac:dyDescent="0.25">
      <c r="A328" s="100" t="s">
        <v>1755</v>
      </c>
      <c r="B328" s="118">
        <v>75092</v>
      </c>
    </row>
    <row r="329" spans="1:2" x14ac:dyDescent="0.25">
      <c r="A329" s="100" t="s">
        <v>1756</v>
      </c>
      <c r="B329" s="118">
        <v>142</v>
      </c>
    </row>
    <row r="330" spans="1:2" x14ac:dyDescent="0.25">
      <c r="A330" s="100" t="s">
        <v>1757</v>
      </c>
      <c r="B330" s="118">
        <v>60344</v>
      </c>
    </row>
    <row r="331" spans="1:2" x14ac:dyDescent="0.25">
      <c r="A331" s="100" t="s">
        <v>1758</v>
      </c>
      <c r="B331" s="118">
        <v>108383</v>
      </c>
    </row>
    <row r="332" spans="1:2" x14ac:dyDescent="0.25">
      <c r="A332" s="100" t="s">
        <v>1759</v>
      </c>
      <c r="B332" s="118">
        <v>121697</v>
      </c>
    </row>
    <row r="333" spans="1:2" x14ac:dyDescent="0.25">
      <c r="A333" s="100" t="s">
        <v>1760</v>
      </c>
      <c r="B333" s="118">
        <v>68122</v>
      </c>
    </row>
    <row r="334" spans="1:2" x14ac:dyDescent="0.25">
      <c r="A334" s="100" t="s">
        <v>1761</v>
      </c>
      <c r="B334" s="118">
        <v>91203</v>
      </c>
    </row>
    <row r="335" spans="1:2" x14ac:dyDescent="0.25">
      <c r="A335" s="100" t="s">
        <v>1762</v>
      </c>
      <c r="B335" s="118">
        <v>112594</v>
      </c>
    </row>
    <row r="336" spans="1:2" x14ac:dyDescent="0.25">
      <c r="A336" s="100" t="s">
        <v>1763</v>
      </c>
      <c r="B336" s="118">
        <v>7440020</v>
      </c>
    </row>
    <row r="337" spans="1:2" x14ac:dyDescent="0.25">
      <c r="A337" s="100" t="s">
        <v>1764</v>
      </c>
      <c r="B337" s="118">
        <v>226</v>
      </c>
    </row>
    <row r="338" spans="1:2" x14ac:dyDescent="0.25">
      <c r="A338" s="100" t="s">
        <v>1765</v>
      </c>
      <c r="B338" s="118">
        <v>10101970</v>
      </c>
    </row>
    <row r="339" spans="1:2" x14ac:dyDescent="0.25">
      <c r="A339" s="100" t="s">
        <v>1766</v>
      </c>
      <c r="B339" s="118">
        <v>373024</v>
      </c>
    </row>
    <row r="340" spans="1:2" x14ac:dyDescent="0.25">
      <c r="A340" s="100" t="s">
        <v>1767</v>
      </c>
      <c r="B340" s="118">
        <v>12710360</v>
      </c>
    </row>
    <row r="341" spans="1:2" x14ac:dyDescent="0.25">
      <c r="A341" s="100" t="s">
        <v>1768</v>
      </c>
      <c r="B341" s="118">
        <v>13463393</v>
      </c>
    </row>
    <row r="342" spans="1:2" x14ac:dyDescent="0.25">
      <c r="A342" s="100" t="s">
        <v>1769</v>
      </c>
      <c r="B342" s="118">
        <v>7718549</v>
      </c>
    </row>
    <row r="343" spans="1:2" x14ac:dyDescent="0.25">
      <c r="A343" s="100" t="s">
        <v>1770</v>
      </c>
      <c r="B343" s="118">
        <v>13138459</v>
      </c>
    </row>
    <row r="344" spans="1:2" x14ac:dyDescent="0.25">
      <c r="A344" s="100" t="s">
        <v>1771</v>
      </c>
      <c r="B344" s="118">
        <v>1313991</v>
      </c>
    </row>
    <row r="345" spans="1:2" x14ac:dyDescent="0.25">
      <c r="A345" s="100" t="s">
        <v>1772</v>
      </c>
      <c r="B345" s="118">
        <v>604</v>
      </c>
    </row>
    <row r="346" spans="1:2" x14ac:dyDescent="0.25">
      <c r="A346" s="100" t="s">
        <v>1773</v>
      </c>
      <c r="B346" s="118">
        <v>12035722</v>
      </c>
    </row>
    <row r="347" spans="1:2" x14ac:dyDescent="0.25">
      <c r="A347" s="100" t="s">
        <v>1774</v>
      </c>
      <c r="B347" s="118">
        <v>13770893</v>
      </c>
    </row>
    <row r="348" spans="1:2" x14ac:dyDescent="0.25">
      <c r="A348" s="100" t="s">
        <v>1775</v>
      </c>
      <c r="B348" s="118">
        <v>7786814</v>
      </c>
    </row>
    <row r="349" spans="1:2" x14ac:dyDescent="0.25">
      <c r="A349" s="100" t="s">
        <v>1776</v>
      </c>
      <c r="B349" s="118">
        <v>98953</v>
      </c>
    </row>
    <row r="350" spans="1:2" x14ac:dyDescent="0.25">
      <c r="A350" s="100" t="s">
        <v>1777</v>
      </c>
      <c r="B350" s="118">
        <v>62759</v>
      </c>
    </row>
    <row r="351" spans="1:2" x14ac:dyDescent="0.25">
      <c r="A351" s="100" t="s">
        <v>1778</v>
      </c>
      <c r="B351" s="118">
        <v>59892</v>
      </c>
    </row>
    <row r="352" spans="1:2" x14ac:dyDescent="0.25">
      <c r="A352" s="100" t="s">
        <v>1779</v>
      </c>
      <c r="B352" s="118">
        <v>684935</v>
      </c>
    </row>
    <row r="353" spans="1:2" x14ac:dyDescent="0.25">
      <c r="A353" s="100" t="s">
        <v>1780</v>
      </c>
      <c r="B353" s="118">
        <v>53742077</v>
      </c>
    </row>
    <row r="354" spans="1:2" x14ac:dyDescent="0.25">
      <c r="A354" s="100" t="s">
        <v>1781</v>
      </c>
      <c r="B354" s="118">
        <v>90040</v>
      </c>
    </row>
    <row r="355" spans="1:2" x14ac:dyDescent="0.25">
      <c r="A355" s="100" t="s">
        <v>1782</v>
      </c>
      <c r="B355" s="118">
        <v>95487</v>
      </c>
    </row>
    <row r="356" spans="1:2" x14ac:dyDescent="0.25">
      <c r="A356" s="100" t="s">
        <v>1783</v>
      </c>
      <c r="B356" s="118">
        <v>55722264</v>
      </c>
    </row>
    <row r="357" spans="1:2" x14ac:dyDescent="0.25">
      <c r="A357" s="100" t="s">
        <v>1784</v>
      </c>
      <c r="B357" s="118">
        <v>39001020</v>
      </c>
    </row>
    <row r="358" spans="1:2" x14ac:dyDescent="0.25">
      <c r="A358" s="100" t="s">
        <v>1785</v>
      </c>
      <c r="B358" s="118">
        <v>3268879</v>
      </c>
    </row>
    <row r="359" spans="1:2" x14ac:dyDescent="0.25">
      <c r="A359" s="100" t="s">
        <v>1786</v>
      </c>
      <c r="B359" s="118">
        <v>95534</v>
      </c>
    </row>
    <row r="360" spans="1:2" x14ac:dyDescent="0.25">
      <c r="A360" s="100" t="s">
        <v>1787</v>
      </c>
      <c r="B360" s="118">
        <v>95476</v>
      </c>
    </row>
    <row r="361" spans="1:2" x14ac:dyDescent="0.25">
      <c r="A361" s="100" t="s">
        <v>1788</v>
      </c>
      <c r="B361" s="118">
        <v>130498292</v>
      </c>
    </row>
    <row r="362" spans="1:2" x14ac:dyDescent="0.25">
      <c r="A362" s="100" t="s">
        <v>1789</v>
      </c>
      <c r="B362" s="118">
        <v>250</v>
      </c>
    </row>
    <row r="363" spans="1:2" x14ac:dyDescent="0.25">
      <c r="A363" s="100" t="s">
        <v>1790</v>
      </c>
      <c r="B363" s="118">
        <v>56382</v>
      </c>
    </row>
    <row r="364" spans="1:2" x14ac:dyDescent="0.25">
      <c r="A364" s="100" t="s">
        <v>1791</v>
      </c>
      <c r="B364" s="118">
        <v>202</v>
      </c>
    </row>
    <row r="365" spans="1:2" x14ac:dyDescent="0.25">
      <c r="A365" s="100" t="s">
        <v>1792</v>
      </c>
      <c r="B365" s="118">
        <v>106445</v>
      </c>
    </row>
    <row r="366" spans="1:2" x14ac:dyDescent="0.25">
      <c r="A366" s="100" t="s">
        <v>1793</v>
      </c>
      <c r="B366" s="118">
        <v>123911</v>
      </c>
    </row>
    <row r="367" spans="1:2" x14ac:dyDescent="0.25">
      <c r="A367" s="100" t="s">
        <v>1794</v>
      </c>
      <c r="B367" s="118">
        <v>25429292</v>
      </c>
    </row>
    <row r="368" spans="1:2" x14ac:dyDescent="0.25">
      <c r="A368" s="100" t="s">
        <v>1795</v>
      </c>
      <c r="B368" s="118">
        <v>82688</v>
      </c>
    </row>
    <row r="369" spans="1:2" x14ac:dyDescent="0.25">
      <c r="A369" s="100" t="s">
        <v>1796</v>
      </c>
      <c r="B369" s="118">
        <v>87865</v>
      </c>
    </row>
    <row r="370" spans="1:2" x14ac:dyDescent="0.25">
      <c r="A370" s="100" t="s">
        <v>1797</v>
      </c>
      <c r="B370" s="118">
        <v>198550</v>
      </c>
    </row>
    <row r="371" spans="1:2" x14ac:dyDescent="0.25">
      <c r="A371" s="100" t="s">
        <v>1798</v>
      </c>
      <c r="B371" s="118">
        <v>85018</v>
      </c>
    </row>
    <row r="372" spans="1:2" x14ac:dyDescent="0.25">
      <c r="A372" s="100" t="s">
        <v>1799</v>
      </c>
      <c r="B372" s="118">
        <v>108952</v>
      </c>
    </row>
    <row r="373" spans="1:2" x14ac:dyDescent="0.25">
      <c r="A373" s="100" t="s">
        <v>1800</v>
      </c>
      <c r="B373" s="118">
        <v>122996</v>
      </c>
    </row>
    <row r="374" spans="1:2" x14ac:dyDescent="0.25">
      <c r="A374" s="100" t="s">
        <v>1801</v>
      </c>
      <c r="B374" s="118">
        <v>75445</v>
      </c>
    </row>
    <row r="375" spans="1:2" x14ac:dyDescent="0.25">
      <c r="A375" s="100" t="s">
        <v>1802</v>
      </c>
      <c r="B375" s="118">
        <v>7803512</v>
      </c>
    </row>
    <row r="376" spans="1:2" x14ac:dyDescent="0.25">
      <c r="A376" s="100" t="s">
        <v>1803</v>
      </c>
      <c r="B376" s="118">
        <v>7723140</v>
      </c>
    </row>
    <row r="377" spans="1:2" x14ac:dyDescent="0.25">
      <c r="A377" s="100" t="s">
        <v>1804</v>
      </c>
      <c r="B377" s="118">
        <v>85449</v>
      </c>
    </row>
    <row r="378" spans="1:2" x14ac:dyDescent="0.25">
      <c r="A378" s="100" t="s">
        <v>1805</v>
      </c>
      <c r="B378" s="118">
        <v>13981527</v>
      </c>
    </row>
    <row r="379" spans="1:2" x14ac:dyDescent="0.25">
      <c r="A379" s="100" t="s">
        <v>1806</v>
      </c>
      <c r="B379" s="118">
        <v>1336363</v>
      </c>
    </row>
    <row r="380" spans="1:2" x14ac:dyDescent="0.25">
      <c r="A380" s="100" t="s">
        <v>1807</v>
      </c>
      <c r="B380" s="118">
        <v>136677106</v>
      </c>
    </row>
    <row r="381" spans="1:2" x14ac:dyDescent="0.25">
      <c r="A381" s="100" t="s">
        <v>1808</v>
      </c>
      <c r="B381" s="1" t="s">
        <v>1874</v>
      </c>
    </row>
    <row r="382" spans="1:2" x14ac:dyDescent="0.25">
      <c r="A382" s="100" t="s">
        <v>1809</v>
      </c>
      <c r="B382" s="118">
        <v>246</v>
      </c>
    </row>
    <row r="383" spans="1:2" x14ac:dyDescent="0.25">
      <c r="A383" s="100" t="s">
        <v>1810</v>
      </c>
      <c r="B383" s="118">
        <v>7789006</v>
      </c>
    </row>
    <row r="384" spans="1:2" x14ac:dyDescent="0.25">
      <c r="A384" s="100" t="s">
        <v>1811</v>
      </c>
      <c r="B384" s="118">
        <v>151508</v>
      </c>
    </row>
    <row r="385" spans="1:2" x14ac:dyDescent="0.25">
      <c r="A385" s="100" t="s">
        <v>1812</v>
      </c>
      <c r="B385" s="118">
        <v>7778509</v>
      </c>
    </row>
    <row r="386" spans="1:2" x14ac:dyDescent="0.25">
      <c r="A386" s="100" t="s">
        <v>1813</v>
      </c>
      <c r="B386" s="118">
        <v>13966002</v>
      </c>
    </row>
    <row r="387" spans="1:2" x14ac:dyDescent="0.25">
      <c r="A387" s="100" t="s">
        <v>1814</v>
      </c>
      <c r="B387" s="118">
        <v>106503</v>
      </c>
    </row>
    <row r="388" spans="1:2" x14ac:dyDescent="0.25">
      <c r="A388" s="100" t="s">
        <v>1815</v>
      </c>
      <c r="B388" s="118">
        <v>123386</v>
      </c>
    </row>
    <row r="389" spans="1:2" x14ac:dyDescent="0.25">
      <c r="A389" s="100" t="s">
        <v>1816</v>
      </c>
      <c r="B389" s="118">
        <v>114261</v>
      </c>
    </row>
    <row r="390" spans="1:2" x14ac:dyDescent="0.25">
      <c r="A390" s="100" t="s">
        <v>1817</v>
      </c>
      <c r="B390" s="118">
        <v>2807309</v>
      </c>
    </row>
    <row r="391" spans="1:2" x14ac:dyDescent="0.25">
      <c r="A391" s="100" t="s">
        <v>1818</v>
      </c>
      <c r="B391" s="118">
        <v>78875</v>
      </c>
    </row>
    <row r="392" spans="1:2" x14ac:dyDescent="0.25">
      <c r="A392" s="100" t="s">
        <v>1819</v>
      </c>
      <c r="B392" s="118">
        <v>75569</v>
      </c>
    </row>
    <row r="393" spans="1:2" x14ac:dyDescent="0.25">
      <c r="A393" s="100" t="s">
        <v>1820</v>
      </c>
      <c r="B393" s="118">
        <v>106423</v>
      </c>
    </row>
    <row r="394" spans="1:2" x14ac:dyDescent="0.25">
      <c r="A394" s="100" t="s">
        <v>1821</v>
      </c>
      <c r="B394" s="118">
        <v>129000</v>
      </c>
    </row>
    <row r="395" spans="1:2" x14ac:dyDescent="0.25">
      <c r="A395" s="100" t="s">
        <v>1822</v>
      </c>
      <c r="B395" s="118">
        <v>91225</v>
      </c>
    </row>
    <row r="396" spans="1:2" x14ac:dyDescent="0.25">
      <c r="A396" s="100" t="s">
        <v>1823</v>
      </c>
      <c r="B396" s="118">
        <v>106514</v>
      </c>
    </row>
    <row r="397" spans="1:2" x14ac:dyDescent="0.25">
      <c r="A397" s="100" t="s">
        <v>1824</v>
      </c>
      <c r="B397" s="118" t="s">
        <v>1872</v>
      </c>
    </row>
    <row r="398" spans="1:2" x14ac:dyDescent="0.25">
      <c r="A398" s="100" t="s">
        <v>1825</v>
      </c>
      <c r="B398" s="118">
        <v>605</v>
      </c>
    </row>
    <row r="399" spans="1:2" x14ac:dyDescent="0.25">
      <c r="A399" s="100" t="s">
        <v>1826</v>
      </c>
      <c r="B399" s="118">
        <v>13982633</v>
      </c>
    </row>
    <row r="400" spans="1:2" x14ac:dyDescent="0.25">
      <c r="A400" s="100" t="s">
        <v>1827</v>
      </c>
      <c r="B400" s="118">
        <v>606</v>
      </c>
    </row>
    <row r="401" spans="1:2" x14ac:dyDescent="0.25">
      <c r="A401" s="100" t="s">
        <v>1828</v>
      </c>
      <c r="B401" s="118">
        <v>14859677</v>
      </c>
    </row>
    <row r="402" spans="1:2" x14ac:dyDescent="0.25">
      <c r="A402" s="100" t="s">
        <v>1829</v>
      </c>
      <c r="B402" s="118">
        <v>617</v>
      </c>
    </row>
    <row r="403" spans="1:2" x14ac:dyDescent="0.25">
      <c r="A403" s="100" t="s">
        <v>1830</v>
      </c>
      <c r="B403" s="118">
        <v>7782492</v>
      </c>
    </row>
    <row r="404" spans="1:2" x14ac:dyDescent="0.25">
      <c r="A404" s="100" t="s">
        <v>1831</v>
      </c>
      <c r="B404" s="118">
        <v>253</v>
      </c>
    </row>
    <row r="405" spans="1:2" x14ac:dyDescent="0.25">
      <c r="A405" s="100" t="s">
        <v>1832</v>
      </c>
      <c r="B405" s="118">
        <v>7446084</v>
      </c>
    </row>
    <row r="406" spans="1:2" x14ac:dyDescent="0.25">
      <c r="A406" s="100" t="s">
        <v>1833</v>
      </c>
      <c r="B406" s="118">
        <v>7783791</v>
      </c>
    </row>
    <row r="407" spans="1:2" x14ac:dyDescent="0.25">
      <c r="A407" s="100" t="s">
        <v>1834</v>
      </c>
      <c r="B407" s="118">
        <v>616</v>
      </c>
    </row>
    <row r="408" spans="1:2" x14ac:dyDescent="0.25">
      <c r="A408" s="100" t="s">
        <v>1835</v>
      </c>
      <c r="B408" s="118">
        <v>7775113</v>
      </c>
    </row>
    <row r="409" spans="1:2" x14ac:dyDescent="0.25">
      <c r="A409" s="100" t="s">
        <v>1836</v>
      </c>
      <c r="B409" s="118">
        <v>143339</v>
      </c>
    </row>
    <row r="410" spans="1:2" x14ac:dyDescent="0.25">
      <c r="A410" s="100" t="s">
        <v>1837</v>
      </c>
      <c r="B410" s="118">
        <v>10588019</v>
      </c>
    </row>
    <row r="411" spans="1:2" x14ac:dyDescent="0.25">
      <c r="A411" s="100" t="s">
        <v>1838</v>
      </c>
      <c r="B411" s="118">
        <v>7789062</v>
      </c>
    </row>
    <row r="412" spans="1:2" x14ac:dyDescent="0.25">
      <c r="A412" s="100" t="s">
        <v>1839</v>
      </c>
      <c r="B412" s="118">
        <v>100425</v>
      </c>
    </row>
    <row r="413" spans="1:2" x14ac:dyDescent="0.25">
      <c r="A413" s="100" t="s">
        <v>1840</v>
      </c>
      <c r="B413" s="118">
        <v>96093</v>
      </c>
    </row>
    <row r="414" spans="1:2" x14ac:dyDescent="0.25">
      <c r="A414" s="100" t="s">
        <v>1841</v>
      </c>
      <c r="B414" s="118">
        <v>26914330</v>
      </c>
    </row>
    <row r="415" spans="1:2" x14ac:dyDescent="0.25">
      <c r="A415" s="100" t="s">
        <v>1842</v>
      </c>
      <c r="B415" s="118">
        <v>127184</v>
      </c>
    </row>
    <row r="416" spans="1:2" x14ac:dyDescent="0.25">
      <c r="A416" s="100" t="s">
        <v>1843</v>
      </c>
      <c r="B416" s="118">
        <v>78002</v>
      </c>
    </row>
    <row r="417" spans="1:2" x14ac:dyDescent="0.25">
      <c r="A417" s="100" t="s">
        <v>1844</v>
      </c>
      <c r="B417" s="118">
        <v>14274829</v>
      </c>
    </row>
    <row r="418" spans="1:2" x14ac:dyDescent="0.25">
      <c r="A418" s="100" t="s">
        <v>1845</v>
      </c>
      <c r="B418" s="118">
        <v>14269637</v>
      </c>
    </row>
    <row r="419" spans="1:2" x14ac:dyDescent="0.25">
      <c r="A419" s="100" t="s">
        <v>1846</v>
      </c>
      <c r="B419" s="118">
        <v>7440291</v>
      </c>
    </row>
    <row r="420" spans="1:2" x14ac:dyDescent="0.25">
      <c r="A420" s="100" t="s">
        <v>1847</v>
      </c>
      <c r="B420" s="118">
        <v>7550450</v>
      </c>
    </row>
    <row r="421" spans="1:2" x14ac:dyDescent="0.25">
      <c r="A421" s="100" t="s">
        <v>1848</v>
      </c>
      <c r="B421" s="118">
        <v>108883</v>
      </c>
    </row>
    <row r="422" spans="1:2" x14ac:dyDescent="0.25">
      <c r="A422" s="100" t="s">
        <v>1849</v>
      </c>
      <c r="B422" s="118">
        <v>95807</v>
      </c>
    </row>
    <row r="423" spans="1:2" x14ac:dyDescent="0.25">
      <c r="A423" s="100" t="s">
        <v>1850</v>
      </c>
      <c r="B423" s="118">
        <v>38998753</v>
      </c>
    </row>
    <row r="424" spans="1:2" x14ac:dyDescent="0.25">
      <c r="A424" s="100" t="s">
        <v>1851</v>
      </c>
      <c r="B424" s="118">
        <v>37871004</v>
      </c>
    </row>
    <row r="425" spans="1:2" x14ac:dyDescent="0.25">
      <c r="A425" s="100" t="s">
        <v>1852</v>
      </c>
      <c r="B425" s="118">
        <v>55684941</v>
      </c>
    </row>
    <row r="426" spans="1:2" x14ac:dyDescent="0.25">
      <c r="A426" s="100" t="s">
        <v>1853</v>
      </c>
      <c r="B426" s="118">
        <v>30402154</v>
      </c>
    </row>
    <row r="427" spans="1:2" x14ac:dyDescent="0.25">
      <c r="A427" s="100" t="s">
        <v>1854</v>
      </c>
      <c r="B427" s="118">
        <v>36088229</v>
      </c>
    </row>
    <row r="428" spans="1:2" x14ac:dyDescent="0.25">
      <c r="A428" s="100" t="s">
        <v>1855</v>
      </c>
      <c r="B428" s="118">
        <v>30402143</v>
      </c>
    </row>
    <row r="429" spans="1:2" x14ac:dyDescent="0.25">
      <c r="A429" s="100" t="s">
        <v>1856</v>
      </c>
      <c r="B429" s="118">
        <v>41903575</v>
      </c>
    </row>
    <row r="430" spans="1:2" x14ac:dyDescent="0.25">
      <c r="A430" s="100" t="s">
        <v>1857</v>
      </c>
      <c r="B430" s="118">
        <v>8001352</v>
      </c>
    </row>
    <row r="431" spans="1:2" x14ac:dyDescent="0.25">
      <c r="A431" s="100" t="s">
        <v>1858</v>
      </c>
      <c r="B431" s="118">
        <v>79016</v>
      </c>
    </row>
    <row r="432" spans="1:2" x14ac:dyDescent="0.25">
      <c r="A432" s="100" t="s">
        <v>1859</v>
      </c>
      <c r="B432" s="118">
        <v>121448</v>
      </c>
    </row>
    <row r="433" spans="1:2" x14ac:dyDescent="0.25">
      <c r="A433" s="100" t="s">
        <v>1860</v>
      </c>
      <c r="B433" s="118">
        <v>112492</v>
      </c>
    </row>
    <row r="434" spans="1:2" x14ac:dyDescent="0.25">
      <c r="A434" s="100" t="s">
        <v>1861</v>
      </c>
      <c r="B434" s="118">
        <v>1582098</v>
      </c>
    </row>
    <row r="435" spans="1:2" x14ac:dyDescent="0.25">
      <c r="A435" s="100" t="s">
        <v>1862</v>
      </c>
      <c r="B435" s="118">
        <v>143226</v>
      </c>
    </row>
    <row r="436" spans="1:2" x14ac:dyDescent="0.25">
      <c r="A436" s="100" t="s">
        <v>1863</v>
      </c>
      <c r="B436" s="118">
        <v>7440611</v>
      </c>
    </row>
    <row r="437" spans="1:2" x14ac:dyDescent="0.25">
      <c r="A437" s="100" t="s">
        <v>1864</v>
      </c>
      <c r="B437" s="118">
        <v>108054</v>
      </c>
    </row>
    <row r="438" spans="1:2" x14ac:dyDescent="0.25">
      <c r="A438" s="100" t="s">
        <v>1865</v>
      </c>
      <c r="B438" s="118">
        <v>593602</v>
      </c>
    </row>
    <row r="439" spans="1:2" x14ac:dyDescent="0.25">
      <c r="A439" s="100" t="s">
        <v>1866</v>
      </c>
      <c r="B439" s="118">
        <v>75014</v>
      </c>
    </row>
    <row r="440" spans="1:2" x14ac:dyDescent="0.25">
      <c r="A440" s="100" t="s">
        <v>1867</v>
      </c>
      <c r="B440" s="118">
        <v>75354</v>
      </c>
    </row>
    <row r="441" spans="1:2" x14ac:dyDescent="0.25">
      <c r="A441" s="100" t="s">
        <v>1868</v>
      </c>
      <c r="B441" s="118">
        <v>1330207</v>
      </c>
    </row>
    <row r="442" spans="1:2" x14ac:dyDescent="0.25">
      <c r="A442" s="100" t="s">
        <v>1869</v>
      </c>
      <c r="B442" s="118">
        <v>13530659</v>
      </c>
    </row>
    <row r="443" spans="1:2" x14ac:dyDescent="0.25">
      <c r="A443" s="100" t="s">
        <v>1870</v>
      </c>
      <c r="B443" s="118">
        <v>50922297</v>
      </c>
    </row>
    <row r="444" spans="1:2" x14ac:dyDescent="0.25">
      <c r="A444" s="100" t="s">
        <v>1871</v>
      </c>
      <c r="B444" s="118">
        <v>557211</v>
      </c>
    </row>
    <row r="445" spans="1:2" x14ac:dyDescent="0.25">
      <c r="A445" s="100" t="s">
        <v>1873</v>
      </c>
      <c r="B445" s="118">
        <v>11103869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108AC-D072-4B60-A7D2-2994C7ACFDF3}">
  <dimension ref="A1:C22"/>
  <sheetViews>
    <sheetView zoomScale="80" zoomScaleNormal="80" workbookViewId="0">
      <pane xSplit="1" ySplit="3" topLeftCell="B4" activePane="bottomRight" state="frozen"/>
      <selection pane="topRight" activeCell="B1" sqref="B1"/>
      <selection pane="bottomLeft" activeCell="A4" sqref="A4"/>
      <selection pane="bottomRight" activeCell="A4" sqref="A4"/>
    </sheetView>
  </sheetViews>
  <sheetFormatPr defaultColWidth="0" defaultRowHeight="15" zeroHeight="1" x14ac:dyDescent="0.25"/>
  <cols>
    <col min="1" max="3" width="60.7109375" customWidth="1"/>
    <col min="4" max="16384" width="9.140625" hidden="1"/>
  </cols>
  <sheetData>
    <row r="1" spans="1:3" ht="42" customHeight="1" x14ac:dyDescent="0.25">
      <c r="A1" s="186" t="s">
        <v>156</v>
      </c>
      <c r="B1" s="186"/>
      <c r="C1" s="186"/>
    </row>
    <row r="2" spans="1:3" ht="42" customHeight="1" x14ac:dyDescent="0.25">
      <c r="A2" s="188" t="s">
        <v>48</v>
      </c>
      <c r="B2" s="188"/>
      <c r="C2" s="188"/>
    </row>
    <row r="3" spans="1:3" x14ac:dyDescent="0.25">
      <c r="A3" s="31" t="s">
        <v>49</v>
      </c>
      <c r="B3" s="31" t="s">
        <v>50</v>
      </c>
      <c r="C3" s="31" t="s">
        <v>51</v>
      </c>
    </row>
    <row r="4" spans="1:3" ht="195" customHeight="1" x14ac:dyDescent="0.25">
      <c r="A4" s="27" t="s">
        <v>157</v>
      </c>
      <c r="B4" s="77" t="s">
        <v>158</v>
      </c>
      <c r="C4" s="32" t="s">
        <v>159</v>
      </c>
    </row>
    <row r="5" spans="1:3" ht="240" x14ac:dyDescent="0.25">
      <c r="A5" s="25" t="s">
        <v>160</v>
      </c>
      <c r="B5" s="77" t="s">
        <v>158</v>
      </c>
      <c r="C5" s="32" t="s">
        <v>159</v>
      </c>
    </row>
    <row r="6" spans="1:3" ht="203.25" customHeight="1" x14ac:dyDescent="0.25">
      <c r="A6" s="64" t="s">
        <v>161</v>
      </c>
      <c r="B6" s="35"/>
      <c r="C6" s="26"/>
    </row>
    <row r="7" spans="1:3" ht="225" x14ac:dyDescent="0.25">
      <c r="A7" s="64" t="s">
        <v>162</v>
      </c>
      <c r="B7" s="34"/>
      <c r="C7" s="1"/>
    </row>
    <row r="8" spans="1:3" ht="152.25" customHeight="1" x14ac:dyDescent="0.25">
      <c r="A8" s="78" t="s">
        <v>163</v>
      </c>
      <c r="B8" s="34"/>
      <c r="C8" s="1"/>
    </row>
    <row r="9" spans="1:3" ht="161.44999999999999" customHeight="1" x14ac:dyDescent="0.25">
      <c r="A9" s="74" t="s">
        <v>164</v>
      </c>
      <c r="B9" s="34"/>
      <c r="C9" s="1"/>
    </row>
    <row r="10" spans="1:3" x14ac:dyDescent="0.25">
      <c r="A10" s="187" t="s">
        <v>165</v>
      </c>
      <c r="B10" s="187" t="s">
        <v>166</v>
      </c>
      <c r="C10" s="1"/>
    </row>
    <row r="11" spans="1:3" x14ac:dyDescent="0.25">
      <c r="A11" s="187"/>
      <c r="B11" s="187"/>
      <c r="C11" s="1"/>
    </row>
    <row r="12" spans="1:3" x14ac:dyDescent="0.25">
      <c r="A12" s="187"/>
      <c r="B12" s="187"/>
      <c r="C12" s="1"/>
    </row>
    <row r="13" spans="1:3" x14ac:dyDescent="0.25">
      <c r="A13" s="187"/>
      <c r="B13" s="187"/>
      <c r="C13" s="1"/>
    </row>
    <row r="14" spans="1:3" x14ac:dyDescent="0.25">
      <c r="A14" s="187"/>
      <c r="B14" s="187"/>
      <c r="C14" s="1"/>
    </row>
    <row r="15" spans="1:3" x14ac:dyDescent="0.25">
      <c r="A15" s="187"/>
      <c r="B15" s="187"/>
      <c r="C15" s="1"/>
    </row>
    <row r="16" spans="1:3" x14ac:dyDescent="0.25">
      <c r="A16" s="187"/>
      <c r="B16" s="187"/>
      <c r="C16" s="1"/>
    </row>
    <row r="17" spans="1:3" x14ac:dyDescent="0.25">
      <c r="A17" s="187"/>
      <c r="B17" s="187"/>
      <c r="C17" s="1"/>
    </row>
    <row r="18" spans="1:3" x14ac:dyDescent="0.25">
      <c r="A18" s="187"/>
      <c r="B18" s="187"/>
      <c r="C18" s="1"/>
    </row>
    <row r="19" spans="1:3" x14ac:dyDescent="0.25">
      <c r="A19" s="187"/>
      <c r="B19" s="187"/>
      <c r="C19" s="1"/>
    </row>
    <row r="20" spans="1:3" x14ac:dyDescent="0.25">
      <c r="A20" s="187"/>
      <c r="B20" s="187"/>
      <c r="C20" s="1"/>
    </row>
    <row r="21" spans="1:3" x14ac:dyDescent="0.25">
      <c r="A21" s="187"/>
      <c r="B21" s="187"/>
      <c r="C21" s="1"/>
    </row>
    <row r="22" spans="1:3" x14ac:dyDescent="0.25">
      <c r="A22" s="187"/>
      <c r="B22" s="187"/>
      <c r="C22" s="1"/>
    </row>
  </sheetData>
  <mergeCells count="4">
    <mergeCell ref="A1:C1"/>
    <mergeCell ref="A10:A22"/>
    <mergeCell ref="B10:B22"/>
    <mergeCell ref="A2:C2"/>
  </mergeCells>
  <hyperlinks>
    <hyperlink ref="B4" location="'2.3 Crosswalk'!A1" display="2.3 Crosswalk" xr:uid="{556726AF-DE90-4DE2-A194-079A7B005E8D}"/>
    <hyperlink ref="B5" location="'2.3 Crosswalk'!A1" display="2.3 Crosswalk" xr:uid="{CCA7BFC5-F536-4279-B3C1-95D7C63D4F6C}"/>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A31A9E9-7433-4A84-9EA2-0D46BFBAF5F3}">
          <x14:formula1>
            <xm:f>'Dropdown lists'!$C$2:$C$3</xm:f>
          </x14:formula1>
          <xm:sqref>B6:B9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99188-8C8B-4602-842A-48F3B0B05B0D}">
  <dimension ref="A1:P1"/>
  <sheetViews>
    <sheetView zoomScale="70" zoomScaleNormal="70" workbookViewId="0">
      <pane ySplit="1" topLeftCell="A2" activePane="bottomLeft" state="frozen"/>
      <selection pane="bottomLeft"/>
    </sheetView>
  </sheetViews>
  <sheetFormatPr defaultColWidth="0" defaultRowHeight="30" customHeight="1" x14ac:dyDescent="0.25"/>
  <cols>
    <col min="1" max="1" width="19.28515625" style="1" bestFit="1" customWidth="1"/>
    <col min="2" max="2" width="18.5703125" style="1" bestFit="1" customWidth="1"/>
    <col min="3" max="3" width="23.42578125" style="1" customWidth="1"/>
    <col min="4" max="4" width="30.140625" style="1" customWidth="1"/>
    <col min="5" max="7" width="34.42578125" style="1" customWidth="1"/>
    <col min="8" max="8" width="35.28515625" style="1" customWidth="1"/>
    <col min="9" max="15" width="24.7109375" style="1" customWidth="1"/>
    <col min="16" max="16" width="44.7109375" style="1" customWidth="1"/>
    <col min="17" max="16384" width="9.140625" hidden="1"/>
  </cols>
  <sheetData>
    <row r="1" spans="1:16" s="58" customFormat="1" ht="60" customHeight="1" x14ac:dyDescent="0.25">
      <c r="A1" s="96" t="s">
        <v>167</v>
      </c>
      <c r="B1" s="96" t="s">
        <v>168</v>
      </c>
      <c r="C1" s="96" t="s">
        <v>169</v>
      </c>
      <c r="D1" s="97" t="s">
        <v>170</v>
      </c>
      <c r="E1" s="97" t="s">
        <v>171</v>
      </c>
      <c r="F1" s="97" t="s">
        <v>172</v>
      </c>
      <c r="G1" s="97" t="s">
        <v>173</v>
      </c>
      <c r="H1" s="97" t="s">
        <v>174</v>
      </c>
      <c r="I1" s="97" t="s">
        <v>175</v>
      </c>
      <c r="J1" s="97" t="s">
        <v>176</v>
      </c>
      <c r="K1" s="97" t="s">
        <v>177</v>
      </c>
      <c r="L1" s="97" t="s">
        <v>178</v>
      </c>
      <c r="M1" s="97" t="s">
        <v>179</v>
      </c>
      <c r="N1" s="97" t="s">
        <v>180</v>
      </c>
      <c r="O1" s="97" t="s">
        <v>181</v>
      </c>
      <c r="P1" s="97" t="s">
        <v>51</v>
      </c>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2B2CE8F-7CFF-4D03-BCF3-3FB0DCF782BE}">
          <x14:formula1>
            <xm:f>'Dropdown lists'!$BC$2:$BC$3</xm:f>
          </x14:formula1>
          <xm:sqref>D2:D300 H2:O300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6836D-186F-41FE-8CCA-F25CAE8CDA45}">
  <dimension ref="A1:L28"/>
  <sheetViews>
    <sheetView zoomScale="80" zoomScaleNormal="80" workbookViewId="0">
      <pane xSplit="1" ySplit="3" topLeftCell="B4" activePane="bottomRight" state="frozen"/>
      <selection pane="topRight" activeCell="B1" sqref="B1"/>
      <selection pane="bottomLeft" activeCell="A4" sqref="A4"/>
      <selection pane="bottomRight" activeCell="B4" sqref="B4"/>
    </sheetView>
  </sheetViews>
  <sheetFormatPr defaultColWidth="0" defaultRowHeight="15" zeroHeight="1" x14ac:dyDescent="0.25"/>
  <cols>
    <col min="1" max="12" width="60.7109375" customWidth="1"/>
    <col min="13" max="16384" width="9.140625" hidden="1"/>
  </cols>
  <sheetData>
    <row r="1" spans="1:12" ht="42" customHeight="1" x14ac:dyDescent="0.25">
      <c r="A1" s="186" t="s">
        <v>182</v>
      </c>
      <c r="B1" s="186"/>
      <c r="C1" s="186"/>
      <c r="D1" s="186"/>
      <c r="E1" s="186"/>
      <c r="F1" s="186"/>
      <c r="G1" s="186"/>
      <c r="H1" s="186"/>
      <c r="I1" s="186"/>
      <c r="J1" s="186"/>
      <c r="K1" s="186"/>
      <c r="L1" s="186"/>
    </row>
    <row r="2" spans="1:12" ht="45" customHeight="1" x14ac:dyDescent="0.25">
      <c r="A2" s="185" t="s">
        <v>183</v>
      </c>
      <c r="B2" s="185"/>
      <c r="C2" s="185"/>
      <c r="D2" s="185"/>
      <c r="E2" s="185"/>
      <c r="F2" s="185"/>
      <c r="G2" s="185"/>
      <c r="H2" s="185"/>
      <c r="I2" s="185"/>
      <c r="J2" s="185"/>
      <c r="K2" s="185"/>
      <c r="L2" s="185"/>
    </row>
    <row r="3" spans="1:12" x14ac:dyDescent="0.25">
      <c r="A3" s="31" t="s">
        <v>49</v>
      </c>
      <c r="B3" s="31" t="s">
        <v>112</v>
      </c>
      <c r="C3" s="31" t="s">
        <v>113</v>
      </c>
      <c r="D3" s="31" t="s">
        <v>114</v>
      </c>
      <c r="E3" s="31" t="s">
        <v>115</v>
      </c>
      <c r="F3" s="31" t="s">
        <v>116</v>
      </c>
      <c r="G3" s="31" t="s">
        <v>117</v>
      </c>
      <c r="H3" s="31" t="s">
        <v>118</v>
      </c>
      <c r="I3" s="31" t="s">
        <v>119</v>
      </c>
      <c r="J3" s="31" t="s">
        <v>120</v>
      </c>
      <c r="K3" s="31" t="s">
        <v>121</v>
      </c>
      <c r="L3" s="31" t="s">
        <v>51</v>
      </c>
    </row>
    <row r="4" spans="1:12" ht="105" x14ac:dyDescent="0.25">
      <c r="A4" s="27" t="s">
        <v>184</v>
      </c>
      <c r="B4" s="32"/>
      <c r="C4" s="32"/>
      <c r="D4" s="32"/>
      <c r="E4" s="32"/>
      <c r="F4" s="32"/>
      <c r="G4" s="32"/>
      <c r="H4" s="32"/>
      <c r="I4" s="32"/>
      <c r="J4" s="32"/>
      <c r="K4" s="32"/>
      <c r="L4" s="165"/>
    </row>
    <row r="5" spans="1:12" ht="58.5" customHeight="1" x14ac:dyDescent="0.25">
      <c r="A5" s="64" t="s">
        <v>1908</v>
      </c>
      <c r="B5" s="33"/>
      <c r="C5" s="33"/>
      <c r="D5" s="33"/>
      <c r="E5" s="33"/>
      <c r="F5" s="33"/>
      <c r="G5" s="33"/>
      <c r="H5" s="33"/>
      <c r="I5" s="33"/>
      <c r="J5" s="33"/>
      <c r="K5" s="33"/>
      <c r="L5" s="14"/>
    </row>
    <row r="6" spans="1:12" ht="29.25" customHeight="1" x14ac:dyDescent="0.25">
      <c r="A6" s="8" t="s">
        <v>185</v>
      </c>
      <c r="B6" s="75"/>
      <c r="C6" s="75"/>
      <c r="D6" s="75"/>
      <c r="E6" s="75"/>
      <c r="F6" s="75"/>
      <c r="G6" s="75"/>
      <c r="H6" s="75"/>
      <c r="I6" s="75"/>
      <c r="J6" s="75"/>
      <c r="K6" s="75"/>
      <c r="L6" s="76"/>
    </row>
    <row r="7" spans="1:12" ht="29.25" customHeight="1" x14ac:dyDescent="0.25">
      <c r="A7" s="72" t="s">
        <v>1888</v>
      </c>
      <c r="B7" s="75"/>
      <c r="C7" s="75"/>
      <c r="D7" s="75"/>
      <c r="E7" s="75"/>
      <c r="F7" s="75"/>
      <c r="G7" s="75"/>
      <c r="H7" s="75"/>
      <c r="I7" s="75"/>
      <c r="J7" s="75"/>
      <c r="K7" s="75"/>
      <c r="L7" s="76"/>
    </row>
    <row r="8" spans="1:12" ht="29.25" customHeight="1" x14ac:dyDescent="0.25">
      <c r="A8" s="8" t="s">
        <v>186</v>
      </c>
      <c r="B8" s="75"/>
      <c r="C8" s="75"/>
      <c r="D8" s="75"/>
      <c r="E8" s="75"/>
      <c r="F8" s="75"/>
      <c r="G8" s="75"/>
      <c r="H8" s="75"/>
      <c r="I8" s="75"/>
      <c r="J8" s="75"/>
      <c r="K8" s="75"/>
      <c r="L8" s="76"/>
    </row>
    <row r="9" spans="1:12" ht="29.25" customHeight="1" x14ac:dyDescent="0.25">
      <c r="A9" s="72" t="s">
        <v>1888</v>
      </c>
      <c r="B9" s="75"/>
      <c r="C9" s="75"/>
      <c r="D9" s="75"/>
      <c r="E9" s="75"/>
      <c r="F9" s="75"/>
      <c r="G9" s="75"/>
      <c r="H9" s="75"/>
      <c r="I9" s="75"/>
      <c r="J9" s="75"/>
      <c r="K9" s="75"/>
      <c r="L9" s="76"/>
    </row>
    <row r="10" spans="1:12" ht="30" customHeight="1" x14ac:dyDescent="0.25">
      <c r="A10" s="8" t="s">
        <v>187</v>
      </c>
      <c r="B10" s="75"/>
      <c r="C10" s="75"/>
      <c r="D10" s="75"/>
      <c r="E10" s="75"/>
      <c r="F10" s="75"/>
      <c r="G10" s="75"/>
      <c r="H10" s="75"/>
      <c r="I10" s="75"/>
      <c r="J10" s="75"/>
      <c r="K10" s="75"/>
      <c r="L10" s="76"/>
    </row>
    <row r="11" spans="1:12" ht="30" customHeight="1" x14ac:dyDescent="0.25">
      <c r="A11" s="72" t="s">
        <v>1888</v>
      </c>
      <c r="B11" s="75"/>
      <c r="C11" s="75"/>
      <c r="D11" s="75"/>
      <c r="E11" s="75"/>
      <c r="F11" s="75"/>
      <c r="G11" s="75"/>
      <c r="H11" s="75"/>
      <c r="I11" s="75"/>
      <c r="J11" s="75"/>
      <c r="K11" s="75"/>
      <c r="L11" s="76"/>
    </row>
    <row r="12" spans="1:12" ht="30" customHeight="1" x14ac:dyDescent="0.25">
      <c r="A12" s="7" t="s">
        <v>188</v>
      </c>
      <c r="B12" s="75"/>
      <c r="C12" s="75"/>
      <c r="D12" s="75"/>
      <c r="E12" s="75"/>
      <c r="F12" s="75"/>
      <c r="G12" s="75"/>
      <c r="H12" s="75"/>
      <c r="I12" s="75"/>
      <c r="J12" s="75"/>
      <c r="K12" s="75"/>
      <c r="L12" s="76"/>
    </row>
    <row r="13" spans="1:12" ht="30" customHeight="1" x14ac:dyDescent="0.25">
      <c r="A13" s="72" t="s">
        <v>1888</v>
      </c>
      <c r="B13" s="75"/>
      <c r="C13" s="75"/>
      <c r="D13" s="75"/>
      <c r="E13" s="75"/>
      <c r="F13" s="75"/>
      <c r="G13" s="75"/>
      <c r="H13" s="75"/>
      <c r="I13" s="75"/>
      <c r="J13" s="75"/>
      <c r="K13" s="75"/>
      <c r="L13" s="76"/>
    </row>
    <row r="14" spans="1:12" ht="78" customHeight="1" x14ac:dyDescent="0.25">
      <c r="A14" s="64" t="s">
        <v>189</v>
      </c>
      <c r="B14" s="33"/>
      <c r="C14" s="33"/>
      <c r="D14" s="33"/>
      <c r="E14" s="33"/>
      <c r="F14" s="33"/>
      <c r="G14" s="33"/>
      <c r="H14" s="33"/>
      <c r="I14" s="33"/>
      <c r="J14" s="33"/>
      <c r="K14" s="33"/>
      <c r="L14" s="14"/>
    </row>
    <row r="15" spans="1:12" ht="29.25" customHeight="1" x14ac:dyDescent="0.25">
      <c r="A15" s="8" t="s">
        <v>190</v>
      </c>
      <c r="B15" s="75"/>
      <c r="C15" s="75"/>
      <c r="D15" s="75"/>
      <c r="E15" s="75"/>
      <c r="F15" s="75"/>
      <c r="G15" s="75"/>
      <c r="H15" s="75"/>
      <c r="I15" s="75"/>
      <c r="J15" s="75"/>
      <c r="K15" s="75"/>
      <c r="L15" s="76"/>
    </row>
    <row r="16" spans="1:12" ht="29.25" customHeight="1" x14ac:dyDescent="0.25">
      <c r="A16" s="135" t="s">
        <v>191</v>
      </c>
      <c r="B16" s="75"/>
      <c r="C16" s="75"/>
      <c r="D16" s="75"/>
      <c r="E16" s="75"/>
      <c r="F16" s="75"/>
      <c r="G16" s="75"/>
      <c r="H16" s="75"/>
      <c r="I16" s="75"/>
      <c r="J16" s="75"/>
      <c r="K16" s="75"/>
      <c r="L16" s="76"/>
    </row>
    <row r="17" spans="1:12" ht="29.25" customHeight="1" x14ac:dyDescent="0.25">
      <c r="A17" s="8" t="s">
        <v>192</v>
      </c>
      <c r="B17" s="75"/>
      <c r="C17" s="75"/>
      <c r="D17" s="75"/>
      <c r="E17" s="75"/>
      <c r="F17" s="75"/>
      <c r="G17" s="75"/>
      <c r="H17" s="75"/>
      <c r="I17" s="75"/>
      <c r="J17" s="75"/>
      <c r="K17" s="75"/>
      <c r="L17" s="76"/>
    </row>
    <row r="18" spans="1:12" ht="29.25" customHeight="1" x14ac:dyDescent="0.25">
      <c r="A18" s="135" t="s">
        <v>193</v>
      </c>
      <c r="B18" s="75"/>
      <c r="C18" s="75"/>
      <c r="D18" s="75"/>
      <c r="E18" s="75"/>
      <c r="F18" s="75"/>
      <c r="G18" s="75"/>
      <c r="H18" s="75"/>
      <c r="I18" s="75"/>
      <c r="J18" s="75"/>
      <c r="K18" s="75"/>
      <c r="L18" s="76"/>
    </row>
    <row r="19" spans="1:12" ht="30" customHeight="1" x14ac:dyDescent="0.25">
      <c r="A19" s="8" t="s">
        <v>194</v>
      </c>
      <c r="B19" s="75"/>
      <c r="C19" s="75"/>
      <c r="D19" s="75"/>
      <c r="E19" s="75"/>
      <c r="F19" s="75"/>
      <c r="G19" s="75"/>
      <c r="H19" s="75"/>
      <c r="I19" s="75"/>
      <c r="J19" s="75"/>
      <c r="K19" s="75"/>
      <c r="L19" s="76"/>
    </row>
    <row r="20" spans="1:12" ht="30" customHeight="1" x14ac:dyDescent="0.25">
      <c r="A20" s="135" t="s">
        <v>195</v>
      </c>
      <c r="B20" s="75"/>
      <c r="C20" s="75"/>
      <c r="D20" s="75"/>
      <c r="E20" s="75"/>
      <c r="F20" s="75"/>
      <c r="G20" s="75"/>
      <c r="H20" s="75"/>
      <c r="I20" s="75"/>
      <c r="J20" s="75"/>
      <c r="K20" s="75"/>
      <c r="L20" s="76"/>
    </row>
    <row r="21" spans="1:12" ht="30" customHeight="1" x14ac:dyDescent="0.25">
      <c r="A21" s="7" t="s">
        <v>196</v>
      </c>
      <c r="B21" s="75"/>
      <c r="C21" s="75"/>
      <c r="D21" s="75"/>
      <c r="E21" s="75"/>
      <c r="F21" s="75"/>
      <c r="G21" s="75"/>
      <c r="H21" s="75"/>
      <c r="I21" s="75"/>
      <c r="J21" s="75"/>
      <c r="K21" s="75"/>
      <c r="L21" s="76"/>
    </row>
    <row r="22" spans="1:12" ht="30" customHeight="1" x14ac:dyDescent="0.25">
      <c r="A22" s="136" t="s">
        <v>197</v>
      </c>
      <c r="B22" s="75"/>
      <c r="C22" s="75"/>
      <c r="D22" s="75"/>
      <c r="E22" s="75"/>
      <c r="F22" s="75"/>
      <c r="G22" s="75"/>
      <c r="H22" s="75"/>
      <c r="I22" s="75"/>
      <c r="J22" s="75"/>
      <c r="K22" s="75"/>
      <c r="L22" s="76"/>
    </row>
    <row r="23" spans="1:12" ht="45" x14ac:dyDescent="0.25">
      <c r="A23" s="134" t="s">
        <v>198</v>
      </c>
      <c r="B23" s="33"/>
      <c r="C23" s="33"/>
      <c r="D23" s="33"/>
      <c r="E23" s="33"/>
      <c r="F23" s="33"/>
      <c r="G23" s="33"/>
      <c r="H23" s="33"/>
      <c r="I23" s="33"/>
      <c r="J23" s="33"/>
      <c r="K23" s="33"/>
      <c r="L23" s="14"/>
    </row>
    <row r="24" spans="1:12" ht="29.25" customHeight="1" x14ac:dyDescent="0.25">
      <c r="A24" s="135" t="s">
        <v>199</v>
      </c>
      <c r="B24" s="75"/>
      <c r="C24" s="75"/>
      <c r="D24" s="75"/>
      <c r="E24" s="75"/>
      <c r="F24" s="75"/>
      <c r="G24" s="75"/>
      <c r="H24" s="75"/>
      <c r="I24" s="75"/>
      <c r="J24" s="75"/>
      <c r="K24" s="75"/>
      <c r="L24" s="76"/>
    </row>
    <row r="25" spans="1:12" ht="29.25" customHeight="1" x14ac:dyDescent="0.25">
      <c r="A25" s="135" t="s">
        <v>200</v>
      </c>
      <c r="B25" s="75"/>
      <c r="C25" s="75"/>
      <c r="D25" s="75"/>
      <c r="E25" s="75"/>
      <c r="F25" s="75"/>
      <c r="G25" s="75"/>
      <c r="H25" s="75"/>
      <c r="I25" s="75"/>
      <c r="J25" s="75"/>
      <c r="K25" s="75"/>
      <c r="L25" s="76"/>
    </row>
    <row r="26" spans="1:12" ht="105.75" customHeight="1" x14ac:dyDescent="0.25">
      <c r="A26" s="27" t="s">
        <v>1909</v>
      </c>
      <c r="B26" s="75"/>
      <c r="C26" s="75"/>
      <c r="D26" s="75"/>
      <c r="E26" s="75"/>
      <c r="F26" s="75"/>
      <c r="G26" s="75"/>
      <c r="H26" s="75"/>
      <c r="I26" s="75"/>
      <c r="J26" s="75"/>
      <c r="K26" s="75"/>
      <c r="L26" s="76"/>
    </row>
    <row r="27" spans="1:12" x14ac:dyDescent="0.25"/>
    <row r="28" spans="1:12" ht="45.75" customHeight="1" x14ac:dyDescent="0.25">
      <c r="A28" s="137" t="s">
        <v>201</v>
      </c>
    </row>
  </sheetData>
  <mergeCells count="2">
    <mergeCell ref="A1:L1"/>
    <mergeCell ref="A2:L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D1DBA-5B18-45DD-93FA-C2FB270F0858}">
  <dimension ref="A1:R113"/>
  <sheetViews>
    <sheetView zoomScale="80" zoomScaleNormal="80" workbookViewId="0">
      <pane xSplit="1" ySplit="3" topLeftCell="B4" activePane="bottomRight" state="frozen"/>
      <selection pane="topRight" activeCell="B1" sqref="B1"/>
      <selection pane="bottomLeft" activeCell="A4" sqref="A4"/>
      <selection pane="bottomRight" activeCell="B4" sqref="B4"/>
    </sheetView>
  </sheetViews>
  <sheetFormatPr defaultColWidth="0" defaultRowHeight="30" customHeight="1" zeroHeight="1" x14ac:dyDescent="0.25"/>
  <cols>
    <col min="1" max="12" width="60.7109375" customWidth="1"/>
    <col min="13" max="13" width="9.140625" hidden="1" customWidth="1"/>
    <col min="14" max="14" width="8.85546875" hidden="1" customWidth="1"/>
    <col min="15" max="17" width="9.140625" hidden="1" customWidth="1"/>
    <col min="18" max="18" width="8.85546875" hidden="1" customWidth="1"/>
    <col min="19" max="16384" width="9.140625" hidden="1"/>
  </cols>
  <sheetData>
    <row r="1" spans="1:12" ht="30" customHeight="1" x14ac:dyDescent="0.25">
      <c r="A1" s="197" t="s">
        <v>202</v>
      </c>
      <c r="B1" s="197"/>
      <c r="C1" s="197"/>
      <c r="D1" s="197"/>
      <c r="E1" s="197"/>
      <c r="F1" s="197"/>
      <c r="G1" s="197"/>
      <c r="H1" s="197"/>
      <c r="I1" s="197"/>
      <c r="J1" s="197"/>
      <c r="K1" s="197"/>
      <c r="L1" s="197"/>
    </row>
    <row r="2" spans="1:12" ht="48.6" customHeight="1" x14ac:dyDescent="0.25">
      <c r="A2" s="194" t="s">
        <v>203</v>
      </c>
      <c r="B2" s="195"/>
      <c r="C2" s="195"/>
      <c r="D2" s="195"/>
      <c r="E2" s="195"/>
      <c r="F2" s="195"/>
      <c r="G2" s="195"/>
      <c r="H2" s="195"/>
      <c r="I2" s="195"/>
      <c r="J2" s="195"/>
      <c r="K2" s="195"/>
      <c r="L2" s="196"/>
    </row>
    <row r="3" spans="1:12" ht="13.9" customHeight="1" x14ac:dyDescent="0.25">
      <c r="A3" s="107" t="s">
        <v>49</v>
      </c>
      <c r="B3" s="107" t="s">
        <v>204</v>
      </c>
      <c r="C3" s="107" t="s">
        <v>205</v>
      </c>
      <c r="D3" s="107" t="s">
        <v>206</v>
      </c>
      <c r="E3" s="107" t="s">
        <v>207</v>
      </c>
      <c r="F3" s="107" t="s">
        <v>208</v>
      </c>
      <c r="G3" s="107" t="s">
        <v>209</v>
      </c>
      <c r="H3" s="107" t="s">
        <v>210</v>
      </c>
      <c r="I3" s="107" t="s">
        <v>211</v>
      </c>
      <c r="J3" s="107" t="s">
        <v>212</v>
      </c>
      <c r="K3" s="107" t="s">
        <v>213</v>
      </c>
      <c r="L3" s="107" t="s">
        <v>51</v>
      </c>
    </row>
    <row r="4" spans="1:12" ht="30" customHeight="1" x14ac:dyDescent="0.25">
      <c r="A4" s="74" t="s">
        <v>214</v>
      </c>
      <c r="B4" s="108"/>
      <c r="C4" s="108"/>
      <c r="D4" s="108"/>
      <c r="E4" s="108"/>
      <c r="F4" s="108"/>
      <c r="G4" s="108"/>
      <c r="H4" s="108"/>
      <c r="I4" s="108"/>
      <c r="J4" s="108"/>
      <c r="K4" s="108"/>
      <c r="L4" s="108"/>
    </row>
    <row r="5" spans="1:12" ht="63.75" customHeight="1" x14ac:dyDescent="0.25">
      <c r="A5" s="74" t="s">
        <v>215</v>
      </c>
      <c r="B5" s="108"/>
      <c r="C5" s="108"/>
      <c r="D5" s="108"/>
      <c r="E5" s="108"/>
      <c r="F5" s="108"/>
      <c r="G5" s="108"/>
      <c r="H5" s="108"/>
      <c r="I5" s="108"/>
      <c r="J5" s="108"/>
      <c r="K5" s="108"/>
      <c r="L5" s="108"/>
    </row>
    <row r="6" spans="1:12" ht="51" customHeight="1" x14ac:dyDescent="0.25">
      <c r="A6" s="74" t="s">
        <v>216</v>
      </c>
      <c r="B6" s="108"/>
      <c r="C6" s="108"/>
      <c r="D6" s="108"/>
      <c r="E6" s="108"/>
      <c r="F6" s="108"/>
      <c r="G6" s="108"/>
      <c r="H6" s="108"/>
      <c r="I6" s="108"/>
      <c r="J6" s="108"/>
      <c r="K6" s="108"/>
      <c r="L6" s="108"/>
    </row>
    <row r="7" spans="1:12" ht="45.75" customHeight="1" x14ac:dyDescent="0.25">
      <c r="A7" s="74" t="s">
        <v>217</v>
      </c>
      <c r="B7" s="108"/>
      <c r="C7" s="108"/>
      <c r="D7" s="108"/>
      <c r="E7" s="108"/>
      <c r="F7" s="108"/>
      <c r="G7" s="108"/>
      <c r="H7" s="108"/>
      <c r="I7" s="108"/>
      <c r="J7" s="108"/>
      <c r="K7" s="108"/>
      <c r="L7" s="108"/>
    </row>
    <row r="8" spans="1:12" ht="45" x14ac:dyDescent="0.25">
      <c r="A8" s="73" t="s">
        <v>218</v>
      </c>
      <c r="B8" s="108"/>
      <c r="C8" s="108"/>
      <c r="D8" s="108"/>
      <c r="E8" s="108"/>
      <c r="F8" s="108"/>
      <c r="G8" s="108"/>
      <c r="H8" s="108"/>
      <c r="I8" s="108"/>
      <c r="J8" s="108"/>
      <c r="K8" s="108"/>
      <c r="L8" s="108"/>
    </row>
    <row r="9" spans="1:12" ht="60" customHeight="1" x14ac:dyDescent="0.25">
      <c r="A9" s="74" t="s">
        <v>219</v>
      </c>
      <c r="B9" s="110"/>
      <c r="C9" s="110"/>
      <c r="D9" s="110"/>
      <c r="E9" s="110"/>
      <c r="F9" s="110"/>
      <c r="G9" s="110"/>
      <c r="H9" s="110"/>
      <c r="I9" s="110"/>
      <c r="J9" s="110"/>
      <c r="K9" s="110"/>
      <c r="L9" s="110"/>
    </row>
    <row r="10" spans="1:12" ht="30" customHeight="1" x14ac:dyDescent="0.25">
      <c r="A10" s="109" t="s">
        <v>220</v>
      </c>
      <c r="B10" s="108"/>
      <c r="C10" s="108"/>
      <c r="D10" s="108"/>
      <c r="E10" s="108"/>
      <c r="F10" s="108"/>
      <c r="G10" s="108"/>
      <c r="H10" s="108"/>
      <c r="I10" s="108"/>
      <c r="J10" s="108"/>
      <c r="K10" s="108"/>
      <c r="L10" s="108"/>
    </row>
    <row r="11" spans="1:12" ht="30" customHeight="1" x14ac:dyDescent="0.25">
      <c r="A11" s="109" t="s">
        <v>221</v>
      </c>
      <c r="B11" s="108"/>
      <c r="C11" s="108"/>
      <c r="D11" s="108"/>
      <c r="E11" s="108"/>
      <c r="F11" s="108"/>
      <c r="G11" s="108"/>
      <c r="H11" s="108"/>
      <c r="I11" s="108"/>
      <c r="J11" s="108"/>
      <c r="K11" s="108"/>
      <c r="L11" s="108"/>
    </row>
    <row r="12" spans="1:12" ht="30" customHeight="1" x14ac:dyDescent="0.25">
      <c r="A12" s="109" t="s">
        <v>222</v>
      </c>
      <c r="B12" s="108"/>
      <c r="C12" s="108"/>
      <c r="D12" s="108"/>
      <c r="E12" s="108"/>
      <c r="F12" s="108"/>
      <c r="G12" s="108"/>
      <c r="H12" s="108"/>
      <c r="I12" s="108"/>
      <c r="J12" s="108"/>
      <c r="K12" s="108"/>
      <c r="L12" s="108"/>
    </row>
    <row r="13" spans="1:12" ht="30" customHeight="1" x14ac:dyDescent="0.25">
      <c r="A13" s="73" t="s">
        <v>1910</v>
      </c>
      <c r="B13" s="108"/>
      <c r="C13" s="108"/>
      <c r="D13" s="108"/>
      <c r="E13" s="108"/>
      <c r="F13" s="108"/>
      <c r="G13" s="108"/>
      <c r="H13" s="108"/>
      <c r="I13" s="108"/>
      <c r="J13" s="108"/>
      <c r="K13" s="108"/>
      <c r="L13" s="108"/>
    </row>
    <row r="14" spans="1:12" ht="30" customHeight="1" x14ac:dyDescent="0.25">
      <c r="A14" s="73" t="s">
        <v>1911</v>
      </c>
      <c r="B14" s="108"/>
      <c r="C14" s="108"/>
      <c r="D14" s="108"/>
      <c r="E14" s="108"/>
      <c r="F14" s="108"/>
      <c r="G14" s="108"/>
      <c r="H14" s="108"/>
      <c r="I14" s="108"/>
      <c r="J14" s="108"/>
      <c r="K14" s="108"/>
      <c r="L14" s="108"/>
    </row>
    <row r="15" spans="1:12" ht="30" customHeight="1" x14ac:dyDescent="0.25">
      <c r="A15" s="73" t="s">
        <v>1912</v>
      </c>
      <c r="B15" s="108"/>
      <c r="C15" s="108"/>
      <c r="D15" s="108"/>
      <c r="E15" s="108"/>
      <c r="F15" s="108"/>
      <c r="G15" s="108"/>
      <c r="H15" s="108"/>
      <c r="I15" s="108"/>
      <c r="J15" s="108"/>
      <c r="K15" s="108"/>
      <c r="L15" s="108"/>
    </row>
    <row r="16" spans="1:12" ht="30" customHeight="1" x14ac:dyDescent="0.25">
      <c r="A16" s="73" t="s">
        <v>1913</v>
      </c>
      <c r="B16" s="108"/>
      <c r="C16" s="108"/>
      <c r="D16" s="108"/>
      <c r="E16" s="108"/>
      <c r="F16" s="108"/>
      <c r="G16" s="108"/>
      <c r="H16" s="108"/>
      <c r="I16" s="108"/>
      <c r="J16" s="108"/>
      <c r="K16" s="108"/>
      <c r="L16" s="108"/>
    </row>
    <row r="17" spans="1:12" ht="30" customHeight="1" x14ac:dyDescent="0.25">
      <c r="A17" s="73" t="s">
        <v>1914</v>
      </c>
      <c r="B17" s="108"/>
      <c r="C17" s="108"/>
      <c r="D17" s="108"/>
      <c r="E17" s="108"/>
      <c r="F17" s="108"/>
      <c r="G17" s="108"/>
      <c r="H17" s="108"/>
      <c r="I17" s="108"/>
      <c r="J17" s="108"/>
      <c r="K17" s="108"/>
      <c r="L17" s="108"/>
    </row>
    <row r="18" spans="1:12" ht="45.75" customHeight="1" x14ac:dyDescent="0.25">
      <c r="A18" s="73" t="s">
        <v>1915</v>
      </c>
      <c r="B18" s="108"/>
      <c r="C18" s="108"/>
      <c r="D18" s="108"/>
      <c r="E18" s="108"/>
      <c r="F18" s="108"/>
      <c r="G18" s="108"/>
      <c r="H18" s="108"/>
      <c r="I18" s="108"/>
      <c r="J18" s="108"/>
      <c r="K18" s="108"/>
      <c r="L18" s="108"/>
    </row>
    <row r="19" spans="1:12" ht="47.25" customHeight="1" x14ac:dyDescent="0.25">
      <c r="A19" s="73" t="s">
        <v>1916</v>
      </c>
      <c r="B19" s="108"/>
      <c r="C19" s="108"/>
      <c r="D19" s="108"/>
      <c r="E19" s="108"/>
      <c r="F19" s="108"/>
      <c r="G19" s="108"/>
      <c r="H19" s="108"/>
      <c r="I19" s="108"/>
      <c r="J19" s="108"/>
      <c r="K19" s="108"/>
      <c r="L19" s="108"/>
    </row>
    <row r="20" spans="1:12" ht="30" customHeight="1" x14ac:dyDescent="0.25">
      <c r="A20" s="73" t="s">
        <v>1917</v>
      </c>
      <c r="B20" s="108"/>
      <c r="C20" s="108"/>
      <c r="D20" s="108"/>
      <c r="E20" s="108"/>
      <c r="F20" s="108"/>
      <c r="G20" s="108"/>
      <c r="H20" s="108"/>
      <c r="I20" s="108"/>
      <c r="J20" s="108"/>
      <c r="K20" s="108"/>
      <c r="L20" s="108"/>
    </row>
    <row r="21" spans="1:12" ht="30" customHeight="1" x14ac:dyDescent="0.25">
      <c r="A21" s="73" t="s">
        <v>1918</v>
      </c>
      <c r="B21" s="108"/>
      <c r="C21" s="108"/>
      <c r="D21" s="108"/>
      <c r="E21" s="108"/>
      <c r="F21" s="108"/>
      <c r="G21" s="108"/>
      <c r="H21" s="108"/>
      <c r="I21" s="108"/>
      <c r="J21" s="108"/>
      <c r="K21" s="108"/>
      <c r="L21" s="108"/>
    </row>
    <row r="22" spans="1:12" ht="30" customHeight="1" x14ac:dyDescent="0.25">
      <c r="A22" s="73" t="s">
        <v>1919</v>
      </c>
      <c r="B22" s="108"/>
      <c r="C22" s="108"/>
      <c r="D22" s="108"/>
      <c r="E22" s="108"/>
      <c r="F22" s="108"/>
      <c r="G22" s="108"/>
      <c r="H22" s="108"/>
      <c r="I22" s="108"/>
      <c r="J22" s="108"/>
      <c r="K22" s="108"/>
      <c r="L22" s="108"/>
    </row>
    <row r="23" spans="1:12" ht="30" customHeight="1" x14ac:dyDescent="0.25">
      <c r="A23" s="73" t="s">
        <v>1920</v>
      </c>
      <c r="B23" s="108"/>
      <c r="C23" s="108"/>
      <c r="D23" s="108"/>
      <c r="E23" s="108"/>
      <c r="F23" s="108"/>
      <c r="G23" s="108"/>
      <c r="H23" s="108"/>
      <c r="I23" s="108"/>
      <c r="J23" s="108"/>
      <c r="K23" s="108"/>
      <c r="L23" s="108"/>
    </row>
    <row r="24" spans="1:12" ht="30" customHeight="1" x14ac:dyDescent="0.25">
      <c r="A24" s="73" t="s">
        <v>1921</v>
      </c>
      <c r="B24" s="108"/>
      <c r="C24" s="108"/>
      <c r="D24" s="108"/>
      <c r="E24" s="108"/>
      <c r="F24" s="108"/>
      <c r="G24" s="108"/>
      <c r="H24" s="108"/>
      <c r="I24" s="108"/>
      <c r="J24" s="108"/>
      <c r="K24" s="108"/>
      <c r="L24" s="108"/>
    </row>
    <row r="25" spans="1:12" ht="30" customHeight="1" x14ac:dyDescent="0.25">
      <c r="A25" s="73" t="s">
        <v>1922</v>
      </c>
      <c r="B25" s="108"/>
      <c r="C25" s="108"/>
      <c r="D25" s="108"/>
      <c r="E25" s="108"/>
      <c r="F25" s="108"/>
      <c r="G25" s="108"/>
      <c r="H25" s="108"/>
      <c r="I25" s="108"/>
      <c r="J25" s="108"/>
      <c r="K25" s="108"/>
      <c r="L25" s="108"/>
    </row>
    <row r="26" spans="1:12" ht="30" customHeight="1" x14ac:dyDescent="0.25">
      <c r="A26" s="73" t="s">
        <v>1923</v>
      </c>
      <c r="B26" s="108"/>
      <c r="C26" s="108"/>
      <c r="D26" s="108"/>
      <c r="E26" s="108"/>
      <c r="F26" s="108"/>
      <c r="G26" s="108"/>
      <c r="H26" s="108"/>
      <c r="I26" s="108"/>
      <c r="J26" s="108"/>
      <c r="K26" s="108"/>
      <c r="L26" s="108"/>
    </row>
    <row r="27" spans="1:12" ht="45" x14ac:dyDescent="0.25">
      <c r="A27" s="74" t="s">
        <v>223</v>
      </c>
      <c r="B27" s="110"/>
      <c r="C27" s="110"/>
      <c r="D27" s="110"/>
      <c r="E27" s="110"/>
      <c r="F27" s="110"/>
      <c r="G27" s="110"/>
      <c r="H27" s="110"/>
      <c r="I27" s="110"/>
      <c r="J27" s="110"/>
      <c r="K27" s="110"/>
      <c r="L27" s="110"/>
    </row>
    <row r="28" spans="1:12" ht="30" customHeight="1" x14ac:dyDescent="0.25">
      <c r="A28" s="73" t="s">
        <v>224</v>
      </c>
      <c r="B28" s="108"/>
      <c r="C28" s="108"/>
      <c r="D28" s="108"/>
      <c r="E28" s="108"/>
      <c r="F28" s="108"/>
      <c r="G28" s="108"/>
      <c r="H28" s="108"/>
      <c r="I28" s="108"/>
      <c r="J28" s="108"/>
      <c r="K28" s="108"/>
      <c r="L28" s="108"/>
    </row>
    <row r="29" spans="1:12" ht="30" customHeight="1" x14ac:dyDescent="0.25">
      <c r="A29" s="73" t="s">
        <v>225</v>
      </c>
      <c r="B29" s="108"/>
      <c r="C29" s="108"/>
      <c r="D29" s="108"/>
      <c r="E29" s="108"/>
      <c r="F29" s="108"/>
      <c r="G29" s="108"/>
      <c r="H29" s="108"/>
      <c r="I29" s="108"/>
      <c r="J29" s="108"/>
      <c r="K29" s="108"/>
      <c r="L29" s="108"/>
    </row>
    <row r="30" spans="1:12" ht="30" customHeight="1" x14ac:dyDescent="0.25">
      <c r="A30" s="73" t="s">
        <v>226</v>
      </c>
      <c r="B30" s="108"/>
      <c r="C30" s="108"/>
      <c r="D30" s="108"/>
      <c r="E30" s="108"/>
      <c r="F30" s="108"/>
      <c r="G30" s="108"/>
      <c r="H30" s="108"/>
      <c r="I30" s="108"/>
      <c r="J30" s="108"/>
      <c r="K30" s="108"/>
      <c r="L30" s="108"/>
    </row>
    <row r="31" spans="1:12" ht="30" customHeight="1" x14ac:dyDescent="0.25">
      <c r="A31" s="73" t="s">
        <v>227</v>
      </c>
      <c r="B31" s="108"/>
      <c r="C31" s="108"/>
      <c r="D31" s="108"/>
      <c r="E31" s="108"/>
      <c r="F31" s="108"/>
      <c r="G31" s="108"/>
      <c r="H31" s="108"/>
      <c r="I31" s="108"/>
      <c r="J31" s="108"/>
      <c r="K31" s="108"/>
      <c r="L31" s="108"/>
    </row>
    <row r="32" spans="1:12" ht="30" customHeight="1" x14ac:dyDescent="0.25">
      <c r="A32" s="73" t="s">
        <v>228</v>
      </c>
      <c r="B32" s="108"/>
      <c r="C32" s="108"/>
      <c r="D32" s="108"/>
      <c r="E32" s="108"/>
      <c r="F32" s="108"/>
      <c r="G32" s="108"/>
      <c r="H32" s="108"/>
      <c r="I32" s="108"/>
      <c r="J32" s="108"/>
      <c r="K32" s="108"/>
      <c r="L32" s="108"/>
    </row>
    <row r="33" spans="1:12" ht="30" customHeight="1" x14ac:dyDescent="0.25">
      <c r="A33" s="73" t="s">
        <v>229</v>
      </c>
      <c r="B33" s="108"/>
      <c r="C33" s="108"/>
      <c r="D33" s="108"/>
      <c r="E33" s="108"/>
      <c r="F33" s="108"/>
      <c r="G33" s="108"/>
      <c r="H33" s="108"/>
      <c r="I33" s="108"/>
      <c r="J33" s="108"/>
      <c r="K33" s="108"/>
      <c r="L33" s="108"/>
    </row>
    <row r="34" spans="1:12" ht="30" customHeight="1" x14ac:dyDescent="0.25">
      <c r="A34" s="73" t="s">
        <v>230</v>
      </c>
      <c r="B34" s="108"/>
      <c r="C34" s="108"/>
      <c r="D34" s="108"/>
      <c r="E34" s="108"/>
      <c r="F34" s="108"/>
      <c r="G34" s="108"/>
      <c r="H34" s="108"/>
      <c r="I34" s="108"/>
      <c r="J34" s="108"/>
      <c r="K34" s="108"/>
      <c r="L34" s="108"/>
    </row>
    <row r="35" spans="1:12" ht="30" customHeight="1" x14ac:dyDescent="0.25">
      <c r="A35" s="73" t="s">
        <v>231</v>
      </c>
      <c r="B35" s="108"/>
      <c r="C35" s="108"/>
      <c r="D35" s="108"/>
      <c r="E35" s="108"/>
      <c r="F35" s="108"/>
      <c r="G35" s="108"/>
      <c r="H35" s="108"/>
      <c r="I35" s="108"/>
      <c r="J35" s="108"/>
      <c r="K35" s="108"/>
      <c r="L35" s="108"/>
    </row>
    <row r="36" spans="1:12" ht="31.9" customHeight="1" x14ac:dyDescent="0.25">
      <c r="A36" s="74" t="s">
        <v>232</v>
      </c>
      <c r="B36" s="108"/>
      <c r="C36" s="108"/>
      <c r="D36" s="108"/>
      <c r="E36" s="108"/>
      <c r="F36" s="108"/>
      <c r="G36" s="108"/>
      <c r="H36" s="108"/>
      <c r="I36" s="108"/>
      <c r="J36" s="108"/>
      <c r="K36" s="108"/>
      <c r="L36" s="108"/>
    </row>
    <row r="37" spans="1:12" ht="80.25" customHeight="1" x14ac:dyDescent="0.25">
      <c r="A37" s="74" t="s">
        <v>233</v>
      </c>
      <c r="B37" s="108"/>
      <c r="C37" s="108"/>
      <c r="D37" s="108"/>
      <c r="E37" s="108"/>
      <c r="F37" s="108"/>
      <c r="G37" s="108"/>
      <c r="H37" s="108"/>
      <c r="I37" s="108"/>
      <c r="J37" s="108"/>
      <c r="K37" s="108"/>
      <c r="L37" s="108"/>
    </row>
    <row r="38" spans="1:12" ht="45" x14ac:dyDescent="0.25">
      <c r="A38" s="74" t="s">
        <v>234</v>
      </c>
      <c r="B38" s="108"/>
      <c r="C38" s="108"/>
      <c r="D38" s="108"/>
      <c r="E38" s="108"/>
      <c r="F38" s="108"/>
      <c r="G38" s="108"/>
      <c r="H38" s="108"/>
      <c r="I38" s="108"/>
      <c r="J38" s="108"/>
      <c r="K38" s="108"/>
      <c r="L38" s="108"/>
    </row>
    <row r="39" spans="1:12" ht="47.25" x14ac:dyDescent="0.25">
      <c r="A39" s="74" t="s">
        <v>235</v>
      </c>
      <c r="B39" s="112"/>
      <c r="C39" s="112"/>
      <c r="D39" s="112"/>
      <c r="E39" s="112"/>
      <c r="F39" s="112"/>
      <c r="G39" s="112"/>
      <c r="H39" s="112"/>
      <c r="I39" s="112"/>
      <c r="J39" s="112"/>
      <c r="K39" s="112"/>
      <c r="L39" s="108"/>
    </row>
    <row r="40" spans="1:12" ht="61.9" customHeight="1" x14ac:dyDescent="0.25">
      <c r="A40" s="73" t="s">
        <v>236</v>
      </c>
      <c r="B40" s="124"/>
      <c r="C40" s="124"/>
      <c r="D40" s="124"/>
      <c r="E40" s="124"/>
      <c r="F40" s="124"/>
      <c r="G40" s="124"/>
      <c r="H40" s="124"/>
      <c r="I40" s="124"/>
      <c r="J40" s="124"/>
      <c r="K40" s="124"/>
      <c r="L40" s="108"/>
    </row>
    <row r="41" spans="1:12" ht="30" customHeight="1" x14ac:dyDescent="0.25">
      <c r="A41" s="72" t="s">
        <v>237</v>
      </c>
      <c r="B41" s="110"/>
      <c r="C41" s="110"/>
      <c r="D41" s="110"/>
      <c r="E41" s="110"/>
      <c r="F41" s="110"/>
      <c r="G41" s="110"/>
      <c r="H41" s="110"/>
      <c r="I41" s="110"/>
      <c r="J41" s="110"/>
      <c r="K41" s="110"/>
      <c r="L41" s="108"/>
    </row>
    <row r="42" spans="1:12" ht="30" customHeight="1" x14ac:dyDescent="0.25">
      <c r="A42" s="72" t="s">
        <v>238</v>
      </c>
      <c r="B42" s="110"/>
      <c r="C42" s="110"/>
      <c r="D42" s="110"/>
      <c r="E42" s="110"/>
      <c r="F42" s="110"/>
      <c r="G42" s="110"/>
      <c r="H42" s="110"/>
      <c r="I42" s="110"/>
      <c r="J42" s="110"/>
      <c r="K42" s="110"/>
      <c r="L42" s="108"/>
    </row>
    <row r="43" spans="1:12" ht="30" customHeight="1" x14ac:dyDescent="0.25">
      <c r="A43" s="111" t="s">
        <v>239</v>
      </c>
      <c r="B43" s="110"/>
      <c r="C43" s="110"/>
      <c r="D43" s="110"/>
      <c r="E43" s="110"/>
      <c r="F43" s="110"/>
      <c r="G43" s="110"/>
      <c r="H43" s="110"/>
      <c r="I43" s="110"/>
      <c r="J43" s="110"/>
      <c r="K43" s="110"/>
      <c r="L43" s="108"/>
    </row>
    <row r="44" spans="1:12" ht="30" customHeight="1" x14ac:dyDescent="0.25">
      <c r="A44" s="111" t="s">
        <v>240</v>
      </c>
      <c r="B44" s="110"/>
      <c r="C44" s="110"/>
      <c r="D44" s="110"/>
      <c r="E44" s="110"/>
      <c r="F44" s="110"/>
      <c r="G44" s="110"/>
      <c r="H44" s="110"/>
      <c r="I44" s="110"/>
      <c r="J44" s="110"/>
      <c r="K44" s="110"/>
      <c r="L44" s="108"/>
    </row>
    <row r="45" spans="1:12" ht="30" customHeight="1" x14ac:dyDescent="0.25">
      <c r="A45" s="111" t="s">
        <v>241</v>
      </c>
      <c r="B45" s="110"/>
      <c r="C45" s="110"/>
      <c r="D45" s="110"/>
      <c r="E45" s="110"/>
      <c r="F45" s="110"/>
      <c r="G45" s="110"/>
      <c r="H45" s="110"/>
      <c r="I45" s="110"/>
      <c r="J45" s="110"/>
      <c r="K45" s="110"/>
      <c r="L45" s="108"/>
    </row>
    <row r="46" spans="1:12" ht="30" customHeight="1" x14ac:dyDescent="0.25">
      <c r="A46" s="111" t="s">
        <v>242</v>
      </c>
      <c r="B46" s="110"/>
      <c r="C46" s="110"/>
      <c r="D46" s="110"/>
      <c r="E46" s="110"/>
      <c r="F46" s="110"/>
      <c r="G46" s="110"/>
      <c r="H46" s="110"/>
      <c r="I46" s="110"/>
      <c r="J46" s="110"/>
      <c r="K46" s="110"/>
      <c r="L46" s="108"/>
    </row>
    <row r="47" spans="1:12" ht="30" customHeight="1" x14ac:dyDescent="0.25">
      <c r="A47" s="111" t="s">
        <v>243</v>
      </c>
      <c r="B47" s="110"/>
      <c r="C47" s="110"/>
      <c r="D47" s="110"/>
      <c r="E47" s="110"/>
      <c r="F47" s="110"/>
      <c r="G47" s="110"/>
      <c r="H47" s="110"/>
      <c r="I47" s="110"/>
      <c r="J47" s="110"/>
      <c r="K47" s="110"/>
      <c r="L47" s="108"/>
    </row>
    <row r="48" spans="1:12" ht="30" customHeight="1" x14ac:dyDescent="0.25">
      <c r="A48" s="111" t="s">
        <v>244</v>
      </c>
      <c r="B48" s="110"/>
      <c r="C48" s="110"/>
      <c r="D48" s="110"/>
      <c r="E48" s="110"/>
      <c r="F48" s="110"/>
      <c r="G48" s="110"/>
      <c r="H48" s="110"/>
      <c r="I48" s="110"/>
      <c r="J48" s="110"/>
      <c r="K48" s="110"/>
      <c r="L48" s="108"/>
    </row>
    <row r="49" spans="1:12" ht="30" customHeight="1" x14ac:dyDescent="0.25">
      <c r="A49" s="111" t="s">
        <v>245</v>
      </c>
      <c r="B49" s="110"/>
      <c r="C49" s="110"/>
      <c r="D49" s="110"/>
      <c r="E49" s="110"/>
      <c r="F49" s="110"/>
      <c r="G49" s="110"/>
      <c r="H49" s="110"/>
      <c r="I49" s="110"/>
      <c r="J49" s="110"/>
      <c r="K49" s="110"/>
      <c r="L49" s="108"/>
    </row>
    <row r="50" spans="1:12" ht="30" customHeight="1" x14ac:dyDescent="0.25">
      <c r="A50" s="111" t="s">
        <v>246</v>
      </c>
      <c r="B50" s="110"/>
      <c r="C50" s="110"/>
      <c r="D50" s="110"/>
      <c r="E50" s="110"/>
      <c r="F50" s="110"/>
      <c r="G50" s="110"/>
      <c r="H50" s="110"/>
      <c r="I50" s="110"/>
      <c r="J50" s="110"/>
      <c r="K50" s="110"/>
      <c r="L50" s="108"/>
    </row>
    <row r="51" spans="1:12" ht="60" x14ac:dyDescent="0.25">
      <c r="A51" s="73" t="s">
        <v>247</v>
      </c>
      <c r="B51" s="110"/>
      <c r="C51" s="110"/>
      <c r="D51" s="110"/>
      <c r="E51" s="110"/>
      <c r="F51" s="110"/>
      <c r="G51" s="110"/>
      <c r="H51" s="110"/>
      <c r="I51" s="110"/>
      <c r="J51" s="110"/>
      <c r="K51" s="110"/>
      <c r="L51" s="108"/>
    </row>
    <row r="52" spans="1:12" x14ac:dyDescent="0.25">
      <c r="A52" s="74" t="s">
        <v>248</v>
      </c>
      <c r="B52" s="1"/>
      <c r="C52" s="1"/>
      <c r="D52" s="1"/>
      <c r="E52" s="1"/>
      <c r="F52" s="1"/>
      <c r="G52" s="1"/>
      <c r="H52" s="1"/>
      <c r="I52" s="1"/>
      <c r="J52" s="1"/>
      <c r="K52" s="1"/>
      <c r="L52" s="1"/>
    </row>
    <row r="53" spans="1:12" ht="30" customHeight="1" x14ac:dyDescent="0.25">
      <c r="A53" s="144" t="s">
        <v>249</v>
      </c>
      <c r="B53" s="143"/>
      <c r="C53" s="143"/>
      <c r="D53" s="143"/>
      <c r="E53" s="1"/>
      <c r="F53" s="1"/>
      <c r="G53" s="1"/>
      <c r="H53" s="1"/>
      <c r="I53" s="1"/>
      <c r="J53" s="1"/>
      <c r="K53" s="1"/>
      <c r="L53" s="1"/>
    </row>
    <row r="54" spans="1:12" ht="30" customHeight="1" x14ac:dyDescent="0.25">
      <c r="A54" s="144" t="s">
        <v>250</v>
      </c>
      <c r="B54" s="143"/>
      <c r="C54" s="143"/>
      <c r="D54" s="143"/>
      <c r="E54" s="1"/>
      <c r="F54" s="1"/>
      <c r="G54" s="1"/>
      <c r="H54" s="1"/>
      <c r="I54" s="1"/>
      <c r="J54" s="1"/>
      <c r="K54" s="1"/>
      <c r="L54" s="1"/>
    </row>
    <row r="55" spans="1:12" ht="45" x14ac:dyDescent="0.25">
      <c r="A55" s="144" t="s">
        <v>251</v>
      </c>
      <c r="B55" s="1"/>
      <c r="C55" s="1"/>
      <c r="D55" s="1"/>
      <c r="E55" s="1"/>
      <c r="F55" s="1"/>
      <c r="G55" s="1"/>
      <c r="H55" s="1"/>
      <c r="I55" s="1"/>
      <c r="J55" s="1"/>
      <c r="K55" s="1"/>
      <c r="L55" s="1"/>
    </row>
    <row r="56" spans="1:12" ht="30" customHeight="1" x14ac:dyDescent="0.25">
      <c r="A56" s="142" t="s">
        <v>252</v>
      </c>
      <c r="B56" s="145"/>
      <c r="C56" s="145"/>
      <c r="D56" s="145"/>
      <c r="E56" s="14"/>
      <c r="F56" s="14"/>
      <c r="G56" s="14"/>
      <c r="H56" s="14"/>
      <c r="I56" s="14"/>
      <c r="J56" s="14"/>
      <c r="K56" s="14"/>
      <c r="L56" s="14"/>
    </row>
    <row r="57" spans="1:12" ht="60" x14ac:dyDescent="0.25">
      <c r="A57" s="144" t="s">
        <v>253</v>
      </c>
      <c r="B57" s="143"/>
      <c r="C57" s="143"/>
      <c r="D57" s="143"/>
      <c r="E57" s="1"/>
      <c r="F57" s="1"/>
      <c r="G57" s="1"/>
      <c r="H57" s="1"/>
      <c r="I57" s="1"/>
      <c r="J57" s="1"/>
      <c r="K57" s="1"/>
      <c r="L57" s="1"/>
    </row>
    <row r="58" spans="1:12" ht="217.5" customHeight="1" x14ac:dyDescent="0.25">
      <c r="A58" s="144" t="s">
        <v>254</v>
      </c>
      <c r="B58" s="143"/>
      <c r="C58" s="143"/>
      <c r="D58" s="143"/>
      <c r="E58" s="1"/>
      <c r="F58" s="1"/>
      <c r="G58" s="1"/>
      <c r="H58" s="1"/>
      <c r="I58" s="1"/>
      <c r="J58" s="1"/>
      <c r="K58" s="1"/>
      <c r="L58" s="1"/>
    </row>
    <row r="59" spans="1:12" ht="30" customHeight="1" x14ac:dyDescent="0.25">
      <c r="A59" s="189" t="s">
        <v>255</v>
      </c>
      <c r="B59" s="190"/>
      <c r="C59" s="189" t="s">
        <v>256</v>
      </c>
      <c r="D59" s="192"/>
    </row>
    <row r="60" spans="1:12" ht="30" customHeight="1" x14ac:dyDescent="0.25">
      <c r="A60" s="191"/>
      <c r="B60" s="191"/>
      <c r="C60" s="193"/>
      <c r="D60" s="193"/>
    </row>
    <row r="61" spans="1:12" ht="30" customHeight="1" x14ac:dyDescent="0.25">
      <c r="A61" s="191"/>
      <c r="B61" s="191"/>
      <c r="C61" s="193"/>
      <c r="D61" s="193"/>
    </row>
    <row r="62" spans="1:12" ht="30" customHeight="1" x14ac:dyDescent="0.25">
      <c r="A62" s="191"/>
      <c r="B62" s="191"/>
      <c r="C62" s="193"/>
      <c r="D62" s="193"/>
    </row>
    <row r="63" spans="1:12" ht="30" customHeight="1" x14ac:dyDescent="0.25">
      <c r="A63" s="191"/>
      <c r="B63" s="191"/>
      <c r="C63" s="193"/>
      <c r="D63" s="193"/>
    </row>
    <row r="64" spans="1:12" ht="30" customHeight="1" x14ac:dyDescent="0.25">
      <c r="A64" s="191"/>
      <c r="B64" s="191"/>
      <c r="C64" s="193"/>
      <c r="D64" s="193"/>
    </row>
    <row r="65" spans="1:4" ht="30" customHeight="1" x14ac:dyDescent="0.25">
      <c r="A65" s="191"/>
      <c r="B65" s="191"/>
      <c r="C65" s="193"/>
      <c r="D65" s="193"/>
    </row>
    <row r="66" spans="1:4" ht="30" customHeight="1" x14ac:dyDescent="0.25">
      <c r="A66" s="191"/>
      <c r="B66" s="191"/>
      <c r="C66" s="193"/>
      <c r="D66" s="193"/>
    </row>
    <row r="67" spans="1:4" ht="30" customHeight="1" x14ac:dyDescent="0.25">
      <c r="A67" s="191"/>
      <c r="B67" s="191"/>
      <c r="C67" s="193"/>
      <c r="D67" s="193"/>
    </row>
    <row r="75" spans="1:4" ht="41.45" hidden="1" customHeight="1" x14ac:dyDescent="0.25"/>
    <row r="76" spans="1:4" ht="42.6" hidden="1" customHeight="1" x14ac:dyDescent="0.25"/>
    <row r="77" spans="1:4" ht="34.9" hidden="1" customHeight="1" x14ac:dyDescent="0.25"/>
    <row r="80" spans="1:4" ht="30" customHeight="1" x14ac:dyDescent="0.25"/>
    <row r="107" ht="15" hidden="1" x14ac:dyDescent="0.25"/>
    <row r="110" ht="15" hidden="1" x14ac:dyDescent="0.25"/>
    <row r="111" ht="15" hidden="1" x14ac:dyDescent="0.25"/>
    <row r="112" ht="15" hidden="1" x14ac:dyDescent="0.25"/>
    <row r="113" ht="30" customHeight="1" x14ac:dyDescent="0.25"/>
  </sheetData>
  <mergeCells count="4">
    <mergeCell ref="A59:B67"/>
    <mergeCell ref="C59:D67"/>
    <mergeCell ref="A2:L2"/>
    <mergeCell ref="A1:L1"/>
  </mergeCells>
  <conditionalFormatting sqref="B42:B50 C50:K50">
    <cfRule type="expression" dxfId="529" priority="50">
      <formula>B$40="A production line where its primary purpose is not to produce ethylene oxide, but rather uses ethylene oxide as a reactant or intermediate to produce something else such as (select all that apply)."</formula>
    </cfRule>
  </conditionalFormatting>
  <conditionalFormatting sqref="B41">
    <cfRule type="expression" dxfId="528" priority="51">
      <formula>B$40="A different type of ethylene oxide production line (specify)."</formula>
    </cfRule>
  </conditionalFormatting>
  <conditionalFormatting sqref="B40 B51:K51">
    <cfRule type="expression" dxfId="527" priority="49">
      <formula>B$39="Yes"</formula>
    </cfRule>
  </conditionalFormatting>
  <conditionalFormatting sqref="C42">
    <cfRule type="expression" dxfId="526" priority="47">
      <formula>C$40="A production line where its primary purpose is not to produce ethylene oxide, but rather uses ethylene oxide as a reactant or intermediate to produce something else such as (select all that apply)."</formula>
    </cfRule>
  </conditionalFormatting>
  <conditionalFormatting sqref="C41">
    <cfRule type="expression" dxfId="525" priority="48">
      <formula>C$40="A different type of ethylene oxide production line (specify)."</formula>
    </cfRule>
  </conditionalFormatting>
  <conditionalFormatting sqref="D42">
    <cfRule type="expression" dxfId="524" priority="44">
      <formula>D$40="A production line where its primary purpose is not to produce ethylene oxide, but rather uses ethylene oxide as a reactant or intermediate to produce something else such as (select all that apply)."</formula>
    </cfRule>
  </conditionalFormatting>
  <conditionalFormatting sqref="D41">
    <cfRule type="expression" dxfId="523" priority="45">
      <formula>D$40="A different type of ethylene oxide production line (specify)."</formula>
    </cfRule>
  </conditionalFormatting>
  <conditionalFormatting sqref="E42">
    <cfRule type="expression" dxfId="522" priority="41">
      <formula>E$40="A production line where its primary purpose is not to produce ethylene oxide, but rather uses ethylene oxide as a reactant or intermediate to produce something else such as (select all that apply)."</formula>
    </cfRule>
  </conditionalFormatting>
  <conditionalFormatting sqref="E41">
    <cfRule type="expression" dxfId="521" priority="42">
      <formula>E$40="A different type of ethylene oxide production line (specify)."</formula>
    </cfRule>
  </conditionalFormatting>
  <conditionalFormatting sqref="F42">
    <cfRule type="expression" dxfId="520" priority="38">
      <formula>F$40="A production line where its primary purpose is not to produce ethylene oxide, but rather uses ethylene oxide as a reactant or intermediate to produce something else such as (select all that apply)."</formula>
    </cfRule>
  </conditionalFormatting>
  <conditionalFormatting sqref="F41">
    <cfRule type="expression" dxfId="519" priority="39">
      <formula>F$40="A different type of ethylene oxide production line (specify)."</formula>
    </cfRule>
  </conditionalFormatting>
  <conditionalFormatting sqref="G42">
    <cfRule type="expression" dxfId="518" priority="35">
      <formula>G$40="A production line where its primary purpose is not to produce ethylene oxide, but rather uses ethylene oxide as a reactant or intermediate to produce something else such as (select all that apply)."</formula>
    </cfRule>
  </conditionalFormatting>
  <conditionalFormatting sqref="G41">
    <cfRule type="expression" dxfId="517" priority="36">
      <formula>G$40="A different type of ethylene oxide production line (specify)."</formula>
    </cfRule>
  </conditionalFormatting>
  <conditionalFormatting sqref="H42">
    <cfRule type="expression" dxfId="516" priority="32">
      <formula>H$40="A production line where its primary purpose is not to produce ethylene oxide, but rather uses ethylene oxide as a reactant or intermediate to produce something else such as (select all that apply)."</formula>
    </cfRule>
  </conditionalFormatting>
  <conditionalFormatting sqref="H41">
    <cfRule type="expression" dxfId="515" priority="33">
      <formula>H$40="A different type of ethylene oxide production line (specify)."</formula>
    </cfRule>
  </conditionalFormatting>
  <conditionalFormatting sqref="I42">
    <cfRule type="expression" dxfId="514" priority="29">
      <formula>I$40="A production line where its primary purpose is not to produce ethylene oxide, but rather uses ethylene oxide as a reactant or intermediate to produce something else such as (select all that apply)."</formula>
    </cfRule>
  </conditionalFormatting>
  <conditionalFormatting sqref="I41">
    <cfRule type="expression" dxfId="513" priority="30">
      <formula>I$40="A different type of ethylene oxide production line (specify)."</formula>
    </cfRule>
  </conditionalFormatting>
  <conditionalFormatting sqref="J41">
    <cfRule type="expression" dxfId="512" priority="27">
      <formula>J$40="A different type of ethylene oxide production line (specify)."</formula>
    </cfRule>
  </conditionalFormatting>
  <conditionalFormatting sqref="K42">
    <cfRule type="expression" dxfId="511" priority="23">
      <formula>K$40="A production line where its primary purpose is not to produce ethylene oxide, but rather uses ethylene oxide as a reactant or intermediate to produce something else such as (select all that apply)."</formula>
    </cfRule>
  </conditionalFormatting>
  <conditionalFormatting sqref="K41">
    <cfRule type="expression" dxfId="510" priority="24">
      <formula>K$40="A different type of ethylene oxide production line (specify)."</formula>
    </cfRule>
  </conditionalFormatting>
  <conditionalFormatting sqref="J42">
    <cfRule type="expression" dxfId="509" priority="20">
      <formula>J$40="A production line where its primary purpose is not to produce ethylene oxide, but rather uses ethylene oxide as a reactant or intermediate to produce something else such as (select all that apply)."</formula>
    </cfRule>
  </conditionalFormatting>
  <conditionalFormatting sqref="C43:C49">
    <cfRule type="expression" dxfId="508" priority="19">
      <formula>C$40="A production line where its primary purpose is not to produce ethylene oxide, but rather uses ethylene oxide as a reactant or intermediate to produce something else such as (select all that apply)."</formula>
    </cfRule>
  </conditionalFormatting>
  <conditionalFormatting sqref="D43:D49">
    <cfRule type="expression" dxfId="507" priority="18">
      <formula>D$40="A production line where its primary purpose is not to produce ethylene oxide, but rather uses ethylene oxide as a reactant or intermediate to produce something else such as (select all that apply)."</formula>
    </cfRule>
  </conditionalFormatting>
  <conditionalFormatting sqref="E43:E49">
    <cfRule type="expression" dxfId="506" priority="17">
      <formula>E$40="A production line where its primary purpose is not to produce ethylene oxide, but rather uses ethylene oxide as a reactant or intermediate to produce something else such as (select all that apply)."</formula>
    </cfRule>
  </conditionalFormatting>
  <conditionalFormatting sqref="F43:F49">
    <cfRule type="expression" dxfId="505" priority="16">
      <formula>F$40="A production line where its primary purpose is not to produce ethylene oxide, but rather uses ethylene oxide as a reactant or intermediate to produce something else such as (select all that apply)."</formula>
    </cfRule>
  </conditionalFormatting>
  <conditionalFormatting sqref="G43:G49">
    <cfRule type="expression" dxfId="504" priority="15">
      <formula>G$40="A production line where its primary purpose is not to produce ethylene oxide, but rather uses ethylene oxide as a reactant or intermediate to produce something else such as (select all that apply)."</formula>
    </cfRule>
  </conditionalFormatting>
  <conditionalFormatting sqref="H43:H49">
    <cfRule type="expression" dxfId="503" priority="14">
      <formula>H$40="A production line where its primary purpose is not to produce ethylene oxide, but rather uses ethylene oxide as a reactant or intermediate to produce something else such as (select all that apply)."</formula>
    </cfRule>
  </conditionalFormatting>
  <conditionalFormatting sqref="I43:I49">
    <cfRule type="expression" dxfId="502" priority="13">
      <formula>I$40="A production line where its primary purpose is not to produce ethylene oxide, but rather uses ethylene oxide as a reactant or intermediate to produce something else such as (select all that apply)."</formula>
    </cfRule>
  </conditionalFormatting>
  <conditionalFormatting sqref="J43:J49">
    <cfRule type="expression" dxfId="501" priority="12">
      <formula>J$40="A production line where its primary purpose is not to produce ethylene oxide, but rather uses ethylene oxide as a reactant or intermediate to produce something else such as (select all that apply)."</formula>
    </cfRule>
  </conditionalFormatting>
  <conditionalFormatting sqref="K43:K49">
    <cfRule type="expression" dxfId="500" priority="11">
      <formula>K$40="A production line where its primary purpose is not to produce ethylene oxide, but rather uses ethylene oxide as a reactant or intermediate to produce something else such as (select all that apply)."</formula>
    </cfRule>
  </conditionalFormatting>
  <conditionalFormatting sqref="D40">
    <cfRule type="expression" dxfId="499" priority="9">
      <formula>D$39="Yes"</formula>
    </cfRule>
  </conditionalFormatting>
  <conditionalFormatting sqref="E40">
    <cfRule type="expression" dxfId="498" priority="8">
      <formula>E$39="Yes"</formula>
    </cfRule>
  </conditionalFormatting>
  <conditionalFormatting sqref="F40">
    <cfRule type="expression" dxfId="497" priority="7">
      <formula>F$39="Yes"</formula>
    </cfRule>
  </conditionalFormatting>
  <conditionalFormatting sqref="G40">
    <cfRule type="expression" dxfId="496" priority="6">
      <formula>G$39="Yes"</formula>
    </cfRule>
  </conditionalFormatting>
  <conditionalFormatting sqref="H40">
    <cfRule type="expression" dxfId="495" priority="5">
      <formula>H$39="Yes"</formula>
    </cfRule>
  </conditionalFormatting>
  <conditionalFormatting sqref="I40">
    <cfRule type="expression" dxfId="494" priority="4">
      <formula>I$39="Yes"</formula>
    </cfRule>
  </conditionalFormatting>
  <conditionalFormatting sqref="J40">
    <cfRule type="expression" dxfId="493" priority="3">
      <formula>J$39="Yes"</formula>
    </cfRule>
  </conditionalFormatting>
  <conditionalFormatting sqref="K40">
    <cfRule type="expression" dxfId="492" priority="2">
      <formula>K$39="Yes"</formula>
    </cfRule>
  </conditionalFormatting>
  <conditionalFormatting sqref="C40">
    <cfRule type="expression" dxfId="491" priority="1">
      <formula>C$39="Yes"</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77D9ADA9-41D5-4F8E-AF78-4567194A8DB4}">
          <x14:formula1>
            <xm:f>'Dropdown lists'!$C$2:$C$3</xm:f>
          </x14:formula1>
          <xm:sqref>B8:K8</xm:sqref>
        </x14:dataValidation>
        <x14:dataValidation type="list" allowBlank="1" showInputMessage="1" showErrorMessage="1" xr:uid="{3D59FED8-6132-48D2-8ECC-6FAC6C67F366}">
          <x14:formula1>
            <xm:f>'Dropdown lists'!$E$2:$E$3</xm:f>
          </x14:formula1>
          <xm:sqref>B36:K36</xm:sqref>
        </x14:dataValidation>
        <x14:dataValidation type="list" allowBlank="1" showInputMessage="1" showErrorMessage="1" xr:uid="{B71842E1-C266-4E66-B4CD-70A5DAE056AF}">
          <x14:formula1>
            <xm:f>'Dropdown lists'!$F$2:$F$4</xm:f>
          </x14:formula1>
          <xm:sqref>B38:K38</xm:sqref>
        </x14:dataValidation>
        <x14:dataValidation type="list" allowBlank="1" showInputMessage="1" showErrorMessage="1" xr:uid="{ED53C330-1B68-487B-A6C7-29F11A2FF670}">
          <x14:formula1>
            <xm:f>'Dropdown lists'!$BC$2:$BC$3</xm:f>
          </x14:formula1>
          <xm:sqref>B28:K35 B43:K49 B52:K52 B55:K55 B39:K39 B10:K25</xm:sqref>
        </x14:dataValidation>
        <x14:dataValidation type="list" allowBlank="1" showInputMessage="1" showErrorMessage="1" xr:uid="{05C428B5-A5D0-4E23-9293-6AEE4F4A5AFF}">
          <x14:formula1>
            <xm:f>'Dropdown lists'!$G$2:$G$6</xm:f>
          </x14:formula1>
          <xm:sqref>B40:K40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74269-0D18-4B4C-B115-613C8DDAA151}">
  <dimension ref="A1:R81"/>
  <sheetViews>
    <sheetView zoomScale="80" zoomScaleNormal="80" workbookViewId="0">
      <pane xSplit="1" ySplit="3" topLeftCell="B4" activePane="bottomRight" state="frozen"/>
      <selection pane="topRight" activeCell="B1" sqref="B1"/>
      <selection pane="bottomLeft" activeCell="A4" sqref="A4"/>
      <selection pane="bottomRight" activeCell="B4" sqref="B4"/>
    </sheetView>
  </sheetViews>
  <sheetFormatPr defaultColWidth="0" defaultRowHeight="30" customHeight="1" zeroHeight="1" x14ac:dyDescent="0.25"/>
  <cols>
    <col min="1" max="12" width="60.7109375" customWidth="1"/>
    <col min="13" max="13" width="9.140625" hidden="1" customWidth="1"/>
    <col min="14" max="14" width="8.85546875" hidden="1" customWidth="1"/>
    <col min="15" max="17" width="9.140625" hidden="1" customWidth="1"/>
    <col min="18" max="18" width="8.85546875" hidden="1" customWidth="1"/>
    <col min="19" max="16384" width="9.140625" hidden="1"/>
  </cols>
  <sheetData>
    <row r="1" spans="1:12" ht="30" customHeight="1" x14ac:dyDescent="0.25">
      <c r="A1" s="197" t="s">
        <v>257</v>
      </c>
      <c r="B1" s="197"/>
      <c r="C1" s="197"/>
      <c r="D1" s="197"/>
      <c r="E1" s="197"/>
      <c r="F1" s="197"/>
      <c r="G1" s="197"/>
      <c r="H1" s="197"/>
      <c r="I1" s="197"/>
      <c r="J1" s="197"/>
      <c r="K1" s="197"/>
      <c r="L1" s="197"/>
    </row>
    <row r="2" spans="1:12" ht="161.25" customHeight="1" x14ac:dyDescent="0.25">
      <c r="A2" s="194" t="s">
        <v>1924</v>
      </c>
      <c r="B2" s="195"/>
      <c r="C2" s="195"/>
      <c r="D2" s="195"/>
      <c r="E2" s="195"/>
      <c r="F2" s="195"/>
      <c r="G2" s="195"/>
      <c r="H2" s="195"/>
      <c r="I2" s="195"/>
      <c r="J2" s="195"/>
      <c r="K2" s="195"/>
      <c r="L2" s="196"/>
    </row>
    <row r="3" spans="1:12" ht="15" x14ac:dyDescent="0.25">
      <c r="A3" s="107" t="s">
        <v>49</v>
      </c>
      <c r="B3" s="107" t="s">
        <v>258</v>
      </c>
      <c r="C3" s="107" t="s">
        <v>259</v>
      </c>
      <c r="D3" s="107" t="s">
        <v>260</v>
      </c>
      <c r="E3" s="107" t="s">
        <v>261</v>
      </c>
      <c r="F3" s="107" t="s">
        <v>262</v>
      </c>
      <c r="G3" s="107" t="s">
        <v>263</v>
      </c>
      <c r="H3" s="107" t="s">
        <v>264</v>
      </c>
      <c r="I3" s="107" t="s">
        <v>265</v>
      </c>
      <c r="J3" s="107" t="s">
        <v>266</v>
      </c>
      <c r="K3" s="107" t="s">
        <v>267</v>
      </c>
      <c r="L3" s="107" t="s">
        <v>51</v>
      </c>
    </row>
    <row r="4" spans="1:12" ht="30" customHeight="1" x14ac:dyDescent="0.25">
      <c r="A4" s="74" t="s">
        <v>268</v>
      </c>
      <c r="B4" s="108"/>
      <c r="C4" s="108"/>
      <c r="D4" s="108"/>
      <c r="E4" s="108"/>
      <c r="F4" s="108"/>
      <c r="G4" s="108"/>
      <c r="H4" s="108"/>
      <c r="I4" s="108"/>
      <c r="J4" s="108"/>
      <c r="K4" s="108"/>
      <c r="L4" s="108"/>
    </row>
    <row r="5" spans="1:12" ht="60" x14ac:dyDescent="0.25">
      <c r="A5" s="74" t="s">
        <v>269</v>
      </c>
      <c r="B5" s="108"/>
      <c r="C5" s="108"/>
      <c r="D5" s="108"/>
      <c r="E5" s="108"/>
      <c r="F5" s="108"/>
      <c r="G5" s="108"/>
      <c r="H5" s="108"/>
      <c r="I5" s="108"/>
      <c r="J5" s="108"/>
      <c r="K5" s="108"/>
      <c r="L5" s="108"/>
    </row>
    <row r="6" spans="1:12" ht="51.75" customHeight="1" x14ac:dyDescent="0.25">
      <c r="A6" s="74" t="s">
        <v>270</v>
      </c>
      <c r="B6" s="108"/>
      <c r="C6" s="108"/>
      <c r="D6" s="108"/>
      <c r="E6" s="108"/>
      <c r="F6" s="108"/>
      <c r="G6" s="108"/>
      <c r="H6" s="108"/>
      <c r="I6" s="108"/>
      <c r="J6" s="108"/>
      <c r="K6" s="108"/>
      <c r="L6" s="108"/>
    </row>
    <row r="7" spans="1:12" ht="92.25" customHeight="1" x14ac:dyDescent="0.25">
      <c r="A7" s="74" t="s">
        <v>1925</v>
      </c>
      <c r="B7" s="108"/>
      <c r="C7" s="108"/>
      <c r="D7" s="108"/>
      <c r="E7" s="108"/>
      <c r="F7" s="108"/>
      <c r="G7" s="108"/>
      <c r="H7" s="108"/>
      <c r="I7" s="108"/>
      <c r="J7" s="108"/>
      <c r="K7" s="108"/>
      <c r="L7" s="108"/>
    </row>
    <row r="8" spans="1:12" ht="30" customHeight="1" x14ac:dyDescent="0.25">
      <c r="A8" s="74" t="s">
        <v>271</v>
      </c>
      <c r="B8" s="113" t="s">
        <v>272</v>
      </c>
      <c r="C8" s="113" t="s">
        <v>272</v>
      </c>
      <c r="D8" s="113" t="s">
        <v>272</v>
      </c>
      <c r="E8" s="113" t="s">
        <v>272</v>
      </c>
      <c r="F8" s="113" t="s">
        <v>272</v>
      </c>
      <c r="G8" s="113" t="s">
        <v>272</v>
      </c>
      <c r="H8" s="113" t="s">
        <v>272</v>
      </c>
      <c r="I8" s="113" t="s">
        <v>272</v>
      </c>
      <c r="J8" s="113" t="s">
        <v>272</v>
      </c>
      <c r="K8" s="113" t="s">
        <v>272</v>
      </c>
      <c r="L8" s="112" t="s">
        <v>273</v>
      </c>
    </row>
    <row r="9" spans="1:12" ht="48" customHeight="1" x14ac:dyDescent="0.25">
      <c r="A9" s="73" t="s">
        <v>274</v>
      </c>
      <c r="B9" s="108"/>
      <c r="C9" s="108"/>
      <c r="D9" s="108"/>
      <c r="E9" s="108"/>
      <c r="F9" s="108"/>
      <c r="G9" s="108"/>
      <c r="H9" s="108"/>
      <c r="I9" s="108"/>
      <c r="J9" s="108"/>
      <c r="K9" s="108"/>
      <c r="L9" s="108"/>
    </row>
    <row r="10" spans="1:12" ht="30" customHeight="1" x14ac:dyDescent="0.25">
      <c r="A10" s="73" t="s">
        <v>275</v>
      </c>
      <c r="B10" s="108"/>
      <c r="C10" s="108"/>
      <c r="D10" s="108"/>
      <c r="E10" s="108"/>
      <c r="F10" s="108"/>
      <c r="G10" s="108"/>
      <c r="H10" s="108"/>
      <c r="I10" s="108"/>
      <c r="J10" s="108"/>
      <c r="K10" s="108"/>
      <c r="L10" s="108"/>
    </row>
    <row r="11" spans="1:12" ht="30" customHeight="1" x14ac:dyDescent="0.25">
      <c r="A11" s="73" t="s">
        <v>276</v>
      </c>
      <c r="B11" s="108"/>
      <c r="C11" s="108"/>
      <c r="D11" s="108"/>
      <c r="E11" s="108"/>
      <c r="F11" s="108"/>
      <c r="G11" s="108"/>
      <c r="H11" s="108"/>
      <c r="I11" s="108"/>
      <c r="J11" s="108"/>
      <c r="K11" s="108"/>
      <c r="L11" s="108"/>
    </row>
    <row r="12" spans="1:12" ht="60" x14ac:dyDescent="0.25">
      <c r="A12" s="73" t="s">
        <v>277</v>
      </c>
      <c r="B12" s="108"/>
      <c r="C12" s="108"/>
      <c r="D12" s="108"/>
      <c r="E12" s="108"/>
      <c r="F12" s="108"/>
      <c r="G12" s="108"/>
      <c r="H12" s="108"/>
      <c r="I12" s="108"/>
      <c r="J12" s="108"/>
      <c r="K12" s="108"/>
      <c r="L12" s="108"/>
    </row>
    <row r="13" spans="1:12" ht="30" customHeight="1" x14ac:dyDescent="0.25">
      <c r="A13" s="74" t="s">
        <v>278</v>
      </c>
      <c r="B13" s="110"/>
      <c r="C13" s="110"/>
      <c r="D13" s="110"/>
      <c r="E13" s="110"/>
      <c r="F13" s="110"/>
      <c r="G13" s="110"/>
      <c r="H13" s="110"/>
      <c r="I13" s="110"/>
      <c r="J13" s="110"/>
      <c r="K13" s="110"/>
      <c r="L13" s="110"/>
    </row>
    <row r="14" spans="1:12" ht="30" customHeight="1" x14ac:dyDescent="0.25">
      <c r="A14" s="73" t="s">
        <v>279</v>
      </c>
      <c r="B14" s="110"/>
      <c r="C14" s="110"/>
      <c r="D14" s="110"/>
      <c r="E14" s="110"/>
      <c r="F14" s="110"/>
      <c r="G14" s="110"/>
      <c r="H14" s="110"/>
      <c r="I14" s="110"/>
      <c r="J14" s="110"/>
      <c r="K14" s="110"/>
      <c r="L14" s="110"/>
    </row>
    <row r="15" spans="1:12" ht="30" customHeight="1" x14ac:dyDescent="0.25">
      <c r="A15" s="72" t="s">
        <v>280</v>
      </c>
      <c r="B15" s="108"/>
      <c r="C15" s="108"/>
      <c r="D15" s="108"/>
      <c r="E15" s="108"/>
      <c r="F15" s="108"/>
      <c r="G15" s="108"/>
      <c r="H15" s="108"/>
      <c r="I15" s="108"/>
      <c r="J15" s="108"/>
      <c r="K15" s="108"/>
      <c r="L15" s="108"/>
    </row>
    <row r="16" spans="1:12" ht="30" customHeight="1" x14ac:dyDescent="0.25">
      <c r="A16" s="72" t="s">
        <v>281</v>
      </c>
      <c r="B16" s="108"/>
      <c r="C16" s="108"/>
      <c r="D16" s="108"/>
      <c r="E16" s="108"/>
      <c r="F16" s="108"/>
      <c r="G16" s="108"/>
      <c r="H16" s="108"/>
      <c r="I16" s="108"/>
      <c r="J16" s="108"/>
      <c r="K16" s="108"/>
      <c r="L16" s="108"/>
    </row>
    <row r="17" spans="1:12" ht="30" customHeight="1" x14ac:dyDescent="0.25">
      <c r="A17" s="72" t="s">
        <v>282</v>
      </c>
      <c r="B17" s="108"/>
      <c r="C17" s="108"/>
      <c r="D17" s="108"/>
      <c r="E17" s="108"/>
      <c r="F17" s="108"/>
      <c r="G17" s="108"/>
      <c r="H17" s="108"/>
      <c r="I17" s="108"/>
      <c r="J17" s="108"/>
      <c r="K17" s="108"/>
      <c r="L17" s="108"/>
    </row>
    <row r="18" spans="1:12" ht="30" customHeight="1" x14ac:dyDescent="0.25">
      <c r="A18" s="73" t="s">
        <v>283</v>
      </c>
      <c r="B18" s="108"/>
      <c r="C18" s="108"/>
      <c r="D18" s="108"/>
      <c r="E18" s="108"/>
      <c r="F18" s="108"/>
      <c r="G18" s="108"/>
      <c r="H18" s="108"/>
      <c r="I18" s="108"/>
      <c r="J18" s="108"/>
      <c r="K18" s="108"/>
      <c r="L18" s="108"/>
    </row>
    <row r="19" spans="1:12" ht="30" customHeight="1" x14ac:dyDescent="0.25">
      <c r="A19" s="72" t="s">
        <v>284</v>
      </c>
      <c r="B19" s="108"/>
      <c r="C19" s="108"/>
      <c r="D19" s="108"/>
      <c r="E19" s="108"/>
      <c r="F19" s="108"/>
      <c r="G19" s="108"/>
      <c r="H19" s="108"/>
      <c r="I19" s="108"/>
      <c r="J19" s="108"/>
      <c r="K19" s="108"/>
      <c r="L19" s="108"/>
    </row>
    <row r="20" spans="1:12" ht="30" customHeight="1" x14ac:dyDescent="0.25">
      <c r="A20" s="73" t="s">
        <v>285</v>
      </c>
      <c r="B20" s="110"/>
      <c r="C20" s="110"/>
      <c r="D20" s="110"/>
      <c r="E20" s="110"/>
      <c r="F20" s="110"/>
      <c r="G20" s="110"/>
      <c r="H20" s="110"/>
      <c r="I20" s="110"/>
      <c r="J20" s="110"/>
      <c r="K20" s="110"/>
      <c r="L20" s="110"/>
    </row>
    <row r="21" spans="1:12" ht="30" customHeight="1" x14ac:dyDescent="0.25">
      <c r="A21" s="72" t="s">
        <v>286</v>
      </c>
      <c r="B21" s="108"/>
      <c r="C21" s="108"/>
      <c r="D21" s="108"/>
      <c r="E21" s="108"/>
      <c r="F21" s="108"/>
      <c r="G21" s="108"/>
      <c r="H21" s="108"/>
      <c r="I21" s="108"/>
      <c r="J21" s="108"/>
      <c r="K21" s="108"/>
      <c r="L21" s="108"/>
    </row>
    <row r="22" spans="1:12" ht="30" customHeight="1" x14ac:dyDescent="0.25">
      <c r="A22" s="72" t="s">
        <v>287</v>
      </c>
      <c r="B22" s="108"/>
      <c r="C22" s="108"/>
      <c r="D22" s="108"/>
      <c r="E22" s="108"/>
      <c r="F22" s="108"/>
      <c r="G22" s="108"/>
      <c r="H22" s="108"/>
      <c r="I22" s="108"/>
      <c r="J22" s="108"/>
      <c r="K22" s="108"/>
      <c r="L22" s="108"/>
    </row>
    <row r="23" spans="1:12" ht="30" customHeight="1" x14ac:dyDescent="0.25">
      <c r="A23" s="72" t="s">
        <v>282</v>
      </c>
      <c r="B23" s="108"/>
      <c r="C23" s="108"/>
      <c r="D23" s="108"/>
      <c r="E23" s="108"/>
      <c r="F23" s="108"/>
      <c r="G23" s="108"/>
      <c r="H23" s="108"/>
      <c r="I23" s="108"/>
      <c r="J23" s="108"/>
      <c r="K23" s="108"/>
      <c r="L23" s="108"/>
    </row>
    <row r="24" spans="1:12" ht="30" customHeight="1" x14ac:dyDescent="0.25">
      <c r="A24" s="73" t="s">
        <v>288</v>
      </c>
      <c r="B24" s="110"/>
      <c r="C24" s="110"/>
      <c r="D24" s="110"/>
      <c r="E24" s="110"/>
      <c r="F24" s="110"/>
      <c r="G24" s="110"/>
      <c r="H24" s="110"/>
      <c r="I24" s="110"/>
      <c r="J24" s="110"/>
      <c r="K24" s="110"/>
      <c r="L24" s="110"/>
    </row>
    <row r="25" spans="1:12" ht="30" customHeight="1" x14ac:dyDescent="0.25">
      <c r="A25" s="72" t="s">
        <v>289</v>
      </c>
      <c r="B25" s="108"/>
      <c r="C25" s="108"/>
      <c r="D25" s="108"/>
      <c r="E25" s="108"/>
      <c r="F25" s="108"/>
      <c r="G25" s="108"/>
      <c r="H25" s="108"/>
      <c r="I25" s="108"/>
      <c r="J25" s="108"/>
      <c r="K25" s="108"/>
      <c r="L25" s="108"/>
    </row>
    <row r="26" spans="1:12" ht="30" customHeight="1" x14ac:dyDescent="0.25">
      <c r="A26" s="72" t="s">
        <v>290</v>
      </c>
      <c r="B26" s="108"/>
      <c r="C26" s="108"/>
      <c r="D26" s="108"/>
      <c r="E26" s="108"/>
      <c r="F26" s="108"/>
      <c r="G26" s="108"/>
      <c r="H26" s="108"/>
      <c r="I26" s="108"/>
      <c r="J26" s="108"/>
      <c r="K26" s="108"/>
      <c r="L26" s="108"/>
    </row>
    <row r="27" spans="1:12" ht="30" customHeight="1" x14ac:dyDescent="0.25">
      <c r="A27" s="72" t="s">
        <v>282</v>
      </c>
      <c r="B27" s="108"/>
      <c r="C27" s="108"/>
      <c r="D27" s="108"/>
      <c r="E27" s="108"/>
      <c r="F27" s="108"/>
      <c r="G27" s="108"/>
      <c r="H27" s="108"/>
      <c r="I27" s="108"/>
      <c r="J27" s="108"/>
      <c r="K27" s="108"/>
      <c r="L27" s="108"/>
    </row>
    <row r="28" spans="1:12" ht="30" customHeight="1" x14ac:dyDescent="0.25">
      <c r="A28" s="187" t="s">
        <v>255</v>
      </c>
      <c r="B28" s="191"/>
      <c r="C28" s="187" t="s">
        <v>256</v>
      </c>
      <c r="D28" s="193"/>
    </row>
    <row r="29" spans="1:12" ht="30" customHeight="1" x14ac:dyDescent="0.25">
      <c r="A29" s="191"/>
      <c r="B29" s="191"/>
      <c r="C29" s="193"/>
      <c r="D29" s="193"/>
    </row>
    <row r="30" spans="1:12" ht="30" customHeight="1" x14ac:dyDescent="0.25">
      <c r="A30" s="191"/>
      <c r="B30" s="191"/>
      <c r="C30" s="193"/>
      <c r="D30" s="193"/>
    </row>
    <row r="31" spans="1:12" ht="30" customHeight="1" x14ac:dyDescent="0.25">
      <c r="A31" s="191"/>
      <c r="B31" s="191"/>
      <c r="C31" s="193"/>
      <c r="D31" s="193"/>
    </row>
    <row r="32" spans="1:12" ht="30" customHeight="1" x14ac:dyDescent="0.25">
      <c r="A32" s="191"/>
      <c r="B32" s="191"/>
      <c r="C32" s="193"/>
      <c r="D32" s="193"/>
    </row>
    <row r="33" spans="1:4" ht="30" customHeight="1" x14ac:dyDescent="0.25">
      <c r="A33" s="191"/>
      <c r="B33" s="191"/>
      <c r="C33" s="193"/>
      <c r="D33" s="193"/>
    </row>
    <row r="34" spans="1:4" ht="30" customHeight="1" x14ac:dyDescent="0.25">
      <c r="A34" s="191"/>
      <c r="B34" s="191"/>
      <c r="C34" s="193"/>
      <c r="D34" s="193"/>
    </row>
    <row r="35" spans="1:4" ht="30" customHeight="1" x14ac:dyDescent="0.25">
      <c r="A35" s="191"/>
      <c r="B35" s="191"/>
      <c r="C35" s="193"/>
      <c r="D35" s="193"/>
    </row>
    <row r="36" spans="1:4" ht="30" customHeight="1" x14ac:dyDescent="0.25">
      <c r="A36" s="191"/>
      <c r="B36" s="191"/>
      <c r="C36" s="193"/>
      <c r="D36" s="193"/>
    </row>
    <row r="44" spans="1:4" ht="41.45" hidden="1" customHeight="1" x14ac:dyDescent="0.25"/>
    <row r="45" spans="1:4" ht="42.6" hidden="1" customHeight="1" x14ac:dyDescent="0.25"/>
    <row r="46" spans="1:4" ht="34.9" hidden="1" customHeight="1" x14ac:dyDescent="0.25"/>
    <row r="76" ht="15" hidden="1" x14ac:dyDescent="0.25"/>
    <row r="79" ht="15" hidden="1" x14ac:dyDescent="0.25"/>
    <row r="80" ht="15" hidden="1" x14ac:dyDescent="0.25"/>
    <row r="81" ht="15" hidden="1" x14ac:dyDescent="0.25"/>
  </sheetData>
  <mergeCells count="4">
    <mergeCell ref="A1:L1"/>
    <mergeCell ref="A2:L2"/>
    <mergeCell ref="A28:B36"/>
    <mergeCell ref="C28:D36"/>
  </mergeCells>
  <hyperlinks>
    <hyperlink ref="B8" location="'3.2 Supplementary Data'!A1" display="3.2 Supplementary Data" xr:uid="{818E5C09-3265-4194-A337-5A1A57D7B0CF}"/>
    <hyperlink ref="C8" location="'3.2 Supplementary Data'!A1" display="3.2 Supplementary Data" xr:uid="{5ABF084C-F178-424D-8409-0480D4C970A5}"/>
    <hyperlink ref="D8" location="'3.2 Supplementary Data'!A1" display="3.2 Supplementary Data" xr:uid="{BB0EC6D5-E10D-46D1-9A20-AF4606F87F20}"/>
    <hyperlink ref="E8" location="'3.2 Supplementary Data'!A1" display="3.2 Supplementary Data" xr:uid="{2AAB4B5A-DF44-4640-AECD-205E7D9A06D6}"/>
    <hyperlink ref="F8" location="'3.2 Supplementary Data'!A1" display="3.2 Supplementary Data" xr:uid="{CBCBDC54-CEE2-4CCC-8AB2-42EE6D4FE686}"/>
    <hyperlink ref="G8" location="'3.2 Supplementary Data'!A1" display="3.2 Supplementary Data" xr:uid="{76AEF9BD-6F7E-4447-867E-227AFC5A7156}"/>
    <hyperlink ref="H8" location="'3.2 Supplementary Data'!A1" display="3.2 Supplementary Data" xr:uid="{C9316AAC-9C15-498A-968B-C12CADA420FC}"/>
    <hyperlink ref="I8" location="'3.2 Supplementary Data'!A1" display="3.2 Supplementary Data" xr:uid="{CAFE2336-B840-41E1-94CE-87BA61A14F03}"/>
    <hyperlink ref="J8" location="'3.2 Supplementary Data'!A1" display="3.2 Supplementary Data" xr:uid="{93B33253-5BD9-4D16-964F-C29CC9C1CC07}"/>
    <hyperlink ref="K8" location="'3.2 Supplementary Data'!A1" display="3.2 Supplementary Data" xr:uid="{8EC66EF2-21AF-428F-BE61-C17C3F91A1A4}"/>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808EE2C4-F28E-4962-9642-0C54F2288BF2}">
          <x14:formula1>
            <xm:f>'Dropdown lists'!$AT$2:$AT$8</xm:f>
          </x14:formula1>
          <xm:sqref>B23:K23 B27:K27</xm:sqref>
        </x14:dataValidation>
        <x14:dataValidation type="list" allowBlank="1" showInputMessage="1" showErrorMessage="1" xr:uid="{03618C50-17E0-43A0-A6D8-B68262980AC8}">
          <x14:formula1>
            <xm:f>'Dropdown lists'!$H$2:$H$8</xm:f>
          </x14:formula1>
          <xm:sqref>B17:K17 B19:K19</xm:sqref>
        </x14:dataValidation>
        <x14:dataValidation type="list" allowBlank="1" showInputMessage="1" showErrorMessage="1" xr:uid="{FE6BB60C-151C-4148-AD7C-45A6D7F1904E}">
          <x14:formula1>
            <xm:f>'Dropdown lists'!$AP$2:$AP$3</xm:f>
          </x14:formula1>
          <xm:sqref>B9:K12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4BEA793E871741BB5BFC015BE97561" ma:contentTypeVersion="2" ma:contentTypeDescription="Create a new document." ma:contentTypeScope="" ma:versionID="ef76c03a0cbb015223581282a0d107a0">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46a8cd57-5784-4cac-a6bd-5ef783e3d2a5" targetNamespace="http://schemas.microsoft.com/office/2006/metadata/properties" ma:root="true" ma:fieldsID="6a85489846a489a0804d20f0379aa4c6" ns1:_="" ns2:_="" ns3:_="" ns4:_="" ns5:_="">
    <xsd:import namespace="http://schemas.microsoft.com/sharepoint/v3"/>
    <xsd:import namespace="4ffa91fb-a0ff-4ac5-b2db-65c790d184a4"/>
    <xsd:import namespace="http://schemas.microsoft.com/sharepoint.v3"/>
    <xsd:import namespace="http://schemas.microsoft.com/sharepoint/v3/fields"/>
    <xsd:import namespace="46a8cd57-5784-4cac-a6bd-5ef783e3d2a5"/>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47e64720-fcbf-4c31-9123-2c110f2663c7}" ma:internalName="TaxCatchAllLabel" ma:readOnly="true" ma:showField="CatchAllDataLabel" ma:web="4d27f04f-83d7-4d75-8ccf-cd2a30d9427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47e64720-fcbf-4c31-9123-2c110f2663c7}" ma:internalName="TaxCatchAll" ma:showField="CatchAllData" ma:web="4d27f04f-83d7-4d75-8ccf-cd2a30d9427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a8cd57-5784-4cac-a6bd-5ef783e3d2a5"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2021-11-22T17:53:31+00:00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3.xml><?xml version="1.0" encoding="utf-8"?>
<?mso-contentType ?>
<SharedContentType xmlns="Microsoft.SharePoint.Taxonomy.ContentTypeSync" SourceId="29f62856-1543-49d4-a736-4569d363f533"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7BCAD7-9563-4E4F-B598-67EB8214C9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46a8cd57-5784-4cac-a6bd-5ef783e3d2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AC41FD-A030-4A20-9D4D-4A29C955BE1B}">
  <ds:schemaRefs>
    <ds:schemaRef ds:uri="http://schemas.microsoft.com/office/2006/documentManagement/types"/>
    <ds:schemaRef ds:uri="http://schemas.microsoft.com/office/infopath/2007/PartnerControls"/>
    <ds:schemaRef ds:uri="http://purl.org/dc/terms/"/>
    <ds:schemaRef ds:uri="http://schemas.microsoft.com/sharepoint.v3"/>
    <ds:schemaRef ds:uri="http://schemas.openxmlformats.org/package/2006/metadata/core-properties"/>
    <ds:schemaRef ds:uri="http://purl.org/dc/dcmitype/"/>
    <ds:schemaRef ds:uri="46a8cd57-5784-4cac-a6bd-5ef783e3d2a5"/>
    <ds:schemaRef ds:uri="4ffa91fb-a0ff-4ac5-b2db-65c790d184a4"/>
    <ds:schemaRef ds:uri="http://www.w3.org/XML/1998/namespace"/>
    <ds:schemaRef ds:uri="http://schemas.microsoft.com/sharepoint/v3"/>
    <ds:schemaRef ds:uri="http://schemas.microsoft.com/sharepoint/v3/field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AE23F700-D827-44D1-B061-5D7D78C9037C}">
  <ds:schemaRefs>
    <ds:schemaRef ds:uri="Microsoft.SharePoint.Taxonomy.ContentTypeSync"/>
  </ds:schemaRefs>
</ds:datastoreItem>
</file>

<file path=customXml/itemProps4.xml><?xml version="1.0" encoding="utf-8"?>
<ds:datastoreItem xmlns:ds="http://schemas.openxmlformats.org/officeDocument/2006/customXml" ds:itemID="{2F7131FB-3697-4F34-A32F-10CEF3DDD1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Instructions </vt:lpstr>
      <vt:lpstr>1.0</vt:lpstr>
      <vt:lpstr>2.1</vt:lpstr>
      <vt:lpstr>2.2</vt:lpstr>
      <vt:lpstr>2.3</vt:lpstr>
      <vt:lpstr>2.3 Crosswalk</vt:lpstr>
      <vt:lpstr>2.4</vt:lpstr>
      <vt:lpstr>3.1</vt:lpstr>
      <vt:lpstr>3.2</vt:lpstr>
      <vt:lpstr>3.2 Supplementary Data</vt:lpstr>
      <vt:lpstr>3.3</vt:lpstr>
      <vt:lpstr>3.3 Supplementary Data</vt:lpstr>
      <vt:lpstr>3.4</vt:lpstr>
      <vt:lpstr>3.4 Supplementary Data</vt:lpstr>
      <vt:lpstr>4.1</vt:lpstr>
      <vt:lpstr>4.1 Supplementary Data #1</vt:lpstr>
      <vt:lpstr>4.1 Supplementary Data #2</vt:lpstr>
      <vt:lpstr>4.2</vt:lpstr>
      <vt:lpstr>4.2 Supplementary Data</vt:lpstr>
      <vt:lpstr>4.3</vt:lpstr>
      <vt:lpstr>4.4</vt:lpstr>
      <vt:lpstr>5.1</vt:lpstr>
      <vt:lpstr>5.2</vt:lpstr>
      <vt:lpstr>5.3</vt:lpstr>
      <vt:lpstr>5.3 Supplementary Data</vt:lpstr>
      <vt:lpstr>6.1</vt:lpstr>
      <vt:lpstr>6.1 Supplementary Data</vt:lpstr>
      <vt:lpstr>6.2</vt:lpstr>
      <vt:lpstr>6.2 Supplementary Data #1</vt:lpstr>
      <vt:lpstr>6.2 Supplementary Data #2</vt:lpstr>
      <vt:lpstr>7.1-7.5</vt:lpstr>
      <vt:lpstr>7.1 Supplementary Data</vt:lpstr>
      <vt:lpstr>7.3 Supplementary Data</vt:lpstr>
      <vt:lpstr>7.5 Supplementary Data</vt:lpstr>
      <vt:lpstr>8.1-8.7</vt:lpstr>
      <vt:lpstr>8.3 Supplementary Data</vt:lpstr>
      <vt:lpstr>9.1</vt:lpstr>
      <vt:lpstr>9.2</vt:lpstr>
      <vt:lpstr>9.3</vt:lpstr>
      <vt:lpstr>9.4</vt:lpstr>
      <vt:lpstr>9.5</vt:lpstr>
      <vt:lpstr>10.0-10.3</vt:lpstr>
      <vt:lpstr>10.1 Supplementary Data</vt:lpstr>
      <vt:lpstr>10.2 Supplementary Data</vt:lpstr>
      <vt:lpstr>10.3 Supplementary Data</vt:lpstr>
      <vt:lpstr>10.4</vt:lpstr>
      <vt:lpstr>11.0</vt:lpstr>
      <vt:lpstr>Dropdown lists</vt:lpstr>
      <vt:lpstr>HAPCAS_Table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Jackson Confer</dc:creator>
  <cp:keywords/>
  <dc:description/>
  <cp:lastModifiedBy>Jason Renzaglia</cp:lastModifiedBy>
  <cp:revision/>
  <dcterms:created xsi:type="dcterms:W3CDTF">2021-09-16T15:25:30Z</dcterms:created>
  <dcterms:modified xsi:type="dcterms:W3CDTF">2022-01-13T18:33:44Z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0x010100C14BEA793E871741BB5BFC015BE97561</vt:lpwstr>
  </property>
  <property fmtid="{D5CDD505-2E9C-101B-9397-08002B2CF9AE}" pid="3" name="TaxKeyword">
    <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ies>
</file>