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fonline.sharepoint.com/sites/TrackingSystem/Shared Documents/General/4_Communications and Web Support/Publishing Data/2022 Data Release/Excel Tables for Posting/"/>
    </mc:Choice>
  </mc:AlternateContent>
  <xr:revisionPtr revIDLastSave="17" documentId="8_{9DB12D62-3C93-4880-95ED-A5857E326FB8}" xr6:coauthVersionLast="47" xr6:coauthVersionMax="47" xr10:uidLastSave="{E4E1843D-76B2-4EEE-A0A8-917DC933E69F}"/>
  <bookViews>
    <workbookView xWindow="-28920" yWindow="-120" windowWidth="29040" windowHeight="15840" xr2:uid="{655CDA79-C901-4314-A3B7-4994A47C7D40}"/>
  </bookViews>
  <sheets>
    <sheet name="2022 Prod Allowance Activ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<sst xmlns="http://schemas.openxmlformats.org/spreadsheetml/2006/main" count="13" uniqueCount="13">
  <si>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Total</t>
  </si>
  <si>
    <t>Data current as of:</t>
  </si>
  <si>
    <t>Entity</t>
  </si>
  <si>
    <t>Unused Allowances (MTEVe)</t>
  </si>
  <si>
    <t>Arkema</t>
  </si>
  <si>
    <t>Chemours</t>
  </si>
  <si>
    <t>Honeywell International</t>
  </si>
  <si>
    <t>Iofina Chemical</t>
  </si>
  <si>
    <t>IsleChem by Aceto</t>
  </si>
  <si>
    <t>Mexichem Fluor DBA Koura</t>
  </si>
  <si>
    <t>Application-specific allowances</t>
  </si>
  <si>
    <t>2022 HFC Production Allowance Activity</t>
  </si>
  <si>
    <t>Number of Production Allowances Issued (MTEVe)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</si>
</sst>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3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FEF-7359-4667-89F9-D34E1B60B383}">
  <dimension ref="A1:C14"/>
  <sheetViews>
    <sheetView tabSelected="1" workbookViewId="0"/>
  </sheetViews>
  <sheetFormatPr defaultRowHeight="14.5" x14ac:dyDescent="0.35"/>
  <cols>
    <col min="1" max="1" width="29" bestFit="1" customWidth="1"/>
    <col min="2" max="3" width="23.54296875" customWidth="1"/>
    <col min="4" max="4" width="20.7265625" customWidth="1"/>
    <col min="5" max="6" width="18" customWidth="1"/>
    <col min="7" max="8" width="13.1796875" bestFit="1" customWidth="1"/>
    <col min="9" max="9" width="19.54296875" customWidth="1"/>
  </cols>
  <sheetData>
    <row r="1" spans="1:3" x14ac:dyDescent="0.35">
      <c r="A1" s="1" t="s">
        <v>11</v>
      </c>
    </row>
    <row r="3" spans="1:3" ht="26" x14ac:dyDescent="0.35">
      <c r="A3" s="7" t="s">
        <v>2</v>
      </c>
      <c r="B3" s="7" t="s">
        <v>12</v>
      </c>
      <c r="C3" s="7" t="s">
        <v>3</v>
      </c>
    </row>
    <row r="4" spans="1:3" x14ac:dyDescent="0.35">
      <c r="A4" s="5" t="s">
        <v>4</v>
      </c>
      <c r="B4" s="6">
        <v>40821168.5</v>
      </c>
      <c r="C4" s="6">
        <v>18577387.700000003</v>
      </c>
    </row>
    <row r="5" spans="1:3" x14ac:dyDescent="0.35">
      <c r="A5" s="5" t="s">
        <v>5</v>
      </c>
      <c r="B5" s="6">
        <v>75606548.799999997</v>
      </c>
      <c r="C5" s="6">
        <v>43962212.100000001</v>
      </c>
    </row>
    <row r="6" spans="1:3" x14ac:dyDescent="0.35">
      <c r="A6" s="5" t="s">
        <v>6</v>
      </c>
      <c r="B6" s="6">
        <v>171527851.5</v>
      </c>
      <c r="C6" s="6">
        <v>84052809.200000018</v>
      </c>
    </row>
    <row r="7" spans="1:3" x14ac:dyDescent="0.35">
      <c r="A7" s="5" t="s">
        <v>7</v>
      </c>
      <c r="B7" s="6">
        <v>1756.3000000000002</v>
      </c>
      <c r="C7" s="6">
        <v>416.60000000000014</v>
      </c>
    </row>
    <row r="8" spans="1:3" x14ac:dyDescent="0.35">
      <c r="A8" s="5" t="s">
        <v>8</v>
      </c>
      <c r="B8" s="6">
        <v>0</v>
      </c>
      <c r="C8" s="6">
        <v>5331.5999999999985</v>
      </c>
    </row>
    <row r="9" spans="1:3" x14ac:dyDescent="0.35">
      <c r="A9" s="5" t="s">
        <v>9</v>
      </c>
      <c r="B9" s="6">
        <v>50481897.5</v>
      </c>
      <c r="C9" s="6">
        <v>11688683.999999993</v>
      </c>
    </row>
    <row r="10" spans="1:3" x14ac:dyDescent="0.35">
      <c r="A10" s="4" t="s">
        <v>10</v>
      </c>
      <c r="B10" s="6">
        <v>5859934.4000000004</v>
      </c>
      <c r="C10" s="6">
        <v>3044202.0000000009</v>
      </c>
    </row>
    <row r="11" spans="1:3" x14ac:dyDescent="0.35">
      <c r="A11" s="8" t="s">
        <v>0</v>
      </c>
      <c r="B11" s="9">
        <f>SUM(B4:B10)</f>
        <v>344299157</v>
      </c>
      <c r="C11" s="9">
        <f>SUM(C4:C10)</f>
        <v>161331043.20000002</v>
      </c>
    </row>
    <row r="13" spans="1:3" x14ac:dyDescent="0.35">
      <c r="A13" s="2" t="s">
        <v>1</v>
      </c>
    </row>
    <row r="14" spans="1:3" x14ac:dyDescent="0.35">
      <c r="A14" s="3">
        <v>45441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865e57-ccbe-4a80-9f9d-664959cf0aa4" xsi:nil="true"/>
    <lcf76f155ced4ddcb4097134ff3c332f xmlns="7a19f0ce-0b6b-404b-81b4-393268daf87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CDC093EF26E4EBB2B3377DDA1AF14" ma:contentTypeVersion="15" ma:contentTypeDescription="Create a new document." ma:contentTypeScope="" ma:versionID="881fa78af0cc3e94fd0e88331a1aef14">
  <xsd:schema xmlns:xsd="http://www.w3.org/2001/XMLSchema" xmlns:xs="http://www.w3.org/2001/XMLSchema" xmlns:p="http://schemas.microsoft.com/office/2006/metadata/properties" xmlns:ns2="7a19f0ce-0b6b-404b-81b4-393268daf871" xmlns:ns3="2f865e57-ccbe-4a80-9f9d-664959cf0aa4" targetNamespace="http://schemas.microsoft.com/office/2006/metadata/properties" ma:root="true" ma:fieldsID="8fdbeac5ab7ec40a1644e09f848bc61f" ns2:_="" ns3:_="">
    <xsd:import namespace="7a19f0ce-0b6b-404b-81b4-393268daf871"/>
    <xsd:import namespace="2f865e57-ccbe-4a80-9f9d-664959cf0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9f0ce-0b6b-404b-81b4-393268daf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856f2ee-118d-42e8-91de-064c9a66b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65e57-ccbe-4a80-9f9d-664959cf0a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1ba0dfd-842a-4043-97ef-647733de9bb5}" ma:internalName="TaxCatchAll" ma:showField="CatchAllData" ma:web="2f865e57-ccbe-4a80-9f9d-664959cf0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0806C-F3CC-4D27-9C8F-789C4A55D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D9B466-245B-466D-8743-202B567733A8}">
  <ds:schemaRefs>
    <ds:schemaRef ds:uri="http://schemas.microsoft.com/office/2006/metadata/properties"/>
    <ds:schemaRef ds:uri="http://schemas.microsoft.com/office/infopath/2007/PartnerControls"/>
    <ds:schemaRef ds:uri="2f865e57-ccbe-4a80-9f9d-664959cf0aa4"/>
    <ds:schemaRef ds:uri="7a19f0ce-0b6b-404b-81b4-393268daf871"/>
  </ds:schemaRefs>
</ds:datastoreItem>
</file>

<file path=customXml/itemProps3.xml><?xml version="1.0" encoding="utf-8"?>
<ds:datastoreItem xmlns:ds="http://schemas.openxmlformats.org/officeDocument/2006/customXml" ds:itemID="{8D357500-21F2-4999-806B-C3BA94908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19f0ce-0b6b-404b-81b4-393268daf871"/>
    <ds:schemaRef ds:uri="2f865e57-ccbe-4a80-9f9d-664959cf0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Prod Allowance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Garfinkel</dc:creator>
  <cp:lastModifiedBy>Garfinkel, Johanna</cp:lastModifiedBy>
  <dcterms:created xsi:type="dcterms:W3CDTF">2024-05-03T20:39:45Z</dcterms:created>
  <dcterms:modified xsi:type="dcterms:W3CDTF">2024-05-31T13:58:53Z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0x01010044CCDC093EF26E4EBB2B3377DDA1AF14</vt:lpwstr>
  </property>
  <property fmtid="{D5CDD505-2E9C-101B-9397-08002B2CF9AE}" pid="3" name="MediaServiceImageTags">
    <vt:lpwstr/>
  </property>
</Properties>
</file>