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3 AAAA/"/>
    </mc:Choice>
  </mc:AlternateContent>
  <xr:revisionPtr revIDLastSave="6" documentId="8_{46311704-65A1-4A8C-8A32-C1F94201A2DD}" xr6:coauthVersionLast="47" xr6:coauthVersionMax="47" xr10:uidLastSave="{736A0BF8-2F94-4579-B6AD-3E56194090BB}"/>
  <bookViews>
    <workbookView xWindow="-110" yWindow="-110" windowWidth="19420" windowHeight="10300" xr2:uid="{355F7652-69C3-4469-8402-549DFDCE85CE}"/>
  </bookViews>
  <sheets>
    <sheet name="Welcome" sheetId="1" r:id="rId1"/>
    <sheet name="Company_Information" sheetId="2" r:id="rId2"/>
    <sheet name="NMOC_ER" sheetId="3" r:id="rId3"/>
    <sheet name="Revisions" sheetId="4" r:id="rId4"/>
    <sheet name="Worksheet Map" sheetId="5" state="hidden" r:id="rId5"/>
    <sheet name="Lists" sheetId="6" state="hidden" r:id="rId6"/>
  </sheets>
  <definedNames>
    <definedName name="CompanyRecord">OFFSET(Lists!$D$2,0,0,SUMPRODUCT(--(Lists!$D$2:$D$12&lt;&gt;"")),1)</definedName>
    <definedName name="states">Lists!$G$2:$G$57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C5" i="3"/>
  <c r="C4" i="3"/>
  <c r="C3" i="3"/>
  <c r="C5" i="2"/>
  <c r="C4" i="2"/>
  <c r="C3" i="2"/>
  <c r="C2" i="2"/>
  <c r="C3" i="5"/>
  <c r="B33" i="2"/>
  <c r="C11" i="6" s="1"/>
  <c r="B32" i="2"/>
  <c r="C10" i="6" s="1"/>
  <c r="B31" i="2"/>
  <c r="C9" i="6" s="1"/>
  <c r="B30" i="2"/>
  <c r="C8" i="6" s="1"/>
  <c r="B29" i="2"/>
  <c r="C7" i="6" s="1"/>
  <c r="B28" i="2"/>
  <c r="C6" i="6" s="1"/>
  <c r="B27" i="2"/>
  <c r="C5" i="6" s="1"/>
  <c r="B26" i="2"/>
  <c r="C4" i="6" s="1"/>
  <c r="B25" i="2"/>
  <c r="C3" i="6" s="1"/>
  <c r="B24" i="2"/>
  <c r="C2" i="6" s="1"/>
  <c r="E2" i="6" s="1"/>
  <c r="B2" i="6" s="1"/>
  <c r="E7" i="6" l="1"/>
  <c r="B7" i="6" s="1"/>
  <c r="E3" i="6"/>
  <c r="B3" i="6" s="1"/>
  <c r="E4" i="6"/>
  <c r="B4" i="6" s="1"/>
  <c r="E5" i="6"/>
  <c r="B5" i="6" s="1"/>
  <c r="E6" i="6"/>
  <c r="B6" i="6" s="1"/>
  <c r="E11" i="6"/>
  <c r="B11" i="6" s="1"/>
  <c r="E8" i="6"/>
  <c r="B8" i="6" s="1"/>
  <c r="E9" i="6"/>
  <c r="B9" i="6" s="1"/>
  <c r="E10" i="6"/>
  <c r="B10" i="6" s="1"/>
  <c r="D2" i="6" s="1"/>
  <c r="D5" i="6" l="1"/>
  <c r="D9" i="6"/>
  <c r="D6" i="6"/>
  <c r="D10" i="6"/>
  <c r="D3" i="6"/>
  <c r="D4" i="6"/>
  <c r="D7" i="6"/>
  <c r="D11" i="6"/>
  <c r="D8" i="6"/>
</calcChain>
</file>

<file path=xl/sharedStrings.xml><?xml version="1.0" encoding="utf-8"?>
<sst xmlns="http://schemas.openxmlformats.org/spreadsheetml/2006/main" count="324" uniqueCount="151">
  <si>
    <t>DO NOT REMOVE OR EDIT INFORMATION IN ROWS 1 THROUGH 5
FOR INTERNAL USE ONLY</t>
  </si>
  <si>
    <t>Template Name</t>
  </si>
  <si>
    <t>CitationID</t>
  </si>
  <si>
    <t>Template Version</t>
  </si>
  <si>
    <t>Last Updated Date</t>
  </si>
  <si>
    <t xml:space="preserve"> For further Paperwork Reduction Act information see: 
https://www.epa.gov/electronic-reporting-air-emissions/paperwork-reduction-act-pra-cedri-and-ert</t>
  </si>
  <si>
    <r>
      <rPr>
        <b/>
        <sz val="10"/>
        <color theme="1"/>
        <rFont val="Calibri"/>
        <family val="2"/>
        <scheme val="minor"/>
      </rPr>
      <t>Instructions for Spreadsheet Template
Purpose:
This spreadsheet template was designed by the U.S. EPA to facilitate electronic reporting for Municipal Solid Waste Landfills subject to 40 CFR part 63, subpart AAAA.  CEDRI is accessed through the EPA's Central Data Exchange (https://cdx.epa.gov)</t>
    </r>
    <r>
      <rPr>
        <sz val="10"/>
        <color theme="1"/>
        <rFont val="Calibri"/>
        <family val="2"/>
        <scheme val="minor"/>
      </rPr>
      <t xml:space="preserve">
</t>
    </r>
  </si>
  <si>
    <r>
      <rPr>
        <b/>
        <sz val="10"/>
        <rFont val="Calibri"/>
        <family val="2"/>
        <scheme val="minor"/>
      </rPr>
      <t xml:space="preserve">The CEDRI spreadsheet template upload feature allows you to submit data in a single report for a single company or multiple companies, as well as multiple sites, using this EPA provided Excel workbook.  Data for each company must be entered into the worksheet labeled "Company_Information" in this Excel workbook.  Each row in the "Company_Information" worksheet includes the data for a single company. The Company Record No. is a user assigned identifier used to match the information on each tab to the appropriate company. </t>
    </r>
    <r>
      <rPr>
        <sz val="10"/>
        <color theme="1"/>
        <rFont val="Calibri"/>
        <family val="2"/>
        <scheme val="minor"/>
      </rPr>
      <t xml:space="preserve">
For each facility record found in the "Company_Information" worksheet, you may reference a single file attachment that includes additional information. 
</t>
    </r>
  </si>
  <si>
    <t xml:space="preserve">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t>
  </si>
  <si>
    <t xml:space="preserve">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t>
  </si>
  <si>
    <t xml:space="preserve">U.S. EPA/OAQPS/CORE CBI Office Attention: Group Leader, 
Measurement Policy Group MD C404-02
4930 Old Page Rd
Durham, North Carolina 27703
</t>
  </si>
  <si>
    <t xml:space="preserve">IMPORTANT: The spreadsheet must be uploaded into CEDRI as a single ZIP file, which must include this Excel workbook and any related attachments that were referenced in the workbook (e.g.., additional information file found in the "Company_Information" worksheet).
Note: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t>
  </si>
  <si>
    <t xml:space="preserve">Once all data have been entered in the worksheet, combine this Excel workbook and all attachment files (including any ZIP file containing separate Excel file(s), if applicable) into a single ZIP file for upload to CEDRI.
Please ensure that your report includes all of the required data elements found in the tables contained in the tabs shown below.
</t>
  </si>
  <si>
    <t xml:space="preserve">Some cells are linked to previous tabs or are calculations dependant upon data entry. Many cells have a dynamic dropdown which changes based upon entries in preceding tabs, these dropdown menus will be blank if the appropriate data has not been completed. 
</t>
  </si>
  <si>
    <t xml:space="preserve">Cells with calculated results are locked and colored light pink 
</t>
  </si>
  <si>
    <t xml:space="preserve">Within the tabs, example rows are colored light red (rows 14 through 23), and the XML tags (row 13) are colored green.  These rows are locked; no data entry is made in these rows. 
</t>
  </si>
  <si>
    <t xml:space="preserve">
</t>
  </si>
  <si>
    <t>SITE INFORMATION</t>
  </si>
  <si>
    <t>ADDITIONAL INFORMATION</t>
  </si>
  <si>
    <r>
      <t xml:space="preserve">Company Record No.
</t>
    </r>
    <r>
      <rPr>
        <sz val="11"/>
        <color rgb="FF0070C0"/>
        <rFont val="Calibri"/>
        <family val="2"/>
        <scheme val="minor"/>
      </rPr>
      <t>(Field value will automatically generate if a value is not entered)</t>
    </r>
  </si>
  <si>
    <t xml:space="preserve">Address 2 </t>
  </si>
  <si>
    <t>County</t>
  </si>
  <si>
    <t>Responsible Agency Facility ID 
(State Facility Identifier)</t>
  </si>
  <si>
    <t>Please enter any additional information.</t>
  </si>
  <si>
    <t xml:space="preserve">Enter associated file name reference. </t>
  </si>
  <si>
    <t>RecordId</t>
  </si>
  <si>
    <t>CompanyName</t>
  </si>
  <si>
    <t>AddressLine1</t>
  </si>
  <si>
    <t>AddressLine2</t>
  </si>
  <si>
    <t>CityName</t>
  </si>
  <si>
    <t>CountyName</t>
  </si>
  <si>
    <t>StateName</t>
  </si>
  <si>
    <t>ZIPCode</t>
  </si>
  <si>
    <t>StateFacId</t>
  </si>
  <si>
    <t>AddInfo</t>
  </si>
  <si>
    <t>AddFile</t>
  </si>
  <si>
    <t>e.g.: 1</t>
  </si>
  <si>
    <t>e.g.: ABC Company</t>
  </si>
  <si>
    <t>e.g.: 123 Main Street</t>
  </si>
  <si>
    <t>e.g.: Suite 100</t>
  </si>
  <si>
    <t>e.g.: Brooklyn</t>
  </si>
  <si>
    <t>e.g.: Kings</t>
  </si>
  <si>
    <t>e.g.: NY</t>
  </si>
  <si>
    <t>e.g.: 11221</t>
  </si>
  <si>
    <t>e.g.: 9145555555</t>
  </si>
  <si>
    <t>e.g.:</t>
  </si>
  <si>
    <r>
      <t xml:space="preserve">e.g.: addlinfo.zip </t>
    </r>
    <r>
      <rPr>
        <b/>
        <sz val="11"/>
        <color theme="1"/>
        <rFont val="Calibri"/>
        <family val="2"/>
        <scheme val="minor"/>
      </rPr>
      <t/>
    </r>
  </si>
  <si>
    <t>§63.1981(c)  NMOC Emission Rate Report Spreadsheet Template</t>
  </si>
  <si>
    <r>
      <t xml:space="preserve">If You Have Not Submitted an Annual Report Under 40 CFR part 60, subpart WWW or 40 CFR part 60, subpart XXX </t>
    </r>
    <r>
      <rPr>
        <b/>
        <u/>
        <sz val="11"/>
        <color theme="1"/>
        <rFont val="Calibri"/>
        <family val="2"/>
        <scheme val="minor"/>
      </rPr>
      <t>OR</t>
    </r>
    <r>
      <rPr>
        <b/>
        <sz val="11"/>
        <color theme="1"/>
        <rFont val="Calibri"/>
        <family val="2"/>
        <scheme val="minor"/>
      </rPr>
      <t xml:space="preserve"> a Federal Plan or EPA Approved and Effective State Plan or Tribal Plan That Implements Either 40 CFR part 60, subpart Cc or 40 CFR part 60, subpart Cf </t>
    </r>
    <r>
      <rPr>
        <b/>
        <u/>
        <sz val="11"/>
        <color theme="1"/>
        <rFont val="Calibri"/>
        <family val="2"/>
        <scheme val="minor"/>
      </rPr>
      <t>AND</t>
    </r>
  </si>
  <si>
    <r>
      <t xml:space="preserve">Company Record No. 
</t>
    </r>
    <r>
      <rPr>
        <sz val="11"/>
        <color rgb="FF0070C0"/>
        <rFont val="Calibri"/>
        <family val="2"/>
        <scheme val="minor"/>
      </rPr>
      <t>(Select from dropdown)</t>
    </r>
  </si>
  <si>
    <r>
      <t xml:space="preserve">If You Submitted an NMOC Emission Rate Report in Accordance With </t>
    </r>
    <r>
      <rPr>
        <sz val="11"/>
        <color rgb="FF000000"/>
        <rFont val="Calibri"/>
        <family val="2"/>
      </rPr>
      <t>§</t>
    </r>
    <r>
      <rPr>
        <sz val="11"/>
        <color rgb="FF000000"/>
        <rFont val="Calibri"/>
        <family val="2"/>
        <scheme val="minor"/>
      </rPr>
      <t>60.757(b), Name Of the Attached PDF File Containing the Latest Report
(§63.1981(c))</t>
    </r>
  </si>
  <si>
    <r>
      <t xml:space="preserve">If You Have </t>
    </r>
    <r>
      <rPr>
        <u/>
        <sz val="11"/>
        <color rgb="FF000000"/>
        <rFont val="Calibri"/>
        <family val="2"/>
        <scheme val="minor"/>
      </rPr>
      <t>Not</t>
    </r>
    <r>
      <rPr>
        <sz val="11"/>
        <color rgb="FF000000"/>
        <rFont val="Calibri"/>
        <family val="2"/>
        <scheme val="minor"/>
      </rPr>
      <t xml:space="preserve"> Installed a Collection and Control System That Complies With §63.1959(b)(2), Name Of the Attached PDF File That Contains The NMOC Emission Rate Report.
  (</t>
    </r>
    <r>
      <rPr>
        <sz val="11"/>
        <color rgb="FF000000"/>
        <rFont val="Calibri"/>
        <family val="2"/>
      </rPr>
      <t>§63.1981(c)(1) and (2)</t>
    </r>
    <r>
      <rPr>
        <sz val="11"/>
        <color rgb="FF000000"/>
        <rFont val="Calibri"/>
        <family val="2"/>
        <scheme val="minor"/>
      </rPr>
      <t>)</t>
    </r>
  </si>
  <si>
    <t>If Your Estimated NMOC Emission Rate Is Less Than 50 Mg/yr In Each Of the Next 5 Consecutive Years, Name Of the Attached PDF File That Contains the Estimated NMOC Emission Rate
(§63.1981(c)(1)(ii))</t>
  </si>
  <si>
    <t>RegulatedOperation_NMOC</t>
  </si>
  <si>
    <t>FileAlrdySubmit_NMOC</t>
  </si>
  <si>
    <t>NMOCRateRep_NMOC</t>
  </si>
  <si>
    <t>CollAndControlRep_NMOC</t>
  </si>
  <si>
    <t>EstNMOCRate_NMOC</t>
  </si>
  <si>
    <t>e.g.: Bioreactor A</t>
  </si>
  <si>
    <t>e.g.: March 2022.pdf</t>
  </si>
  <si>
    <t>e.g.: CY 2021.pdf</t>
  </si>
  <si>
    <t>e.g.: CY 2022.pdf</t>
  </si>
  <si>
    <t>e.g.: CY 2023.pdf</t>
  </si>
  <si>
    <t>Revision Number</t>
  </si>
  <si>
    <t>Date</t>
  </si>
  <si>
    <t>Revisions</t>
  </si>
  <si>
    <t>Worksheet Name</t>
  </si>
  <si>
    <t>Parent</t>
  </si>
  <si>
    <t>JSON Key</t>
  </si>
  <si>
    <t>Parent Primary Key</t>
  </si>
  <si>
    <t>Child Foreign Key</t>
  </si>
  <si>
    <t>Company_Information</t>
  </si>
  <si>
    <t>records</t>
  </si>
  <si>
    <t>NMOC_ER</t>
  </si>
  <si>
    <t>State</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</si>
  <si>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</si>
  <si>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</si>
  <si>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</si>
  <si>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</si>
  <si>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</si>
  <si>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</si>
  <si>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</si>
  <si>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</si>
  <si>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</si>
  <si>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</si>
  <si>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</si>
  <si>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</si>
  <si>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</si>
  <si>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</si>
  <si>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</si>
  <si>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</si>
  <si>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</si>
  <si>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</si>
  <si>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</si>
  <si>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</si>
  <si>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</si>
  <si>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</si>
  <si>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</si>
  <si>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</si>
  <si>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</si>
  <si>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</si>
  <si>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</si>
  <si>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</si>
  <si>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</si>
  <si>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</si>
  <si>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</si>
  <si>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</si>
  <si>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</si>
  <si>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</si>
  <si>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</si>
  <si>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</si>
  <si>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</si>
  <si>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</si>
  <si>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</si>
  <si>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</si>
  <si>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</si>
  <si>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</si>
  <si>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</si>
  <si>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</si>
  <si>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</si>
  <si>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</si>
  <si>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</si>
  <si>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</si>
  <si>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</si>
  <si>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</si>
  <si>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</si>
  <si>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</si>
  <si>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</si>
  <si>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</si>
  <si>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</si>
  <si>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</si>
  <si>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Rank</t>
  </si>
  <si>
    <t>Name</t>
  </si>
  <si>
    <t>Unitlist</t>
  </si>
  <si>
    <t>Column1</t>
  </si>
  <si>
    <t>63.1981(c) NMOC Emission Rate Report (Spreadsheet Template)</t>
  </si>
  <si>
    <t>63.1981(c)</t>
  </si>
  <si>
    <t>40 CFR Part 63, Subpart AAAA National Emission Standards for Hazardous Air Pollutants: Municipal Solid Waste Landfills  - §63.1981(c) NMOC Emission Rate Report Spreadsheet Template</t>
  </si>
  <si>
    <t>40 CFR Part 63, Subpart AAAA National Emission Standards for Hazardous Air Pollutants: Municipal Solid Waste Landfills  -</t>
  </si>
  <si>
    <r>
      <rPr>
        <b/>
        <sz val="10"/>
        <color theme="1"/>
        <rFont val="Calibri"/>
        <family val="2"/>
        <scheme val="minor"/>
      </rPr>
      <t>Electronic reporting:</t>
    </r>
    <r>
      <rPr>
        <sz val="10"/>
        <color theme="1"/>
        <rFont val="Calibri"/>
        <family val="2"/>
        <scheme val="minor"/>
      </rPr>
      <t xml:space="preserve">
Electronic submission of NMOC emission rate reports through the EPA's Compliance and Emissions Data Reporting (CEDRI) is required under §63.1981(l)(2). 
</t>
    </r>
  </si>
  <si>
    <r>
      <rPr>
        <b/>
        <sz val="10"/>
        <color theme="1"/>
        <rFont val="Calibri"/>
        <family val="2"/>
        <scheme val="minor"/>
      </rPr>
      <t>Template Navigation and Tabs to Complete:</t>
    </r>
    <r>
      <rPr>
        <sz val="10"/>
        <color theme="1"/>
        <rFont val="Calibri"/>
        <family val="2"/>
        <scheme val="minor"/>
      </rPr>
      <t xml:space="preserve">
Gray Tabs:  The gray tab (Company_Information) contain general information that is likely to be unchanged from report to report.  After completing the gray tab, the workbook may be saved as a site specific template to use in subsequent reports to limit subsequent data entry.  
Orange Tabs:  Orange tab (NMOC_ER) covers information required by the non methane organic compound emission report.
</t>
    </r>
  </si>
  <si>
    <t>v1.00</t>
  </si>
  <si>
    <t>OMB No.: 2060-0505 Form 5900-710 For further Paperwork Reduction Act information see: 
https://www.epa.gov/electronic-reporting-air-emissions/paperwork-reduction-act-pra-cedri-and-ert</t>
  </si>
  <si>
    <t>Company Name 
(§63.1981(c))</t>
  </si>
  <si>
    <t>Address 
(§63.1981(c))</t>
  </si>
  <si>
    <t>City 
(§63.1981(c))</t>
  </si>
  <si>
    <r>
      <t xml:space="preserve">State
 Abbreviation 
(§63.1981(c))
</t>
    </r>
    <r>
      <rPr>
        <sz val="11"/>
        <color rgb="FF0070C0"/>
        <rFont val="Calibri"/>
        <family val="2"/>
        <scheme val="minor"/>
      </rPr>
      <t>(Select from dropdown)</t>
    </r>
  </si>
  <si>
    <t>Zip Code 
(§63.1981(c))</t>
  </si>
  <si>
    <t>Regulated Operation</t>
  </si>
  <si>
    <t>If You Have Installed a Collection and Control System Complying With §63.1959(b)(2) But the System Is Not In Operation or Not In Compliance With §§63.1958 And 63.1960, Name Of the Attached PDF File That Contains the Report 
(§63.1981(c)(1) and (2))</t>
  </si>
  <si>
    <t xml:space="preserve">Initial release version; Extracted NMOC Emission Rate report from initial Complete Semiannual Report, revised Company_Information to remove data elements only associated with semiannual report and correct regulatory citations; NMOC_ER, changed Column C to Regulated Operation Column F header revised to reflect teh criteria is or rather than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</si>
</sst>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dd/yyyy"/>
    <numFmt numFmtId="166" formatCode="00000"/>
  </numFmts>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0"/>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0"/>
      <name val="Calibri"/>
      <family val="2"/>
      <scheme val="minor"/>
    </font>
    <font>
      <i/>
      <sz val="10"/>
      <color theme="1"/>
      <name val="Calibri"/>
      <family val="2"/>
      <scheme val="minor"/>
    </font>
    <font>
      <sz val="10"/>
      <name val="Calibri"/>
      <family val="2"/>
      <scheme val="minor"/>
    </font>
    <font>
      <sz val="11"/>
      <color rgb="FF000000"/>
      <name val="Calibri"/>
      <family val="2"/>
      <scheme val="minor"/>
    </font>
    <font>
      <sz val="11"/>
      <color rgb="FF0070C0"/>
      <name val="Calibri"/>
      <family val="2"/>
      <scheme val="minor"/>
    </font>
    <font>
      <sz val="11"/>
      <color rgb="FF000000"/>
      <name val="Calibri"/>
      <family val="2"/>
    </font>
    <font>
      <b/>
      <u/>
      <sz val="11"/>
      <color theme="1"/>
      <name val="Calibri"/>
      <family val="2"/>
      <scheme val="minor"/>
    </font>
    <font>
      <u/>
      <sz val="11"/>
      <color rgb="FF000000"/>
      <name val="Calibri"/>
      <family val="2"/>
      <scheme val="minor"/>
    </font>
    <font>
      <b/>
      <sz val="11"/>
      <name val="Calibri"/>
      <family val="2"/>
      <scheme val="minor"/>
    </font>
    <font>
      <sz val="11"/>
      <name val="Calibri"/>
      <family val="2"/>
      <scheme val="minor"/>
    </font>
    <font>
      <sz val="8"/>
      <name val="Segoe UI"/>
      <family val="2"/>
    </font>
    <font>
      <b/>
      <sz val="11"/>
      <color rgb="FF000000"/>
      <name val="Segoe UI"/>
      <family val="2"/>
    </font>
    <font>
      <sz val="11"/>
      <color rgb="FF000000"/>
      <name val="Segoe UI"/>
      <family val="2"/>
    </font>
    <font>
      <sz val="10"/>
      <color rgb="FF242729"/>
      <name val="Consolas"/>
      <family val="3"/>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02">
    <xf numFmtId="0" fontId="0" fillId="0" borderId="0" xfId="0"/>
    <xf numFmtId="0" fontId="2" fillId="2" borderId="0" xfId="0" applyFont="1" applyFill="1" applyAlignment="1">
      <alignment horizontal="centerContinuous" vertical="center" wrapText="1"/>
    </xf>
    <xf numFmtId="0" fontId="2" fillId="2" borderId="0" xfId="0" applyFont="1" applyFill="1" applyAlignment="1">
      <alignment horizontal="center" vertical="center" wrapText="1"/>
    </xf>
    <xf numFmtId="0" fontId="2" fillId="0" borderId="0" xfId="0" applyFont="1" applyAlignment="1">
      <alignment vertical="center"/>
    </xf>
    <xf numFmtId="0" fontId="3" fillId="0" borderId="0" xfId="0" applyFont="1"/>
    <xf numFmtId="0" fontId="2" fillId="2" borderId="0" xfId="0" applyFont="1" applyFill="1" applyAlignment="1">
      <alignment horizontal="left" vertical="center" wrapText="1"/>
    </xf>
    <xf numFmtId="0" fontId="2" fillId="2" borderId="0" xfId="0" applyFont="1" applyFill="1"/>
    <xf numFmtId="0" fontId="2" fillId="2" borderId="0" xfId="0" applyFont="1" applyFill="1" applyAlignment="1">
      <alignment vertical="center"/>
    </xf>
    <xf numFmtId="2" fontId="3" fillId="0" borderId="0" xfId="0" applyNumberFormat="1" applyFont="1"/>
    <xf numFmtId="14" fontId="2" fillId="2" borderId="0" xfId="0" applyNumberFormat="1" applyFont="1" applyFill="1" applyAlignment="1">
      <alignment horizontal="left" wrapText="1"/>
    </xf>
    <xf numFmtId="14" fontId="3" fillId="0" borderId="0" xfId="0" applyNumberFormat="1" applyFont="1"/>
    <xf numFmtId="0" fontId="4" fillId="0" borderId="0" xfId="0" applyFont="1" applyAlignment="1">
      <alignment vertical="center" wrapText="1"/>
    </xf>
    <xf numFmtId="14" fontId="5" fillId="0" borderId="0" xfId="0" applyNumberFormat="1" applyFont="1" applyAlignment="1">
      <alignment wrapText="1"/>
    </xf>
    <xf numFmtId="0" fontId="6" fillId="0" borderId="0" xfId="0" applyFont="1" applyAlignment="1">
      <alignment horizontal="left" vertical="top" wrapText="1"/>
    </xf>
    <xf numFmtId="0" fontId="7" fillId="0" borderId="0" xfId="0" applyFont="1" applyAlignment="1">
      <alignment horizontal="centerContinuous" vertical="center" wrapText="1"/>
    </xf>
    <xf numFmtId="0" fontId="0" fillId="0" borderId="0" xfId="0" applyAlignment="1">
      <alignment horizontal="centerContinuous" wrapText="1"/>
    </xf>
    <xf numFmtId="0" fontId="3" fillId="0" borderId="0" xfId="0" applyFont="1" applyAlignment="1">
      <alignment vertical="top" wrapText="1"/>
    </xf>
    <xf numFmtId="0" fontId="9" fillId="0" borderId="0" xfId="0" applyFont="1" applyAlignment="1">
      <alignment vertical="center" wrapText="1"/>
    </xf>
    <xf numFmtId="0" fontId="0" fillId="0" borderId="0" xfId="0" applyAlignment="1">
      <alignment vertical="top" wrapText="1"/>
    </xf>
    <xf numFmtId="0" fontId="2" fillId="0" borderId="0" xfId="0" applyFont="1" applyAlignment="1">
      <alignment vertical="top" wrapText="1"/>
    </xf>
    <xf numFmtId="0" fontId="10" fillId="0" borderId="0" xfId="0" applyFont="1" applyAlignment="1">
      <alignment vertical="top" wrapText="1"/>
    </xf>
    <xf numFmtId="0" fontId="10" fillId="0" borderId="0" xfId="0" applyFont="1" applyAlignment="1">
      <alignment horizontal="left" vertical="top" wrapText="1"/>
    </xf>
    <xf numFmtId="0" fontId="0" fillId="0" borderId="0" xfId="0" applyAlignment="1">
      <alignment wrapText="1"/>
    </xf>
    <xf numFmtId="0" fontId="2" fillId="2" borderId="0" xfId="0" applyFont="1" applyFill="1" applyAlignment="1">
      <alignment horizontal="left" vertical="center"/>
    </xf>
    <xf numFmtId="0" fontId="3" fillId="2" borderId="0" xfId="0" applyFont="1" applyFill="1"/>
    <xf numFmtId="2" fontId="3" fillId="2" borderId="0" xfId="0" applyNumberFormat="1" applyFont="1" applyFill="1"/>
    <xf numFmtId="164" fontId="2" fillId="2" borderId="0" xfId="0" applyNumberFormat="1" applyFont="1" applyFill="1" applyAlignment="1">
      <alignment horizontal="left" vertical="center"/>
    </xf>
    <xf numFmtId="14" fontId="3" fillId="2" borderId="0" xfId="0" applyNumberFormat="1" applyFont="1" applyFill="1"/>
    <xf numFmtId="0" fontId="6"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left"/>
    </xf>
    <xf numFmtId="0" fontId="1" fillId="0" borderId="0" xfId="0" applyFont="1" applyAlignment="1">
      <alignment vertical="top" wrapText="1"/>
    </xf>
    <xf numFmtId="1" fontId="1" fillId="0" borderId="0" xfId="0" applyNumberFormat="1" applyFont="1" applyAlignment="1">
      <alignment vertical="top"/>
    </xf>
    <xf numFmtId="1" fontId="0" fillId="0" borderId="0" xfId="0" applyNumberFormat="1" applyAlignment="1">
      <alignment vertical="top"/>
    </xf>
    <xf numFmtId="0" fontId="1" fillId="0" borderId="1" xfId="0" applyFont="1" applyBorder="1" applyAlignment="1">
      <alignment vertical="top"/>
    </xf>
    <xf numFmtId="0" fontId="1" fillId="0" borderId="2" xfId="0" applyFont="1" applyBorder="1" applyAlignment="1">
      <alignment horizontal="centerContinuous" vertical="top"/>
    </xf>
    <xf numFmtId="0" fontId="1" fillId="0" borderId="3" xfId="0" applyFont="1" applyBorder="1" applyAlignment="1">
      <alignment vertical="top"/>
    </xf>
    <xf numFmtId="0" fontId="1" fillId="0" borderId="1" xfId="0" applyFont="1" applyBorder="1" applyAlignment="1">
      <alignment horizontal="centerContinuous" vertical="top"/>
    </xf>
    <xf numFmtId="0" fontId="1" fillId="0" borderId="3" xfId="0" applyFont="1" applyBorder="1" applyAlignment="1">
      <alignment horizontal="centerContinuous" vertical="top"/>
    </xf>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0" fillId="0" borderId="0" xfId="0" applyAlignment="1">
      <alignment horizontal="center"/>
    </xf>
    <xf numFmtId="1" fontId="11" fillId="3" borderId="8" xfId="0" applyNumberFormat="1" applyFont="1" applyFill="1" applyBorder="1" applyAlignment="1">
      <alignment vertical="center"/>
    </xf>
    <xf numFmtId="49" fontId="0" fillId="3" borderId="9" xfId="0" applyNumberFormat="1" applyFill="1" applyBorder="1" applyAlignment="1">
      <alignment vertical="top"/>
    </xf>
    <xf numFmtId="0" fontId="0" fillId="3" borderId="9" xfId="0" applyFill="1" applyBorder="1" applyAlignment="1">
      <alignment vertical="top"/>
    </xf>
    <xf numFmtId="0" fontId="0" fillId="3" borderId="10" xfId="0" applyFill="1" applyBorder="1" applyAlignment="1">
      <alignment vertical="top"/>
    </xf>
    <xf numFmtId="1" fontId="11" fillId="4" borderId="11" xfId="0" applyNumberFormat="1" applyFont="1" applyFill="1" applyBorder="1" applyAlignment="1">
      <alignment vertical="center"/>
    </xf>
    <xf numFmtId="49" fontId="0" fillId="4" borderId="12" xfId="0" applyNumberFormat="1" applyFill="1" applyBorder="1" applyAlignment="1">
      <alignment vertical="top"/>
    </xf>
    <xf numFmtId="0" fontId="0" fillId="4" borderId="12" xfId="0" applyFill="1" applyBorder="1" applyAlignment="1">
      <alignment vertical="top"/>
    </xf>
    <xf numFmtId="0" fontId="0" fillId="4" borderId="13" xfId="0" applyFill="1" applyBorder="1" applyAlignment="1">
      <alignment vertical="top" wrapText="1"/>
    </xf>
    <xf numFmtId="0" fontId="0" fillId="0" borderId="14" xfId="0" applyBorder="1" applyAlignment="1" applyProtection="1">
      <alignment horizontal="left" vertical="top" wrapText="1"/>
      <protection locked="0"/>
    </xf>
    <xf numFmtId="166" fontId="0" fillId="0" borderId="14" xfId="0" applyNumberFormat="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Alignment="1">
      <alignment horizontal="left" vertical="top" wrapText="1"/>
    </xf>
    <xf numFmtId="0" fontId="0" fillId="0" borderId="16" xfId="0" applyBorder="1" applyAlignment="1">
      <alignment horizontal="center"/>
    </xf>
    <xf numFmtId="0" fontId="3" fillId="2" borderId="0" xfId="0" applyFont="1" applyFill="1" applyAlignment="1">
      <alignment horizontal="left"/>
    </xf>
    <xf numFmtId="2" fontId="3" fillId="2" borderId="0" xfId="0" applyNumberFormat="1" applyFont="1" applyFill="1" applyAlignment="1">
      <alignment horizontal="left"/>
    </xf>
    <xf numFmtId="14" fontId="3" fillId="2" borderId="0" xfId="0" applyNumberFormat="1" applyFont="1" applyFill="1" applyAlignment="1">
      <alignment horizontal="left"/>
    </xf>
    <xf numFmtId="0" fontId="6" fillId="0" borderId="0" xfId="0" applyFont="1" applyAlignment="1">
      <alignment horizontal="left" vertical="center" wrapText="1"/>
    </xf>
    <xf numFmtId="0" fontId="1" fillId="0" borderId="0" xfId="0" applyFont="1" applyAlignment="1">
      <alignment horizontal="centerContinuous" vertical="top" wrapText="1"/>
    </xf>
    <xf numFmtId="0" fontId="1" fillId="0" borderId="0" xfId="0" applyFont="1" applyAlignment="1">
      <alignment vertical="top"/>
    </xf>
    <xf numFmtId="0" fontId="1" fillId="0" borderId="0" xfId="0" applyFont="1" applyAlignment="1">
      <alignment horizontal="center" vertical="top"/>
    </xf>
    <xf numFmtId="1" fontId="0" fillId="0" borderId="0" xfId="0" applyNumberFormat="1"/>
    <xf numFmtId="0" fontId="1" fillId="0" borderId="0" xfId="0" applyFont="1" applyAlignment="1">
      <alignment horizontal="center"/>
    </xf>
    <xf numFmtId="0" fontId="1" fillId="0" borderId="17" xfId="0" applyFont="1" applyBorder="1" applyAlignment="1">
      <alignment horizontal="centerContinuous" wrapText="1"/>
    </xf>
    <xf numFmtId="0" fontId="1" fillId="0" borderId="16" xfId="0" applyFont="1" applyBorder="1" applyAlignment="1">
      <alignment horizontal="centerContinuous"/>
    </xf>
    <xf numFmtId="0" fontId="11" fillId="0" borderId="18" xfId="0" applyFont="1" applyBorder="1" applyAlignment="1">
      <alignment horizontal="center" wrapText="1"/>
    </xf>
    <xf numFmtId="0" fontId="0" fillId="0" borderId="0" xfId="0" applyAlignment="1">
      <alignment horizontal="center" wrapText="1"/>
    </xf>
    <xf numFmtId="0" fontId="11" fillId="3" borderId="9" xfId="0" applyFont="1" applyFill="1" applyBorder="1" applyAlignment="1">
      <alignment vertical="center"/>
    </xf>
    <xf numFmtId="0" fontId="0" fillId="3" borderId="9" xfId="0" applyFill="1" applyBorder="1" applyAlignment="1">
      <alignment vertical="top" wrapText="1"/>
    </xf>
    <xf numFmtId="0" fontId="11" fillId="4" borderId="12" xfId="0" applyFont="1" applyFill="1" applyBorder="1" applyAlignment="1">
      <alignment vertical="center"/>
    </xf>
    <xf numFmtId="0" fontId="0" fillId="4" borderId="12" xfId="0" applyFill="1" applyBorder="1" applyAlignment="1">
      <alignment vertical="top" wrapText="1"/>
    </xf>
    <xf numFmtId="0" fontId="11" fillId="4" borderId="11" xfId="0" applyFont="1" applyFill="1" applyBorder="1" applyAlignment="1">
      <alignment vertical="center"/>
    </xf>
    <xf numFmtId="0" fontId="0" fillId="0" borderId="12" xfId="0" applyBorder="1" applyAlignment="1" applyProtection="1">
      <alignment horizontal="left" vertical="top" wrapText="1"/>
      <protection locked="0"/>
    </xf>
    <xf numFmtId="0" fontId="0" fillId="6" borderId="19" xfId="0" applyFill="1" applyBorder="1" applyAlignment="1" applyProtection="1">
      <alignment horizontal="center"/>
      <protection locked="0"/>
    </xf>
    <xf numFmtId="0" fontId="0" fillId="0" borderId="0" xfId="0" applyAlignment="1" applyProtection="1">
      <alignment wrapText="1"/>
      <protection locked="0"/>
    </xf>
    <xf numFmtId="0" fontId="0" fillId="6" borderId="0" xfId="0" applyFill="1" applyAlignment="1" applyProtection="1">
      <alignment horizontal="center"/>
      <protection locked="0"/>
    </xf>
    <xf numFmtId="0" fontId="0" fillId="0" borderId="0" xfId="0" applyProtection="1">
      <protection locked="0"/>
    </xf>
    <xf numFmtId="0" fontId="6" fillId="0" borderId="0" xfId="0" applyFont="1" applyAlignment="1">
      <alignment horizontal="left" vertical="top"/>
    </xf>
    <xf numFmtId="0" fontId="1" fillId="0" borderId="2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5" borderId="8" xfId="0" applyFill="1" applyBorder="1" applyAlignment="1">
      <alignment horizontal="left" vertical="top" wrapText="1"/>
    </xf>
    <xf numFmtId="165" fontId="0" fillId="5" borderId="9" xfId="0" applyNumberFormat="1" applyFill="1" applyBorder="1" applyAlignment="1">
      <alignment horizontal="left" vertical="top" wrapText="1"/>
    </xf>
    <xf numFmtId="0" fontId="0" fillId="5" borderId="10" xfId="0" applyFill="1" applyBorder="1" applyAlignment="1">
      <alignment horizontal="left" vertical="top" wrapText="1"/>
    </xf>
    <xf numFmtId="0" fontId="0" fillId="0" borderId="11" xfId="0" applyBorder="1" applyAlignment="1">
      <alignment horizontal="left" vertical="top" wrapText="1"/>
    </xf>
    <xf numFmtId="165" fontId="0" fillId="0" borderId="12" xfId="0" applyNumberFormat="1" applyBorder="1" applyAlignment="1">
      <alignment horizontal="left" vertical="top" wrapText="1"/>
    </xf>
    <xf numFmtId="0" fontId="0" fillId="0" borderId="13" xfId="0" applyBorder="1" applyAlignment="1">
      <alignment horizontal="left" vertical="top" wrapText="1"/>
    </xf>
    <xf numFmtId="0" fontId="0" fillId="0" borderId="21" xfId="0" applyBorder="1" applyAlignment="1">
      <alignment horizontal="left" vertical="top" wrapText="1"/>
    </xf>
    <xf numFmtId="165" fontId="0" fillId="0" borderId="18" xfId="0" applyNumberFormat="1" applyBorder="1" applyAlignment="1">
      <alignment horizontal="left" vertical="top" wrapText="1"/>
    </xf>
    <xf numFmtId="0" fontId="0" fillId="0" borderId="22" xfId="0" applyBorder="1" applyAlignment="1">
      <alignment horizontal="left" vertical="top" wrapText="1"/>
    </xf>
    <xf numFmtId="0" fontId="16" fillId="7" borderId="0" xfId="0" applyFont="1" applyFill="1"/>
    <xf numFmtId="0" fontId="1" fillId="7" borderId="0" xfId="0" applyFont="1" applyFill="1"/>
    <xf numFmtId="0" fontId="17" fillId="0" borderId="0" xfId="0" applyFont="1"/>
    <xf numFmtId="0" fontId="18" fillId="0" borderId="0" xfId="0" applyFont="1"/>
    <xf numFmtId="0" fontId="1" fillId="0" borderId="0" xfId="0" applyFont="1" applyAlignment="1">
      <alignment wrapText="1"/>
    </xf>
    <xf numFmtId="0" fontId="19" fillId="0" borderId="0" xfId="0" applyFont="1"/>
    <xf numFmtId="0" fontId="0" fillId="0" borderId="12" xfId="0" applyBorder="1"/>
    <xf numFmtId="0" fontId="20" fillId="0" borderId="12" xfId="0" applyFont="1" applyBorder="1"/>
    <xf numFmtId="0" fontId="21" fillId="0" borderId="12" xfId="0" applyFont="1" applyBorder="1" applyAlignment="1">
      <alignment horizontal="left" vertical="center" wrapText="1" indent="1"/>
    </xf>
  </cellXfs>
  <cellStyles count="1">
    <cellStyle name="Normal" xfId="0" builtinId="0"/>
  </cellStyles>
  <dxfs count="33">
    <dxf>
      <numFmt numFmtId="0" formatCode="Genera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numFmt numFmtId="165" formatCode="mm/dd/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numFmt numFmtId="0" formatCode="General"/>
      <alignment horizontal="left" vertical="top" textRotation="0" wrapText="1" indent="0" justifyLastLine="0" shrinkToFit="0" readingOrder="0"/>
    </dxf>
    <dxf>
      <border>
        <bottom style="medium">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m/d/yyyy"/>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right style="medium">
          <color indexed="64"/>
        </right>
        <top/>
        <bottom/>
        <vertical/>
        <horizontal/>
      </border>
      <protection locked="0" hidden="0"/>
    </dxf>
    <dxf>
      <border outline="0">
        <left style="medium">
          <color indexed="64"/>
        </left>
        <right style="medium">
          <color indexed="64"/>
        </right>
        <top style="medium">
          <color indexed="64"/>
        </top>
        <bottom style="medium">
          <color indexed="64"/>
        </bottom>
      </border>
    </dxf>
    <dxf>
      <protection locked="0"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3505200</xdr:colOff>
      <xdr:row>13</xdr:row>
      <xdr:rowOff>47625</xdr:rowOff>
    </xdr:from>
    <xdr:to>
      <xdr:col>1</xdr:col>
      <xdr:colOff>4200525</xdr:colOff>
      <xdr:row>13</xdr:row>
      <xdr:rowOff>581025</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FCD549FD-F60D-42E4-8236-1C1751541C34}"/>
            </a:ext>
          </a:extLst>
        </xdr:cNvPr>
        <xdr:cNvPicPr/>
      </xdr:nvPicPr>
      <xdr:blipFill>
        <a:blip xmlns:r="http://schemas.openxmlformats.org/officeDocument/2006/relationships" r:embed="rId1"/>
        <a:stretch>
          <a:fillRect/>
        </a:stretch>
      </xdr:blipFill>
      <xdr:spPr>
        <a:xfrm>
          <a:off x="3505200" y="5781675"/>
          <a:ext cx="695325" cy="533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DFC6D3-EB08-4B0F-BA64-B9A48CCDD264}" name="CompanyInformation" displayName="CompanyInformation" ref="B12:L33" totalsRowShown="0" headerRowDxfId="32" dataDxfId="30" headerRowBorderDxfId="31" tableBorderDxfId="29">
  <autoFilter ref="B12:L33" xr:uid="{4DBD77DC-BB98-4E6A-B8E8-94B29CB8CCD3}"/>
  <tableColumns count="11">
    <tableColumn id="1" xr3:uid="{B0281A5B-600B-4CA8-81A1-0988C369C3A7}" name="Company Record No._x000a_(Field value will automatically generate if a value is not entered)" dataDxfId="28"/>
    <tableColumn id="2" xr3:uid="{331E9AB3-AD7A-4165-A38A-79D477EBA5FB}" name="Company Name _x000a_(§63.1981(c))" dataDxfId="27"/>
    <tableColumn id="3" xr3:uid="{9277E52B-7A63-45EA-935E-938FABE710C4}" name="Address _x000a_(§63.1981(c))" dataDxfId="26"/>
    <tableColumn id="4" xr3:uid="{32DB664A-3DFF-41D4-BFBB-4863AE34587B}" name="Address 2 " dataDxfId="25"/>
    <tableColumn id="5" xr3:uid="{21A9060B-BC3D-4B62-BDBC-AA056C15BA98}" name="City _x000a_(§63.1981(c))" dataDxfId="24"/>
    <tableColumn id="6" xr3:uid="{7DF4A2C5-5E1C-4793-A959-AAD347D2F458}" name="County" dataDxfId="23"/>
    <tableColumn id="7" xr3:uid="{8C8E5B53-D8F7-42A7-9066-13CBF4172C5F}" name="State_x000a_ Abbreviation _x000a_(§63.1981(c))_x000a_(Select from dropdown)" dataDxfId="22"/>
    <tableColumn id="8" xr3:uid="{3DF1945E-2F9B-4B42-AF0D-7FD6F0C412F1}" name="Zip Code _x000a_(§63.1981(c))" dataDxfId="21"/>
    <tableColumn id="9" xr3:uid="{5AC0F516-A155-4A33-A4FC-6087155DFA82}" name="Responsible Agency Facility ID _x000a_(State Facility Identifier)" dataDxfId="20"/>
    <tableColumn id="13" xr3:uid="{8AA13AA1-A751-4DC8-9C4C-5CC1F44396F8}" name="Please enter any additional information." dataDxfId="19"/>
    <tableColumn id="14" xr3:uid="{EBD4463D-DEBE-404E-9495-5A68CA0089B4}" name="Enter associated file name reference. "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9122DA-A0DA-42CB-B2F4-F004230A0D7A}" name="LimitDeviations9101213" displayName="LimitDeviations9101213" ref="B12:G500" totalsRowShown="0" headerRowDxfId="17" dataDxfId="15" headerRowBorderDxfId="16" tableBorderDxfId="14">
  <autoFilter ref="B12:G500" xr:uid="{D2C9A5F4-F781-455E-93BF-9B0B03C2E74C}"/>
  <tableColumns count="6">
    <tableColumn id="1" xr3:uid="{D1BD5C87-A8AA-4A15-952B-F1B7509F8AB7}" name="Company Record No. _x000a_(Select from dropdown)" dataDxfId="13">
      <calculatedColumnFormula>IF(#REF!="","",COUNT(#REF!)-COUNT(#REF!))</calculatedColumnFormula>
    </tableColumn>
    <tableColumn id="10" xr3:uid="{5C7B4941-2919-4786-9071-C382ACE9443A}" name="Regulated Operation" dataDxfId="12"/>
    <tableColumn id="4" xr3:uid="{E9ED0D03-B2A1-4B24-B844-D66026CEB163}" name="If You Submitted an NMOC Emission Rate Report in Accordance With §60.757(b), Name Of the Attached PDF File Containing the Latest Report_x000a_(§63.1981(c))" dataDxfId="11"/>
    <tableColumn id="2" xr3:uid="{33C689FA-7218-4A05-B07E-A191583EB14D}" name="If You Have Not Installed a Collection and Control System That Complies With §63.1959(b)(2), Name Of the Attached PDF File That Contains The NMOC Emission Rate Report._x000a_  (§63.1981(c)(1) and (2))" dataDxfId="10"/>
    <tableColumn id="7" xr3:uid="{27A511C2-519B-48ED-9670-8333134DA42D}" name="If You Have Installed a Collection and Control System Complying With §63.1959(b)(2) But the System Is Not In Operation or Not In Compliance With §§63.1958 And 63.1960, Name Of the Attached PDF File That Contains the Report _x000a_(§63.1981(c)(1) and (2))" dataDxfId="9"/>
    <tableColumn id="6" xr3:uid="{3DE170AA-1016-48EE-96D3-B5E113E4CF85}" name="If Your Estimated NMOC Emission Rate Is Less Than 50 Mg/yr In Each Of the Next 5 Consecutive Years, Name Of the Attached PDF File That Contains the Estimated NMOC Emission Rate_x000a_(§63.1981(c)(1)(ii))"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A14284-33A9-42E3-8E86-E0765661B306}" name="Table10" displayName="Table10" ref="A3:C13" totalsRowShown="0" headerRowDxfId="7" dataDxfId="5" headerRowBorderDxfId="6" tableBorderDxfId="4" totalsRowBorderDxfId="3">
  <autoFilter ref="A3:C13" xr:uid="{27116F3F-995C-45AD-A3D0-9582C914ACFC}"/>
  <tableColumns count="3">
    <tableColumn id="1" xr3:uid="{4147DA9B-9BDC-4C30-856A-99B178EC2EAD}" name="Revision Number" dataDxfId="2"/>
    <tableColumn id="2" xr3:uid="{D027FCC2-43BD-42AD-A11A-066BA419406D}" name="Date" dataDxfId="1"/>
    <tableColumn id="3" xr3:uid="{0784EEC7-7E58-473D-9D50-148A64B88DBB}" name="Revision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1A175-1D39-4383-B97C-357A93A40F59}">
  <sheetPr>
    <tabColor theme="0"/>
  </sheetPr>
  <dimension ref="A1:R120"/>
  <sheetViews>
    <sheetView showGridLines="0" tabSelected="1" topLeftCell="B1" workbookViewId="0">
      <selection activeCell="B9" sqref="B9"/>
    </sheetView>
  </sheetViews>
  <sheetFormatPr defaultColWidth="0" defaultRowHeight="14.5" customHeight="1" zeroHeight="1" x14ac:dyDescent="0.35"/>
  <cols>
    <col min="1" max="1" width="15.54296875" hidden="1" customWidth="1"/>
    <col min="2" max="2" width="156" style="22" customWidth="1"/>
    <col min="3" max="4" width="10.81640625" hidden="1" customWidth="1"/>
    <col min="5" max="5" width="9.1796875" hidden="1" customWidth="1"/>
    <col min="6" max="6" width="9.54296875" hidden="1" customWidth="1"/>
    <col min="7" max="16384" width="9.1796875" hidden="1"/>
  </cols>
  <sheetData>
    <row r="1" spans="1:17" s="4" customFormat="1" ht="26" x14ac:dyDescent="0.35">
      <c r="A1" s="1" t="s">
        <v>0</v>
      </c>
      <c r="B1" s="2" t="s">
        <v>0</v>
      </c>
      <c r="C1" s="3"/>
      <c r="D1" s="3"/>
      <c r="E1" s="3"/>
      <c r="F1" s="3"/>
      <c r="G1" s="3"/>
      <c r="H1"/>
    </row>
    <row r="2" spans="1:17" s="4" customFormat="1" x14ac:dyDescent="0.35">
      <c r="A2" s="5" t="s">
        <v>1</v>
      </c>
      <c r="B2" s="6" t="s">
        <v>135</v>
      </c>
      <c r="C2" s="3"/>
      <c r="D2" s="3"/>
      <c r="E2" s="3"/>
      <c r="F2" s="3"/>
      <c r="G2" s="3"/>
      <c r="H2"/>
    </row>
    <row r="3" spans="1:17" s="4" customFormat="1" x14ac:dyDescent="0.35">
      <c r="A3" s="6" t="s">
        <v>2</v>
      </c>
      <c r="B3" s="7" t="s">
        <v>136</v>
      </c>
      <c r="H3"/>
    </row>
    <row r="4" spans="1:17" s="4" customFormat="1" x14ac:dyDescent="0.35">
      <c r="A4" s="6" t="s">
        <v>3</v>
      </c>
      <c r="B4" s="6" t="s">
        <v>141</v>
      </c>
      <c r="C4" s="8"/>
      <c r="D4" s="8"/>
      <c r="E4" s="8"/>
      <c r="F4" s="8"/>
      <c r="G4" s="8"/>
      <c r="H4"/>
    </row>
    <row r="5" spans="1:17" s="4" customFormat="1" ht="13.5" customHeight="1" x14ac:dyDescent="0.35">
      <c r="A5" s="6" t="s">
        <v>4</v>
      </c>
      <c r="B5" s="9">
        <v>45580</v>
      </c>
      <c r="C5" s="10"/>
      <c r="D5" s="10"/>
      <c r="E5" s="10"/>
      <c r="F5" s="10"/>
      <c r="G5" s="10"/>
      <c r="H5"/>
    </row>
    <row r="6" spans="1:17" s="4" customFormat="1" ht="38.5" hidden="1" customHeight="1" x14ac:dyDescent="0.35">
      <c r="A6" s="11"/>
      <c r="B6" s="12" t="s">
        <v>142</v>
      </c>
    </row>
    <row r="7" spans="1:17" s="4" customFormat="1" ht="31" x14ac:dyDescent="0.35">
      <c r="A7" s="11"/>
      <c r="B7" s="12" t="s">
        <v>5</v>
      </c>
    </row>
    <row r="8" spans="1:17" ht="29" x14ac:dyDescent="0.35">
      <c r="A8" s="11"/>
      <c r="B8" s="13" t="s">
        <v>137</v>
      </c>
      <c r="C8" s="14"/>
      <c r="D8" s="14"/>
      <c r="E8" s="14"/>
      <c r="F8" s="14"/>
      <c r="G8" s="14"/>
      <c r="H8" s="14"/>
      <c r="I8" s="14"/>
      <c r="J8" s="14"/>
      <c r="K8" s="14"/>
      <c r="L8" s="14"/>
      <c r="M8" s="14"/>
      <c r="N8" s="14"/>
      <c r="O8" s="14"/>
      <c r="P8" s="15"/>
      <c r="Q8" s="15"/>
    </row>
    <row r="9" spans="1:17" ht="78" x14ac:dyDescent="0.35">
      <c r="A9" s="11"/>
      <c r="B9" s="16" t="s">
        <v>6</v>
      </c>
      <c r="C9" s="14"/>
      <c r="D9" s="14"/>
      <c r="E9" s="14"/>
      <c r="F9" s="14"/>
      <c r="G9" s="14"/>
      <c r="H9" s="14"/>
      <c r="I9" s="14"/>
      <c r="J9" s="14"/>
      <c r="K9" s="14"/>
      <c r="L9" s="14"/>
      <c r="M9" s="14"/>
      <c r="N9" s="14"/>
      <c r="O9" s="14"/>
      <c r="P9" s="15"/>
      <c r="Q9" s="15"/>
    </row>
    <row r="10" spans="1:17" ht="39" x14ac:dyDescent="0.35">
      <c r="A10" s="11"/>
      <c r="B10" s="16" t="s">
        <v>139</v>
      </c>
      <c r="C10" s="14"/>
      <c r="D10" s="14"/>
      <c r="E10" s="14"/>
      <c r="F10" s="14"/>
      <c r="G10" s="14"/>
      <c r="H10" s="14"/>
      <c r="I10" s="14"/>
      <c r="J10" s="14"/>
      <c r="K10" s="14"/>
      <c r="L10" s="14"/>
      <c r="M10" s="14"/>
      <c r="N10" s="14"/>
      <c r="O10" s="14"/>
      <c r="P10" s="15"/>
      <c r="Q10" s="15"/>
    </row>
    <row r="11" spans="1:17" ht="78" x14ac:dyDescent="0.35">
      <c r="A11" s="11"/>
      <c r="B11" s="16" t="s">
        <v>7</v>
      </c>
      <c r="C11" s="17"/>
      <c r="D11" s="17"/>
      <c r="E11" s="17"/>
      <c r="F11" s="17"/>
      <c r="G11" s="17"/>
      <c r="H11" s="17"/>
      <c r="I11" s="17"/>
      <c r="J11" s="17"/>
      <c r="K11" s="17"/>
      <c r="L11" s="17"/>
      <c r="M11" s="17"/>
      <c r="N11" s="17"/>
      <c r="O11" s="17"/>
      <c r="P11" s="17"/>
      <c r="Q11" s="17"/>
    </row>
    <row r="12" spans="1:17" s="16" customFormat="1" ht="52" x14ac:dyDescent="0.35">
      <c r="B12" s="16" t="s">
        <v>8</v>
      </c>
    </row>
    <row r="13" spans="1:17" s="18" customFormat="1" ht="65" x14ac:dyDescent="0.35">
      <c r="B13" s="16" t="s">
        <v>9</v>
      </c>
    </row>
    <row r="14" spans="1:17" s="18" customFormat="1" ht="65" x14ac:dyDescent="0.35">
      <c r="B14" s="16" t="s">
        <v>10</v>
      </c>
    </row>
    <row r="15" spans="1:17" s="18" customFormat="1" ht="78" x14ac:dyDescent="0.35">
      <c r="B15" s="16" t="s">
        <v>11</v>
      </c>
    </row>
    <row r="16" spans="1:17" s="18" customFormat="1" ht="65" x14ac:dyDescent="0.35">
      <c r="B16" s="16" t="s">
        <v>12</v>
      </c>
    </row>
    <row r="17" spans="1:18" ht="78" x14ac:dyDescent="0.35">
      <c r="A17" s="11"/>
      <c r="B17" s="16" t="s">
        <v>140</v>
      </c>
      <c r="C17" s="17"/>
      <c r="D17" s="17"/>
      <c r="E17" s="17"/>
      <c r="F17" s="17"/>
      <c r="G17" s="17"/>
      <c r="H17" s="17"/>
      <c r="I17" s="17"/>
      <c r="J17" s="17"/>
      <c r="K17" s="17"/>
      <c r="L17" s="17"/>
      <c r="M17" s="17"/>
      <c r="N17" s="17"/>
      <c r="O17" s="17"/>
      <c r="P17" s="17"/>
      <c r="Q17" s="17"/>
    </row>
    <row r="18" spans="1:18" ht="39" x14ac:dyDescent="0.35">
      <c r="A18" s="19"/>
      <c r="B18" s="20" t="s">
        <v>13</v>
      </c>
      <c r="C18" s="19"/>
      <c r="D18" s="19"/>
      <c r="E18" s="19"/>
      <c r="F18" s="19"/>
      <c r="G18" s="19"/>
      <c r="H18" s="19"/>
      <c r="I18" s="19"/>
      <c r="J18" s="19"/>
      <c r="K18" s="19"/>
      <c r="L18" s="19"/>
      <c r="M18" s="19"/>
      <c r="N18" s="19"/>
      <c r="O18" s="19"/>
      <c r="P18" s="18"/>
      <c r="Q18" s="18"/>
      <c r="R18" s="19"/>
    </row>
    <row r="19" spans="1:18" ht="26" x14ac:dyDescent="0.35">
      <c r="A19" s="19"/>
      <c r="B19" s="21" t="s">
        <v>14</v>
      </c>
      <c r="C19" s="19"/>
      <c r="D19" s="19"/>
      <c r="E19" s="19"/>
      <c r="F19" s="19"/>
      <c r="G19" s="19"/>
      <c r="H19" s="19"/>
      <c r="I19" s="19"/>
      <c r="J19" s="19"/>
      <c r="K19" s="19"/>
      <c r="L19" s="19"/>
      <c r="M19" s="19"/>
      <c r="N19" s="19"/>
      <c r="O19" s="19"/>
      <c r="P19" s="18"/>
      <c r="Q19" s="18"/>
      <c r="R19" s="19"/>
    </row>
    <row r="20" spans="1:18" ht="26" x14ac:dyDescent="0.35">
      <c r="A20" s="19"/>
      <c r="B20" s="16" t="s">
        <v>15</v>
      </c>
      <c r="C20" s="19"/>
      <c r="D20" s="19"/>
      <c r="E20" s="19"/>
      <c r="F20" s="19"/>
      <c r="G20" s="19"/>
      <c r="H20" s="19"/>
      <c r="I20" s="19"/>
      <c r="J20" s="19"/>
      <c r="K20" s="19"/>
      <c r="L20" s="19"/>
      <c r="M20" s="19"/>
      <c r="N20" s="19"/>
      <c r="O20" s="19"/>
      <c r="P20" s="18"/>
      <c r="Q20" s="18"/>
      <c r="R20" s="19"/>
    </row>
    <row r="21" spans="1:18" hidden="1" x14ac:dyDescent="0.35">
      <c r="A21" s="19"/>
      <c r="B21" s="20"/>
      <c r="C21" s="19"/>
      <c r="D21" s="19"/>
      <c r="E21" s="19"/>
      <c r="F21" s="19"/>
      <c r="G21" s="19"/>
      <c r="H21" s="19"/>
      <c r="I21" s="19"/>
      <c r="J21" s="19"/>
      <c r="K21" s="19"/>
      <c r="L21" s="19"/>
      <c r="M21" s="19"/>
      <c r="N21" s="19"/>
      <c r="O21" s="19"/>
      <c r="P21" s="18"/>
      <c r="Q21" s="18"/>
      <c r="R21" s="19"/>
    </row>
    <row r="22" spans="1:18" ht="15" hidden="1" customHeight="1" x14ac:dyDescent="0.35">
      <c r="A22" s="19"/>
      <c r="B22" s="19"/>
      <c r="C22" s="19"/>
      <c r="D22" s="19"/>
      <c r="E22" s="19"/>
      <c r="F22" s="19"/>
      <c r="G22" s="19"/>
      <c r="H22" s="19"/>
      <c r="I22" s="19"/>
      <c r="J22" s="19"/>
      <c r="K22" s="19"/>
      <c r="L22" s="19"/>
      <c r="M22" s="19"/>
      <c r="N22" s="19"/>
      <c r="O22" s="19"/>
      <c r="P22" s="18"/>
      <c r="Q22" s="18"/>
      <c r="R22" s="19"/>
    </row>
    <row r="23" spans="1:18" ht="15" hidden="1" customHeight="1" x14ac:dyDescent="0.35">
      <c r="A23" s="19"/>
      <c r="B23" s="19"/>
      <c r="C23" s="19"/>
      <c r="D23" s="19"/>
      <c r="E23" s="19"/>
      <c r="F23" s="19"/>
      <c r="G23" s="19"/>
      <c r="H23" s="19"/>
      <c r="I23" s="19"/>
      <c r="J23" s="19"/>
      <c r="K23" s="19"/>
      <c r="L23" s="19"/>
      <c r="M23" s="19"/>
      <c r="N23" s="19"/>
      <c r="O23" s="19"/>
      <c r="P23" s="18"/>
      <c r="Q23" s="18"/>
      <c r="R23" s="19"/>
    </row>
    <row r="24" spans="1:18" ht="15" hidden="1" customHeight="1" x14ac:dyDescent="0.35">
      <c r="A24" s="19"/>
      <c r="B24" s="19"/>
      <c r="C24" s="19"/>
      <c r="D24" s="19"/>
      <c r="E24" s="19"/>
      <c r="F24" s="19"/>
      <c r="G24" s="19"/>
      <c r="H24" s="19"/>
      <c r="I24" s="19"/>
      <c r="J24" s="19"/>
      <c r="K24" s="19"/>
      <c r="L24" s="19"/>
      <c r="M24" s="19"/>
      <c r="N24" s="19"/>
      <c r="O24" s="19"/>
      <c r="P24" s="18"/>
      <c r="Q24" s="18"/>
      <c r="R24" s="19"/>
    </row>
    <row r="25" spans="1:18" ht="15" hidden="1" customHeight="1" x14ac:dyDescent="0.35">
      <c r="A25" s="19"/>
      <c r="B25" s="19"/>
      <c r="C25" s="19"/>
      <c r="D25" s="19"/>
      <c r="E25" s="19"/>
      <c r="F25" s="19"/>
      <c r="G25" s="19"/>
      <c r="H25" s="19"/>
      <c r="I25" s="19"/>
      <c r="J25" s="19"/>
      <c r="K25" s="19"/>
      <c r="L25" s="19"/>
      <c r="M25" s="19"/>
      <c r="N25" s="19"/>
      <c r="O25" s="19"/>
      <c r="P25" s="18"/>
      <c r="Q25" s="18"/>
      <c r="R25" s="19"/>
    </row>
    <row r="26" spans="1:18" ht="15" hidden="1" customHeight="1" x14ac:dyDescent="0.35">
      <c r="A26" s="19"/>
      <c r="B26" s="19"/>
      <c r="C26" s="19"/>
      <c r="D26" s="19"/>
      <c r="E26" s="19"/>
      <c r="F26" s="19"/>
      <c r="G26" s="19"/>
      <c r="H26" s="19"/>
      <c r="I26" s="19"/>
      <c r="J26" s="19"/>
      <c r="K26" s="19"/>
      <c r="L26" s="19"/>
      <c r="M26" s="19"/>
      <c r="N26" s="19"/>
      <c r="O26" s="19"/>
      <c r="P26" s="18"/>
      <c r="Q26" s="18"/>
      <c r="R26" s="19"/>
    </row>
    <row r="27" spans="1:18" ht="15" hidden="1" customHeight="1" x14ac:dyDescent="0.35">
      <c r="A27" s="19"/>
      <c r="B27" s="19"/>
      <c r="C27" s="19"/>
      <c r="D27" s="19"/>
      <c r="E27" s="19"/>
      <c r="F27" s="19"/>
      <c r="G27" s="19"/>
      <c r="H27" s="19"/>
      <c r="I27" s="19"/>
      <c r="J27" s="19"/>
      <c r="K27" s="19"/>
      <c r="L27" s="19"/>
      <c r="M27" s="19"/>
      <c r="N27" s="19"/>
      <c r="O27" s="19"/>
      <c r="P27" s="18"/>
      <c r="Q27" s="18"/>
      <c r="R27" s="19"/>
    </row>
    <row r="28" spans="1:18" ht="15" hidden="1" customHeight="1" x14ac:dyDescent="0.35">
      <c r="A28" s="19"/>
      <c r="B28" s="19"/>
      <c r="C28" s="19"/>
      <c r="D28" s="19"/>
      <c r="E28" s="19"/>
      <c r="F28" s="19"/>
      <c r="G28" s="19"/>
      <c r="H28" s="19"/>
      <c r="I28" s="19"/>
      <c r="J28" s="19"/>
      <c r="K28" s="19"/>
      <c r="L28" s="19"/>
      <c r="M28" s="19"/>
      <c r="N28" s="19"/>
      <c r="O28" s="19"/>
      <c r="P28" s="18"/>
      <c r="Q28" s="18"/>
      <c r="R28" s="19"/>
    </row>
    <row r="29" spans="1:18" ht="15" hidden="1" customHeight="1" x14ac:dyDescent="0.35">
      <c r="A29" s="19"/>
      <c r="B29" s="19"/>
      <c r="C29" s="19"/>
      <c r="D29" s="19"/>
      <c r="E29" s="19"/>
      <c r="F29" s="19"/>
      <c r="G29" s="19"/>
      <c r="H29" s="19"/>
      <c r="I29" s="19"/>
      <c r="J29" s="19"/>
      <c r="K29" s="19"/>
      <c r="L29" s="19"/>
      <c r="M29" s="19"/>
      <c r="N29" s="19"/>
      <c r="O29" s="19"/>
      <c r="P29" s="18"/>
      <c r="Q29" s="18"/>
      <c r="R29" s="19"/>
    </row>
    <row r="30" spans="1:18" ht="15" hidden="1" customHeight="1" x14ac:dyDescent="0.35">
      <c r="A30" s="19"/>
      <c r="B30" s="19"/>
      <c r="C30" s="19"/>
      <c r="D30" s="19"/>
      <c r="E30" s="19"/>
      <c r="F30" s="19"/>
      <c r="G30" s="19"/>
      <c r="H30" s="19"/>
      <c r="I30" s="19"/>
      <c r="J30" s="19"/>
      <c r="K30" s="19"/>
      <c r="L30" s="19"/>
      <c r="M30" s="19"/>
      <c r="N30" s="19"/>
      <c r="O30" s="19"/>
      <c r="P30" s="18"/>
      <c r="Q30" s="18"/>
      <c r="R30" s="19"/>
    </row>
    <row r="31" spans="1:18" ht="15" hidden="1" customHeight="1" x14ac:dyDescent="0.35">
      <c r="A31" s="19"/>
      <c r="B31" s="19"/>
      <c r="C31" s="19"/>
      <c r="D31" s="19"/>
      <c r="E31" s="19"/>
      <c r="F31" s="19"/>
      <c r="G31" s="19"/>
      <c r="H31" s="19"/>
      <c r="I31" s="19"/>
      <c r="J31" s="19"/>
      <c r="K31" s="19"/>
      <c r="L31" s="19"/>
      <c r="M31" s="19"/>
      <c r="N31" s="19"/>
      <c r="O31" s="19"/>
      <c r="P31" s="18"/>
      <c r="Q31" s="18"/>
      <c r="R31" s="19"/>
    </row>
    <row r="32" spans="1:18" ht="15" hidden="1" customHeight="1" x14ac:dyDescent="0.35">
      <c r="A32" s="19"/>
      <c r="B32" s="19"/>
      <c r="C32" s="19"/>
      <c r="D32" s="19"/>
      <c r="E32" s="19"/>
      <c r="F32" s="19"/>
      <c r="G32" s="19"/>
      <c r="H32" s="19"/>
      <c r="I32" s="19"/>
      <c r="J32" s="19"/>
      <c r="K32" s="19"/>
      <c r="L32" s="19"/>
      <c r="M32" s="19"/>
      <c r="N32" s="19"/>
      <c r="O32" s="19"/>
      <c r="P32" s="18"/>
      <c r="Q32" s="18"/>
      <c r="R32" s="19"/>
    </row>
    <row r="33" spans="1:18" ht="15" hidden="1" customHeight="1" x14ac:dyDescent="0.35">
      <c r="A33" s="19"/>
      <c r="B33" s="19"/>
      <c r="C33" s="19"/>
      <c r="D33" s="19"/>
      <c r="E33" s="19"/>
      <c r="F33" s="19"/>
      <c r="G33" s="19"/>
      <c r="H33" s="19"/>
      <c r="I33" s="19"/>
      <c r="J33" s="19"/>
      <c r="K33" s="19"/>
      <c r="L33" s="19"/>
      <c r="M33" s="19"/>
      <c r="N33" s="19"/>
      <c r="O33" s="19"/>
      <c r="P33" s="18"/>
      <c r="Q33" s="18"/>
      <c r="R33" s="19"/>
    </row>
    <row r="34" spans="1:18" ht="15" hidden="1" customHeight="1" x14ac:dyDescent="0.35">
      <c r="A34" s="19"/>
      <c r="B34" s="19"/>
      <c r="C34" s="19"/>
      <c r="D34" s="19"/>
      <c r="E34" s="19"/>
      <c r="F34" s="19"/>
      <c r="G34" s="19"/>
      <c r="H34" s="19"/>
      <c r="I34" s="19"/>
      <c r="J34" s="19"/>
      <c r="K34" s="19"/>
      <c r="L34" s="19"/>
      <c r="M34" s="19"/>
      <c r="N34" s="19"/>
      <c r="O34" s="19"/>
      <c r="P34" s="18"/>
      <c r="Q34" s="18"/>
      <c r="R34" s="19"/>
    </row>
    <row r="35" spans="1:18" ht="15" hidden="1" customHeight="1" x14ac:dyDescent="0.35">
      <c r="A35" s="19"/>
      <c r="B35" s="19"/>
      <c r="C35" s="19"/>
      <c r="D35" s="19"/>
      <c r="E35" s="19"/>
      <c r="F35" s="19"/>
      <c r="G35" s="19"/>
      <c r="H35" s="19"/>
      <c r="I35" s="19"/>
      <c r="J35" s="19"/>
      <c r="K35" s="19"/>
      <c r="L35" s="19"/>
      <c r="M35" s="19"/>
      <c r="N35" s="19"/>
      <c r="O35" s="19"/>
      <c r="P35" s="18"/>
      <c r="Q35" s="18"/>
      <c r="R35" s="19"/>
    </row>
    <row r="36" spans="1:18" ht="15" hidden="1" customHeight="1" x14ac:dyDescent="0.35">
      <c r="A36" s="19"/>
      <c r="B36" s="19"/>
      <c r="C36" s="19"/>
      <c r="D36" s="19"/>
      <c r="E36" s="19"/>
      <c r="F36" s="19"/>
      <c r="G36" s="19"/>
      <c r="H36" s="19"/>
      <c r="I36" s="19"/>
      <c r="J36" s="19"/>
      <c r="K36" s="19"/>
      <c r="L36" s="19"/>
      <c r="M36" s="19"/>
      <c r="N36" s="19"/>
      <c r="O36" s="19"/>
      <c r="P36" s="18"/>
      <c r="Q36" s="18"/>
      <c r="R36" s="19"/>
    </row>
    <row r="37" spans="1:18" ht="15" hidden="1" customHeight="1" x14ac:dyDescent="0.35">
      <c r="A37" s="19"/>
      <c r="B37" s="19"/>
      <c r="C37" s="19"/>
      <c r="D37" s="19"/>
      <c r="E37" s="19"/>
      <c r="F37" s="19"/>
      <c r="G37" s="19"/>
      <c r="H37" s="19"/>
      <c r="I37" s="19"/>
      <c r="J37" s="19"/>
      <c r="K37" s="19"/>
      <c r="L37" s="19"/>
      <c r="M37" s="19"/>
      <c r="N37" s="19"/>
      <c r="O37" s="19"/>
      <c r="P37" s="18"/>
      <c r="Q37" s="18"/>
      <c r="R37" s="19"/>
    </row>
    <row r="38" spans="1:18" ht="15" hidden="1" customHeight="1" x14ac:dyDescent="0.35">
      <c r="A38" s="19"/>
      <c r="B38" s="19"/>
      <c r="C38" s="19"/>
      <c r="D38" s="19"/>
      <c r="E38" s="19"/>
      <c r="F38" s="19"/>
      <c r="G38" s="19"/>
      <c r="H38" s="19"/>
      <c r="I38" s="19"/>
      <c r="J38" s="19"/>
      <c r="K38" s="19"/>
      <c r="L38" s="19"/>
      <c r="M38" s="19"/>
      <c r="N38" s="19"/>
      <c r="O38" s="19"/>
      <c r="P38" s="18"/>
      <c r="Q38" s="18"/>
      <c r="R38" s="19"/>
    </row>
    <row r="39" spans="1:18" ht="15" hidden="1" customHeight="1" x14ac:dyDescent="0.35">
      <c r="A39" s="19"/>
      <c r="B39" s="19"/>
      <c r="C39" s="19"/>
      <c r="D39" s="19"/>
      <c r="E39" s="19"/>
      <c r="F39" s="19"/>
      <c r="G39" s="19"/>
      <c r="H39" s="19"/>
      <c r="I39" s="19"/>
      <c r="J39" s="19"/>
      <c r="K39" s="19"/>
      <c r="L39" s="19"/>
      <c r="M39" s="19"/>
      <c r="N39" s="19"/>
      <c r="O39" s="19"/>
      <c r="P39" s="18"/>
      <c r="Q39" s="18"/>
      <c r="R39" s="19"/>
    </row>
    <row r="40" spans="1:18" ht="15" hidden="1" customHeight="1" x14ac:dyDescent="0.35">
      <c r="A40" s="19"/>
      <c r="B40" s="19"/>
      <c r="C40" s="19"/>
      <c r="D40" s="19"/>
      <c r="E40" s="19"/>
      <c r="F40" s="19"/>
      <c r="G40" s="19"/>
      <c r="H40" s="19"/>
      <c r="I40" s="19"/>
      <c r="J40" s="19"/>
      <c r="K40" s="19"/>
      <c r="L40" s="19"/>
      <c r="M40" s="19"/>
      <c r="N40" s="19"/>
      <c r="O40" s="19"/>
      <c r="P40" s="18"/>
      <c r="Q40" s="18"/>
      <c r="R40" s="19"/>
    </row>
    <row r="41" spans="1:18" ht="15" hidden="1" customHeight="1" x14ac:dyDescent="0.35">
      <c r="A41" s="19"/>
      <c r="B41" s="19"/>
      <c r="C41" s="19"/>
      <c r="D41" s="19"/>
      <c r="E41" s="19"/>
      <c r="F41" s="19"/>
      <c r="G41" s="19"/>
      <c r="H41" s="19"/>
      <c r="I41" s="19"/>
      <c r="J41" s="19"/>
      <c r="K41" s="19"/>
      <c r="L41" s="19"/>
      <c r="M41" s="19"/>
      <c r="N41" s="19"/>
      <c r="O41" s="19"/>
      <c r="P41" s="18"/>
      <c r="Q41" s="18"/>
      <c r="R41" s="19"/>
    </row>
    <row r="42" spans="1:18" hidden="1" x14ac:dyDescent="0.35">
      <c r="A42" s="19"/>
      <c r="B42" s="19"/>
      <c r="C42" s="19"/>
      <c r="D42" s="19"/>
      <c r="E42" s="19"/>
      <c r="F42" s="19"/>
      <c r="G42" s="19"/>
      <c r="H42" s="19"/>
      <c r="I42" s="19"/>
      <c r="J42" s="19"/>
      <c r="K42" s="19"/>
      <c r="L42" s="19"/>
      <c r="M42" s="19"/>
      <c r="N42" s="19"/>
      <c r="O42" s="19"/>
      <c r="P42" s="18"/>
      <c r="Q42" s="18"/>
      <c r="R42" s="19"/>
    </row>
    <row r="43" spans="1:18" ht="15" hidden="1" customHeight="1" x14ac:dyDescent="0.35">
      <c r="A43" s="19"/>
      <c r="B43" s="19"/>
      <c r="C43" s="19"/>
      <c r="D43" s="19"/>
      <c r="E43" s="19"/>
      <c r="F43" s="19"/>
      <c r="G43" s="19"/>
      <c r="H43" s="19"/>
      <c r="I43" s="19"/>
      <c r="J43" s="19"/>
      <c r="K43" s="19"/>
      <c r="L43" s="19"/>
      <c r="M43" s="19"/>
      <c r="N43" s="19"/>
      <c r="O43" s="19"/>
      <c r="P43" s="18"/>
      <c r="Q43" s="18"/>
      <c r="R43" s="19"/>
    </row>
    <row r="44" spans="1:18" hidden="1" x14ac:dyDescent="0.35">
      <c r="A44" s="19"/>
      <c r="B44" s="19"/>
      <c r="C44" s="19"/>
      <c r="D44" s="19"/>
      <c r="E44" s="19"/>
      <c r="F44" s="19"/>
      <c r="G44" s="19"/>
      <c r="H44" s="19"/>
      <c r="I44" s="19"/>
      <c r="J44" s="19"/>
      <c r="K44" s="19"/>
      <c r="L44" s="19"/>
      <c r="M44" s="19"/>
      <c r="N44" s="19"/>
      <c r="O44" s="19"/>
      <c r="P44" s="18"/>
      <c r="Q44" s="18"/>
      <c r="R44" s="18"/>
    </row>
    <row r="45" spans="1:18" hidden="1" x14ac:dyDescent="0.35">
      <c r="A45" s="19"/>
      <c r="B45" s="19"/>
      <c r="C45" s="19"/>
      <c r="D45" s="19"/>
      <c r="E45" s="19"/>
      <c r="F45" s="19"/>
      <c r="G45" s="19"/>
      <c r="H45" s="19"/>
      <c r="I45" s="19"/>
      <c r="J45" s="19"/>
      <c r="K45" s="19"/>
      <c r="L45" s="19"/>
      <c r="M45" s="19"/>
      <c r="N45" s="19"/>
      <c r="O45" s="19"/>
      <c r="P45" s="18"/>
      <c r="Q45" s="18"/>
      <c r="R45" s="18"/>
    </row>
    <row r="46" spans="1:18" hidden="1" x14ac:dyDescent="0.35">
      <c r="A46" s="19"/>
      <c r="B46" s="19"/>
      <c r="C46" s="19"/>
      <c r="D46" s="19"/>
      <c r="E46" s="19"/>
      <c r="F46" s="19"/>
      <c r="G46" s="19"/>
      <c r="H46" s="19"/>
      <c r="I46" s="19"/>
      <c r="J46" s="19"/>
      <c r="K46" s="19"/>
      <c r="L46" s="19"/>
      <c r="M46" s="19"/>
      <c r="N46" s="19"/>
      <c r="O46" s="19"/>
      <c r="P46" s="18"/>
      <c r="Q46" s="18"/>
      <c r="R46" s="18"/>
    </row>
    <row r="47" spans="1:18" hidden="1" x14ac:dyDescent="0.35">
      <c r="A47" s="19"/>
      <c r="B47" s="19"/>
      <c r="C47" s="19"/>
      <c r="D47" s="19"/>
      <c r="E47" s="19"/>
      <c r="F47" s="19"/>
      <c r="G47" s="19"/>
      <c r="H47" s="19"/>
      <c r="I47" s="19"/>
      <c r="J47" s="19"/>
      <c r="K47" s="19"/>
      <c r="L47" s="19"/>
      <c r="M47" s="19"/>
      <c r="N47" s="19"/>
      <c r="O47" s="19"/>
      <c r="P47" s="18"/>
      <c r="Q47" s="18"/>
      <c r="R47" s="18"/>
    </row>
    <row r="48" spans="1:18" hidden="1" x14ac:dyDescent="0.35">
      <c r="A48" s="19"/>
      <c r="B48" s="19"/>
      <c r="C48" s="19"/>
      <c r="D48" s="19"/>
      <c r="E48" s="19"/>
      <c r="F48" s="19"/>
      <c r="G48" s="19"/>
      <c r="H48" s="19"/>
      <c r="I48" s="19"/>
      <c r="J48" s="19"/>
      <c r="K48" s="19"/>
      <c r="L48" s="19"/>
      <c r="M48" s="19"/>
      <c r="N48" s="19"/>
      <c r="O48" s="19"/>
      <c r="P48" s="18"/>
      <c r="Q48" s="18"/>
      <c r="R48" s="18"/>
    </row>
    <row r="49" spans="1:18" hidden="1" x14ac:dyDescent="0.35">
      <c r="A49" s="19"/>
      <c r="B49" s="19"/>
      <c r="C49" s="19"/>
      <c r="D49" s="19"/>
      <c r="E49" s="19"/>
      <c r="F49" s="19"/>
      <c r="G49" s="19"/>
      <c r="H49" s="19"/>
      <c r="I49" s="19"/>
      <c r="J49" s="19"/>
      <c r="K49" s="19"/>
      <c r="L49" s="19"/>
      <c r="M49" s="19"/>
      <c r="N49" s="19"/>
      <c r="O49" s="19"/>
      <c r="P49" s="18"/>
      <c r="Q49" s="18"/>
      <c r="R49" s="18"/>
    </row>
    <row r="50" spans="1:18" hidden="1" x14ac:dyDescent="0.35">
      <c r="A50" s="19"/>
      <c r="B50" s="19"/>
      <c r="C50" s="19"/>
      <c r="D50" s="19"/>
      <c r="E50" s="19"/>
      <c r="F50" s="19"/>
      <c r="G50" s="19"/>
      <c r="H50" s="19"/>
      <c r="I50" s="19"/>
      <c r="J50" s="19"/>
      <c r="K50" s="19"/>
      <c r="L50" s="19"/>
      <c r="M50" s="19"/>
      <c r="N50" s="19"/>
      <c r="O50" s="19"/>
      <c r="P50" s="18"/>
      <c r="Q50" s="18"/>
      <c r="R50" s="18"/>
    </row>
    <row r="51" spans="1:18" hidden="1" x14ac:dyDescent="0.35">
      <c r="A51" s="19"/>
      <c r="B51" s="19"/>
      <c r="C51" s="19"/>
      <c r="D51" s="19"/>
      <c r="E51" s="19"/>
      <c r="F51" s="19"/>
      <c r="G51" s="19"/>
      <c r="H51" s="19"/>
      <c r="I51" s="19"/>
      <c r="J51" s="19"/>
      <c r="K51" s="19"/>
      <c r="L51" s="19"/>
      <c r="M51" s="19"/>
      <c r="N51" s="19"/>
      <c r="O51" s="19"/>
      <c r="P51" s="18"/>
      <c r="Q51" s="18"/>
      <c r="R51" s="18"/>
    </row>
    <row r="52" spans="1:18" hidden="1" x14ac:dyDescent="0.35">
      <c r="A52" s="19"/>
      <c r="B52" s="19"/>
      <c r="C52" s="19"/>
      <c r="D52" s="19"/>
      <c r="E52" s="19"/>
      <c r="F52" s="19"/>
      <c r="G52" s="19"/>
      <c r="H52" s="19"/>
      <c r="I52" s="19"/>
      <c r="J52" s="19"/>
      <c r="K52" s="19"/>
      <c r="L52" s="19"/>
      <c r="M52" s="19"/>
      <c r="N52" s="19"/>
      <c r="O52" s="19"/>
      <c r="P52" s="18"/>
      <c r="Q52" s="18"/>
      <c r="R52" s="18"/>
    </row>
    <row r="53" spans="1:18" hidden="1" x14ac:dyDescent="0.35">
      <c r="A53" s="19"/>
      <c r="B53" s="19"/>
      <c r="C53" s="19"/>
      <c r="D53" s="19"/>
      <c r="E53" s="19"/>
      <c r="F53" s="19"/>
      <c r="G53" s="19"/>
      <c r="H53" s="19"/>
      <c r="I53" s="19"/>
      <c r="J53" s="19"/>
      <c r="K53" s="19"/>
      <c r="L53" s="19"/>
      <c r="M53" s="19"/>
      <c r="N53" s="19"/>
      <c r="O53" s="19"/>
      <c r="P53" s="18"/>
      <c r="Q53" s="18"/>
      <c r="R53" s="18"/>
    </row>
    <row r="54" spans="1:18" hidden="1" x14ac:dyDescent="0.35">
      <c r="A54" s="19"/>
      <c r="B54" s="19"/>
      <c r="C54" s="19"/>
      <c r="D54" s="19"/>
      <c r="E54" s="19"/>
      <c r="F54" s="19"/>
      <c r="G54" s="19"/>
      <c r="H54" s="19"/>
      <c r="I54" s="19"/>
      <c r="J54" s="19"/>
      <c r="K54" s="19"/>
      <c r="L54" s="19"/>
      <c r="M54" s="19"/>
      <c r="N54" s="19"/>
      <c r="O54" s="19"/>
      <c r="P54" s="18"/>
      <c r="Q54" s="18"/>
      <c r="R54" s="18"/>
    </row>
    <row r="55" spans="1:18" hidden="1" x14ac:dyDescent="0.35">
      <c r="A55" s="19"/>
      <c r="B55" s="19"/>
      <c r="C55" s="19"/>
      <c r="D55" s="19"/>
      <c r="E55" s="19"/>
      <c r="F55" s="19"/>
      <c r="G55" s="19"/>
      <c r="H55" s="19"/>
      <c r="I55" s="19"/>
      <c r="J55" s="19"/>
      <c r="K55" s="19"/>
      <c r="L55" s="19"/>
      <c r="M55" s="19"/>
      <c r="N55" s="19"/>
      <c r="O55" s="19"/>
      <c r="P55" s="18"/>
      <c r="Q55" s="18"/>
      <c r="R55" s="18"/>
    </row>
    <row r="56" spans="1:18" hidden="1" x14ac:dyDescent="0.35">
      <c r="A56" s="19"/>
      <c r="B56" s="19"/>
      <c r="C56" s="19"/>
      <c r="D56" s="19"/>
      <c r="E56" s="19"/>
      <c r="F56" s="19"/>
      <c r="G56" s="19"/>
      <c r="H56" s="19"/>
      <c r="I56" s="19"/>
      <c r="J56" s="19"/>
      <c r="K56" s="19"/>
      <c r="L56" s="19"/>
      <c r="M56" s="19"/>
      <c r="N56" s="19"/>
      <c r="O56" s="19"/>
      <c r="P56" s="18"/>
      <c r="Q56" s="18"/>
      <c r="R56" s="18"/>
    </row>
    <row r="57" spans="1:18" hidden="1" x14ac:dyDescent="0.35">
      <c r="A57" s="18"/>
      <c r="B57" s="18"/>
      <c r="C57" s="18"/>
      <c r="D57" s="18"/>
      <c r="E57" s="18"/>
      <c r="F57" s="18"/>
      <c r="G57" s="18"/>
      <c r="H57" s="18"/>
      <c r="I57" s="18"/>
      <c r="J57" s="18"/>
      <c r="K57" s="18"/>
      <c r="L57" s="18"/>
      <c r="M57" s="18"/>
      <c r="N57" s="18"/>
      <c r="O57" s="18"/>
      <c r="P57" s="18"/>
      <c r="Q57" s="18"/>
      <c r="R57" s="18"/>
    </row>
    <row r="58" spans="1:18" hidden="1" x14ac:dyDescent="0.35">
      <c r="A58" s="18"/>
      <c r="B58" s="18"/>
      <c r="C58" s="18"/>
      <c r="D58" s="18"/>
      <c r="E58" s="18"/>
      <c r="F58" s="18"/>
      <c r="G58" s="18"/>
      <c r="H58" s="18"/>
      <c r="I58" s="18"/>
      <c r="J58" s="18"/>
      <c r="K58" s="18"/>
      <c r="L58" s="18"/>
      <c r="M58" s="18"/>
      <c r="N58" s="18"/>
      <c r="O58" s="18"/>
      <c r="P58" s="18"/>
      <c r="Q58" s="18"/>
      <c r="R58" s="18"/>
    </row>
    <row r="59" spans="1:18" hidden="1" x14ac:dyDescent="0.35">
      <c r="A59" s="18"/>
      <c r="B59" s="18"/>
      <c r="C59" s="18"/>
      <c r="D59" s="18"/>
      <c r="E59" s="18"/>
      <c r="F59" s="18"/>
      <c r="G59" s="18"/>
      <c r="H59" s="18"/>
      <c r="I59" s="18"/>
      <c r="J59" s="18"/>
      <c r="K59" s="18"/>
      <c r="L59" s="18"/>
      <c r="M59" s="18"/>
      <c r="N59" s="18"/>
      <c r="O59" s="18"/>
      <c r="P59" s="18"/>
      <c r="Q59" s="18"/>
      <c r="R59" s="18"/>
    </row>
    <row r="60" spans="1:18" hidden="1" x14ac:dyDescent="0.35">
      <c r="A60" s="18"/>
      <c r="B60" s="18"/>
      <c r="C60" s="18"/>
      <c r="D60" s="18"/>
      <c r="E60" s="18"/>
      <c r="F60" s="18"/>
      <c r="G60" s="18"/>
      <c r="H60" s="18"/>
      <c r="I60" s="18"/>
      <c r="J60" s="18"/>
      <c r="K60" s="18"/>
      <c r="L60" s="18"/>
      <c r="M60" s="18"/>
      <c r="N60" s="18"/>
      <c r="O60" s="18"/>
      <c r="P60" s="18"/>
      <c r="Q60" s="18"/>
      <c r="R60" s="18"/>
    </row>
    <row r="61" spans="1:18" hidden="1" x14ac:dyDescent="0.35">
      <c r="A61" s="18"/>
      <c r="B61" s="18"/>
      <c r="C61" s="18"/>
      <c r="D61" s="18"/>
      <c r="E61" s="18"/>
      <c r="F61" s="18"/>
      <c r="G61" s="18"/>
      <c r="H61" s="18"/>
      <c r="I61" s="18"/>
      <c r="J61" s="18"/>
      <c r="K61" s="18"/>
      <c r="L61" s="18"/>
      <c r="M61" s="18"/>
      <c r="N61" s="18"/>
      <c r="O61" s="18"/>
      <c r="P61" s="18"/>
      <c r="Q61" s="18"/>
      <c r="R61" s="18"/>
    </row>
    <row r="62" spans="1:18" hidden="1" x14ac:dyDescent="0.35">
      <c r="A62" s="18"/>
      <c r="B62" s="18"/>
      <c r="C62" s="18"/>
      <c r="D62" s="18"/>
      <c r="E62" s="18"/>
      <c r="F62" s="18"/>
      <c r="G62" s="18"/>
      <c r="H62" s="18"/>
      <c r="I62" s="18"/>
      <c r="J62" s="18"/>
      <c r="K62" s="18"/>
      <c r="L62" s="18"/>
      <c r="M62" s="18"/>
      <c r="N62" s="18"/>
      <c r="O62" s="18"/>
      <c r="P62" s="18"/>
      <c r="Q62" s="18"/>
      <c r="R62" s="18"/>
    </row>
    <row r="63" spans="1:18" hidden="1" x14ac:dyDescent="0.35">
      <c r="A63" s="18"/>
      <c r="B63" s="18"/>
      <c r="C63" s="18"/>
      <c r="D63" s="18"/>
      <c r="E63" s="18"/>
      <c r="F63" s="18"/>
      <c r="G63" s="18"/>
      <c r="H63" s="18"/>
      <c r="I63" s="18"/>
      <c r="J63" s="18"/>
      <c r="K63" s="18"/>
      <c r="L63" s="18"/>
      <c r="M63" s="18"/>
      <c r="N63" s="18"/>
      <c r="O63" s="18"/>
      <c r="P63" s="18"/>
      <c r="Q63" s="18"/>
      <c r="R63" s="18"/>
    </row>
    <row r="64" spans="1:18" hidden="1" x14ac:dyDescent="0.35">
      <c r="A64" s="18"/>
      <c r="B64" s="18"/>
      <c r="C64" s="18"/>
      <c r="D64" s="18"/>
      <c r="E64" s="18"/>
      <c r="F64" s="18"/>
      <c r="G64" s="18"/>
      <c r="H64" s="18"/>
      <c r="I64" s="18"/>
      <c r="J64" s="18"/>
      <c r="K64" s="18"/>
      <c r="L64" s="18"/>
      <c r="M64" s="18"/>
      <c r="N64" s="18"/>
      <c r="O64" s="18"/>
      <c r="P64" s="18"/>
      <c r="Q64" s="18"/>
      <c r="R64" s="18"/>
    </row>
    <row r="65" spans="1:18" hidden="1" x14ac:dyDescent="0.35">
      <c r="A65" s="18"/>
      <c r="B65" s="18"/>
      <c r="C65" s="18"/>
      <c r="D65" s="18"/>
      <c r="E65" s="18"/>
      <c r="F65" s="18"/>
      <c r="G65" s="18"/>
      <c r="H65" s="18"/>
      <c r="I65" s="18"/>
      <c r="J65" s="18"/>
      <c r="K65" s="18"/>
      <c r="L65" s="18"/>
      <c r="M65" s="18"/>
      <c r="N65" s="18"/>
      <c r="O65" s="18"/>
      <c r="P65" s="18"/>
      <c r="Q65" s="18"/>
      <c r="R65" s="18"/>
    </row>
    <row r="66" spans="1:18" hidden="1" x14ac:dyDescent="0.35">
      <c r="A66" s="18"/>
      <c r="B66" s="18"/>
      <c r="C66" s="18"/>
      <c r="D66" s="18"/>
      <c r="E66" s="18"/>
      <c r="F66" s="18"/>
      <c r="G66" s="18"/>
      <c r="H66" s="18"/>
      <c r="I66" s="18"/>
      <c r="J66" s="18"/>
      <c r="K66" s="18"/>
      <c r="L66" s="18"/>
      <c r="M66" s="18"/>
      <c r="N66" s="18"/>
      <c r="O66" s="18"/>
      <c r="P66" s="18"/>
      <c r="Q66" s="18"/>
      <c r="R66" s="18"/>
    </row>
    <row r="67" spans="1:18" hidden="1" x14ac:dyDescent="0.35">
      <c r="A67" s="18"/>
      <c r="B67" s="18"/>
      <c r="C67" s="18"/>
      <c r="D67" s="18"/>
      <c r="E67" s="18"/>
      <c r="F67" s="18"/>
      <c r="G67" s="18"/>
      <c r="H67" s="18"/>
      <c r="I67" s="18"/>
      <c r="J67" s="18"/>
      <c r="K67" s="18"/>
      <c r="L67" s="18"/>
      <c r="M67" s="18"/>
      <c r="N67" s="18"/>
      <c r="O67" s="18"/>
      <c r="P67" s="18"/>
      <c r="Q67" s="18"/>
      <c r="R67" s="18"/>
    </row>
    <row r="68" spans="1:18" hidden="1" x14ac:dyDescent="0.35">
      <c r="A68" s="18"/>
      <c r="B68" s="18"/>
      <c r="C68" s="18"/>
      <c r="D68" s="18"/>
      <c r="E68" s="18"/>
      <c r="F68" s="18"/>
      <c r="G68" s="18"/>
      <c r="H68" s="18"/>
      <c r="I68" s="18"/>
      <c r="J68" s="18"/>
      <c r="K68" s="18"/>
      <c r="L68" s="18"/>
      <c r="M68" s="18"/>
      <c r="N68" s="18"/>
      <c r="O68" s="18"/>
      <c r="P68" s="18"/>
      <c r="Q68" s="18"/>
      <c r="R68" s="18"/>
    </row>
    <row r="69" spans="1:18" hidden="1" x14ac:dyDescent="0.35">
      <c r="A69" s="18"/>
      <c r="B69" s="18"/>
      <c r="C69" s="18"/>
      <c r="D69" s="18"/>
      <c r="E69" s="18"/>
      <c r="F69" s="18"/>
      <c r="G69" s="18"/>
      <c r="H69" s="18"/>
      <c r="I69" s="18"/>
      <c r="J69" s="18"/>
      <c r="K69" s="18"/>
      <c r="L69" s="18"/>
      <c r="M69" s="18"/>
      <c r="N69" s="18"/>
      <c r="O69" s="18"/>
      <c r="P69" s="18"/>
      <c r="Q69" s="18"/>
      <c r="R69" s="18"/>
    </row>
    <row r="70" spans="1:18" hidden="1" x14ac:dyDescent="0.35">
      <c r="A70" s="18"/>
      <c r="B70" s="18"/>
      <c r="C70" s="18"/>
      <c r="D70" s="18"/>
      <c r="E70" s="18"/>
      <c r="F70" s="18"/>
      <c r="G70" s="18"/>
      <c r="H70" s="18"/>
      <c r="I70" s="18"/>
      <c r="J70" s="18"/>
      <c r="K70" s="18"/>
      <c r="L70" s="18"/>
      <c r="M70" s="18"/>
      <c r="N70" s="18"/>
      <c r="O70" s="18"/>
      <c r="P70" s="18"/>
      <c r="Q70" s="18"/>
      <c r="R70" s="18"/>
    </row>
    <row r="71" spans="1:18" hidden="1" x14ac:dyDescent="0.35">
      <c r="A71" s="18"/>
      <c r="B71" s="18"/>
      <c r="C71" s="18"/>
      <c r="D71" s="18"/>
      <c r="E71" s="18"/>
      <c r="F71" s="18"/>
      <c r="G71" s="18"/>
      <c r="H71" s="18"/>
      <c r="I71" s="18"/>
      <c r="J71" s="18"/>
      <c r="K71" s="18"/>
      <c r="L71" s="18"/>
      <c r="M71" s="18"/>
      <c r="N71" s="18"/>
      <c r="O71" s="18"/>
      <c r="P71" s="18"/>
      <c r="Q71" s="18"/>
      <c r="R71" s="18"/>
    </row>
    <row r="72" spans="1:18" hidden="1" x14ac:dyDescent="0.35">
      <c r="A72" s="18"/>
      <c r="B72" s="18"/>
      <c r="C72" s="18"/>
      <c r="D72" s="18"/>
      <c r="E72" s="18"/>
      <c r="F72" s="18"/>
      <c r="G72" s="18"/>
      <c r="H72" s="18"/>
      <c r="I72" s="18"/>
      <c r="J72" s="18"/>
      <c r="K72" s="18"/>
      <c r="L72" s="18"/>
      <c r="M72" s="18"/>
      <c r="N72" s="18"/>
      <c r="O72" s="18"/>
      <c r="P72" s="18"/>
      <c r="Q72" s="18"/>
      <c r="R72" s="18"/>
    </row>
    <row r="73" spans="1:18" hidden="1" x14ac:dyDescent="0.35">
      <c r="A73" s="18"/>
      <c r="B73" s="18"/>
      <c r="C73" s="18"/>
      <c r="D73" s="18"/>
      <c r="E73" s="18"/>
      <c r="F73" s="18"/>
      <c r="G73" s="18"/>
      <c r="H73" s="18"/>
      <c r="I73" s="18"/>
      <c r="J73" s="18"/>
      <c r="K73" s="18"/>
      <c r="L73" s="18"/>
      <c r="M73" s="18"/>
      <c r="N73" s="18"/>
      <c r="O73" s="18"/>
      <c r="P73" s="18"/>
      <c r="Q73" s="18"/>
      <c r="R73" s="18"/>
    </row>
    <row r="74" spans="1:18" hidden="1" x14ac:dyDescent="0.35">
      <c r="A74" s="18"/>
      <c r="B74" s="18"/>
      <c r="C74" s="18"/>
      <c r="D74" s="18"/>
      <c r="E74" s="18"/>
      <c r="F74" s="18"/>
      <c r="G74" s="18"/>
      <c r="H74" s="18"/>
      <c r="I74" s="18"/>
      <c r="J74" s="18"/>
      <c r="K74" s="18"/>
      <c r="L74" s="18"/>
      <c r="M74" s="18"/>
      <c r="N74" s="18"/>
      <c r="O74" s="18"/>
      <c r="P74" s="18"/>
      <c r="Q74" s="18"/>
      <c r="R74" s="18"/>
    </row>
    <row r="75" spans="1:18" hidden="1" x14ac:dyDescent="0.35">
      <c r="A75" s="18"/>
      <c r="B75" s="18"/>
      <c r="C75" s="18"/>
      <c r="D75" s="18"/>
      <c r="E75" s="18"/>
      <c r="F75" s="18"/>
      <c r="G75" s="18"/>
      <c r="H75" s="18"/>
      <c r="I75" s="18"/>
      <c r="J75" s="18"/>
      <c r="K75" s="18"/>
      <c r="L75" s="18"/>
      <c r="M75" s="18"/>
      <c r="N75" s="18"/>
      <c r="O75" s="18"/>
      <c r="P75" s="18"/>
      <c r="Q75" s="18"/>
      <c r="R75" s="18"/>
    </row>
    <row r="76" spans="1:18" hidden="1" x14ac:dyDescent="0.35">
      <c r="A76" s="18"/>
      <c r="B76" s="18"/>
      <c r="C76" s="18"/>
      <c r="D76" s="18"/>
      <c r="E76" s="18"/>
      <c r="F76" s="18"/>
      <c r="G76" s="18"/>
      <c r="H76" s="18"/>
      <c r="I76" s="18"/>
      <c r="J76" s="18"/>
      <c r="K76" s="18"/>
      <c r="L76" s="18"/>
      <c r="M76" s="18"/>
      <c r="N76" s="18"/>
      <c r="O76" s="18"/>
      <c r="P76" s="18"/>
      <c r="Q76" s="18"/>
      <c r="R76" s="18"/>
    </row>
    <row r="77" spans="1:18" hidden="1" x14ac:dyDescent="0.35">
      <c r="A77" s="18"/>
      <c r="B77" s="18"/>
      <c r="C77" s="18"/>
      <c r="D77" s="18"/>
      <c r="E77" s="18"/>
      <c r="F77" s="18"/>
      <c r="G77" s="18"/>
      <c r="H77" s="18"/>
      <c r="I77" s="18"/>
      <c r="J77" s="18"/>
      <c r="K77" s="18"/>
      <c r="L77" s="18"/>
      <c r="M77" s="18"/>
      <c r="N77" s="18"/>
      <c r="O77" s="18"/>
      <c r="P77" s="18"/>
      <c r="Q77" s="18"/>
      <c r="R77" s="18"/>
    </row>
    <row r="78" spans="1:18" hidden="1" x14ac:dyDescent="0.35">
      <c r="A78" s="18"/>
      <c r="B78" s="18"/>
      <c r="C78" s="18"/>
      <c r="D78" s="18"/>
      <c r="E78" s="18"/>
      <c r="F78" s="18"/>
      <c r="G78" s="18"/>
      <c r="H78" s="18"/>
      <c r="I78" s="18"/>
      <c r="J78" s="18"/>
      <c r="K78" s="18"/>
      <c r="L78" s="18"/>
      <c r="M78" s="18"/>
      <c r="N78" s="18"/>
      <c r="O78" s="18"/>
      <c r="P78" s="18"/>
      <c r="Q78" s="18"/>
      <c r="R78" s="18"/>
    </row>
    <row r="79" spans="1:18" hidden="1" x14ac:dyDescent="0.35">
      <c r="A79" s="18"/>
      <c r="B79" s="18"/>
      <c r="C79" s="18"/>
      <c r="D79" s="18"/>
      <c r="E79" s="18"/>
      <c r="F79" s="18"/>
      <c r="G79" s="18"/>
      <c r="H79" s="18"/>
      <c r="I79" s="18"/>
      <c r="J79" s="18"/>
      <c r="K79" s="18"/>
      <c r="L79" s="18"/>
      <c r="M79" s="18"/>
      <c r="N79" s="18"/>
      <c r="O79" s="18"/>
      <c r="P79" s="18"/>
      <c r="Q79" s="18"/>
      <c r="R79" s="18"/>
    </row>
    <row r="80" spans="1:18" hidden="1" x14ac:dyDescent="0.35">
      <c r="A80" s="18"/>
      <c r="B80" s="18"/>
      <c r="C80" s="18"/>
      <c r="D80" s="18"/>
      <c r="E80" s="18"/>
      <c r="F80" s="18"/>
      <c r="G80" s="18"/>
      <c r="H80" s="18"/>
      <c r="I80" s="18"/>
      <c r="J80" s="18"/>
      <c r="K80" s="18"/>
      <c r="L80" s="18"/>
      <c r="M80" s="18"/>
      <c r="N80" s="18"/>
      <c r="O80" s="18"/>
      <c r="P80" s="18"/>
      <c r="Q80" s="18"/>
      <c r="R80" s="18"/>
    </row>
    <row r="81" spans="1:18" hidden="1" x14ac:dyDescent="0.35">
      <c r="A81" s="18"/>
      <c r="B81" s="18"/>
      <c r="C81" s="18"/>
      <c r="D81" s="18"/>
      <c r="E81" s="18"/>
      <c r="F81" s="18"/>
      <c r="G81" s="18"/>
      <c r="H81" s="18"/>
      <c r="I81" s="18"/>
      <c r="J81" s="18"/>
      <c r="K81" s="18"/>
      <c r="L81" s="18"/>
      <c r="M81" s="18"/>
      <c r="N81" s="18"/>
      <c r="O81" s="18"/>
      <c r="P81" s="18"/>
      <c r="Q81" s="18"/>
      <c r="R81" s="18"/>
    </row>
    <row r="82" spans="1:18" hidden="1" x14ac:dyDescent="0.35">
      <c r="A82" s="18"/>
      <c r="B82" s="18"/>
      <c r="C82" s="18"/>
      <c r="D82" s="18"/>
      <c r="E82" s="18"/>
      <c r="F82" s="18"/>
      <c r="G82" s="18"/>
      <c r="H82" s="18"/>
      <c r="I82" s="18"/>
      <c r="J82" s="18"/>
      <c r="K82" s="18"/>
      <c r="L82" s="18"/>
      <c r="M82" s="18"/>
      <c r="N82" s="18"/>
      <c r="O82" s="18"/>
      <c r="P82" s="18"/>
      <c r="Q82" s="18"/>
      <c r="R82" s="18"/>
    </row>
    <row r="83" spans="1:18" hidden="1" x14ac:dyDescent="0.35">
      <c r="A83" s="18"/>
      <c r="B83" s="18"/>
      <c r="C83" s="18"/>
      <c r="D83" s="18"/>
      <c r="E83" s="18"/>
      <c r="F83" s="18"/>
      <c r="G83" s="18"/>
      <c r="H83" s="18"/>
      <c r="I83" s="18"/>
      <c r="J83" s="18"/>
      <c r="K83" s="18"/>
      <c r="L83" s="18"/>
      <c r="M83" s="18"/>
      <c r="N83" s="18"/>
      <c r="O83" s="18"/>
      <c r="P83" s="18"/>
      <c r="Q83" s="18"/>
      <c r="R83" s="18"/>
    </row>
    <row r="84" spans="1:18" hidden="1" x14ac:dyDescent="0.35">
      <c r="A84" s="18"/>
      <c r="B84" s="18"/>
      <c r="C84" s="18"/>
      <c r="D84" s="18"/>
      <c r="E84" s="18"/>
      <c r="F84" s="18"/>
      <c r="G84" s="18"/>
      <c r="H84" s="18"/>
      <c r="I84" s="18"/>
      <c r="J84" s="18"/>
      <c r="K84" s="18"/>
      <c r="L84" s="18"/>
      <c r="M84" s="18"/>
      <c r="N84" s="18"/>
      <c r="O84" s="18"/>
      <c r="P84" s="18"/>
      <c r="Q84" s="18"/>
      <c r="R84" s="18"/>
    </row>
    <row r="85" spans="1:18" hidden="1" x14ac:dyDescent="0.35">
      <c r="A85" s="18"/>
      <c r="B85" s="18"/>
      <c r="C85" s="18"/>
      <c r="D85" s="18"/>
      <c r="E85" s="18"/>
      <c r="F85" s="18"/>
      <c r="G85" s="18"/>
      <c r="H85" s="18"/>
      <c r="I85" s="18"/>
      <c r="J85" s="18"/>
      <c r="K85" s="18"/>
      <c r="L85" s="18"/>
      <c r="M85" s="18"/>
      <c r="N85" s="18"/>
      <c r="O85" s="18"/>
      <c r="P85" s="18"/>
      <c r="Q85" s="18"/>
      <c r="R85" s="18"/>
    </row>
    <row r="86" spans="1:18" hidden="1" x14ac:dyDescent="0.35">
      <c r="A86" s="18"/>
      <c r="B86" s="18"/>
      <c r="C86" s="18"/>
      <c r="D86" s="18"/>
      <c r="E86" s="18"/>
      <c r="F86" s="18"/>
      <c r="G86" s="18"/>
      <c r="H86" s="18"/>
      <c r="I86" s="18"/>
      <c r="J86" s="18"/>
      <c r="K86" s="18"/>
      <c r="L86" s="18"/>
      <c r="M86" s="18"/>
      <c r="N86" s="18"/>
      <c r="O86" s="18"/>
      <c r="P86" s="18"/>
      <c r="Q86" s="18"/>
      <c r="R86" s="18"/>
    </row>
    <row r="87" spans="1:18" hidden="1" x14ac:dyDescent="0.35">
      <c r="A87" s="18"/>
      <c r="B87" s="18"/>
      <c r="C87" s="18"/>
      <c r="D87" s="18"/>
      <c r="E87" s="18"/>
      <c r="F87" s="18"/>
      <c r="G87" s="18"/>
      <c r="H87" s="18"/>
      <c r="I87" s="18"/>
      <c r="J87" s="18"/>
      <c r="K87" s="18"/>
      <c r="L87" s="18"/>
      <c r="M87" s="18"/>
      <c r="N87" s="18"/>
      <c r="O87" s="18"/>
      <c r="P87" s="18"/>
      <c r="Q87" s="18"/>
      <c r="R87" s="18"/>
    </row>
    <row r="88" spans="1:18" hidden="1" x14ac:dyDescent="0.35">
      <c r="A88" s="18"/>
      <c r="B88" s="18"/>
      <c r="C88" s="18"/>
      <c r="D88" s="18"/>
      <c r="E88" s="18"/>
      <c r="F88" s="18"/>
      <c r="G88" s="18"/>
      <c r="H88" s="18"/>
      <c r="I88" s="18"/>
      <c r="J88" s="18"/>
      <c r="K88" s="18"/>
      <c r="L88" s="18"/>
      <c r="M88" s="18"/>
      <c r="N88" s="18"/>
      <c r="O88" s="18"/>
      <c r="P88" s="18"/>
      <c r="Q88" s="18"/>
      <c r="R88" s="18"/>
    </row>
    <row r="89" spans="1:18" hidden="1" x14ac:dyDescent="0.35">
      <c r="A89" s="18"/>
      <c r="B89" s="18"/>
      <c r="C89" s="18"/>
      <c r="D89" s="18"/>
      <c r="E89" s="18"/>
      <c r="F89" s="18"/>
      <c r="G89" s="18"/>
      <c r="H89" s="18"/>
      <c r="I89" s="18"/>
      <c r="J89" s="18"/>
      <c r="K89" s="18"/>
      <c r="L89" s="18"/>
      <c r="M89" s="18"/>
      <c r="N89" s="18"/>
      <c r="O89" s="18"/>
      <c r="P89" s="18"/>
      <c r="Q89" s="18"/>
      <c r="R89" s="18"/>
    </row>
    <row r="90" spans="1:18" hidden="1" x14ac:dyDescent="0.35">
      <c r="A90" s="18"/>
      <c r="B90" s="18"/>
      <c r="C90" s="18"/>
      <c r="D90" s="18"/>
      <c r="E90" s="18"/>
      <c r="F90" s="18"/>
      <c r="G90" s="18"/>
      <c r="H90" s="18"/>
      <c r="I90" s="18"/>
      <c r="J90" s="18"/>
      <c r="K90" s="18"/>
      <c r="L90" s="18"/>
      <c r="M90" s="18"/>
      <c r="N90" s="18"/>
      <c r="O90" s="18"/>
      <c r="P90" s="18"/>
      <c r="Q90" s="18"/>
      <c r="R90" s="18"/>
    </row>
    <row r="91" spans="1:18" hidden="1" x14ac:dyDescent="0.35">
      <c r="A91" s="18"/>
      <c r="B91" s="18"/>
      <c r="C91" s="18"/>
      <c r="D91" s="18"/>
      <c r="E91" s="18"/>
      <c r="F91" s="18"/>
      <c r="G91" s="18"/>
      <c r="H91" s="18"/>
      <c r="I91" s="18"/>
      <c r="J91" s="18"/>
      <c r="K91" s="18"/>
      <c r="L91" s="18"/>
      <c r="M91" s="18"/>
      <c r="N91" s="18"/>
      <c r="O91" s="18"/>
      <c r="P91" s="18"/>
      <c r="Q91" s="18"/>
    </row>
    <row r="92" spans="1:18" hidden="1" x14ac:dyDescent="0.35">
      <c r="A92" s="18"/>
      <c r="B92" s="18"/>
      <c r="C92" s="18"/>
      <c r="D92" s="18"/>
      <c r="E92" s="18"/>
      <c r="F92" s="18"/>
      <c r="G92" s="18"/>
      <c r="H92" s="18"/>
      <c r="I92" s="18"/>
      <c r="J92" s="18"/>
      <c r="K92" s="18"/>
      <c r="L92" s="18"/>
      <c r="M92" s="18"/>
      <c r="N92" s="18"/>
      <c r="O92" s="18"/>
      <c r="P92" s="18"/>
      <c r="Q92" s="18"/>
    </row>
    <row r="93" spans="1:18" hidden="1" x14ac:dyDescent="0.35">
      <c r="A93" s="18"/>
      <c r="B93" s="18"/>
      <c r="C93" s="18"/>
      <c r="D93" s="18"/>
      <c r="E93" s="18"/>
      <c r="F93" s="18"/>
      <c r="G93" s="18"/>
      <c r="H93" s="18"/>
      <c r="I93" s="18"/>
      <c r="J93" s="18"/>
      <c r="K93" s="18"/>
      <c r="L93" s="18"/>
      <c r="M93" s="18"/>
      <c r="N93" s="18"/>
      <c r="O93" s="18"/>
      <c r="P93" s="18"/>
      <c r="Q93" s="18"/>
    </row>
    <row r="94" spans="1:18" hidden="1" x14ac:dyDescent="0.35">
      <c r="A94" s="18"/>
      <c r="B94" s="18"/>
      <c r="C94" s="18"/>
      <c r="D94" s="18"/>
      <c r="E94" s="18"/>
      <c r="F94" s="18"/>
      <c r="G94" s="18"/>
      <c r="H94" s="18"/>
      <c r="I94" s="18"/>
      <c r="J94" s="18"/>
      <c r="K94" s="18"/>
      <c r="L94" s="18"/>
      <c r="M94" s="18"/>
      <c r="N94" s="18"/>
      <c r="O94" s="18"/>
      <c r="P94" s="18"/>
      <c r="Q94" s="18"/>
    </row>
    <row r="95" spans="1:18" hidden="1" x14ac:dyDescent="0.35">
      <c r="A95" s="18"/>
      <c r="B95" s="18"/>
      <c r="C95" s="18"/>
      <c r="D95" s="18"/>
      <c r="E95" s="18"/>
      <c r="F95" s="18"/>
      <c r="G95" s="18"/>
      <c r="H95" s="18"/>
      <c r="I95" s="18"/>
      <c r="J95" s="18"/>
      <c r="K95" s="18"/>
      <c r="L95" s="18"/>
      <c r="M95" s="18"/>
      <c r="N95" s="18"/>
      <c r="O95" s="18"/>
      <c r="P95" s="18"/>
      <c r="Q95" s="18"/>
    </row>
    <row r="96" spans="1:18" hidden="1" x14ac:dyDescent="0.35">
      <c r="A96" s="18"/>
      <c r="B96" s="18"/>
      <c r="C96" s="18"/>
      <c r="D96" s="18"/>
      <c r="E96" s="18"/>
      <c r="F96" s="18"/>
      <c r="G96" s="18"/>
      <c r="H96" s="18"/>
      <c r="I96" s="18"/>
      <c r="J96" s="18"/>
      <c r="K96" s="18"/>
      <c r="L96" s="18"/>
      <c r="M96" s="18"/>
      <c r="N96" s="18"/>
      <c r="O96" s="18"/>
      <c r="P96" s="18"/>
      <c r="Q96" s="18"/>
    </row>
    <row r="97" spans="1:17" hidden="1" x14ac:dyDescent="0.35">
      <c r="A97" s="18"/>
      <c r="B97" s="18"/>
      <c r="C97" s="18"/>
      <c r="D97" s="18"/>
      <c r="E97" s="18"/>
      <c r="F97" s="18"/>
      <c r="G97" s="18"/>
      <c r="H97" s="18"/>
      <c r="I97" s="18"/>
      <c r="J97" s="18"/>
      <c r="K97" s="18"/>
      <c r="L97" s="18"/>
      <c r="M97" s="18"/>
      <c r="N97" s="18"/>
      <c r="O97" s="18"/>
      <c r="P97" s="18"/>
      <c r="Q97" s="18"/>
    </row>
    <row r="98" spans="1:17" hidden="1" x14ac:dyDescent="0.35">
      <c r="A98" s="18"/>
      <c r="B98" s="18"/>
      <c r="C98" s="18"/>
      <c r="D98" s="18"/>
      <c r="E98" s="18"/>
      <c r="F98" s="18"/>
      <c r="G98" s="18"/>
      <c r="H98" s="18"/>
      <c r="I98" s="18"/>
      <c r="J98" s="18"/>
      <c r="K98" s="18"/>
      <c r="L98" s="18"/>
      <c r="M98" s="18"/>
      <c r="N98" s="18"/>
      <c r="O98" s="18"/>
      <c r="P98" s="18"/>
      <c r="Q98" s="18"/>
    </row>
    <row r="99" spans="1:17" hidden="1" x14ac:dyDescent="0.35">
      <c r="A99" s="18"/>
      <c r="B99" s="18"/>
      <c r="C99" s="18"/>
      <c r="D99" s="18"/>
      <c r="E99" s="18"/>
      <c r="F99" s="18"/>
      <c r="G99" s="18"/>
      <c r="H99" s="18"/>
      <c r="I99" s="18"/>
      <c r="J99" s="18"/>
      <c r="K99" s="18"/>
      <c r="L99" s="18"/>
      <c r="M99" s="18"/>
      <c r="N99" s="18"/>
      <c r="O99" s="18"/>
      <c r="P99" s="18"/>
      <c r="Q99" s="18"/>
    </row>
    <row r="100" spans="1:17" hidden="1" x14ac:dyDescent="0.35">
      <c r="A100" s="18"/>
      <c r="B100" s="18"/>
      <c r="C100" s="18"/>
      <c r="D100" s="18"/>
      <c r="E100" s="18"/>
      <c r="F100" s="18"/>
      <c r="G100" s="18"/>
      <c r="H100" s="18"/>
      <c r="I100" s="18"/>
      <c r="J100" s="18"/>
      <c r="K100" s="18"/>
      <c r="L100" s="18"/>
      <c r="M100" s="18"/>
      <c r="N100" s="18"/>
      <c r="O100" s="18"/>
      <c r="P100" s="18"/>
      <c r="Q100" s="18"/>
    </row>
    <row r="101" spans="1:17" hidden="1" x14ac:dyDescent="0.35">
      <c r="A101" s="18"/>
      <c r="B101" s="18"/>
      <c r="C101" s="18"/>
      <c r="D101" s="18"/>
      <c r="E101" s="18"/>
      <c r="F101" s="18"/>
      <c r="G101" s="18"/>
      <c r="H101" s="18"/>
      <c r="I101" s="18"/>
      <c r="J101" s="18"/>
      <c r="K101" s="18"/>
      <c r="L101" s="18"/>
      <c r="M101" s="18"/>
      <c r="N101" s="18"/>
      <c r="O101" s="18"/>
      <c r="P101" s="18"/>
      <c r="Q101" s="18"/>
    </row>
    <row r="102" spans="1:17" hidden="1" x14ac:dyDescent="0.35">
      <c r="A102" s="18"/>
      <c r="B102" s="18"/>
      <c r="C102" s="18"/>
      <c r="D102" s="18"/>
      <c r="E102" s="18"/>
      <c r="F102" s="18"/>
      <c r="G102" s="18"/>
      <c r="H102" s="18"/>
      <c r="I102" s="18"/>
      <c r="J102" s="18"/>
      <c r="K102" s="18"/>
      <c r="L102" s="18"/>
      <c r="M102" s="18"/>
      <c r="N102" s="18"/>
      <c r="O102" s="18"/>
      <c r="P102" s="18"/>
      <c r="Q102" s="18"/>
    </row>
    <row r="103" spans="1:17" hidden="1" x14ac:dyDescent="0.35">
      <c r="A103" s="18"/>
      <c r="B103" s="18"/>
      <c r="C103" s="18"/>
      <c r="D103" s="18"/>
      <c r="E103" s="18"/>
      <c r="F103" s="18"/>
      <c r="G103" s="18"/>
      <c r="H103" s="18"/>
      <c r="I103" s="18"/>
      <c r="J103" s="18"/>
      <c r="K103" s="18"/>
      <c r="L103" s="18"/>
      <c r="M103" s="18"/>
      <c r="N103" s="18"/>
      <c r="O103" s="18"/>
      <c r="P103" s="18"/>
      <c r="Q103" s="18"/>
    </row>
    <row r="104" spans="1:17" hidden="1" x14ac:dyDescent="0.35">
      <c r="A104" s="18"/>
      <c r="B104" s="18"/>
      <c r="C104" s="18"/>
      <c r="D104" s="18"/>
      <c r="E104" s="18"/>
      <c r="F104" s="18"/>
      <c r="G104" s="18"/>
      <c r="H104" s="18"/>
      <c r="I104" s="18"/>
      <c r="J104" s="18"/>
      <c r="K104" s="18"/>
      <c r="L104" s="18"/>
      <c r="M104" s="18"/>
      <c r="N104" s="18"/>
      <c r="O104" s="18"/>
      <c r="P104" s="18"/>
      <c r="Q104" s="18"/>
    </row>
    <row r="105" spans="1:17" hidden="1" x14ac:dyDescent="0.35">
      <c r="A105" s="18"/>
      <c r="B105" s="18"/>
      <c r="C105" s="18"/>
      <c r="D105" s="18"/>
      <c r="E105" s="18"/>
      <c r="F105" s="18"/>
      <c r="G105" s="18"/>
      <c r="H105" s="18"/>
      <c r="I105" s="18"/>
      <c r="J105" s="18"/>
      <c r="K105" s="18"/>
      <c r="L105" s="18"/>
      <c r="M105" s="18"/>
      <c r="N105" s="18"/>
      <c r="O105" s="18"/>
      <c r="P105" s="18"/>
      <c r="Q105" s="18"/>
    </row>
    <row r="106" spans="1:17" hidden="1" x14ac:dyDescent="0.35">
      <c r="A106" s="18"/>
      <c r="B106" s="18"/>
      <c r="C106" s="18"/>
      <c r="D106" s="18"/>
      <c r="E106" s="18"/>
      <c r="F106" s="18"/>
      <c r="G106" s="18"/>
      <c r="H106" s="18"/>
      <c r="I106" s="18"/>
      <c r="J106" s="18"/>
      <c r="K106" s="18"/>
      <c r="L106" s="18"/>
      <c r="M106" s="18"/>
      <c r="N106" s="18"/>
      <c r="O106" s="18"/>
      <c r="P106" s="18"/>
      <c r="Q106" s="18"/>
    </row>
    <row r="107" spans="1:17" hidden="1" x14ac:dyDescent="0.35">
      <c r="A107" s="18"/>
      <c r="B107" s="18"/>
      <c r="C107" s="18"/>
      <c r="D107" s="18"/>
      <c r="E107" s="18"/>
      <c r="F107" s="18"/>
      <c r="G107" s="18"/>
      <c r="H107" s="18"/>
      <c r="I107" s="18"/>
      <c r="J107" s="18"/>
      <c r="K107" s="18"/>
      <c r="L107" s="18"/>
      <c r="M107" s="18"/>
      <c r="N107" s="18"/>
      <c r="O107" s="18"/>
      <c r="P107" s="18"/>
      <c r="Q107" s="18"/>
    </row>
    <row r="108" spans="1:17" hidden="1" x14ac:dyDescent="0.35">
      <c r="A108" s="18"/>
      <c r="B108" s="18"/>
      <c r="C108" s="18"/>
      <c r="D108" s="18"/>
      <c r="E108" s="18"/>
      <c r="F108" s="18"/>
      <c r="G108" s="18"/>
      <c r="H108" s="18"/>
      <c r="I108" s="18"/>
      <c r="J108" s="18"/>
      <c r="K108" s="18"/>
      <c r="L108" s="18"/>
      <c r="M108" s="18"/>
      <c r="N108" s="18"/>
      <c r="O108" s="18"/>
      <c r="P108" s="18"/>
      <c r="Q108" s="18"/>
    </row>
    <row r="109" spans="1:17" hidden="1" x14ac:dyDescent="0.35">
      <c r="A109" s="18"/>
      <c r="B109" s="18"/>
      <c r="C109" s="18"/>
      <c r="D109" s="18"/>
      <c r="E109" s="18"/>
      <c r="F109" s="18"/>
      <c r="G109" s="18"/>
      <c r="H109" s="18"/>
      <c r="I109" s="18"/>
      <c r="J109" s="18"/>
      <c r="K109" s="18"/>
      <c r="L109" s="18"/>
      <c r="M109" s="18"/>
      <c r="N109" s="18"/>
      <c r="O109" s="18"/>
      <c r="P109" s="18"/>
      <c r="Q109" s="18"/>
    </row>
    <row r="110" spans="1:17" hidden="1" x14ac:dyDescent="0.35">
      <c r="A110" s="18"/>
      <c r="B110" s="18"/>
      <c r="C110" s="18"/>
      <c r="D110" s="18"/>
      <c r="E110" s="18"/>
      <c r="F110" s="18"/>
      <c r="G110" s="18"/>
      <c r="H110" s="18"/>
      <c r="I110" s="18"/>
      <c r="J110" s="18"/>
      <c r="K110" s="18"/>
      <c r="L110" s="18"/>
      <c r="M110" s="18"/>
      <c r="N110" s="18"/>
      <c r="O110" s="18"/>
      <c r="P110" s="18"/>
      <c r="Q110" s="18"/>
    </row>
    <row r="111" spans="1:17" hidden="1" x14ac:dyDescent="0.35">
      <c r="A111" s="18"/>
      <c r="B111" s="18"/>
      <c r="C111" s="18"/>
      <c r="D111" s="18"/>
      <c r="E111" s="18"/>
      <c r="F111" s="18"/>
      <c r="G111" s="18"/>
      <c r="H111" s="18"/>
      <c r="I111" s="18"/>
      <c r="J111" s="18"/>
      <c r="K111" s="18"/>
      <c r="L111" s="18"/>
      <c r="M111" s="18"/>
      <c r="N111" s="18"/>
      <c r="O111" s="18"/>
      <c r="P111" s="18"/>
      <c r="Q111" s="18"/>
    </row>
    <row r="112" spans="1:17" hidden="1" x14ac:dyDescent="0.35">
      <c r="A112" s="18"/>
      <c r="B112" s="18"/>
      <c r="C112" s="18"/>
      <c r="D112" s="18"/>
      <c r="E112" s="18"/>
      <c r="F112" s="18"/>
      <c r="G112" s="18"/>
      <c r="H112" s="18"/>
      <c r="I112" s="18"/>
      <c r="J112" s="18"/>
      <c r="K112" s="18"/>
      <c r="L112" s="18"/>
      <c r="M112" s="18"/>
      <c r="N112" s="18"/>
      <c r="O112" s="18"/>
      <c r="P112" s="18"/>
      <c r="Q112" s="18"/>
    </row>
    <row r="113" spans="1:17" hidden="1" x14ac:dyDescent="0.35">
      <c r="A113" s="18"/>
      <c r="B113" s="18"/>
      <c r="C113" s="18"/>
      <c r="D113" s="18"/>
      <c r="E113" s="18"/>
      <c r="F113" s="18"/>
      <c r="G113" s="18"/>
      <c r="H113" s="18"/>
      <c r="I113" s="18"/>
      <c r="J113" s="18"/>
      <c r="K113" s="18"/>
      <c r="L113" s="18"/>
      <c r="M113" s="18"/>
      <c r="N113" s="18"/>
      <c r="O113" s="18"/>
      <c r="P113" s="18"/>
      <c r="Q113" s="18"/>
    </row>
    <row r="114" spans="1:17" hidden="1" x14ac:dyDescent="0.35">
      <c r="A114" s="18"/>
      <c r="B114" s="18"/>
      <c r="C114" s="18"/>
      <c r="D114" s="18"/>
      <c r="E114" s="18"/>
      <c r="F114" s="18"/>
      <c r="G114" s="18"/>
      <c r="H114" s="18"/>
      <c r="I114" s="18"/>
      <c r="J114" s="18"/>
      <c r="K114" s="18"/>
      <c r="L114" s="18"/>
      <c r="M114" s="18"/>
      <c r="N114" s="18"/>
      <c r="O114" s="18"/>
      <c r="P114" s="18"/>
      <c r="Q114" s="18"/>
    </row>
    <row r="115" spans="1:17" hidden="1" x14ac:dyDescent="0.35">
      <c r="A115" s="18"/>
      <c r="B115" s="18"/>
      <c r="C115" s="18"/>
      <c r="D115" s="18"/>
      <c r="E115" s="18"/>
      <c r="F115" s="18"/>
      <c r="G115" s="18"/>
      <c r="H115" s="18"/>
      <c r="I115" s="18"/>
      <c r="J115" s="18"/>
      <c r="K115" s="18"/>
      <c r="L115" s="18"/>
      <c r="M115" s="18"/>
      <c r="N115" s="18"/>
      <c r="O115" s="18"/>
      <c r="P115" s="18"/>
      <c r="Q115" s="18"/>
    </row>
    <row r="116" spans="1:17" hidden="1" x14ac:dyDescent="0.35">
      <c r="A116" s="18"/>
      <c r="B116" s="18"/>
      <c r="C116" s="18"/>
      <c r="D116" s="18"/>
      <c r="E116" s="18"/>
      <c r="F116" s="18"/>
      <c r="G116" s="18"/>
      <c r="H116" s="18"/>
      <c r="I116" s="18"/>
      <c r="J116" s="18"/>
      <c r="K116" s="18"/>
      <c r="L116" s="18"/>
      <c r="M116" s="18"/>
      <c r="N116" s="18"/>
      <c r="O116" s="18"/>
      <c r="P116" s="18"/>
      <c r="Q116" s="18"/>
    </row>
    <row r="117" spans="1:17" hidden="1" x14ac:dyDescent="0.35">
      <c r="A117" s="18"/>
      <c r="B117" s="18"/>
      <c r="C117" s="18"/>
      <c r="D117" s="18"/>
      <c r="E117" s="18"/>
      <c r="F117" s="18"/>
      <c r="G117" s="18"/>
      <c r="H117" s="18"/>
      <c r="I117" s="18"/>
      <c r="J117" s="18"/>
      <c r="K117" s="18"/>
      <c r="L117" s="18"/>
      <c r="M117" s="18"/>
      <c r="N117" s="18"/>
      <c r="O117" s="18"/>
      <c r="P117" s="18"/>
      <c r="Q117" s="18"/>
    </row>
    <row r="118" spans="1:17" hidden="1" x14ac:dyDescent="0.35">
      <c r="A118" s="18"/>
      <c r="B118" s="18"/>
      <c r="C118" s="18"/>
      <c r="D118" s="18"/>
      <c r="E118" s="18"/>
      <c r="F118" s="18"/>
      <c r="G118" s="18"/>
      <c r="H118" s="18"/>
      <c r="I118" s="18"/>
      <c r="J118" s="18"/>
      <c r="K118" s="18"/>
      <c r="L118" s="18"/>
      <c r="M118" s="18"/>
      <c r="N118" s="18"/>
      <c r="O118" s="18"/>
      <c r="P118" s="18"/>
      <c r="Q118" s="18"/>
    </row>
    <row r="119" spans="1:17" hidden="1" x14ac:dyDescent="0.35">
      <c r="A119" s="18"/>
      <c r="B119" s="18"/>
      <c r="C119" s="18"/>
      <c r="D119" s="18"/>
      <c r="E119" s="18"/>
      <c r="F119" s="18"/>
      <c r="G119" s="18"/>
      <c r="H119" s="18"/>
      <c r="I119" s="18"/>
      <c r="J119" s="18"/>
      <c r="K119" s="18"/>
      <c r="L119" s="18"/>
      <c r="M119" s="18"/>
      <c r="N119" s="18"/>
      <c r="O119" s="18"/>
      <c r="P119" s="18"/>
      <c r="Q119" s="18"/>
    </row>
    <row r="120" spans="1:17" hidden="1" x14ac:dyDescent="0.35"/>
  </sheetData>
  <sheetProtection algorithmName="SHA-512" hashValue="gO8RmuqORPHQvqFBjYO6S0jxEzFcJu4INfsnchDre7iedADZwV1/YUL6XniT6ad04zzi+jn9yoHkeeAuqAzIBg==" saltValue="MocamSRchoMnLVocIQ6cw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F9FC-7673-4C3C-9D5E-ED16814793D7}">
  <dimension ref="B1:U109"/>
  <sheetViews>
    <sheetView showGridLines="0" topLeftCell="B7" workbookViewId="0">
      <selection activeCell="K30" sqref="K30"/>
    </sheetView>
  </sheetViews>
  <sheetFormatPr defaultColWidth="0" defaultRowHeight="0" customHeight="1" zeroHeight="1" x14ac:dyDescent="0.35"/>
  <cols>
    <col min="1" max="1" width="9.1796875" hidden="1" customWidth="1"/>
    <col min="2" max="2" width="17.54296875" customWidth="1"/>
    <col min="3" max="3" width="37.453125" customWidth="1"/>
    <col min="4" max="4" width="38.1796875" customWidth="1"/>
    <col min="5" max="5" width="28.81640625" customWidth="1"/>
    <col min="6" max="6" width="27.453125" customWidth="1"/>
    <col min="7" max="7" width="21.453125" customWidth="1"/>
    <col min="8" max="9" width="18.54296875" customWidth="1"/>
    <col min="10" max="10" width="27.81640625" customWidth="1"/>
    <col min="11" max="11" width="38.81640625" customWidth="1"/>
    <col min="12" max="12" width="36.54296875" customWidth="1"/>
    <col min="13" max="21" width="13.453125" hidden="1" customWidth="1"/>
    <col min="22" max="16384" width="9.1796875" hidden="1"/>
  </cols>
  <sheetData>
    <row r="1" spans="2:17" s="4" customFormat="1" ht="24.75" hidden="1" customHeight="1" x14ac:dyDescent="0.3">
      <c r="B1" s="1" t="s">
        <v>0</v>
      </c>
      <c r="C1" s="1"/>
      <c r="D1" s="1"/>
      <c r="E1" s="1"/>
      <c r="F1" s="1"/>
      <c r="G1" s="1"/>
      <c r="H1" s="1"/>
    </row>
    <row r="2" spans="2:17" s="4" customFormat="1" ht="13" hidden="1" x14ac:dyDescent="0.3">
      <c r="B2" s="5" t="s">
        <v>1</v>
      </c>
      <c r="C2" s="23" t="str">
        <f>Welcome!B2</f>
        <v>63.1981(c) NMOC Emission Rate Report (Spreadsheet Template)</v>
      </c>
      <c r="D2" s="7"/>
      <c r="E2" s="7"/>
      <c r="F2" s="7"/>
      <c r="G2" s="7"/>
      <c r="H2" s="7"/>
    </row>
    <row r="3" spans="2:17" s="4" customFormat="1" ht="13" hidden="1" x14ac:dyDescent="0.3">
      <c r="B3" s="6" t="s">
        <v>2</v>
      </c>
      <c r="C3" s="23" t="str">
        <f>Welcome!B3</f>
        <v>63.1981(c)</v>
      </c>
      <c r="D3" s="24"/>
      <c r="E3" s="24"/>
      <c r="F3" s="24"/>
      <c r="G3" s="24"/>
      <c r="H3" s="24"/>
    </row>
    <row r="4" spans="2:17" s="4" customFormat="1" ht="13" hidden="1" x14ac:dyDescent="0.3">
      <c r="B4" s="6" t="s">
        <v>3</v>
      </c>
      <c r="C4" s="23" t="str">
        <f>Welcome!B4</f>
        <v>v1.00</v>
      </c>
      <c r="D4" s="25"/>
      <c r="E4" s="25"/>
      <c r="F4" s="25"/>
      <c r="G4" s="25"/>
      <c r="H4" s="25"/>
    </row>
    <row r="5" spans="2:17" s="4" customFormat="1" ht="13" hidden="1" x14ac:dyDescent="0.3">
      <c r="B5" s="6" t="s">
        <v>4</v>
      </c>
      <c r="C5" s="26">
        <f>Welcome!B5</f>
        <v>45580</v>
      </c>
      <c r="D5" s="27"/>
      <c r="E5" s="27"/>
      <c r="F5" s="27"/>
      <c r="G5" s="27"/>
      <c r="H5" s="27"/>
    </row>
    <row r="6" spans="2:17" ht="14.5" hidden="1" x14ac:dyDescent="0.35"/>
    <row r="7" spans="2:17" s="30" customFormat="1" ht="20.149999999999999" customHeight="1" thickBot="1" x14ac:dyDescent="0.4">
      <c r="B7" s="80" t="s">
        <v>137</v>
      </c>
      <c r="C7" s="29"/>
      <c r="D7" s="29"/>
      <c r="E7" s="29"/>
      <c r="F7" s="29"/>
      <c r="G7" s="29"/>
      <c r="H7" s="29"/>
      <c r="I7" s="29"/>
      <c r="J7" s="29"/>
      <c r="K7" s="29"/>
      <c r="L7" s="29"/>
      <c r="M7" s="29"/>
      <c r="N7" s="29"/>
      <c r="O7" s="29"/>
      <c r="P7" s="29"/>
      <c r="Q7" s="29"/>
    </row>
    <row r="8" spans="2:17" ht="17.25" hidden="1" customHeight="1" x14ac:dyDescent="0.35">
      <c r="B8" s="31" t="s">
        <v>16</v>
      </c>
      <c r="C8" s="31"/>
      <c r="D8" s="31"/>
      <c r="E8" s="31"/>
      <c r="F8" s="31"/>
      <c r="G8" s="31"/>
      <c r="H8" s="31"/>
      <c r="I8" s="31"/>
      <c r="J8" s="31"/>
      <c r="K8" s="31"/>
      <c r="L8" s="31"/>
      <c r="M8" s="29"/>
      <c r="N8" s="29"/>
      <c r="O8" s="29"/>
      <c r="P8" s="29"/>
      <c r="Q8" s="29"/>
    </row>
    <row r="9" spans="2:17" ht="17.25" hidden="1" customHeight="1" x14ac:dyDescent="0.35">
      <c r="B9" s="29"/>
      <c r="C9" s="29"/>
      <c r="D9" s="29"/>
      <c r="E9" s="29"/>
      <c r="F9" s="29"/>
      <c r="G9" s="29"/>
      <c r="H9" s="29"/>
      <c r="I9" s="29"/>
      <c r="J9" s="29"/>
      <c r="K9" s="29"/>
      <c r="L9" s="29"/>
      <c r="M9" s="29"/>
      <c r="N9" s="29"/>
      <c r="O9" s="29"/>
      <c r="P9" s="29"/>
      <c r="Q9" s="29"/>
    </row>
    <row r="10" spans="2:17" ht="15" hidden="1" thickBot="1" x14ac:dyDescent="0.4">
      <c r="B10" s="32"/>
      <c r="C10" s="33"/>
      <c r="D10" s="33"/>
      <c r="E10" s="33"/>
      <c r="F10" s="33"/>
      <c r="G10" s="33"/>
      <c r="H10" s="33"/>
      <c r="I10" s="33"/>
      <c r="J10" s="33"/>
      <c r="K10" s="33"/>
      <c r="L10" s="33"/>
      <c r="M10" s="33"/>
      <c r="N10" s="33"/>
      <c r="O10" s="33"/>
      <c r="P10" s="33"/>
      <c r="Q10" s="33"/>
    </row>
    <row r="11" spans="2:17" ht="15.75" customHeight="1" thickBot="1" x14ac:dyDescent="0.4">
      <c r="B11" s="34"/>
      <c r="C11" s="35" t="s">
        <v>17</v>
      </c>
      <c r="D11" s="35"/>
      <c r="E11" s="35"/>
      <c r="F11" s="35"/>
      <c r="G11" s="35"/>
      <c r="H11" s="35"/>
      <c r="I11" s="35"/>
      <c r="J11" s="36"/>
      <c r="K11" s="37" t="s">
        <v>18</v>
      </c>
      <c r="L11" s="38"/>
    </row>
    <row r="12" spans="2:17" s="43" customFormat="1" ht="87.5" thickBot="1" x14ac:dyDescent="0.4">
      <c r="B12" s="39" t="s">
        <v>19</v>
      </c>
      <c r="C12" s="40" t="s">
        <v>143</v>
      </c>
      <c r="D12" s="41" t="s">
        <v>144</v>
      </c>
      <c r="E12" s="41" t="s">
        <v>20</v>
      </c>
      <c r="F12" s="41" t="s">
        <v>145</v>
      </c>
      <c r="G12" s="41" t="s">
        <v>21</v>
      </c>
      <c r="H12" s="41" t="s">
        <v>146</v>
      </c>
      <c r="I12" s="41" t="s">
        <v>147</v>
      </c>
      <c r="J12" s="41" t="s">
        <v>22</v>
      </c>
      <c r="K12" s="41" t="s">
        <v>23</v>
      </c>
      <c r="L12" s="42" t="s">
        <v>24</v>
      </c>
    </row>
    <row r="13" spans="2:17" ht="14.5" x14ac:dyDescent="0.35">
      <c r="B13" s="44" t="s">
        <v>25</v>
      </c>
      <c r="C13" s="45" t="s">
        <v>26</v>
      </c>
      <c r="D13" s="46" t="s">
        <v>27</v>
      </c>
      <c r="E13" s="46" t="s">
        <v>28</v>
      </c>
      <c r="F13" s="46" t="s">
        <v>29</v>
      </c>
      <c r="G13" s="46" t="s">
        <v>30</v>
      </c>
      <c r="H13" s="46" t="s">
        <v>31</v>
      </c>
      <c r="I13" s="46" t="s">
        <v>32</v>
      </c>
      <c r="J13" s="46" t="s">
        <v>33</v>
      </c>
      <c r="K13" s="46" t="s">
        <v>34</v>
      </c>
      <c r="L13" s="47" t="s">
        <v>35</v>
      </c>
    </row>
    <row r="14" spans="2:17" ht="14.5" x14ac:dyDescent="0.35">
      <c r="B14" s="48" t="s">
        <v>36</v>
      </c>
      <c r="C14" s="49" t="s">
        <v>37</v>
      </c>
      <c r="D14" s="50" t="s">
        <v>38</v>
      </c>
      <c r="E14" s="50" t="s">
        <v>39</v>
      </c>
      <c r="F14" s="50" t="s">
        <v>40</v>
      </c>
      <c r="G14" s="50" t="s">
        <v>41</v>
      </c>
      <c r="H14" s="50" t="s">
        <v>42</v>
      </c>
      <c r="I14" s="50" t="s">
        <v>43</v>
      </c>
      <c r="J14" s="50" t="s">
        <v>44</v>
      </c>
      <c r="K14" s="50" t="s">
        <v>45</v>
      </c>
      <c r="L14" s="51" t="s">
        <v>46</v>
      </c>
    </row>
    <row r="15" spans="2:17" ht="14.5" hidden="1" x14ac:dyDescent="0.35">
      <c r="B15" s="48" t="s">
        <v>45</v>
      </c>
      <c r="C15" s="49" t="s">
        <v>45</v>
      </c>
      <c r="D15" s="50" t="s">
        <v>45</v>
      </c>
      <c r="E15" s="50" t="s">
        <v>45</v>
      </c>
      <c r="F15" s="50" t="s">
        <v>45</v>
      </c>
      <c r="G15" s="50" t="s">
        <v>45</v>
      </c>
      <c r="H15" s="50" t="s">
        <v>45</v>
      </c>
      <c r="I15" s="50" t="s">
        <v>45</v>
      </c>
      <c r="J15" s="50" t="s">
        <v>45</v>
      </c>
      <c r="K15" s="50" t="s">
        <v>45</v>
      </c>
      <c r="L15" s="51" t="s">
        <v>45</v>
      </c>
    </row>
    <row r="16" spans="2:17" ht="14.5" hidden="1" x14ac:dyDescent="0.35">
      <c r="B16" s="48" t="s">
        <v>45</v>
      </c>
      <c r="C16" s="49" t="s">
        <v>45</v>
      </c>
      <c r="D16" s="50" t="s">
        <v>45</v>
      </c>
      <c r="E16" s="50" t="s">
        <v>45</v>
      </c>
      <c r="F16" s="50" t="s">
        <v>45</v>
      </c>
      <c r="G16" s="50" t="s">
        <v>45</v>
      </c>
      <c r="H16" s="50" t="s">
        <v>45</v>
      </c>
      <c r="I16" s="50" t="s">
        <v>45</v>
      </c>
      <c r="J16" s="50" t="s">
        <v>45</v>
      </c>
      <c r="K16" s="50" t="s">
        <v>45</v>
      </c>
      <c r="L16" s="51" t="s">
        <v>45</v>
      </c>
    </row>
    <row r="17" spans="2:12" ht="14.5" hidden="1" x14ac:dyDescent="0.35">
      <c r="B17" s="48" t="s">
        <v>45</v>
      </c>
      <c r="C17" s="49" t="s">
        <v>45</v>
      </c>
      <c r="D17" s="50" t="s">
        <v>45</v>
      </c>
      <c r="E17" s="50" t="s">
        <v>45</v>
      </c>
      <c r="F17" s="50" t="s">
        <v>45</v>
      </c>
      <c r="G17" s="50" t="s">
        <v>45</v>
      </c>
      <c r="H17" s="50" t="s">
        <v>45</v>
      </c>
      <c r="I17" s="50" t="s">
        <v>45</v>
      </c>
      <c r="J17" s="50" t="s">
        <v>45</v>
      </c>
      <c r="K17" s="50" t="s">
        <v>45</v>
      </c>
      <c r="L17" s="51" t="s">
        <v>45</v>
      </c>
    </row>
    <row r="18" spans="2:12" ht="14.5" hidden="1" x14ac:dyDescent="0.35">
      <c r="B18" s="48" t="s">
        <v>45</v>
      </c>
      <c r="C18" s="49" t="s">
        <v>45</v>
      </c>
      <c r="D18" s="50" t="s">
        <v>45</v>
      </c>
      <c r="E18" s="50" t="s">
        <v>45</v>
      </c>
      <c r="F18" s="50" t="s">
        <v>45</v>
      </c>
      <c r="G18" s="50" t="s">
        <v>45</v>
      </c>
      <c r="H18" s="50" t="s">
        <v>45</v>
      </c>
      <c r="I18" s="50" t="s">
        <v>45</v>
      </c>
      <c r="J18" s="50" t="s">
        <v>45</v>
      </c>
      <c r="K18" s="50" t="s">
        <v>45</v>
      </c>
      <c r="L18" s="51" t="s">
        <v>45</v>
      </c>
    </row>
    <row r="19" spans="2:12" ht="14.5" hidden="1" x14ac:dyDescent="0.35">
      <c r="B19" s="48" t="s">
        <v>45</v>
      </c>
      <c r="C19" s="49" t="s">
        <v>45</v>
      </c>
      <c r="D19" s="50" t="s">
        <v>45</v>
      </c>
      <c r="E19" s="50" t="s">
        <v>45</v>
      </c>
      <c r="F19" s="50" t="s">
        <v>45</v>
      </c>
      <c r="G19" s="50" t="s">
        <v>45</v>
      </c>
      <c r="H19" s="50" t="s">
        <v>45</v>
      </c>
      <c r="I19" s="50" t="s">
        <v>45</v>
      </c>
      <c r="J19" s="50" t="s">
        <v>45</v>
      </c>
      <c r="K19" s="50" t="s">
        <v>45</v>
      </c>
      <c r="L19" s="51" t="s">
        <v>45</v>
      </c>
    </row>
    <row r="20" spans="2:12" ht="14.5" hidden="1" x14ac:dyDescent="0.35">
      <c r="B20" s="48" t="s">
        <v>45</v>
      </c>
      <c r="C20" s="49" t="s">
        <v>45</v>
      </c>
      <c r="D20" s="50" t="s">
        <v>45</v>
      </c>
      <c r="E20" s="50" t="s">
        <v>45</v>
      </c>
      <c r="F20" s="50" t="s">
        <v>45</v>
      </c>
      <c r="G20" s="50" t="s">
        <v>45</v>
      </c>
      <c r="H20" s="50" t="s">
        <v>45</v>
      </c>
      <c r="I20" s="50" t="s">
        <v>45</v>
      </c>
      <c r="J20" s="50" t="s">
        <v>45</v>
      </c>
      <c r="K20" s="50" t="s">
        <v>45</v>
      </c>
      <c r="L20" s="51" t="s">
        <v>45</v>
      </c>
    </row>
    <row r="21" spans="2:12" ht="14.5" hidden="1" x14ac:dyDescent="0.35">
      <c r="B21" s="48" t="s">
        <v>45</v>
      </c>
      <c r="C21" s="49" t="s">
        <v>45</v>
      </c>
      <c r="D21" s="50" t="s">
        <v>45</v>
      </c>
      <c r="E21" s="50" t="s">
        <v>45</v>
      </c>
      <c r="F21" s="50" t="s">
        <v>45</v>
      </c>
      <c r="G21" s="50" t="s">
        <v>45</v>
      </c>
      <c r="H21" s="50" t="s">
        <v>45</v>
      </c>
      <c r="I21" s="50" t="s">
        <v>45</v>
      </c>
      <c r="J21" s="50" t="s">
        <v>45</v>
      </c>
      <c r="K21" s="50" t="s">
        <v>45</v>
      </c>
      <c r="L21" s="51" t="s">
        <v>45</v>
      </c>
    </row>
    <row r="22" spans="2:12" ht="14.5" hidden="1" x14ac:dyDescent="0.35">
      <c r="B22" s="48" t="s">
        <v>45</v>
      </c>
      <c r="C22" s="49" t="s">
        <v>45</v>
      </c>
      <c r="D22" s="50" t="s">
        <v>45</v>
      </c>
      <c r="E22" s="50" t="s">
        <v>45</v>
      </c>
      <c r="F22" s="50" t="s">
        <v>45</v>
      </c>
      <c r="G22" s="50" t="s">
        <v>45</v>
      </c>
      <c r="H22" s="50" t="s">
        <v>45</v>
      </c>
      <c r="I22" s="50" t="s">
        <v>45</v>
      </c>
      <c r="J22" s="50" t="s">
        <v>45</v>
      </c>
      <c r="K22" s="50" t="s">
        <v>45</v>
      </c>
      <c r="L22" s="51" t="s">
        <v>45</v>
      </c>
    </row>
    <row r="23" spans="2:12" ht="14.5" hidden="1" x14ac:dyDescent="0.35">
      <c r="B23" s="48" t="s">
        <v>45</v>
      </c>
      <c r="C23" s="49" t="s">
        <v>45</v>
      </c>
      <c r="D23" s="50" t="s">
        <v>45</v>
      </c>
      <c r="E23" s="50" t="s">
        <v>45</v>
      </c>
      <c r="F23" s="50" t="s">
        <v>45</v>
      </c>
      <c r="G23" s="50" t="s">
        <v>45</v>
      </c>
      <c r="H23" s="50" t="s">
        <v>45</v>
      </c>
      <c r="I23" s="50" t="s">
        <v>45</v>
      </c>
      <c r="J23" s="50" t="s">
        <v>45</v>
      </c>
      <c r="K23" s="50" t="s">
        <v>45</v>
      </c>
      <c r="L23" s="51" t="s">
        <v>45</v>
      </c>
    </row>
    <row r="24" spans="2:12" s="55" customFormat="1" ht="14.5" x14ac:dyDescent="0.35">
      <c r="B24" s="52" t="str">
        <f>IF(C24="","",MAX(B$23:$B23)+1)</f>
        <v/>
      </c>
      <c r="C24" s="52"/>
      <c r="D24" s="52"/>
      <c r="E24" s="52"/>
      <c r="F24" s="52"/>
      <c r="G24" s="52"/>
      <c r="H24" s="52"/>
      <c r="I24" s="53"/>
      <c r="J24" s="52"/>
      <c r="K24" s="52"/>
      <c r="L24" s="54"/>
    </row>
    <row r="25" spans="2:12" s="55" customFormat="1" ht="14.5" x14ac:dyDescent="0.35">
      <c r="B25" s="52" t="str">
        <f>IF(C25="","",MAX(B$23:$B24)+1)</f>
        <v/>
      </c>
      <c r="C25" s="52"/>
      <c r="D25" s="52"/>
      <c r="E25" s="52"/>
      <c r="F25" s="52"/>
      <c r="G25" s="52"/>
      <c r="H25" s="52"/>
      <c r="I25" s="53"/>
      <c r="J25" s="52"/>
      <c r="K25" s="52"/>
      <c r="L25" s="54"/>
    </row>
    <row r="26" spans="2:12" s="55" customFormat="1" ht="14.5" x14ac:dyDescent="0.35">
      <c r="B26" s="52" t="str">
        <f>IF(C26="","",MAX(B$23:$B25)+1)</f>
        <v/>
      </c>
      <c r="C26" s="52"/>
      <c r="D26" s="52"/>
      <c r="E26" s="52"/>
      <c r="F26" s="52"/>
      <c r="G26" s="52"/>
      <c r="H26" s="52"/>
      <c r="I26" s="53"/>
      <c r="J26" s="52"/>
      <c r="K26" s="52"/>
      <c r="L26" s="54"/>
    </row>
    <row r="27" spans="2:12" s="55" customFormat="1" ht="14.5" x14ac:dyDescent="0.35">
      <c r="B27" s="52" t="str">
        <f>IF(C27="","",MAX(B$23:$B26)+1)</f>
        <v/>
      </c>
      <c r="C27" s="52"/>
      <c r="D27" s="52"/>
      <c r="E27" s="52"/>
      <c r="F27" s="52"/>
      <c r="G27" s="52"/>
      <c r="H27" s="52"/>
      <c r="I27" s="53"/>
      <c r="J27" s="52"/>
      <c r="K27" s="52"/>
      <c r="L27" s="54"/>
    </row>
    <row r="28" spans="2:12" s="55" customFormat="1" ht="14.5" x14ac:dyDescent="0.35">
      <c r="B28" s="52" t="str">
        <f>IF(C28="","",MAX(B$23:$B27)+1)</f>
        <v/>
      </c>
      <c r="C28" s="52"/>
      <c r="D28" s="52"/>
      <c r="E28" s="52"/>
      <c r="F28" s="52"/>
      <c r="G28" s="52"/>
      <c r="H28" s="52"/>
      <c r="I28" s="53"/>
      <c r="J28" s="52"/>
      <c r="K28" s="52"/>
      <c r="L28" s="54"/>
    </row>
    <row r="29" spans="2:12" s="55" customFormat="1" ht="14.5" x14ac:dyDescent="0.35">
      <c r="B29" s="52" t="str">
        <f>IF(C29="","",MAX(B$23:$B28)+1)</f>
        <v/>
      </c>
      <c r="C29" s="52"/>
      <c r="D29" s="52"/>
      <c r="E29" s="52"/>
      <c r="F29" s="52"/>
      <c r="G29" s="52"/>
      <c r="H29" s="52"/>
      <c r="I29" s="53"/>
      <c r="J29" s="52"/>
      <c r="K29" s="52"/>
      <c r="L29" s="54"/>
    </row>
    <row r="30" spans="2:12" s="55" customFormat="1" ht="14.5" x14ac:dyDescent="0.35">
      <c r="B30" s="52" t="str">
        <f>IF(C30="","",MAX(B$23:$B29)+1)</f>
        <v/>
      </c>
      <c r="C30" s="52"/>
      <c r="D30" s="52"/>
      <c r="E30" s="52"/>
      <c r="F30" s="52"/>
      <c r="G30" s="52"/>
      <c r="H30" s="52"/>
      <c r="I30" s="53"/>
      <c r="J30" s="52"/>
      <c r="K30" s="52"/>
      <c r="L30" s="54"/>
    </row>
    <row r="31" spans="2:12" s="55" customFormat="1" ht="14.5" x14ac:dyDescent="0.35">
      <c r="B31" s="52" t="str">
        <f>IF(C31="","",MAX(B$23:$B30)+1)</f>
        <v/>
      </c>
      <c r="C31" s="52"/>
      <c r="D31" s="52"/>
      <c r="E31" s="52"/>
      <c r="F31" s="52"/>
      <c r="G31" s="52"/>
      <c r="H31" s="52"/>
      <c r="I31" s="53"/>
      <c r="J31" s="52"/>
      <c r="K31" s="52"/>
      <c r="L31" s="54"/>
    </row>
    <row r="32" spans="2:12" s="55" customFormat="1" ht="14.5" x14ac:dyDescent="0.35">
      <c r="B32" s="52" t="str">
        <f>IF(C32="","",MAX(B$23:$B31)+1)</f>
        <v/>
      </c>
      <c r="C32" s="52"/>
      <c r="D32" s="52"/>
      <c r="E32" s="52"/>
      <c r="F32" s="52"/>
      <c r="G32" s="52"/>
      <c r="H32" s="52"/>
      <c r="I32" s="53"/>
      <c r="J32" s="52"/>
      <c r="K32" s="52"/>
      <c r="L32" s="54"/>
    </row>
    <row r="33" spans="2:12" s="55" customFormat="1" ht="14.5" x14ac:dyDescent="0.35">
      <c r="B33" s="52" t="str">
        <f>IF(C33="","",MAX(B$23:$B32)+1)</f>
        <v/>
      </c>
      <c r="C33" s="52"/>
      <c r="D33" s="52"/>
      <c r="E33" s="52"/>
      <c r="F33" s="52"/>
      <c r="G33" s="52"/>
      <c r="H33" s="52"/>
      <c r="I33" s="53"/>
      <c r="J33" s="52"/>
      <c r="K33" s="52"/>
      <c r="L33" s="54"/>
    </row>
    <row r="34" spans="2:12" ht="14.5" hidden="1" x14ac:dyDescent="0.35">
      <c r="B34" s="56"/>
    </row>
    <row r="35" spans="2:12" ht="14.5" hidden="1" x14ac:dyDescent="0.35">
      <c r="B35" s="43"/>
    </row>
    <row r="36" spans="2:12" ht="14.5" hidden="1" x14ac:dyDescent="0.35">
      <c r="B36" s="43"/>
    </row>
    <row r="37" spans="2:12" ht="14.5" hidden="1" x14ac:dyDescent="0.35">
      <c r="B37" s="43"/>
    </row>
    <row r="38" spans="2:12" ht="14.5" hidden="1" x14ac:dyDescent="0.35">
      <c r="B38" s="43"/>
    </row>
    <row r="39" spans="2:12" ht="14.5" hidden="1" x14ac:dyDescent="0.35">
      <c r="B39" s="43"/>
    </row>
    <row r="40" spans="2:12" ht="14.5" hidden="1" x14ac:dyDescent="0.35">
      <c r="B40" s="43"/>
    </row>
    <row r="41" spans="2:12" ht="14.5" hidden="1" x14ac:dyDescent="0.35">
      <c r="B41" s="43"/>
    </row>
    <row r="42" spans="2:12" ht="14.5" hidden="1" x14ac:dyDescent="0.35">
      <c r="B42" s="43"/>
    </row>
    <row r="43" spans="2:12" ht="14.5" hidden="1" x14ac:dyDescent="0.35">
      <c r="B43" s="43"/>
    </row>
    <row r="44" spans="2:12" ht="14.5" hidden="1" x14ac:dyDescent="0.35">
      <c r="B44" s="43"/>
    </row>
    <row r="45" spans="2:12" ht="14.5" hidden="1" x14ac:dyDescent="0.35">
      <c r="B45" s="43"/>
    </row>
    <row r="46" spans="2:12" ht="14.5" hidden="1" x14ac:dyDescent="0.35">
      <c r="B46" s="43"/>
    </row>
    <row r="47" spans="2:12" ht="14.5" hidden="1" x14ac:dyDescent="0.35">
      <c r="B47" s="43"/>
    </row>
    <row r="48" spans="2:12" ht="14.5" hidden="1" x14ac:dyDescent="0.35">
      <c r="B48" s="43"/>
    </row>
    <row r="49" spans="2:2" ht="14.5" hidden="1" x14ac:dyDescent="0.35">
      <c r="B49" s="43"/>
    </row>
    <row r="50" spans="2:2" ht="14.5" hidden="1" x14ac:dyDescent="0.35">
      <c r="B50" s="43"/>
    </row>
    <row r="51" spans="2:2" ht="14.5" hidden="1" x14ac:dyDescent="0.35">
      <c r="B51" s="43"/>
    </row>
    <row r="52" spans="2:2" ht="14.5" hidden="1" x14ac:dyDescent="0.35">
      <c r="B52" s="43"/>
    </row>
    <row r="53" spans="2:2" ht="14.5" hidden="1" x14ac:dyDescent="0.35">
      <c r="B53" s="43"/>
    </row>
    <row r="54" spans="2:2" ht="14.5" hidden="1" x14ac:dyDescent="0.35">
      <c r="B54" s="43"/>
    </row>
    <row r="55" spans="2:2" ht="14.5" hidden="1" x14ac:dyDescent="0.35">
      <c r="B55" s="43"/>
    </row>
    <row r="56" spans="2:2" ht="14.5" hidden="1" x14ac:dyDescent="0.35">
      <c r="B56" s="43"/>
    </row>
    <row r="57" spans="2:2" ht="14.5" hidden="1" x14ac:dyDescent="0.35">
      <c r="B57" s="43"/>
    </row>
    <row r="58" spans="2:2" ht="14.5" hidden="1" x14ac:dyDescent="0.35">
      <c r="B58" s="43"/>
    </row>
    <row r="59" spans="2:2" ht="14.5" hidden="1" x14ac:dyDescent="0.35">
      <c r="B59" s="43"/>
    </row>
    <row r="60" spans="2:2" ht="14.5" hidden="1" x14ac:dyDescent="0.35">
      <c r="B60" s="43"/>
    </row>
    <row r="61" spans="2:2" ht="14.5" hidden="1" x14ac:dyDescent="0.35">
      <c r="B61" s="43"/>
    </row>
    <row r="62" spans="2:2" ht="14.5" hidden="1" x14ac:dyDescent="0.35">
      <c r="B62" s="43"/>
    </row>
    <row r="63" spans="2:2" ht="14.5" hidden="1" x14ac:dyDescent="0.35">
      <c r="B63" s="43"/>
    </row>
    <row r="64" spans="2:2" ht="14.5" hidden="1" x14ac:dyDescent="0.35">
      <c r="B64" s="43"/>
    </row>
    <row r="65" spans="2:2" ht="14.5" hidden="1" x14ac:dyDescent="0.35">
      <c r="B65" s="43"/>
    </row>
    <row r="66" spans="2:2" ht="14.5" hidden="1" x14ac:dyDescent="0.35">
      <c r="B66" s="43"/>
    </row>
    <row r="67" spans="2:2" ht="14.5" hidden="1" x14ac:dyDescent="0.35">
      <c r="B67" s="43"/>
    </row>
    <row r="68" spans="2:2" ht="14.5" hidden="1" x14ac:dyDescent="0.35">
      <c r="B68" s="43"/>
    </row>
    <row r="69" spans="2:2" ht="14.5" hidden="1" x14ac:dyDescent="0.35">
      <c r="B69" s="43"/>
    </row>
    <row r="70" spans="2:2" ht="14.5" hidden="1" x14ac:dyDescent="0.35">
      <c r="B70" s="43"/>
    </row>
    <row r="71" spans="2:2" ht="14.5" hidden="1" x14ac:dyDescent="0.35">
      <c r="B71" s="43"/>
    </row>
    <row r="72" spans="2:2" ht="14.5" hidden="1" x14ac:dyDescent="0.35">
      <c r="B72" s="43"/>
    </row>
    <row r="73" spans="2:2" ht="14.5" hidden="1" x14ac:dyDescent="0.35">
      <c r="B73" s="43"/>
    </row>
    <row r="74" spans="2:2" ht="14.5" hidden="1" x14ac:dyDescent="0.35">
      <c r="B74" s="43"/>
    </row>
    <row r="75" spans="2:2" ht="14.5" hidden="1" x14ac:dyDescent="0.35">
      <c r="B75" s="43"/>
    </row>
    <row r="76" spans="2:2" ht="14.5" hidden="1" x14ac:dyDescent="0.35">
      <c r="B76" s="43"/>
    </row>
    <row r="77" spans="2:2" ht="14.5" hidden="1" x14ac:dyDescent="0.35">
      <c r="B77" s="43"/>
    </row>
    <row r="78" spans="2:2" ht="14.5" hidden="1" x14ac:dyDescent="0.35">
      <c r="B78" s="43"/>
    </row>
    <row r="79" spans="2:2" ht="14.5" hidden="1" x14ac:dyDescent="0.35">
      <c r="B79" s="43"/>
    </row>
    <row r="80" spans="2:2" ht="14.5" hidden="1" x14ac:dyDescent="0.35">
      <c r="B80" s="43"/>
    </row>
    <row r="81" spans="2:2" ht="14.5" hidden="1" x14ac:dyDescent="0.35">
      <c r="B81" s="43"/>
    </row>
    <row r="82" spans="2:2" ht="14.5" hidden="1" x14ac:dyDescent="0.35">
      <c r="B82" s="43"/>
    </row>
    <row r="83" spans="2:2" ht="14.5" hidden="1" x14ac:dyDescent="0.35">
      <c r="B83" s="43"/>
    </row>
    <row r="84" spans="2:2" ht="14.5" hidden="1" x14ac:dyDescent="0.35">
      <c r="B84" s="43"/>
    </row>
    <row r="85" spans="2:2" ht="14.5" hidden="1" x14ac:dyDescent="0.35">
      <c r="B85" s="43"/>
    </row>
    <row r="86" spans="2:2" ht="14.5" hidden="1" x14ac:dyDescent="0.35">
      <c r="B86" s="43"/>
    </row>
    <row r="87" spans="2:2" ht="14.5" hidden="1" x14ac:dyDescent="0.35">
      <c r="B87" s="43"/>
    </row>
    <row r="88" spans="2:2" ht="14.5" hidden="1" x14ac:dyDescent="0.35">
      <c r="B88" s="43"/>
    </row>
    <row r="89" spans="2:2" ht="14.5" hidden="1" x14ac:dyDescent="0.35">
      <c r="B89" s="43"/>
    </row>
    <row r="90" spans="2:2" ht="14.5" hidden="1" x14ac:dyDescent="0.35">
      <c r="B90" s="43"/>
    </row>
    <row r="91" spans="2:2" ht="14.5" hidden="1" x14ac:dyDescent="0.35">
      <c r="B91" s="43"/>
    </row>
    <row r="92" spans="2:2" ht="14.5" hidden="1" x14ac:dyDescent="0.35">
      <c r="B92" s="43"/>
    </row>
    <row r="93" spans="2:2" ht="14.5" hidden="1" x14ac:dyDescent="0.35">
      <c r="B93" s="43"/>
    </row>
    <row r="94" spans="2:2" ht="14.5" hidden="1" x14ac:dyDescent="0.35">
      <c r="B94" s="43"/>
    </row>
    <row r="95" spans="2:2" ht="14.5" hidden="1" x14ac:dyDescent="0.35">
      <c r="B95" s="43"/>
    </row>
    <row r="96" spans="2:2" ht="14.5" hidden="1" x14ac:dyDescent="0.35">
      <c r="B96" s="43"/>
    </row>
    <row r="97" spans="2:2" ht="14.5" hidden="1" x14ac:dyDescent="0.35">
      <c r="B97" s="43"/>
    </row>
    <row r="98" spans="2:2" ht="14.5" hidden="1" x14ac:dyDescent="0.35">
      <c r="B98" s="43"/>
    </row>
    <row r="99" spans="2:2" ht="14.5" hidden="1" x14ac:dyDescent="0.35">
      <c r="B99" s="43"/>
    </row>
    <row r="100" spans="2:2" ht="14.5" hidden="1" x14ac:dyDescent="0.35">
      <c r="B100" s="43"/>
    </row>
    <row r="101" spans="2:2" ht="14.5" hidden="1" x14ac:dyDescent="0.35">
      <c r="B101" s="43"/>
    </row>
    <row r="102" spans="2:2" ht="14.5" hidden="1" x14ac:dyDescent="0.35">
      <c r="B102" s="43"/>
    </row>
    <row r="103" spans="2:2" ht="14.5" hidden="1" x14ac:dyDescent="0.35">
      <c r="B103" s="43"/>
    </row>
    <row r="104" spans="2:2" ht="14.5" hidden="1" x14ac:dyDescent="0.35">
      <c r="B104" s="43"/>
    </row>
    <row r="105" spans="2:2" ht="14.5" hidden="1" x14ac:dyDescent="0.35">
      <c r="B105" s="43"/>
    </row>
    <row r="106" spans="2:2" ht="14.5" hidden="1" x14ac:dyDescent="0.35">
      <c r="B106" s="43"/>
    </row>
    <row r="107" spans="2:2" ht="14.5" hidden="1" x14ac:dyDescent="0.35">
      <c r="B107" s="43"/>
    </row>
    <row r="108" spans="2:2" ht="14.5" hidden="1" x14ac:dyDescent="0.35">
      <c r="B108" s="43"/>
    </row>
    <row r="109" spans="2:2" ht="14.5" hidden="1" x14ac:dyDescent="0.35">
      <c r="B109" s="43"/>
    </row>
  </sheetData>
  <sheetProtection algorithmName="SHA-512" hashValue="4w7XqJHIPOG4bobz2Xv8/2UxFy/RtQ1N7q5HDiTP9DnY26JZQPgATF7k1SE1Rpzva8pnLdlcOifHRSAwZ8UbRA==" saltValue="qJEmaKx0HSUn06GM3x6PTQ==" spinCount="100000" sheet="1" sort="0" autoFilter="0"/>
  <dataValidations count="3">
    <dataValidation type="list" allowBlank="1" showErrorMessage="1" sqref="H34:H1048576" xr:uid="{A93E90A8-D626-4DE3-BD47-C67F91E0FC91}">
      <formula1>"AL,AK,AZ,AR,CA,CO,CT,DC,DE,FL,GA,HI,ID,IL,IN,IA,KS,KY,LA,ME,MD,MA,MI,MN,MS,MO,MT,NE,NV,NH,NJ,NM,NY,NC,ND,OH,OK,OR,PA,RI,SC,SD,TN,TX,UT,VT,VA,WA,WV,WI,WY"</formula1>
    </dataValidation>
    <dataValidation type="whole" operator="greaterThan" allowBlank="1" showInputMessage="1" showErrorMessage="1" sqref="I34:I1048576" xr:uid="{D5050C08-862A-4A0F-8DFD-6A185273EBAB}">
      <formula1>9999</formula1>
    </dataValidation>
    <dataValidation type="list" allowBlank="1" showErrorMessage="1" sqref="H24:H33" xr:uid="{3EFCC116-41B6-41E5-91B0-3584F9664DF6}">
      <formula1>states</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4132-582C-4F20-AFEF-F26C3A406D40}">
  <sheetPr>
    <tabColor theme="7" tint="0.59999389629810485"/>
  </sheetPr>
  <dimension ref="A1:G1511"/>
  <sheetViews>
    <sheetView showGridLines="0" topLeftCell="B7" workbookViewId="0">
      <selection activeCell="D12" sqref="D12"/>
    </sheetView>
  </sheetViews>
  <sheetFormatPr defaultColWidth="0" defaultRowHeight="14.5" zeroHeight="1" x14ac:dyDescent="0.35"/>
  <cols>
    <col min="1" max="1" width="8.453125" hidden="1" customWidth="1"/>
    <col min="2" max="2" width="16" customWidth="1"/>
    <col min="3" max="3" width="27" customWidth="1"/>
    <col min="4" max="4" width="33.54296875" style="22" customWidth="1"/>
    <col min="5" max="5" width="39.1796875" style="22" customWidth="1"/>
    <col min="6" max="6" width="42.54296875" style="22" customWidth="1"/>
    <col min="7" max="7" width="39.453125" style="22" customWidth="1"/>
    <col min="8" max="16384" width="9.1796875" hidden="1"/>
  </cols>
  <sheetData>
    <row r="1" spans="2:7" s="4" customFormat="1" ht="24.75" hidden="1" customHeight="1" x14ac:dyDescent="0.3">
      <c r="B1" s="1" t="s">
        <v>0</v>
      </c>
      <c r="C1" s="1"/>
      <c r="D1" s="1"/>
      <c r="E1" s="1"/>
      <c r="F1" s="1"/>
      <c r="G1" s="1"/>
    </row>
    <row r="2" spans="2:7" s="4" customFormat="1" ht="13" hidden="1" x14ac:dyDescent="0.3">
      <c r="B2" s="5" t="s">
        <v>1</v>
      </c>
      <c r="C2" s="23" t="str">
        <f>Welcome!B2</f>
        <v>63.1981(c) NMOC Emission Rate Report (Spreadsheet Template)</v>
      </c>
      <c r="D2" s="23"/>
      <c r="E2" s="23"/>
      <c r="F2" s="23"/>
      <c r="G2" s="23"/>
    </row>
    <row r="3" spans="2:7" s="4" customFormat="1" ht="13" hidden="1" x14ac:dyDescent="0.3">
      <c r="B3" s="6" t="s">
        <v>2</v>
      </c>
      <c r="C3" s="23" t="str">
        <f>Welcome!B3</f>
        <v>63.1981(c)</v>
      </c>
      <c r="D3" s="57"/>
      <c r="E3" s="57"/>
      <c r="F3" s="57"/>
      <c r="G3" s="57"/>
    </row>
    <row r="4" spans="2:7" s="4" customFormat="1" ht="13" hidden="1" x14ac:dyDescent="0.3">
      <c r="B4" s="6" t="s">
        <v>3</v>
      </c>
      <c r="C4" s="23" t="str">
        <f>Welcome!B4</f>
        <v>v1.00</v>
      </c>
      <c r="D4" s="58"/>
      <c r="E4" s="58"/>
      <c r="F4" s="58"/>
      <c r="G4" s="58"/>
    </row>
    <row r="5" spans="2:7" s="4" customFormat="1" ht="13" hidden="1" x14ac:dyDescent="0.3">
      <c r="B5" s="6" t="s">
        <v>4</v>
      </c>
      <c r="C5" s="26">
        <f>Welcome!B5</f>
        <v>45580</v>
      </c>
      <c r="D5" s="59"/>
      <c r="E5" s="59"/>
      <c r="F5" s="59"/>
      <c r="G5" s="59"/>
    </row>
    <row r="6" spans="2:7" hidden="1" x14ac:dyDescent="0.35">
      <c r="D6"/>
      <c r="E6"/>
      <c r="F6"/>
      <c r="G6"/>
    </row>
    <row r="7" spans="2:7" x14ac:dyDescent="0.35">
      <c r="B7" s="28" t="s">
        <v>138</v>
      </c>
      <c r="C7" s="60"/>
      <c r="D7" s="61"/>
      <c r="E7" s="61"/>
      <c r="F7" s="61"/>
      <c r="G7" s="61"/>
    </row>
    <row r="8" spans="2:7" ht="20.149999999999999" customHeight="1" thickBot="1" x14ac:dyDescent="0.4">
      <c r="B8" s="62" t="s">
        <v>47</v>
      </c>
      <c r="C8" s="31"/>
      <c r="D8" s="31"/>
      <c r="E8" s="31"/>
      <c r="F8" s="31"/>
      <c r="G8" s="31"/>
    </row>
    <row r="9" spans="2:7" ht="20.149999999999999" hidden="1" customHeight="1" x14ac:dyDescent="0.35">
      <c r="B9" s="62"/>
      <c r="C9" s="31"/>
      <c r="D9" s="31"/>
      <c r="E9" s="31"/>
      <c r="F9" s="31"/>
      <c r="G9" s="31"/>
    </row>
    <row r="10" spans="2:7" ht="15" hidden="1" thickBot="1" x14ac:dyDescent="0.4">
      <c r="B10" s="33"/>
      <c r="C10" s="63"/>
      <c r="D10" s="63"/>
      <c r="E10" s="63"/>
      <c r="F10" s="63"/>
      <c r="G10" s="63"/>
    </row>
    <row r="11" spans="2:7" ht="28.5" customHeight="1" x14ac:dyDescent="0.35">
      <c r="B11" s="64"/>
      <c r="C11" s="65"/>
      <c r="D11" s="65"/>
      <c r="E11" s="66" t="s">
        <v>48</v>
      </c>
      <c r="F11" s="67"/>
      <c r="G11" s="67"/>
    </row>
    <row r="12" spans="2:7" s="43" customFormat="1" ht="87.5" thickBot="1" x14ac:dyDescent="0.4">
      <c r="B12" s="68" t="s">
        <v>49</v>
      </c>
      <c r="C12" s="68" t="s">
        <v>148</v>
      </c>
      <c r="D12" s="68" t="s">
        <v>50</v>
      </c>
      <c r="E12" s="68" t="s">
        <v>51</v>
      </c>
      <c r="F12" s="69" t="s">
        <v>149</v>
      </c>
      <c r="G12" s="68" t="s">
        <v>52</v>
      </c>
    </row>
    <row r="13" spans="2:7" x14ac:dyDescent="0.35">
      <c r="B13" s="70" t="s">
        <v>25</v>
      </c>
      <c r="C13" s="70" t="s">
        <v>53</v>
      </c>
      <c r="D13" s="71" t="s">
        <v>54</v>
      </c>
      <c r="E13" s="46" t="s">
        <v>55</v>
      </c>
      <c r="F13" s="71" t="s">
        <v>56</v>
      </c>
      <c r="G13" s="71" t="s">
        <v>57</v>
      </c>
    </row>
    <row r="14" spans="2:7" x14ac:dyDescent="0.35">
      <c r="B14" s="72" t="s">
        <v>36</v>
      </c>
      <c r="C14" s="72" t="s">
        <v>58</v>
      </c>
      <c r="D14" s="73" t="s">
        <v>59</v>
      </c>
      <c r="E14" s="50" t="s">
        <v>60</v>
      </c>
      <c r="F14" s="73" t="s">
        <v>61</v>
      </c>
      <c r="G14" s="73" t="s">
        <v>62</v>
      </c>
    </row>
    <row r="15" spans="2:7" hidden="1" x14ac:dyDescent="0.35">
      <c r="B15" s="74" t="s">
        <v>45</v>
      </c>
      <c r="C15" s="74" t="s">
        <v>45</v>
      </c>
      <c r="D15" s="73" t="s">
        <v>45</v>
      </c>
      <c r="E15" s="50" t="s">
        <v>45</v>
      </c>
      <c r="F15" s="50" t="s">
        <v>45</v>
      </c>
      <c r="G15" s="50" t="s">
        <v>45</v>
      </c>
    </row>
    <row r="16" spans="2:7" hidden="1" x14ac:dyDescent="0.35">
      <c r="B16" s="74" t="s">
        <v>45</v>
      </c>
      <c r="C16" s="74" t="s">
        <v>45</v>
      </c>
      <c r="D16" s="73" t="s">
        <v>45</v>
      </c>
      <c r="E16" s="50" t="s">
        <v>45</v>
      </c>
      <c r="F16" s="50" t="s">
        <v>45</v>
      </c>
      <c r="G16" s="50" t="s">
        <v>45</v>
      </c>
    </row>
    <row r="17" spans="2:7" hidden="1" x14ac:dyDescent="0.35">
      <c r="B17" s="74" t="s">
        <v>45</v>
      </c>
      <c r="C17" s="74" t="s">
        <v>45</v>
      </c>
      <c r="D17" s="73" t="s">
        <v>45</v>
      </c>
      <c r="E17" s="50" t="s">
        <v>45</v>
      </c>
      <c r="F17" s="50" t="s">
        <v>45</v>
      </c>
      <c r="G17" s="50" t="s">
        <v>45</v>
      </c>
    </row>
    <row r="18" spans="2:7" hidden="1" x14ac:dyDescent="0.35">
      <c r="B18" s="74" t="s">
        <v>45</v>
      </c>
      <c r="C18" s="74" t="s">
        <v>45</v>
      </c>
      <c r="D18" s="73" t="s">
        <v>45</v>
      </c>
      <c r="E18" s="50" t="s">
        <v>45</v>
      </c>
      <c r="F18" s="50" t="s">
        <v>45</v>
      </c>
      <c r="G18" s="50" t="s">
        <v>45</v>
      </c>
    </row>
    <row r="19" spans="2:7" hidden="1" x14ac:dyDescent="0.35">
      <c r="B19" s="74" t="s">
        <v>45</v>
      </c>
      <c r="C19" s="74" t="s">
        <v>45</v>
      </c>
      <c r="D19" s="73" t="s">
        <v>45</v>
      </c>
      <c r="E19" s="50" t="s">
        <v>45</v>
      </c>
      <c r="F19" s="50" t="s">
        <v>45</v>
      </c>
      <c r="G19" s="50" t="s">
        <v>45</v>
      </c>
    </row>
    <row r="20" spans="2:7" hidden="1" x14ac:dyDescent="0.35">
      <c r="B20" s="74" t="s">
        <v>45</v>
      </c>
      <c r="C20" s="74" t="s">
        <v>45</v>
      </c>
      <c r="D20" s="73" t="s">
        <v>45</v>
      </c>
      <c r="E20" s="50" t="s">
        <v>45</v>
      </c>
      <c r="F20" s="50" t="s">
        <v>45</v>
      </c>
      <c r="G20" s="50" t="s">
        <v>45</v>
      </c>
    </row>
    <row r="21" spans="2:7" hidden="1" x14ac:dyDescent="0.35">
      <c r="B21" s="74" t="s">
        <v>45</v>
      </c>
      <c r="C21" s="74" t="s">
        <v>45</v>
      </c>
      <c r="D21" s="73" t="s">
        <v>45</v>
      </c>
      <c r="E21" s="50" t="s">
        <v>45</v>
      </c>
      <c r="F21" s="50" t="s">
        <v>45</v>
      </c>
      <c r="G21" s="50" t="s">
        <v>45</v>
      </c>
    </row>
    <row r="22" spans="2:7" hidden="1" x14ac:dyDescent="0.35">
      <c r="B22" s="74" t="s">
        <v>45</v>
      </c>
      <c r="C22" s="74" t="s">
        <v>45</v>
      </c>
      <c r="D22" s="73" t="s">
        <v>45</v>
      </c>
      <c r="E22" s="50" t="s">
        <v>45</v>
      </c>
      <c r="F22" s="50" t="s">
        <v>45</v>
      </c>
      <c r="G22" s="50" t="s">
        <v>45</v>
      </c>
    </row>
    <row r="23" spans="2:7" hidden="1" x14ac:dyDescent="0.35">
      <c r="B23" s="74" t="s">
        <v>45</v>
      </c>
      <c r="C23" s="74" t="s">
        <v>45</v>
      </c>
      <c r="D23" s="73" t="s">
        <v>45</v>
      </c>
      <c r="E23" s="50" t="s">
        <v>45</v>
      </c>
      <c r="F23" s="50" t="s">
        <v>45</v>
      </c>
      <c r="G23" s="50" t="s">
        <v>45</v>
      </c>
    </row>
    <row r="24" spans="2:7" s="55" customFormat="1" x14ac:dyDescent="0.35">
      <c r="B24" s="75"/>
      <c r="C24" s="75"/>
      <c r="D24" s="75"/>
      <c r="E24" s="75"/>
      <c r="F24" s="75"/>
      <c r="G24" s="75"/>
    </row>
    <row r="25" spans="2:7" s="55" customFormat="1" x14ac:dyDescent="0.35">
      <c r="B25" s="75"/>
      <c r="C25" s="75"/>
      <c r="D25" s="75"/>
      <c r="E25" s="75"/>
      <c r="F25" s="75"/>
      <c r="G25" s="75"/>
    </row>
    <row r="26" spans="2:7" s="55" customFormat="1" x14ac:dyDescent="0.35">
      <c r="B26" s="75"/>
      <c r="C26" s="75"/>
      <c r="D26" s="75"/>
      <c r="E26" s="75"/>
      <c r="F26" s="75"/>
      <c r="G26" s="75"/>
    </row>
    <row r="27" spans="2:7" s="55" customFormat="1" x14ac:dyDescent="0.35">
      <c r="B27" s="75"/>
      <c r="C27" s="75"/>
      <c r="D27" s="75"/>
      <c r="E27" s="75"/>
      <c r="F27" s="75"/>
      <c r="G27" s="75"/>
    </row>
    <row r="28" spans="2:7" s="55" customFormat="1" x14ac:dyDescent="0.35">
      <c r="B28" s="75"/>
      <c r="C28" s="75"/>
      <c r="D28" s="75"/>
      <c r="E28" s="75"/>
      <c r="F28" s="75"/>
      <c r="G28" s="75"/>
    </row>
    <row r="29" spans="2:7" s="55" customFormat="1" x14ac:dyDescent="0.35">
      <c r="B29" s="75"/>
      <c r="C29" s="75"/>
      <c r="D29" s="75"/>
      <c r="E29" s="75"/>
      <c r="F29" s="75"/>
      <c r="G29" s="75"/>
    </row>
    <row r="30" spans="2:7" s="55" customFormat="1" x14ac:dyDescent="0.35">
      <c r="B30" s="75"/>
      <c r="C30" s="75"/>
      <c r="D30" s="75"/>
      <c r="E30" s="75"/>
      <c r="F30" s="75"/>
      <c r="G30" s="75"/>
    </row>
    <row r="31" spans="2:7" s="55" customFormat="1" x14ac:dyDescent="0.35">
      <c r="B31" s="75"/>
      <c r="C31" s="75"/>
      <c r="D31" s="75"/>
      <c r="E31" s="75"/>
      <c r="F31" s="75"/>
      <c r="G31" s="75"/>
    </row>
    <row r="32" spans="2:7" s="55" customFormat="1" x14ac:dyDescent="0.35">
      <c r="B32" s="75"/>
      <c r="C32" s="75"/>
      <c r="D32" s="75"/>
      <c r="E32" s="75"/>
      <c r="F32" s="75"/>
      <c r="G32" s="75"/>
    </row>
    <row r="33" spans="2:7" s="55" customFormat="1" x14ac:dyDescent="0.35">
      <c r="B33" s="75"/>
      <c r="C33" s="75"/>
      <c r="D33" s="75"/>
      <c r="E33" s="75"/>
      <c r="F33" s="75"/>
      <c r="G33" s="75"/>
    </row>
    <row r="34" spans="2:7" s="55" customFormat="1" x14ac:dyDescent="0.35">
      <c r="B34" s="75"/>
      <c r="C34" s="75"/>
      <c r="D34" s="75"/>
      <c r="E34" s="75"/>
      <c r="F34" s="75"/>
      <c r="G34" s="75"/>
    </row>
    <row r="35" spans="2:7" s="55" customFormat="1" x14ac:dyDescent="0.35">
      <c r="B35" s="75"/>
      <c r="C35" s="75"/>
      <c r="D35" s="75"/>
      <c r="E35" s="75"/>
      <c r="F35" s="75"/>
      <c r="G35" s="75"/>
    </row>
    <row r="36" spans="2:7" s="55" customFormat="1" x14ac:dyDescent="0.35">
      <c r="B36" s="75"/>
      <c r="C36" s="75"/>
      <c r="D36" s="75"/>
      <c r="E36" s="75"/>
      <c r="F36" s="75"/>
      <c r="G36" s="75"/>
    </row>
    <row r="37" spans="2:7" s="55" customFormat="1" x14ac:dyDescent="0.35">
      <c r="B37" s="75"/>
      <c r="C37" s="75"/>
      <c r="D37" s="75"/>
      <c r="E37" s="75"/>
      <c r="F37" s="75"/>
      <c r="G37" s="75"/>
    </row>
    <row r="38" spans="2:7" s="55" customFormat="1" x14ac:dyDescent="0.35">
      <c r="B38" s="75"/>
      <c r="C38" s="75"/>
      <c r="D38" s="75"/>
      <c r="E38" s="75"/>
      <c r="F38" s="75"/>
      <c r="G38" s="75"/>
    </row>
    <row r="39" spans="2:7" s="55" customFormat="1" x14ac:dyDescent="0.35">
      <c r="B39" s="75"/>
      <c r="C39" s="75"/>
      <c r="D39" s="75"/>
      <c r="E39" s="75"/>
      <c r="F39" s="75"/>
      <c r="G39" s="75"/>
    </row>
    <row r="40" spans="2:7" s="55" customFormat="1" x14ac:dyDescent="0.35">
      <c r="B40" s="75"/>
      <c r="C40" s="75"/>
      <c r="D40" s="75"/>
      <c r="E40" s="75"/>
      <c r="F40" s="75"/>
      <c r="G40" s="75"/>
    </row>
    <row r="41" spans="2:7" s="55" customFormat="1" x14ac:dyDescent="0.35">
      <c r="B41" s="75"/>
      <c r="C41" s="75"/>
      <c r="D41" s="75"/>
      <c r="E41" s="75"/>
      <c r="F41" s="75"/>
      <c r="G41" s="75"/>
    </row>
    <row r="42" spans="2:7" s="55" customFormat="1" x14ac:dyDescent="0.35">
      <c r="B42" s="75"/>
      <c r="C42" s="75"/>
      <c r="D42" s="75"/>
      <c r="E42" s="75"/>
      <c r="F42" s="75"/>
      <c r="G42" s="75"/>
    </row>
    <row r="43" spans="2:7" s="55" customFormat="1" x14ac:dyDescent="0.35">
      <c r="B43" s="75"/>
      <c r="C43" s="75"/>
      <c r="D43" s="75"/>
      <c r="E43" s="75"/>
      <c r="F43" s="75"/>
      <c r="G43" s="75"/>
    </row>
    <row r="44" spans="2:7" s="55" customFormat="1" x14ac:dyDescent="0.35">
      <c r="B44" s="75"/>
      <c r="C44" s="75"/>
      <c r="D44" s="75"/>
      <c r="E44" s="75"/>
      <c r="F44" s="75"/>
      <c r="G44" s="75"/>
    </row>
    <row r="45" spans="2:7" s="55" customFormat="1" x14ac:dyDescent="0.35">
      <c r="B45" s="75"/>
      <c r="C45" s="75"/>
      <c r="D45" s="75"/>
      <c r="E45" s="75"/>
      <c r="F45" s="75"/>
      <c r="G45" s="75"/>
    </row>
    <row r="46" spans="2:7" s="55" customFormat="1" x14ac:dyDescent="0.35">
      <c r="B46" s="75"/>
      <c r="C46" s="75"/>
      <c r="D46" s="75"/>
      <c r="E46" s="75"/>
      <c r="F46" s="75"/>
      <c r="G46" s="75"/>
    </row>
    <row r="47" spans="2:7" s="55" customFormat="1" x14ac:dyDescent="0.35">
      <c r="B47" s="75"/>
      <c r="C47" s="75"/>
      <c r="D47" s="75"/>
      <c r="E47" s="75"/>
      <c r="F47" s="75"/>
      <c r="G47" s="75"/>
    </row>
    <row r="48" spans="2:7" s="55" customFormat="1" x14ac:dyDescent="0.35">
      <c r="B48" s="75"/>
      <c r="C48" s="75"/>
      <c r="D48" s="75"/>
      <c r="E48" s="75"/>
      <c r="F48" s="75"/>
      <c r="G48" s="75"/>
    </row>
    <row r="49" spans="2:7" s="55" customFormat="1" x14ac:dyDescent="0.35">
      <c r="B49" s="75"/>
      <c r="C49" s="75"/>
      <c r="D49" s="75"/>
      <c r="E49" s="75"/>
      <c r="F49" s="75"/>
      <c r="G49" s="75"/>
    </row>
    <row r="50" spans="2:7" s="55" customFormat="1" x14ac:dyDescent="0.35">
      <c r="B50" s="75"/>
      <c r="C50" s="75"/>
      <c r="D50" s="75"/>
      <c r="E50" s="75"/>
      <c r="F50" s="75"/>
      <c r="G50" s="75"/>
    </row>
    <row r="51" spans="2:7" s="55" customFormat="1" x14ac:dyDescent="0.35">
      <c r="B51" s="75"/>
      <c r="C51" s="75"/>
      <c r="D51" s="75"/>
      <c r="E51" s="75"/>
      <c r="F51" s="75"/>
      <c r="G51" s="75"/>
    </row>
    <row r="52" spans="2:7" s="55" customFormat="1" x14ac:dyDescent="0.35">
      <c r="B52" s="75"/>
      <c r="C52" s="75"/>
      <c r="D52" s="75"/>
      <c r="E52" s="75"/>
      <c r="F52" s="75"/>
      <c r="G52" s="75"/>
    </row>
    <row r="53" spans="2:7" s="55" customFormat="1" x14ac:dyDescent="0.35">
      <c r="B53" s="75"/>
      <c r="C53" s="75"/>
      <c r="D53" s="75"/>
      <c r="E53" s="75"/>
      <c r="F53" s="75"/>
      <c r="G53" s="75"/>
    </row>
    <row r="54" spans="2:7" s="55" customFormat="1" x14ac:dyDescent="0.35">
      <c r="B54" s="75"/>
      <c r="C54" s="75"/>
      <c r="D54" s="75"/>
      <c r="E54" s="75"/>
      <c r="F54" s="75"/>
      <c r="G54" s="75"/>
    </row>
    <row r="55" spans="2:7" s="55" customFormat="1" x14ac:dyDescent="0.35">
      <c r="B55" s="75"/>
      <c r="C55" s="75"/>
      <c r="D55" s="75"/>
      <c r="E55" s="75"/>
      <c r="F55" s="75"/>
      <c r="G55" s="75"/>
    </row>
    <row r="56" spans="2:7" s="55" customFormat="1" x14ac:dyDescent="0.35">
      <c r="B56" s="75"/>
      <c r="C56" s="75"/>
      <c r="D56" s="75"/>
      <c r="E56" s="75"/>
      <c r="F56" s="75"/>
      <c r="G56" s="75"/>
    </row>
    <row r="57" spans="2:7" s="55" customFormat="1" x14ac:dyDescent="0.35">
      <c r="B57" s="75"/>
      <c r="C57" s="75"/>
      <c r="D57" s="75"/>
      <c r="E57" s="75"/>
      <c r="F57" s="75"/>
      <c r="G57" s="75"/>
    </row>
    <row r="58" spans="2:7" s="55" customFormat="1" x14ac:dyDescent="0.35">
      <c r="B58" s="75"/>
      <c r="C58" s="75"/>
      <c r="D58" s="75"/>
      <c r="E58" s="75"/>
      <c r="F58" s="75"/>
      <c r="G58" s="75"/>
    </row>
    <row r="59" spans="2:7" s="55" customFormat="1" x14ac:dyDescent="0.35">
      <c r="B59" s="75"/>
      <c r="C59" s="75"/>
      <c r="D59" s="75"/>
      <c r="E59" s="75"/>
      <c r="F59" s="75"/>
      <c r="G59" s="75"/>
    </row>
    <row r="60" spans="2:7" s="55" customFormat="1" x14ac:dyDescent="0.35">
      <c r="B60" s="75"/>
      <c r="C60" s="75"/>
      <c r="D60" s="75"/>
      <c r="E60" s="75"/>
      <c r="F60" s="75"/>
      <c r="G60" s="75"/>
    </row>
    <row r="61" spans="2:7" s="55" customFormat="1" x14ac:dyDescent="0.35">
      <c r="B61" s="75"/>
      <c r="C61" s="75"/>
      <c r="D61" s="75"/>
      <c r="E61" s="75"/>
      <c r="F61" s="75"/>
      <c r="G61" s="75"/>
    </row>
    <row r="62" spans="2:7" s="55" customFormat="1" x14ac:dyDescent="0.35">
      <c r="B62" s="75"/>
      <c r="C62" s="75"/>
      <c r="D62" s="75"/>
      <c r="E62" s="75"/>
      <c r="F62" s="75"/>
      <c r="G62" s="75"/>
    </row>
    <row r="63" spans="2:7" s="55" customFormat="1" x14ac:dyDescent="0.35">
      <c r="B63" s="75"/>
      <c r="C63" s="75"/>
      <c r="D63" s="75"/>
      <c r="E63" s="75"/>
      <c r="F63" s="75"/>
      <c r="G63" s="75"/>
    </row>
    <row r="64" spans="2:7" s="55" customFormat="1" x14ac:dyDescent="0.35">
      <c r="B64" s="75"/>
      <c r="C64" s="75"/>
      <c r="D64" s="75"/>
      <c r="E64" s="75"/>
      <c r="F64" s="75"/>
      <c r="G64" s="75"/>
    </row>
    <row r="65" spans="2:7" s="55" customFormat="1" x14ac:dyDescent="0.35">
      <c r="B65" s="75"/>
      <c r="C65" s="75"/>
      <c r="D65" s="75"/>
      <c r="E65" s="75"/>
      <c r="F65" s="75"/>
      <c r="G65" s="75"/>
    </row>
    <row r="66" spans="2:7" s="55" customFormat="1" x14ac:dyDescent="0.35">
      <c r="B66" s="75"/>
      <c r="C66" s="75"/>
      <c r="D66" s="75"/>
      <c r="E66" s="75"/>
      <c r="F66" s="75"/>
      <c r="G66" s="75"/>
    </row>
    <row r="67" spans="2:7" s="55" customFormat="1" x14ac:dyDescent="0.35">
      <c r="B67" s="75"/>
      <c r="C67" s="75"/>
      <c r="D67" s="75"/>
      <c r="E67" s="75"/>
      <c r="F67" s="75"/>
      <c r="G67" s="75"/>
    </row>
    <row r="68" spans="2:7" s="55" customFormat="1" x14ac:dyDescent="0.35">
      <c r="B68" s="75"/>
      <c r="C68" s="75"/>
      <c r="D68" s="75"/>
      <c r="E68" s="75"/>
      <c r="F68" s="75"/>
      <c r="G68" s="75"/>
    </row>
    <row r="69" spans="2:7" s="55" customFormat="1" x14ac:dyDescent="0.35">
      <c r="B69" s="75"/>
      <c r="C69" s="75"/>
      <c r="D69" s="75"/>
      <c r="E69" s="75"/>
      <c r="F69" s="75"/>
      <c r="G69" s="75"/>
    </row>
    <row r="70" spans="2:7" s="55" customFormat="1" x14ac:dyDescent="0.35">
      <c r="B70" s="75"/>
      <c r="C70" s="75"/>
      <c r="D70" s="75"/>
      <c r="E70" s="75"/>
      <c r="F70" s="75"/>
      <c r="G70" s="75"/>
    </row>
    <row r="71" spans="2:7" s="55" customFormat="1" x14ac:dyDescent="0.35">
      <c r="B71" s="75"/>
      <c r="C71" s="75"/>
      <c r="D71" s="75"/>
      <c r="E71" s="75"/>
      <c r="F71" s="75"/>
      <c r="G71" s="75"/>
    </row>
    <row r="72" spans="2:7" s="55" customFormat="1" x14ac:dyDescent="0.35">
      <c r="B72" s="75"/>
      <c r="C72" s="75"/>
      <c r="D72" s="75"/>
      <c r="E72" s="75"/>
      <c r="F72" s="75"/>
      <c r="G72" s="75"/>
    </row>
    <row r="73" spans="2:7" s="55" customFormat="1" x14ac:dyDescent="0.35">
      <c r="B73" s="75"/>
      <c r="C73" s="75"/>
      <c r="D73" s="75"/>
      <c r="E73" s="75"/>
      <c r="F73" s="75"/>
      <c r="G73" s="75"/>
    </row>
    <row r="74" spans="2:7" s="55" customFormat="1" x14ac:dyDescent="0.35">
      <c r="B74" s="75"/>
      <c r="C74" s="75"/>
      <c r="D74" s="75"/>
      <c r="E74" s="75"/>
      <c r="F74" s="75"/>
      <c r="G74" s="75"/>
    </row>
    <row r="75" spans="2:7" s="55" customFormat="1" x14ac:dyDescent="0.35">
      <c r="B75" s="75"/>
      <c r="C75" s="75"/>
      <c r="D75" s="75"/>
      <c r="E75" s="75"/>
      <c r="F75" s="75"/>
      <c r="G75" s="75"/>
    </row>
    <row r="76" spans="2:7" s="55" customFormat="1" x14ac:dyDescent="0.35">
      <c r="B76" s="75"/>
      <c r="C76" s="75"/>
      <c r="D76" s="75"/>
      <c r="E76" s="75"/>
      <c r="F76" s="75"/>
      <c r="G76" s="75"/>
    </row>
    <row r="77" spans="2:7" s="55" customFormat="1" x14ac:dyDescent="0.35">
      <c r="B77" s="75"/>
      <c r="C77" s="75"/>
      <c r="D77" s="75"/>
      <c r="E77" s="75"/>
      <c r="F77" s="75"/>
      <c r="G77" s="75"/>
    </row>
    <row r="78" spans="2:7" s="55" customFormat="1" x14ac:dyDescent="0.35">
      <c r="B78" s="75"/>
      <c r="C78" s="75"/>
      <c r="D78" s="75"/>
      <c r="E78" s="75"/>
      <c r="F78" s="75"/>
      <c r="G78" s="75"/>
    </row>
    <row r="79" spans="2:7" s="55" customFormat="1" x14ac:dyDescent="0.35">
      <c r="B79" s="75"/>
      <c r="C79" s="75"/>
      <c r="D79" s="75"/>
      <c r="E79" s="75"/>
      <c r="F79" s="75"/>
      <c r="G79" s="75"/>
    </row>
    <row r="80" spans="2:7" s="55" customFormat="1" x14ac:dyDescent="0.35">
      <c r="B80" s="75"/>
      <c r="C80" s="75"/>
      <c r="D80" s="75"/>
      <c r="E80" s="75"/>
      <c r="F80" s="75"/>
      <c r="G80" s="75"/>
    </row>
    <row r="81" spans="2:7" s="55" customFormat="1" x14ac:dyDescent="0.35">
      <c r="B81" s="75"/>
      <c r="C81" s="75"/>
      <c r="D81" s="75"/>
      <c r="E81" s="75"/>
      <c r="F81" s="75"/>
      <c r="G81" s="75"/>
    </row>
    <row r="82" spans="2:7" s="55" customFormat="1" x14ac:dyDescent="0.35">
      <c r="B82" s="75"/>
      <c r="C82" s="75"/>
      <c r="D82" s="75"/>
      <c r="E82" s="75"/>
      <c r="F82" s="75"/>
      <c r="G82" s="75"/>
    </row>
    <row r="83" spans="2:7" s="55" customFormat="1" x14ac:dyDescent="0.35">
      <c r="B83" s="75"/>
      <c r="C83" s="75"/>
      <c r="D83" s="75"/>
      <c r="E83" s="75"/>
      <c r="F83" s="75"/>
      <c r="G83" s="75"/>
    </row>
    <row r="84" spans="2:7" s="55" customFormat="1" x14ac:dyDescent="0.35">
      <c r="B84" s="75"/>
      <c r="C84" s="75"/>
      <c r="D84" s="75"/>
      <c r="E84" s="75"/>
      <c r="F84" s="75"/>
      <c r="G84" s="75"/>
    </row>
    <row r="85" spans="2:7" s="55" customFormat="1" x14ac:dyDescent="0.35">
      <c r="B85" s="75"/>
      <c r="C85" s="75"/>
      <c r="D85" s="75"/>
      <c r="E85" s="75"/>
      <c r="F85" s="75"/>
      <c r="G85" s="75"/>
    </row>
    <row r="86" spans="2:7" s="55" customFormat="1" x14ac:dyDescent="0.35">
      <c r="B86" s="75"/>
      <c r="C86" s="75"/>
      <c r="D86" s="75"/>
      <c r="E86" s="75"/>
      <c r="F86" s="75"/>
      <c r="G86" s="75"/>
    </row>
    <row r="87" spans="2:7" s="55" customFormat="1" x14ac:dyDescent="0.35">
      <c r="B87" s="75"/>
      <c r="C87" s="75"/>
      <c r="D87" s="75"/>
      <c r="E87" s="75"/>
      <c r="F87" s="75"/>
      <c r="G87" s="75"/>
    </row>
    <row r="88" spans="2:7" s="55" customFormat="1" x14ac:dyDescent="0.35">
      <c r="B88" s="75"/>
      <c r="C88" s="75"/>
      <c r="D88" s="75"/>
      <c r="E88" s="75"/>
      <c r="F88" s="75"/>
      <c r="G88" s="75"/>
    </row>
    <row r="89" spans="2:7" s="55" customFormat="1" x14ac:dyDescent="0.35">
      <c r="B89" s="75"/>
      <c r="C89" s="75"/>
      <c r="D89" s="75"/>
      <c r="E89" s="75"/>
      <c r="F89" s="75"/>
      <c r="G89" s="75"/>
    </row>
    <row r="90" spans="2:7" s="55" customFormat="1" x14ac:dyDescent="0.35">
      <c r="B90" s="75"/>
      <c r="C90" s="75"/>
      <c r="D90" s="75"/>
      <c r="E90" s="75"/>
      <c r="F90" s="75"/>
      <c r="G90" s="75"/>
    </row>
    <row r="91" spans="2:7" s="55" customFormat="1" x14ac:dyDescent="0.35">
      <c r="B91" s="75"/>
      <c r="C91" s="75"/>
      <c r="D91" s="75"/>
      <c r="E91" s="75"/>
      <c r="F91" s="75"/>
      <c r="G91" s="75"/>
    </row>
    <row r="92" spans="2:7" s="55" customFormat="1" x14ac:dyDescent="0.35">
      <c r="B92" s="75"/>
      <c r="C92" s="75"/>
      <c r="D92" s="75"/>
      <c r="E92" s="75"/>
      <c r="F92" s="75"/>
      <c r="G92" s="75"/>
    </row>
    <row r="93" spans="2:7" s="55" customFormat="1" x14ac:dyDescent="0.35">
      <c r="B93" s="75"/>
      <c r="C93" s="75"/>
      <c r="D93" s="75"/>
      <c r="E93" s="75"/>
      <c r="F93" s="75"/>
      <c r="G93" s="75"/>
    </row>
    <row r="94" spans="2:7" s="55" customFormat="1" x14ac:dyDescent="0.35">
      <c r="B94" s="75"/>
      <c r="C94" s="75"/>
      <c r="D94" s="75"/>
      <c r="E94" s="75"/>
      <c r="F94" s="75"/>
      <c r="G94" s="75"/>
    </row>
    <row r="95" spans="2:7" s="55" customFormat="1" x14ac:dyDescent="0.35">
      <c r="B95" s="75"/>
      <c r="C95" s="75"/>
      <c r="D95" s="75"/>
      <c r="E95" s="75"/>
      <c r="F95" s="75"/>
      <c r="G95" s="75"/>
    </row>
    <row r="96" spans="2:7" s="55" customFormat="1" x14ac:dyDescent="0.35">
      <c r="B96" s="75"/>
      <c r="C96" s="75"/>
      <c r="D96" s="75"/>
      <c r="E96" s="75"/>
      <c r="F96" s="75"/>
      <c r="G96" s="75"/>
    </row>
    <row r="97" spans="2:7" s="55" customFormat="1" x14ac:dyDescent="0.35">
      <c r="B97" s="75"/>
      <c r="C97" s="75"/>
      <c r="D97" s="75"/>
      <c r="E97" s="75"/>
      <c r="F97" s="75"/>
      <c r="G97" s="75"/>
    </row>
    <row r="98" spans="2:7" s="55" customFormat="1" x14ac:dyDescent="0.35">
      <c r="B98" s="75"/>
      <c r="C98" s="75"/>
      <c r="D98" s="75"/>
      <c r="E98" s="75"/>
      <c r="F98" s="75"/>
      <c r="G98" s="75"/>
    </row>
    <row r="99" spans="2:7" s="55" customFormat="1" x14ac:dyDescent="0.35">
      <c r="B99" s="75"/>
      <c r="C99" s="75"/>
      <c r="D99" s="75"/>
      <c r="E99" s="75"/>
      <c r="F99" s="75"/>
      <c r="G99" s="75"/>
    </row>
    <row r="100" spans="2:7" s="55" customFormat="1" x14ac:dyDescent="0.35">
      <c r="B100" s="52"/>
      <c r="C100" s="52"/>
      <c r="D100" s="52"/>
      <c r="E100" s="52"/>
      <c r="F100" s="52"/>
      <c r="G100" s="52"/>
    </row>
    <row r="101" spans="2:7" s="55" customFormat="1" x14ac:dyDescent="0.35">
      <c r="B101" s="75"/>
      <c r="C101" s="75"/>
      <c r="D101" s="75"/>
      <c r="E101" s="75"/>
      <c r="F101" s="75"/>
      <c r="G101" s="75"/>
    </row>
    <row r="102" spans="2:7" s="55" customFormat="1" x14ac:dyDescent="0.35">
      <c r="B102" s="75"/>
      <c r="C102" s="75"/>
      <c r="D102" s="75"/>
      <c r="E102" s="75"/>
      <c r="F102" s="75"/>
      <c r="G102" s="75"/>
    </row>
    <row r="103" spans="2:7" s="55" customFormat="1" x14ac:dyDescent="0.35">
      <c r="B103" s="75"/>
      <c r="C103" s="75"/>
      <c r="D103" s="75"/>
      <c r="E103" s="75"/>
      <c r="F103" s="75"/>
      <c r="G103" s="75"/>
    </row>
    <row r="104" spans="2:7" s="55" customFormat="1" x14ac:dyDescent="0.35">
      <c r="B104" s="75"/>
      <c r="C104" s="75"/>
      <c r="D104" s="75"/>
      <c r="E104" s="75"/>
      <c r="F104" s="75"/>
      <c r="G104" s="75"/>
    </row>
    <row r="105" spans="2:7" s="55" customFormat="1" x14ac:dyDescent="0.35">
      <c r="B105" s="75"/>
      <c r="C105" s="75"/>
      <c r="D105" s="75"/>
      <c r="E105" s="75"/>
      <c r="F105" s="75"/>
      <c r="G105" s="75"/>
    </row>
    <row r="106" spans="2:7" s="55" customFormat="1" x14ac:dyDescent="0.35">
      <c r="B106" s="75"/>
      <c r="C106" s="75"/>
      <c r="D106" s="75"/>
      <c r="E106" s="75"/>
      <c r="F106" s="75"/>
      <c r="G106" s="75"/>
    </row>
    <row r="107" spans="2:7" s="55" customFormat="1" x14ac:dyDescent="0.35">
      <c r="B107" s="75"/>
      <c r="C107" s="75"/>
      <c r="D107" s="75"/>
      <c r="E107" s="75"/>
      <c r="F107" s="75"/>
      <c r="G107" s="75"/>
    </row>
    <row r="108" spans="2:7" s="55" customFormat="1" x14ac:dyDescent="0.35">
      <c r="B108" s="75"/>
      <c r="C108" s="75"/>
      <c r="D108" s="75"/>
      <c r="E108" s="75"/>
      <c r="F108" s="75"/>
      <c r="G108" s="75"/>
    </row>
    <row r="109" spans="2:7" s="55" customFormat="1" x14ac:dyDescent="0.35">
      <c r="B109" s="75"/>
      <c r="C109" s="75"/>
      <c r="D109" s="75"/>
      <c r="E109" s="75"/>
      <c r="F109" s="75"/>
      <c r="G109" s="75"/>
    </row>
    <row r="110" spans="2:7" s="55" customFormat="1" x14ac:dyDescent="0.35">
      <c r="B110" s="75"/>
      <c r="C110" s="75"/>
      <c r="D110" s="75"/>
      <c r="E110" s="75"/>
      <c r="F110" s="75"/>
      <c r="G110" s="75"/>
    </row>
    <row r="111" spans="2:7" s="55" customFormat="1" x14ac:dyDescent="0.35">
      <c r="B111" s="75"/>
      <c r="C111" s="75"/>
      <c r="D111" s="75"/>
      <c r="E111" s="75"/>
      <c r="F111" s="75"/>
      <c r="G111" s="75"/>
    </row>
    <row r="112" spans="2:7" s="55" customFormat="1" x14ac:dyDescent="0.35">
      <c r="B112" s="75"/>
      <c r="C112" s="75"/>
      <c r="D112" s="75"/>
      <c r="E112" s="75"/>
      <c r="F112" s="75"/>
      <c r="G112" s="75"/>
    </row>
    <row r="113" spans="2:7" s="55" customFormat="1" x14ac:dyDescent="0.35">
      <c r="B113" s="75"/>
      <c r="C113" s="75"/>
      <c r="D113" s="75"/>
      <c r="E113" s="75"/>
      <c r="F113" s="75"/>
      <c r="G113" s="75"/>
    </row>
    <row r="114" spans="2:7" s="55" customFormat="1" x14ac:dyDescent="0.35">
      <c r="B114" s="75"/>
      <c r="C114" s="75"/>
      <c r="D114" s="75"/>
      <c r="E114" s="75"/>
      <c r="F114" s="75"/>
      <c r="G114" s="75"/>
    </row>
    <row r="115" spans="2:7" s="55" customFormat="1" x14ac:dyDescent="0.35">
      <c r="B115" s="75"/>
      <c r="C115" s="75"/>
      <c r="D115" s="75"/>
      <c r="E115" s="75"/>
      <c r="F115" s="75"/>
      <c r="G115" s="75"/>
    </row>
    <row r="116" spans="2:7" s="55" customFormat="1" x14ac:dyDescent="0.35">
      <c r="B116" s="75"/>
      <c r="C116" s="75"/>
      <c r="D116" s="75"/>
      <c r="E116" s="75"/>
      <c r="F116" s="75"/>
      <c r="G116" s="75"/>
    </row>
    <row r="117" spans="2:7" s="55" customFormat="1" x14ac:dyDescent="0.35">
      <c r="B117" s="75"/>
      <c r="C117" s="75"/>
      <c r="D117" s="75"/>
      <c r="E117" s="75"/>
      <c r="F117" s="75"/>
      <c r="G117" s="75"/>
    </row>
    <row r="118" spans="2:7" s="55" customFormat="1" x14ac:dyDescent="0.35">
      <c r="B118" s="75"/>
      <c r="C118" s="75"/>
      <c r="D118" s="75"/>
      <c r="E118" s="75"/>
      <c r="F118" s="75"/>
      <c r="G118" s="75"/>
    </row>
    <row r="119" spans="2:7" s="55" customFormat="1" x14ac:dyDescent="0.35">
      <c r="B119" s="75"/>
      <c r="C119" s="75"/>
      <c r="D119" s="75"/>
      <c r="E119" s="75"/>
      <c r="F119" s="75"/>
      <c r="G119" s="75"/>
    </row>
    <row r="120" spans="2:7" s="55" customFormat="1" x14ac:dyDescent="0.35">
      <c r="B120" s="75"/>
      <c r="C120" s="75"/>
      <c r="D120" s="75"/>
      <c r="E120" s="75"/>
      <c r="F120" s="75"/>
      <c r="G120" s="75"/>
    </row>
    <row r="121" spans="2:7" s="55" customFormat="1" x14ac:dyDescent="0.35">
      <c r="B121" s="75"/>
      <c r="C121" s="75"/>
      <c r="D121" s="75"/>
      <c r="E121" s="75"/>
      <c r="F121" s="75"/>
      <c r="G121" s="75"/>
    </row>
    <row r="122" spans="2:7" s="55" customFormat="1" x14ac:dyDescent="0.35">
      <c r="B122" s="75"/>
      <c r="C122" s="75"/>
      <c r="D122" s="75"/>
      <c r="E122" s="75"/>
      <c r="F122" s="75"/>
      <c r="G122" s="75"/>
    </row>
    <row r="123" spans="2:7" s="55" customFormat="1" x14ac:dyDescent="0.35">
      <c r="B123" s="75"/>
      <c r="C123" s="75"/>
      <c r="D123" s="75"/>
      <c r="E123" s="75"/>
      <c r="F123" s="75"/>
      <c r="G123" s="75"/>
    </row>
    <row r="124" spans="2:7" s="55" customFormat="1" x14ac:dyDescent="0.35">
      <c r="B124" s="75"/>
      <c r="C124" s="75"/>
      <c r="D124" s="75"/>
      <c r="E124" s="75"/>
      <c r="F124" s="75"/>
      <c r="G124" s="75"/>
    </row>
    <row r="125" spans="2:7" s="55" customFormat="1" x14ac:dyDescent="0.35">
      <c r="B125" s="75"/>
      <c r="C125" s="75"/>
      <c r="D125" s="75"/>
      <c r="E125" s="75"/>
      <c r="F125" s="75"/>
      <c r="G125" s="75"/>
    </row>
    <row r="126" spans="2:7" s="55" customFormat="1" x14ac:dyDescent="0.35">
      <c r="B126" s="75"/>
      <c r="C126" s="75"/>
      <c r="D126" s="75"/>
      <c r="E126" s="75"/>
      <c r="F126" s="75"/>
      <c r="G126" s="75"/>
    </row>
    <row r="127" spans="2:7" s="55" customFormat="1" x14ac:dyDescent="0.35">
      <c r="B127" s="75"/>
      <c r="C127" s="75"/>
      <c r="D127" s="75"/>
      <c r="E127" s="75"/>
      <c r="F127" s="75"/>
      <c r="G127" s="75"/>
    </row>
    <row r="128" spans="2:7" s="55" customFormat="1" x14ac:dyDescent="0.35">
      <c r="B128" s="75"/>
      <c r="C128" s="75"/>
      <c r="D128" s="75"/>
      <c r="E128" s="75"/>
      <c r="F128" s="75"/>
      <c r="G128" s="75"/>
    </row>
    <row r="129" spans="2:7" s="55" customFormat="1" x14ac:dyDescent="0.35">
      <c r="B129" s="75"/>
      <c r="C129" s="75"/>
      <c r="D129" s="75"/>
      <c r="E129" s="75"/>
      <c r="F129" s="75"/>
      <c r="G129" s="75"/>
    </row>
    <row r="130" spans="2:7" s="55" customFormat="1" x14ac:dyDescent="0.35">
      <c r="B130" s="75"/>
      <c r="C130" s="75"/>
      <c r="D130" s="75"/>
      <c r="E130" s="75"/>
      <c r="F130" s="75"/>
      <c r="G130" s="75"/>
    </row>
    <row r="131" spans="2:7" s="55" customFormat="1" x14ac:dyDescent="0.35">
      <c r="B131" s="75"/>
      <c r="C131" s="75"/>
      <c r="D131" s="75"/>
      <c r="E131" s="75"/>
      <c r="F131" s="75"/>
      <c r="G131" s="75"/>
    </row>
    <row r="132" spans="2:7" s="55" customFormat="1" x14ac:dyDescent="0.35">
      <c r="B132" s="75"/>
      <c r="C132" s="75"/>
      <c r="D132" s="75"/>
      <c r="E132" s="75"/>
      <c r="F132" s="75"/>
      <c r="G132" s="75"/>
    </row>
    <row r="133" spans="2:7" s="55" customFormat="1" x14ac:dyDescent="0.35">
      <c r="B133" s="75"/>
      <c r="C133" s="75"/>
      <c r="D133" s="75"/>
      <c r="E133" s="75"/>
      <c r="F133" s="75"/>
      <c r="G133" s="75"/>
    </row>
    <row r="134" spans="2:7" s="55" customFormat="1" x14ac:dyDescent="0.35">
      <c r="B134" s="75"/>
      <c r="C134" s="75"/>
      <c r="D134" s="75"/>
      <c r="E134" s="75"/>
      <c r="F134" s="75"/>
      <c r="G134" s="75"/>
    </row>
    <row r="135" spans="2:7" s="55" customFormat="1" x14ac:dyDescent="0.35">
      <c r="B135" s="75"/>
      <c r="C135" s="75"/>
      <c r="D135" s="75"/>
      <c r="E135" s="75"/>
      <c r="F135" s="75"/>
      <c r="G135" s="75"/>
    </row>
    <row r="136" spans="2:7" s="55" customFormat="1" x14ac:dyDescent="0.35">
      <c r="B136" s="75"/>
      <c r="C136" s="75"/>
      <c r="D136" s="75"/>
      <c r="E136" s="75"/>
      <c r="F136" s="75"/>
      <c r="G136" s="75"/>
    </row>
    <row r="137" spans="2:7" s="55" customFormat="1" x14ac:dyDescent="0.35">
      <c r="B137" s="75"/>
      <c r="C137" s="75"/>
      <c r="D137" s="75"/>
      <c r="E137" s="75"/>
      <c r="F137" s="75"/>
      <c r="G137" s="75"/>
    </row>
    <row r="138" spans="2:7" s="55" customFormat="1" x14ac:dyDescent="0.35">
      <c r="B138" s="75"/>
      <c r="C138" s="75"/>
      <c r="D138" s="75"/>
      <c r="E138" s="75"/>
      <c r="F138" s="75"/>
      <c r="G138" s="75"/>
    </row>
    <row r="139" spans="2:7" s="55" customFormat="1" x14ac:dyDescent="0.35">
      <c r="B139" s="75"/>
      <c r="C139" s="75"/>
      <c r="D139" s="75"/>
      <c r="E139" s="75"/>
      <c r="F139" s="75"/>
      <c r="G139" s="75"/>
    </row>
    <row r="140" spans="2:7" s="55" customFormat="1" x14ac:dyDescent="0.35">
      <c r="B140" s="75"/>
      <c r="C140" s="75"/>
      <c r="D140" s="75"/>
      <c r="E140" s="75"/>
      <c r="F140" s="75"/>
      <c r="G140" s="75"/>
    </row>
    <row r="141" spans="2:7" s="55" customFormat="1" x14ac:dyDescent="0.35">
      <c r="B141" s="75"/>
      <c r="C141" s="75"/>
      <c r="D141" s="75"/>
      <c r="E141" s="75"/>
      <c r="F141" s="75"/>
      <c r="G141" s="75"/>
    </row>
    <row r="142" spans="2:7" s="55" customFormat="1" x14ac:dyDescent="0.35">
      <c r="B142" s="75"/>
      <c r="C142" s="75"/>
      <c r="D142" s="75"/>
      <c r="E142" s="75"/>
      <c r="F142" s="75"/>
      <c r="G142" s="75"/>
    </row>
    <row r="143" spans="2:7" s="55" customFormat="1" x14ac:dyDescent="0.35">
      <c r="B143" s="75"/>
      <c r="C143" s="75"/>
      <c r="D143" s="75"/>
      <c r="E143" s="75"/>
      <c r="F143" s="75"/>
      <c r="G143" s="75"/>
    </row>
    <row r="144" spans="2:7" s="55" customFormat="1" x14ac:dyDescent="0.35">
      <c r="B144" s="75"/>
      <c r="C144" s="75"/>
      <c r="D144" s="75"/>
      <c r="E144" s="75"/>
      <c r="F144" s="75"/>
      <c r="G144" s="75"/>
    </row>
    <row r="145" spans="2:7" s="55" customFormat="1" x14ac:dyDescent="0.35">
      <c r="B145" s="75"/>
      <c r="C145" s="75"/>
      <c r="D145" s="75"/>
      <c r="E145" s="75"/>
      <c r="F145" s="75"/>
      <c r="G145" s="75"/>
    </row>
    <row r="146" spans="2:7" s="55" customFormat="1" x14ac:dyDescent="0.35">
      <c r="B146" s="75"/>
      <c r="C146" s="75"/>
      <c r="D146" s="75"/>
      <c r="E146" s="75"/>
      <c r="F146" s="75"/>
      <c r="G146" s="75"/>
    </row>
    <row r="147" spans="2:7" s="55" customFormat="1" x14ac:dyDescent="0.35">
      <c r="B147" s="75"/>
      <c r="C147" s="75"/>
      <c r="D147" s="75"/>
      <c r="E147" s="75"/>
      <c r="F147" s="75"/>
      <c r="G147" s="75"/>
    </row>
    <row r="148" spans="2:7" s="55" customFormat="1" x14ac:dyDescent="0.35">
      <c r="B148" s="75"/>
      <c r="C148" s="75"/>
      <c r="D148" s="75"/>
      <c r="E148" s="75"/>
      <c r="F148" s="75"/>
      <c r="G148" s="75"/>
    </row>
    <row r="149" spans="2:7" s="55" customFormat="1" x14ac:dyDescent="0.35">
      <c r="B149" s="75"/>
      <c r="C149" s="75"/>
      <c r="D149" s="75"/>
      <c r="E149" s="75"/>
      <c r="F149" s="75"/>
      <c r="G149" s="75"/>
    </row>
    <row r="150" spans="2:7" s="55" customFormat="1" x14ac:dyDescent="0.35">
      <c r="B150" s="75"/>
      <c r="C150" s="75"/>
      <c r="D150" s="75"/>
      <c r="E150" s="75"/>
      <c r="F150" s="75"/>
      <c r="G150" s="75"/>
    </row>
    <row r="151" spans="2:7" s="55" customFormat="1" x14ac:dyDescent="0.35">
      <c r="B151" s="75"/>
      <c r="C151" s="75"/>
      <c r="D151" s="75"/>
      <c r="E151" s="75"/>
      <c r="F151" s="75"/>
      <c r="G151" s="75"/>
    </row>
    <row r="152" spans="2:7" s="55" customFormat="1" x14ac:dyDescent="0.35">
      <c r="B152" s="75"/>
      <c r="C152" s="75"/>
      <c r="D152" s="75"/>
      <c r="E152" s="75"/>
      <c r="F152" s="75"/>
      <c r="G152" s="75"/>
    </row>
    <row r="153" spans="2:7" s="55" customFormat="1" x14ac:dyDescent="0.35">
      <c r="B153" s="75"/>
      <c r="C153" s="75"/>
      <c r="D153" s="75"/>
      <c r="E153" s="75"/>
      <c r="F153" s="75"/>
      <c r="G153" s="75"/>
    </row>
    <row r="154" spans="2:7" s="55" customFormat="1" x14ac:dyDescent="0.35">
      <c r="B154" s="75"/>
      <c r="C154" s="75"/>
      <c r="D154" s="75"/>
      <c r="E154" s="75"/>
      <c r="F154" s="75"/>
      <c r="G154" s="75"/>
    </row>
    <row r="155" spans="2:7" s="55" customFormat="1" x14ac:dyDescent="0.35">
      <c r="B155" s="75"/>
      <c r="C155" s="75"/>
      <c r="D155" s="75"/>
      <c r="E155" s="75"/>
      <c r="F155" s="75"/>
      <c r="G155" s="75"/>
    </row>
    <row r="156" spans="2:7" s="55" customFormat="1" x14ac:dyDescent="0.35">
      <c r="B156" s="75"/>
      <c r="C156" s="75"/>
      <c r="D156" s="75"/>
      <c r="E156" s="75"/>
      <c r="F156" s="75"/>
      <c r="G156" s="75"/>
    </row>
    <row r="157" spans="2:7" s="55" customFormat="1" x14ac:dyDescent="0.35">
      <c r="B157" s="75"/>
      <c r="C157" s="75"/>
      <c r="D157" s="75"/>
      <c r="E157" s="75"/>
      <c r="F157" s="75"/>
      <c r="G157" s="75"/>
    </row>
    <row r="158" spans="2:7" s="55" customFormat="1" x14ac:dyDescent="0.35">
      <c r="B158" s="75"/>
      <c r="C158" s="75"/>
      <c r="D158" s="75"/>
      <c r="E158" s="75"/>
      <c r="F158" s="75"/>
      <c r="G158" s="75"/>
    </row>
    <row r="159" spans="2:7" s="55" customFormat="1" x14ac:dyDescent="0.35">
      <c r="B159" s="75"/>
      <c r="C159" s="75"/>
      <c r="D159" s="75"/>
      <c r="E159" s="75"/>
      <c r="F159" s="75"/>
      <c r="G159" s="75"/>
    </row>
    <row r="160" spans="2:7" s="55" customFormat="1" x14ac:dyDescent="0.35">
      <c r="B160" s="75"/>
      <c r="C160" s="75"/>
      <c r="D160" s="75"/>
      <c r="E160" s="75"/>
      <c r="F160" s="75"/>
      <c r="G160" s="75"/>
    </row>
    <row r="161" spans="2:7" s="55" customFormat="1" x14ac:dyDescent="0.35">
      <c r="B161" s="75"/>
      <c r="C161" s="75"/>
      <c r="D161" s="75"/>
      <c r="E161" s="75"/>
      <c r="F161" s="75"/>
      <c r="G161" s="75"/>
    </row>
    <row r="162" spans="2:7" s="55" customFormat="1" x14ac:dyDescent="0.35">
      <c r="B162" s="75"/>
      <c r="C162" s="75"/>
      <c r="D162" s="75"/>
      <c r="E162" s="75"/>
      <c r="F162" s="75"/>
      <c r="G162" s="75"/>
    </row>
    <row r="163" spans="2:7" s="55" customFormat="1" x14ac:dyDescent="0.35">
      <c r="B163" s="75"/>
      <c r="C163" s="75"/>
      <c r="D163" s="75"/>
      <c r="E163" s="75"/>
      <c r="F163" s="75"/>
      <c r="G163" s="75"/>
    </row>
    <row r="164" spans="2:7" s="55" customFormat="1" x14ac:dyDescent="0.35">
      <c r="B164" s="75"/>
      <c r="C164" s="75"/>
      <c r="D164" s="75"/>
      <c r="E164" s="75"/>
      <c r="F164" s="75"/>
      <c r="G164" s="75"/>
    </row>
    <row r="165" spans="2:7" s="55" customFormat="1" x14ac:dyDescent="0.35">
      <c r="B165" s="75"/>
      <c r="C165" s="75"/>
      <c r="D165" s="75"/>
      <c r="E165" s="75"/>
      <c r="F165" s="75"/>
      <c r="G165" s="75"/>
    </row>
    <row r="166" spans="2:7" s="55" customFormat="1" x14ac:dyDescent="0.35">
      <c r="B166" s="75"/>
      <c r="C166" s="75"/>
      <c r="D166" s="75"/>
      <c r="E166" s="75"/>
      <c r="F166" s="75"/>
      <c r="G166" s="75"/>
    </row>
    <row r="167" spans="2:7" s="55" customFormat="1" x14ac:dyDescent="0.35">
      <c r="B167" s="75"/>
      <c r="C167" s="75"/>
      <c r="D167" s="75"/>
      <c r="E167" s="75"/>
      <c r="F167" s="75"/>
      <c r="G167" s="75"/>
    </row>
    <row r="168" spans="2:7" s="55" customFormat="1" x14ac:dyDescent="0.35">
      <c r="B168" s="75"/>
      <c r="C168" s="75"/>
      <c r="D168" s="75"/>
      <c r="E168" s="75"/>
      <c r="F168" s="75"/>
      <c r="G168" s="75"/>
    </row>
    <row r="169" spans="2:7" s="55" customFormat="1" x14ac:dyDescent="0.35">
      <c r="B169" s="75"/>
      <c r="C169" s="75"/>
      <c r="D169" s="75"/>
      <c r="E169" s="75"/>
      <c r="F169" s="75"/>
      <c r="G169" s="75"/>
    </row>
    <row r="170" spans="2:7" s="55" customFormat="1" x14ac:dyDescent="0.35">
      <c r="B170" s="75"/>
      <c r="C170" s="75"/>
      <c r="D170" s="75"/>
      <c r="E170" s="75"/>
      <c r="F170" s="75"/>
      <c r="G170" s="75"/>
    </row>
    <row r="171" spans="2:7" s="55" customFormat="1" x14ac:dyDescent="0.35">
      <c r="B171" s="75"/>
      <c r="C171" s="75"/>
      <c r="D171" s="75"/>
      <c r="E171" s="75"/>
      <c r="F171" s="75"/>
      <c r="G171" s="75"/>
    </row>
    <row r="172" spans="2:7" s="55" customFormat="1" x14ac:dyDescent="0.35">
      <c r="B172" s="75"/>
      <c r="C172" s="75"/>
      <c r="D172" s="75"/>
      <c r="E172" s="75"/>
      <c r="F172" s="75"/>
      <c r="G172" s="75"/>
    </row>
    <row r="173" spans="2:7" s="55" customFormat="1" x14ac:dyDescent="0.35">
      <c r="B173" s="75"/>
      <c r="C173" s="75"/>
      <c r="D173" s="75"/>
      <c r="E173" s="75"/>
      <c r="F173" s="75"/>
      <c r="G173" s="75"/>
    </row>
    <row r="174" spans="2:7" s="55" customFormat="1" x14ac:dyDescent="0.35">
      <c r="B174" s="75"/>
      <c r="C174" s="75"/>
      <c r="D174" s="75"/>
      <c r="E174" s="75"/>
      <c r="F174" s="75"/>
      <c r="G174" s="75"/>
    </row>
    <row r="175" spans="2:7" s="55" customFormat="1" x14ac:dyDescent="0.35">
      <c r="B175" s="75"/>
      <c r="C175" s="75"/>
      <c r="D175" s="75"/>
      <c r="E175" s="75"/>
      <c r="F175" s="75"/>
      <c r="G175" s="75"/>
    </row>
    <row r="176" spans="2:7" s="55" customFormat="1" x14ac:dyDescent="0.35">
      <c r="B176" s="75"/>
      <c r="C176" s="75"/>
      <c r="D176" s="75"/>
      <c r="E176" s="75"/>
      <c r="F176" s="75"/>
      <c r="G176" s="75"/>
    </row>
    <row r="177" spans="2:7" s="55" customFormat="1" x14ac:dyDescent="0.35">
      <c r="B177" s="75"/>
      <c r="C177" s="75"/>
      <c r="D177" s="75"/>
      <c r="E177" s="75"/>
      <c r="F177" s="75"/>
      <c r="G177" s="75"/>
    </row>
    <row r="178" spans="2:7" s="55" customFormat="1" x14ac:dyDescent="0.35">
      <c r="B178" s="75"/>
      <c r="C178" s="75"/>
      <c r="D178" s="75"/>
      <c r="E178" s="75"/>
      <c r="F178" s="75"/>
      <c r="G178" s="75"/>
    </row>
    <row r="179" spans="2:7" s="55" customFormat="1" x14ac:dyDescent="0.35">
      <c r="B179" s="75"/>
      <c r="C179" s="75"/>
      <c r="D179" s="75"/>
      <c r="E179" s="75"/>
      <c r="F179" s="75"/>
      <c r="G179" s="75"/>
    </row>
    <row r="180" spans="2:7" s="55" customFormat="1" x14ac:dyDescent="0.35">
      <c r="B180" s="75"/>
      <c r="C180" s="75"/>
      <c r="D180" s="75"/>
      <c r="E180" s="75"/>
      <c r="F180" s="75"/>
      <c r="G180" s="75"/>
    </row>
    <row r="181" spans="2:7" s="55" customFormat="1" x14ac:dyDescent="0.35">
      <c r="B181" s="75"/>
      <c r="C181" s="75"/>
      <c r="D181" s="75"/>
      <c r="E181" s="75"/>
      <c r="F181" s="75"/>
      <c r="G181" s="75"/>
    </row>
    <row r="182" spans="2:7" s="55" customFormat="1" x14ac:dyDescent="0.35">
      <c r="B182" s="75"/>
      <c r="C182" s="75"/>
      <c r="D182" s="75"/>
      <c r="E182" s="75"/>
      <c r="F182" s="75"/>
      <c r="G182" s="75"/>
    </row>
    <row r="183" spans="2:7" s="55" customFormat="1" x14ac:dyDescent="0.35">
      <c r="B183" s="75"/>
      <c r="C183" s="75"/>
      <c r="D183" s="75"/>
      <c r="E183" s="75"/>
      <c r="F183" s="75"/>
      <c r="G183" s="75"/>
    </row>
    <row r="184" spans="2:7" s="55" customFormat="1" x14ac:dyDescent="0.35">
      <c r="B184" s="75"/>
      <c r="C184" s="75"/>
      <c r="D184" s="75"/>
      <c r="E184" s="75"/>
      <c r="F184" s="75"/>
      <c r="G184" s="75"/>
    </row>
    <row r="185" spans="2:7" s="55" customFormat="1" x14ac:dyDescent="0.35">
      <c r="B185" s="75"/>
      <c r="C185" s="75"/>
      <c r="D185" s="75"/>
      <c r="E185" s="75"/>
      <c r="F185" s="75"/>
      <c r="G185" s="75"/>
    </row>
    <row r="186" spans="2:7" s="55" customFormat="1" x14ac:dyDescent="0.35">
      <c r="B186" s="75"/>
      <c r="C186" s="75"/>
      <c r="D186" s="75"/>
      <c r="E186" s="75"/>
      <c r="F186" s="75"/>
      <c r="G186" s="75"/>
    </row>
    <row r="187" spans="2:7" s="55" customFormat="1" x14ac:dyDescent="0.35">
      <c r="B187" s="75"/>
      <c r="C187" s="75"/>
      <c r="D187" s="75"/>
      <c r="E187" s="75"/>
      <c r="F187" s="75"/>
      <c r="G187" s="75"/>
    </row>
    <row r="188" spans="2:7" s="55" customFormat="1" x14ac:dyDescent="0.35">
      <c r="B188" s="75"/>
      <c r="C188" s="75"/>
      <c r="D188" s="75"/>
      <c r="E188" s="75"/>
      <c r="F188" s="75"/>
      <c r="G188" s="75"/>
    </row>
    <row r="189" spans="2:7" s="55" customFormat="1" x14ac:dyDescent="0.35">
      <c r="B189" s="75"/>
      <c r="C189" s="75"/>
      <c r="D189" s="75"/>
      <c r="E189" s="75"/>
      <c r="F189" s="75"/>
      <c r="G189" s="75"/>
    </row>
    <row r="190" spans="2:7" s="55" customFormat="1" x14ac:dyDescent="0.35">
      <c r="B190" s="75"/>
      <c r="C190" s="75"/>
      <c r="D190" s="75"/>
      <c r="E190" s="75"/>
      <c r="F190" s="75"/>
      <c r="G190" s="75"/>
    </row>
    <row r="191" spans="2:7" s="55" customFormat="1" x14ac:dyDescent="0.35">
      <c r="B191" s="75"/>
      <c r="C191" s="75"/>
      <c r="D191" s="75"/>
      <c r="E191" s="75"/>
      <c r="F191" s="75"/>
      <c r="G191" s="75"/>
    </row>
    <row r="192" spans="2:7" s="55" customFormat="1" x14ac:dyDescent="0.35">
      <c r="B192" s="75"/>
      <c r="C192" s="75"/>
      <c r="D192" s="75"/>
      <c r="E192" s="75"/>
      <c r="F192" s="75"/>
      <c r="G192" s="75"/>
    </row>
    <row r="193" spans="2:7" s="55" customFormat="1" x14ac:dyDescent="0.35">
      <c r="B193" s="75"/>
      <c r="C193" s="75"/>
      <c r="D193" s="75"/>
      <c r="E193" s="75"/>
      <c r="F193" s="75"/>
      <c r="G193" s="75"/>
    </row>
    <row r="194" spans="2:7" s="55" customFormat="1" x14ac:dyDescent="0.35">
      <c r="B194" s="75"/>
      <c r="C194" s="75"/>
      <c r="D194" s="75"/>
      <c r="E194" s="75"/>
      <c r="F194" s="75"/>
      <c r="G194" s="75"/>
    </row>
    <row r="195" spans="2:7" s="55" customFormat="1" x14ac:dyDescent="0.35">
      <c r="B195" s="75"/>
      <c r="C195" s="75"/>
      <c r="D195" s="75"/>
      <c r="E195" s="75"/>
      <c r="F195" s="75"/>
      <c r="G195" s="75"/>
    </row>
    <row r="196" spans="2:7" s="55" customFormat="1" x14ac:dyDescent="0.35">
      <c r="B196" s="75"/>
      <c r="C196" s="75"/>
      <c r="D196" s="75"/>
      <c r="E196" s="75"/>
      <c r="F196" s="75"/>
      <c r="G196" s="75"/>
    </row>
    <row r="197" spans="2:7" s="55" customFormat="1" x14ac:dyDescent="0.35">
      <c r="B197" s="75"/>
      <c r="C197" s="75"/>
      <c r="D197" s="75"/>
      <c r="E197" s="75"/>
      <c r="F197" s="75"/>
      <c r="G197" s="75"/>
    </row>
    <row r="198" spans="2:7" s="55" customFormat="1" x14ac:dyDescent="0.35">
      <c r="B198" s="75"/>
      <c r="C198" s="75"/>
      <c r="D198" s="75"/>
      <c r="E198" s="75"/>
      <c r="F198" s="75"/>
      <c r="G198" s="75"/>
    </row>
    <row r="199" spans="2:7" s="55" customFormat="1" x14ac:dyDescent="0.35">
      <c r="B199" s="75"/>
      <c r="C199" s="75"/>
      <c r="D199" s="75"/>
      <c r="E199" s="75"/>
      <c r="F199" s="75"/>
      <c r="G199" s="75"/>
    </row>
    <row r="200" spans="2:7" s="55" customFormat="1" x14ac:dyDescent="0.35">
      <c r="B200" s="75"/>
      <c r="C200" s="75"/>
      <c r="D200" s="75"/>
      <c r="E200" s="75"/>
      <c r="F200" s="75"/>
      <c r="G200" s="75"/>
    </row>
    <row r="201" spans="2:7" s="55" customFormat="1" x14ac:dyDescent="0.35">
      <c r="B201" s="75"/>
      <c r="C201" s="75"/>
      <c r="D201" s="75"/>
      <c r="E201" s="75"/>
      <c r="F201" s="75"/>
      <c r="G201" s="75"/>
    </row>
    <row r="202" spans="2:7" s="55" customFormat="1" x14ac:dyDescent="0.35">
      <c r="B202" s="75"/>
      <c r="C202" s="75"/>
      <c r="D202" s="75"/>
      <c r="E202" s="75"/>
      <c r="F202" s="75"/>
      <c r="G202" s="75"/>
    </row>
    <row r="203" spans="2:7" s="55" customFormat="1" x14ac:dyDescent="0.35">
      <c r="B203" s="75"/>
      <c r="C203" s="75"/>
      <c r="D203" s="75"/>
      <c r="E203" s="75"/>
      <c r="F203" s="75"/>
      <c r="G203" s="75"/>
    </row>
    <row r="204" spans="2:7" s="55" customFormat="1" x14ac:dyDescent="0.35">
      <c r="B204" s="75"/>
      <c r="C204" s="75"/>
      <c r="D204" s="75"/>
      <c r="E204" s="75"/>
      <c r="F204" s="75"/>
      <c r="G204" s="75"/>
    </row>
    <row r="205" spans="2:7" s="55" customFormat="1" x14ac:dyDescent="0.35">
      <c r="B205" s="75"/>
      <c r="C205" s="75"/>
      <c r="D205" s="75"/>
      <c r="E205" s="75"/>
      <c r="F205" s="75"/>
      <c r="G205" s="75"/>
    </row>
    <row r="206" spans="2:7" s="55" customFormat="1" x14ac:dyDescent="0.35">
      <c r="B206" s="75"/>
      <c r="C206" s="75"/>
      <c r="D206" s="75"/>
      <c r="E206" s="75"/>
      <c r="F206" s="75"/>
      <c r="G206" s="75"/>
    </row>
    <row r="207" spans="2:7" s="55" customFormat="1" x14ac:dyDescent="0.35">
      <c r="B207" s="75"/>
      <c r="C207" s="75"/>
      <c r="D207" s="75"/>
      <c r="E207" s="75"/>
      <c r="F207" s="75"/>
      <c r="G207" s="75"/>
    </row>
    <row r="208" spans="2:7" s="55" customFormat="1" x14ac:dyDescent="0.35">
      <c r="B208" s="75"/>
      <c r="C208" s="75"/>
      <c r="D208" s="75"/>
      <c r="E208" s="75"/>
      <c r="F208" s="75"/>
      <c r="G208" s="75"/>
    </row>
    <row r="209" spans="2:7" s="55" customFormat="1" x14ac:dyDescent="0.35">
      <c r="B209" s="75"/>
      <c r="C209" s="75"/>
      <c r="D209" s="75"/>
      <c r="E209" s="75"/>
      <c r="F209" s="75"/>
      <c r="G209" s="75"/>
    </row>
    <row r="210" spans="2:7" s="55" customFormat="1" x14ac:dyDescent="0.35">
      <c r="B210" s="75"/>
      <c r="C210" s="75"/>
      <c r="D210" s="75"/>
      <c r="E210" s="75"/>
      <c r="F210" s="75"/>
      <c r="G210" s="75"/>
    </row>
    <row r="211" spans="2:7" s="55" customFormat="1" x14ac:dyDescent="0.35">
      <c r="B211" s="75"/>
      <c r="C211" s="75"/>
      <c r="D211" s="75"/>
      <c r="E211" s="75"/>
      <c r="F211" s="75"/>
      <c r="G211" s="75"/>
    </row>
    <row r="212" spans="2:7" s="55" customFormat="1" x14ac:dyDescent="0.35">
      <c r="B212" s="75"/>
      <c r="C212" s="75"/>
      <c r="D212" s="75"/>
      <c r="E212" s="75"/>
      <c r="F212" s="75"/>
      <c r="G212" s="75"/>
    </row>
    <row r="213" spans="2:7" s="55" customFormat="1" x14ac:dyDescent="0.35">
      <c r="B213" s="75"/>
      <c r="C213" s="75"/>
      <c r="D213" s="75"/>
      <c r="E213" s="75"/>
      <c r="F213" s="75"/>
      <c r="G213" s="75"/>
    </row>
    <row r="214" spans="2:7" s="55" customFormat="1" x14ac:dyDescent="0.35">
      <c r="B214" s="75"/>
      <c r="C214" s="75"/>
      <c r="D214" s="75"/>
      <c r="E214" s="75"/>
      <c r="F214" s="75"/>
      <c r="G214" s="75"/>
    </row>
    <row r="215" spans="2:7" s="55" customFormat="1" x14ac:dyDescent="0.35">
      <c r="B215" s="75"/>
      <c r="C215" s="75"/>
      <c r="D215" s="75"/>
      <c r="E215" s="75"/>
      <c r="F215" s="75"/>
      <c r="G215" s="75"/>
    </row>
    <row r="216" spans="2:7" s="55" customFormat="1" x14ac:dyDescent="0.35">
      <c r="B216" s="75"/>
      <c r="C216" s="75"/>
      <c r="D216" s="75"/>
      <c r="E216" s="75"/>
      <c r="F216" s="75"/>
      <c r="G216" s="75"/>
    </row>
    <row r="217" spans="2:7" s="55" customFormat="1" x14ac:dyDescent="0.35">
      <c r="B217" s="75"/>
      <c r="C217" s="75"/>
      <c r="D217" s="75"/>
      <c r="E217" s="75"/>
      <c r="F217" s="75"/>
      <c r="G217" s="75"/>
    </row>
    <row r="218" spans="2:7" s="55" customFormat="1" x14ac:dyDescent="0.35">
      <c r="B218" s="75"/>
      <c r="C218" s="75"/>
      <c r="D218" s="75"/>
      <c r="E218" s="75"/>
      <c r="F218" s="75"/>
      <c r="G218" s="75"/>
    </row>
    <row r="219" spans="2:7" s="55" customFormat="1" x14ac:dyDescent="0.35">
      <c r="B219" s="75"/>
      <c r="C219" s="75"/>
      <c r="D219" s="75"/>
      <c r="E219" s="75"/>
      <c r="F219" s="75"/>
      <c r="G219" s="75"/>
    </row>
    <row r="220" spans="2:7" s="55" customFormat="1" x14ac:dyDescent="0.35">
      <c r="B220" s="75"/>
      <c r="C220" s="75"/>
      <c r="D220" s="75"/>
      <c r="E220" s="75"/>
      <c r="F220" s="75"/>
      <c r="G220" s="75"/>
    </row>
    <row r="221" spans="2:7" s="55" customFormat="1" x14ac:dyDescent="0.35">
      <c r="B221" s="75"/>
      <c r="C221" s="75"/>
      <c r="D221" s="75"/>
      <c r="E221" s="75"/>
      <c r="F221" s="75"/>
      <c r="G221" s="75"/>
    </row>
    <row r="222" spans="2:7" s="55" customFormat="1" x14ac:dyDescent="0.35">
      <c r="B222" s="75"/>
      <c r="C222" s="75"/>
      <c r="D222" s="75"/>
      <c r="E222" s="75"/>
      <c r="F222" s="75"/>
      <c r="G222" s="75"/>
    </row>
    <row r="223" spans="2:7" s="55" customFormat="1" x14ac:dyDescent="0.35">
      <c r="B223" s="75"/>
      <c r="C223" s="75"/>
      <c r="D223" s="75"/>
      <c r="E223" s="75"/>
      <c r="F223" s="75"/>
      <c r="G223" s="75"/>
    </row>
    <row r="224" spans="2:7" s="55" customFormat="1" x14ac:dyDescent="0.35">
      <c r="B224" s="75"/>
      <c r="C224" s="75"/>
      <c r="D224" s="75"/>
      <c r="E224" s="75"/>
      <c r="F224" s="75"/>
      <c r="G224" s="75"/>
    </row>
    <row r="225" spans="2:7" s="55" customFormat="1" x14ac:dyDescent="0.35">
      <c r="B225" s="75"/>
      <c r="C225" s="75"/>
      <c r="D225" s="75"/>
      <c r="E225" s="75"/>
      <c r="F225" s="75"/>
      <c r="G225" s="75"/>
    </row>
    <row r="226" spans="2:7" s="55" customFormat="1" x14ac:dyDescent="0.35">
      <c r="B226" s="75"/>
      <c r="C226" s="75"/>
      <c r="D226" s="75"/>
      <c r="E226" s="75"/>
      <c r="F226" s="75"/>
      <c r="G226" s="75"/>
    </row>
    <row r="227" spans="2:7" s="55" customFormat="1" x14ac:dyDescent="0.35">
      <c r="B227" s="75"/>
      <c r="C227" s="75"/>
      <c r="D227" s="75"/>
      <c r="E227" s="75"/>
      <c r="F227" s="75"/>
      <c r="G227" s="75"/>
    </row>
    <row r="228" spans="2:7" s="55" customFormat="1" x14ac:dyDescent="0.35">
      <c r="B228" s="75"/>
      <c r="C228" s="75"/>
      <c r="D228" s="75"/>
      <c r="E228" s="75"/>
      <c r="F228" s="75"/>
      <c r="G228" s="75"/>
    </row>
    <row r="229" spans="2:7" s="55" customFormat="1" x14ac:dyDescent="0.35">
      <c r="B229" s="75"/>
      <c r="C229" s="75"/>
      <c r="D229" s="75"/>
      <c r="E229" s="75"/>
      <c r="F229" s="75"/>
      <c r="G229" s="75"/>
    </row>
    <row r="230" spans="2:7" s="55" customFormat="1" x14ac:dyDescent="0.35">
      <c r="B230" s="75"/>
      <c r="C230" s="75"/>
      <c r="D230" s="75"/>
      <c r="E230" s="75"/>
      <c r="F230" s="75"/>
      <c r="G230" s="75"/>
    </row>
    <row r="231" spans="2:7" s="55" customFormat="1" x14ac:dyDescent="0.35">
      <c r="B231" s="75"/>
      <c r="C231" s="75"/>
      <c r="D231" s="75"/>
      <c r="E231" s="75"/>
      <c r="F231" s="75"/>
      <c r="G231" s="75"/>
    </row>
    <row r="232" spans="2:7" s="55" customFormat="1" x14ac:dyDescent="0.35">
      <c r="B232" s="75"/>
      <c r="C232" s="75"/>
      <c r="D232" s="75"/>
      <c r="E232" s="75"/>
      <c r="F232" s="75"/>
      <c r="G232" s="75"/>
    </row>
    <row r="233" spans="2:7" s="55" customFormat="1" x14ac:dyDescent="0.35">
      <c r="B233" s="75"/>
      <c r="C233" s="75"/>
      <c r="D233" s="75"/>
      <c r="E233" s="75"/>
      <c r="F233" s="75"/>
      <c r="G233" s="75"/>
    </row>
    <row r="234" spans="2:7" s="55" customFormat="1" x14ac:dyDescent="0.35">
      <c r="B234" s="75"/>
      <c r="C234" s="75"/>
      <c r="D234" s="75"/>
      <c r="E234" s="75"/>
      <c r="F234" s="75"/>
      <c r="G234" s="75"/>
    </row>
    <row r="235" spans="2:7" s="55" customFormat="1" x14ac:dyDescent="0.35">
      <c r="B235" s="75"/>
      <c r="C235" s="75"/>
      <c r="D235" s="75"/>
      <c r="E235" s="75"/>
      <c r="F235" s="75"/>
      <c r="G235" s="75"/>
    </row>
    <row r="236" spans="2:7" s="55" customFormat="1" x14ac:dyDescent="0.35">
      <c r="B236" s="75"/>
      <c r="C236" s="75"/>
      <c r="D236" s="75"/>
      <c r="E236" s="75"/>
      <c r="F236" s="75"/>
      <c r="G236" s="75"/>
    </row>
    <row r="237" spans="2:7" s="55" customFormat="1" x14ac:dyDescent="0.35">
      <c r="B237" s="75"/>
      <c r="C237" s="75"/>
      <c r="D237" s="75"/>
      <c r="E237" s="75"/>
      <c r="F237" s="75"/>
      <c r="G237" s="75"/>
    </row>
    <row r="238" spans="2:7" s="55" customFormat="1" x14ac:dyDescent="0.35">
      <c r="B238" s="75"/>
      <c r="C238" s="75"/>
      <c r="D238" s="75"/>
      <c r="E238" s="75"/>
      <c r="F238" s="75"/>
      <c r="G238" s="75"/>
    </row>
    <row r="239" spans="2:7" s="55" customFormat="1" x14ac:dyDescent="0.35">
      <c r="B239" s="75"/>
      <c r="C239" s="75"/>
      <c r="D239" s="75"/>
      <c r="E239" s="75"/>
      <c r="F239" s="75"/>
      <c r="G239" s="75"/>
    </row>
    <row r="240" spans="2:7" s="55" customFormat="1" x14ac:dyDescent="0.35">
      <c r="B240" s="75"/>
      <c r="C240" s="75"/>
      <c r="D240" s="75"/>
      <c r="E240" s="75"/>
      <c r="F240" s="75"/>
      <c r="G240" s="75"/>
    </row>
    <row r="241" spans="2:7" s="55" customFormat="1" x14ac:dyDescent="0.35">
      <c r="B241" s="75"/>
      <c r="C241" s="75"/>
      <c r="D241" s="75"/>
      <c r="E241" s="75"/>
      <c r="F241" s="75"/>
      <c r="G241" s="75"/>
    </row>
    <row r="242" spans="2:7" s="55" customFormat="1" x14ac:dyDescent="0.35">
      <c r="B242" s="75"/>
      <c r="C242" s="75"/>
      <c r="D242" s="75"/>
      <c r="E242" s="75"/>
      <c r="F242" s="75"/>
      <c r="G242" s="75"/>
    </row>
    <row r="243" spans="2:7" s="55" customFormat="1" x14ac:dyDescent="0.35">
      <c r="B243" s="75"/>
      <c r="C243" s="75"/>
      <c r="D243" s="75"/>
      <c r="E243" s="75"/>
      <c r="F243" s="75"/>
      <c r="G243" s="75"/>
    </row>
    <row r="244" spans="2:7" s="55" customFormat="1" x14ac:dyDescent="0.35">
      <c r="B244" s="75"/>
      <c r="C244" s="75"/>
      <c r="D244" s="75"/>
      <c r="E244" s="75"/>
      <c r="F244" s="75"/>
      <c r="G244" s="75"/>
    </row>
    <row r="245" spans="2:7" s="55" customFormat="1" x14ac:dyDescent="0.35">
      <c r="B245" s="75"/>
      <c r="C245" s="75"/>
      <c r="D245" s="75"/>
      <c r="E245" s="75"/>
      <c r="F245" s="75"/>
      <c r="G245" s="75"/>
    </row>
    <row r="246" spans="2:7" s="55" customFormat="1" x14ac:dyDescent="0.35">
      <c r="B246" s="75"/>
      <c r="C246" s="75"/>
      <c r="D246" s="75"/>
      <c r="E246" s="75"/>
      <c r="F246" s="75"/>
      <c r="G246" s="75"/>
    </row>
    <row r="247" spans="2:7" s="55" customFormat="1" x14ac:dyDescent="0.35">
      <c r="B247" s="75"/>
      <c r="C247" s="75"/>
      <c r="D247" s="75"/>
      <c r="E247" s="75"/>
      <c r="F247" s="75"/>
      <c r="G247" s="75"/>
    </row>
    <row r="248" spans="2:7" s="55" customFormat="1" x14ac:dyDescent="0.35">
      <c r="B248" s="75"/>
      <c r="C248" s="75"/>
      <c r="D248" s="75"/>
      <c r="E248" s="75"/>
      <c r="F248" s="75"/>
      <c r="G248" s="75"/>
    </row>
    <row r="249" spans="2:7" s="55" customFormat="1" x14ac:dyDescent="0.35">
      <c r="B249" s="75"/>
      <c r="C249" s="75"/>
      <c r="D249" s="75"/>
      <c r="E249" s="75"/>
      <c r="F249" s="75"/>
      <c r="G249" s="75"/>
    </row>
    <row r="250" spans="2:7" s="55" customFormat="1" x14ac:dyDescent="0.35">
      <c r="B250" s="75"/>
      <c r="C250" s="75"/>
      <c r="D250" s="75"/>
      <c r="E250" s="75"/>
      <c r="F250" s="75"/>
      <c r="G250" s="75"/>
    </row>
    <row r="251" spans="2:7" s="55" customFormat="1" x14ac:dyDescent="0.35">
      <c r="B251" s="75"/>
      <c r="C251" s="75"/>
      <c r="D251" s="75"/>
      <c r="E251" s="75"/>
      <c r="F251" s="75"/>
      <c r="G251" s="75"/>
    </row>
    <row r="252" spans="2:7" s="55" customFormat="1" x14ac:dyDescent="0.35">
      <c r="B252" s="75"/>
      <c r="C252" s="75"/>
      <c r="D252" s="75"/>
      <c r="E252" s="75"/>
      <c r="F252" s="75"/>
      <c r="G252" s="75"/>
    </row>
    <row r="253" spans="2:7" s="55" customFormat="1" x14ac:dyDescent="0.35">
      <c r="B253" s="75"/>
      <c r="C253" s="75"/>
      <c r="D253" s="75"/>
      <c r="E253" s="75"/>
      <c r="F253" s="75"/>
      <c r="G253" s="75"/>
    </row>
    <row r="254" spans="2:7" s="55" customFormat="1" x14ac:dyDescent="0.35">
      <c r="B254" s="75"/>
      <c r="C254" s="75"/>
      <c r="D254" s="75"/>
      <c r="E254" s="75"/>
      <c r="F254" s="75"/>
      <c r="G254" s="75"/>
    </row>
    <row r="255" spans="2:7" s="55" customFormat="1" x14ac:dyDescent="0.35">
      <c r="B255" s="75"/>
      <c r="C255" s="75"/>
      <c r="D255" s="75"/>
      <c r="E255" s="75"/>
      <c r="F255" s="75"/>
      <c r="G255" s="75"/>
    </row>
    <row r="256" spans="2:7" s="55" customFormat="1" x14ac:dyDescent="0.35">
      <c r="B256" s="75"/>
      <c r="C256" s="75"/>
      <c r="D256" s="75"/>
      <c r="E256" s="75"/>
      <c r="F256" s="75"/>
      <c r="G256" s="75"/>
    </row>
    <row r="257" spans="2:7" s="55" customFormat="1" x14ac:dyDescent="0.35">
      <c r="B257" s="75"/>
      <c r="C257" s="75"/>
      <c r="D257" s="75"/>
      <c r="E257" s="75"/>
      <c r="F257" s="75"/>
      <c r="G257" s="75"/>
    </row>
    <row r="258" spans="2:7" s="55" customFormat="1" x14ac:dyDescent="0.35">
      <c r="B258" s="75"/>
      <c r="C258" s="75"/>
      <c r="D258" s="75"/>
      <c r="E258" s="75"/>
      <c r="F258" s="75"/>
      <c r="G258" s="75"/>
    </row>
    <row r="259" spans="2:7" s="55" customFormat="1" x14ac:dyDescent="0.35">
      <c r="B259" s="75"/>
      <c r="C259" s="75"/>
      <c r="D259" s="75"/>
      <c r="E259" s="75"/>
      <c r="F259" s="75"/>
      <c r="G259" s="75"/>
    </row>
    <row r="260" spans="2:7" s="55" customFormat="1" x14ac:dyDescent="0.35">
      <c r="B260" s="75"/>
      <c r="C260" s="75"/>
      <c r="D260" s="75"/>
      <c r="E260" s="75"/>
      <c r="F260" s="75"/>
      <c r="G260" s="75"/>
    </row>
    <row r="261" spans="2:7" s="55" customFormat="1" x14ac:dyDescent="0.35">
      <c r="B261" s="75"/>
      <c r="C261" s="75"/>
      <c r="D261" s="75"/>
      <c r="E261" s="75"/>
      <c r="F261" s="75"/>
      <c r="G261" s="75"/>
    </row>
    <row r="262" spans="2:7" s="55" customFormat="1" x14ac:dyDescent="0.35">
      <c r="B262" s="75"/>
      <c r="C262" s="75"/>
      <c r="D262" s="75"/>
      <c r="E262" s="75"/>
      <c r="F262" s="75"/>
      <c r="G262" s="75"/>
    </row>
    <row r="263" spans="2:7" s="55" customFormat="1" x14ac:dyDescent="0.35">
      <c r="B263" s="75"/>
      <c r="C263" s="75"/>
      <c r="D263" s="75"/>
      <c r="E263" s="75"/>
      <c r="F263" s="75"/>
      <c r="G263" s="75"/>
    </row>
    <row r="264" spans="2:7" s="55" customFormat="1" x14ac:dyDescent="0.35">
      <c r="B264" s="75"/>
      <c r="C264" s="75"/>
      <c r="D264" s="75"/>
      <c r="E264" s="75"/>
      <c r="F264" s="75"/>
      <c r="G264" s="75"/>
    </row>
    <row r="265" spans="2:7" s="55" customFormat="1" x14ac:dyDescent="0.35">
      <c r="B265" s="75"/>
      <c r="C265" s="75"/>
      <c r="D265" s="75"/>
      <c r="E265" s="75"/>
      <c r="F265" s="75"/>
      <c r="G265" s="75"/>
    </row>
    <row r="266" spans="2:7" s="55" customFormat="1" x14ac:dyDescent="0.35">
      <c r="B266" s="75"/>
      <c r="C266" s="75"/>
      <c r="D266" s="75"/>
      <c r="E266" s="75"/>
      <c r="F266" s="75"/>
      <c r="G266" s="75"/>
    </row>
    <row r="267" spans="2:7" s="55" customFormat="1" x14ac:dyDescent="0.35">
      <c r="B267" s="75"/>
      <c r="C267" s="75"/>
      <c r="D267" s="75"/>
      <c r="E267" s="75"/>
      <c r="F267" s="75"/>
      <c r="G267" s="75"/>
    </row>
    <row r="268" spans="2:7" s="55" customFormat="1" x14ac:dyDescent="0.35">
      <c r="B268" s="75"/>
      <c r="C268" s="75"/>
      <c r="D268" s="75"/>
      <c r="E268" s="75"/>
      <c r="F268" s="75"/>
      <c r="G268" s="75"/>
    </row>
    <row r="269" spans="2:7" s="55" customFormat="1" x14ac:dyDescent="0.35">
      <c r="B269" s="75"/>
      <c r="C269" s="75"/>
      <c r="D269" s="75"/>
      <c r="E269" s="75"/>
      <c r="F269" s="75"/>
      <c r="G269" s="75"/>
    </row>
    <row r="270" spans="2:7" s="55" customFormat="1" x14ac:dyDescent="0.35">
      <c r="B270" s="75"/>
      <c r="C270" s="75"/>
      <c r="D270" s="75"/>
      <c r="E270" s="75"/>
      <c r="F270" s="75"/>
      <c r="G270" s="75"/>
    </row>
    <row r="271" spans="2:7" s="55" customFormat="1" x14ac:dyDescent="0.35">
      <c r="B271" s="75"/>
      <c r="C271" s="75"/>
      <c r="D271" s="75"/>
      <c r="E271" s="75"/>
      <c r="F271" s="75"/>
      <c r="G271" s="75"/>
    </row>
    <row r="272" spans="2:7" s="55" customFormat="1" x14ac:dyDescent="0.35">
      <c r="B272" s="75"/>
      <c r="C272" s="75"/>
      <c r="D272" s="75"/>
      <c r="E272" s="75"/>
      <c r="F272" s="75"/>
      <c r="G272" s="75"/>
    </row>
    <row r="273" spans="2:7" s="55" customFormat="1" x14ac:dyDescent="0.35">
      <c r="B273" s="75"/>
      <c r="C273" s="75"/>
      <c r="D273" s="75"/>
      <c r="E273" s="75"/>
      <c r="F273" s="75"/>
      <c r="G273" s="75"/>
    </row>
    <row r="274" spans="2:7" s="55" customFormat="1" x14ac:dyDescent="0.35">
      <c r="B274" s="75"/>
      <c r="C274" s="75"/>
      <c r="D274" s="75"/>
      <c r="E274" s="75"/>
      <c r="F274" s="75"/>
      <c r="G274" s="75"/>
    </row>
    <row r="275" spans="2:7" s="55" customFormat="1" x14ac:dyDescent="0.35">
      <c r="B275" s="75"/>
      <c r="C275" s="75"/>
      <c r="D275" s="75"/>
      <c r="E275" s="75"/>
      <c r="F275" s="75"/>
      <c r="G275" s="75"/>
    </row>
    <row r="276" spans="2:7" s="55" customFormat="1" x14ac:dyDescent="0.35">
      <c r="B276" s="75"/>
      <c r="C276" s="75"/>
      <c r="D276" s="75"/>
      <c r="E276" s="75"/>
      <c r="F276" s="75"/>
      <c r="G276" s="75"/>
    </row>
    <row r="277" spans="2:7" s="55" customFormat="1" x14ac:dyDescent="0.35">
      <c r="B277" s="75"/>
      <c r="C277" s="75"/>
      <c r="D277" s="75"/>
      <c r="E277" s="75"/>
      <c r="F277" s="75"/>
      <c r="G277" s="75"/>
    </row>
    <row r="278" spans="2:7" s="55" customFormat="1" x14ac:dyDescent="0.35">
      <c r="B278" s="75"/>
      <c r="C278" s="75"/>
      <c r="D278" s="75"/>
      <c r="E278" s="75"/>
      <c r="F278" s="75"/>
      <c r="G278" s="75"/>
    </row>
    <row r="279" spans="2:7" s="55" customFormat="1" x14ac:dyDescent="0.35">
      <c r="B279" s="75"/>
      <c r="C279" s="75"/>
      <c r="D279" s="75"/>
      <c r="E279" s="75"/>
      <c r="F279" s="75"/>
      <c r="G279" s="75"/>
    </row>
    <row r="280" spans="2:7" s="55" customFormat="1" x14ac:dyDescent="0.35">
      <c r="B280" s="75"/>
      <c r="C280" s="75"/>
      <c r="D280" s="75"/>
      <c r="E280" s="75"/>
      <c r="F280" s="75"/>
      <c r="G280" s="75"/>
    </row>
    <row r="281" spans="2:7" s="55" customFormat="1" x14ac:dyDescent="0.35">
      <c r="B281" s="75"/>
      <c r="C281" s="75"/>
      <c r="D281" s="75"/>
      <c r="E281" s="75"/>
      <c r="F281" s="75"/>
      <c r="G281" s="75"/>
    </row>
    <row r="282" spans="2:7" s="55" customFormat="1" x14ac:dyDescent="0.35">
      <c r="B282" s="75"/>
      <c r="C282" s="75"/>
      <c r="D282" s="75"/>
      <c r="E282" s="75"/>
      <c r="F282" s="75"/>
      <c r="G282" s="75"/>
    </row>
    <row r="283" spans="2:7" s="55" customFormat="1" x14ac:dyDescent="0.35">
      <c r="B283" s="75"/>
      <c r="C283" s="75"/>
      <c r="D283" s="75"/>
      <c r="E283" s="75"/>
      <c r="F283" s="75"/>
      <c r="G283" s="75"/>
    </row>
    <row r="284" spans="2:7" s="55" customFormat="1" x14ac:dyDescent="0.35">
      <c r="B284" s="75"/>
      <c r="C284" s="75"/>
      <c r="D284" s="75"/>
      <c r="E284" s="75"/>
      <c r="F284" s="75"/>
      <c r="G284" s="75"/>
    </row>
    <row r="285" spans="2:7" s="55" customFormat="1" x14ac:dyDescent="0.35">
      <c r="B285" s="75"/>
      <c r="C285" s="75"/>
      <c r="D285" s="75"/>
      <c r="E285" s="75"/>
      <c r="F285" s="75"/>
      <c r="G285" s="75"/>
    </row>
    <row r="286" spans="2:7" s="55" customFormat="1" x14ac:dyDescent="0.35">
      <c r="B286" s="75"/>
      <c r="C286" s="75"/>
      <c r="D286" s="75"/>
      <c r="E286" s="75"/>
      <c r="F286" s="75"/>
      <c r="G286" s="75"/>
    </row>
    <row r="287" spans="2:7" s="55" customFormat="1" x14ac:dyDescent="0.35">
      <c r="B287" s="75"/>
      <c r="C287" s="75"/>
      <c r="D287" s="75"/>
      <c r="E287" s="75"/>
      <c r="F287" s="75"/>
      <c r="G287" s="75"/>
    </row>
    <row r="288" spans="2:7" s="55" customFormat="1" x14ac:dyDescent="0.35">
      <c r="B288" s="75"/>
      <c r="C288" s="75"/>
      <c r="D288" s="75"/>
      <c r="E288" s="75"/>
      <c r="F288" s="75"/>
      <c r="G288" s="75"/>
    </row>
    <row r="289" spans="2:7" s="55" customFormat="1" x14ac:dyDescent="0.35">
      <c r="B289" s="75"/>
      <c r="C289" s="75"/>
      <c r="D289" s="75"/>
      <c r="E289" s="75"/>
      <c r="F289" s="75"/>
      <c r="G289" s="75"/>
    </row>
    <row r="290" spans="2:7" s="55" customFormat="1" x14ac:dyDescent="0.35">
      <c r="B290" s="75"/>
      <c r="C290" s="75"/>
      <c r="D290" s="75"/>
      <c r="E290" s="75"/>
      <c r="F290" s="75"/>
      <c r="G290" s="75"/>
    </row>
    <row r="291" spans="2:7" s="55" customFormat="1" x14ac:dyDescent="0.35">
      <c r="B291" s="75"/>
      <c r="C291" s="75"/>
      <c r="D291" s="75"/>
      <c r="E291" s="75"/>
      <c r="F291" s="75"/>
      <c r="G291" s="75"/>
    </row>
    <row r="292" spans="2:7" s="55" customFormat="1" x14ac:dyDescent="0.35">
      <c r="B292" s="75"/>
      <c r="C292" s="75"/>
      <c r="D292" s="75"/>
      <c r="E292" s="75"/>
      <c r="F292" s="75"/>
      <c r="G292" s="75"/>
    </row>
    <row r="293" spans="2:7" s="55" customFormat="1" x14ac:dyDescent="0.35">
      <c r="B293" s="75"/>
      <c r="C293" s="75"/>
      <c r="D293" s="75"/>
      <c r="E293" s="75"/>
      <c r="F293" s="75"/>
      <c r="G293" s="75"/>
    </row>
    <row r="294" spans="2:7" s="55" customFormat="1" x14ac:dyDescent="0.35">
      <c r="B294" s="75"/>
      <c r="C294" s="75"/>
      <c r="D294" s="75"/>
      <c r="E294" s="75"/>
      <c r="F294" s="75"/>
      <c r="G294" s="75"/>
    </row>
    <row r="295" spans="2:7" s="55" customFormat="1" x14ac:dyDescent="0.35">
      <c r="B295" s="75"/>
      <c r="C295" s="75"/>
      <c r="D295" s="75"/>
      <c r="E295" s="75"/>
      <c r="F295" s="75"/>
      <c r="G295" s="75"/>
    </row>
    <row r="296" spans="2:7" s="55" customFormat="1" x14ac:dyDescent="0.35">
      <c r="B296" s="75"/>
      <c r="C296" s="75"/>
      <c r="D296" s="75"/>
      <c r="E296" s="75"/>
      <c r="F296" s="75"/>
      <c r="G296" s="75"/>
    </row>
    <row r="297" spans="2:7" s="55" customFormat="1" x14ac:dyDescent="0.35">
      <c r="B297" s="75"/>
      <c r="C297" s="75"/>
      <c r="D297" s="75"/>
      <c r="E297" s="75"/>
      <c r="F297" s="75"/>
      <c r="G297" s="75"/>
    </row>
    <row r="298" spans="2:7" s="55" customFormat="1" x14ac:dyDescent="0.35">
      <c r="B298" s="75"/>
      <c r="C298" s="75"/>
      <c r="D298" s="75"/>
      <c r="E298" s="75"/>
      <c r="F298" s="75"/>
      <c r="G298" s="75"/>
    </row>
    <row r="299" spans="2:7" s="55" customFormat="1" x14ac:dyDescent="0.35">
      <c r="B299" s="75"/>
      <c r="C299" s="75"/>
      <c r="D299" s="75"/>
      <c r="E299" s="75"/>
      <c r="F299" s="75"/>
      <c r="G299" s="75"/>
    </row>
    <row r="300" spans="2:7" s="55" customFormat="1" x14ac:dyDescent="0.35">
      <c r="B300" s="75"/>
      <c r="C300" s="75"/>
      <c r="D300" s="75"/>
      <c r="E300" s="75"/>
      <c r="F300" s="75"/>
      <c r="G300" s="75"/>
    </row>
    <row r="301" spans="2:7" s="55" customFormat="1" x14ac:dyDescent="0.35">
      <c r="B301" s="75"/>
      <c r="C301" s="75"/>
      <c r="D301" s="75"/>
      <c r="E301" s="75"/>
      <c r="F301" s="75"/>
      <c r="G301" s="75"/>
    </row>
    <row r="302" spans="2:7" s="55" customFormat="1" x14ac:dyDescent="0.35">
      <c r="B302" s="75"/>
      <c r="C302" s="75"/>
      <c r="D302" s="75"/>
      <c r="E302" s="75"/>
      <c r="F302" s="75"/>
      <c r="G302" s="75"/>
    </row>
    <row r="303" spans="2:7" s="55" customFormat="1" x14ac:dyDescent="0.35">
      <c r="B303" s="75"/>
      <c r="C303" s="75"/>
      <c r="D303" s="75"/>
      <c r="E303" s="75"/>
      <c r="F303" s="75"/>
      <c r="G303" s="75"/>
    </row>
    <row r="304" spans="2:7" s="55" customFormat="1" x14ac:dyDescent="0.35">
      <c r="B304" s="75"/>
      <c r="C304" s="75"/>
      <c r="D304" s="75"/>
      <c r="E304" s="75"/>
      <c r="F304" s="75"/>
      <c r="G304" s="75"/>
    </row>
    <row r="305" spans="2:7" s="55" customFormat="1" x14ac:dyDescent="0.35">
      <c r="B305" s="75"/>
      <c r="C305" s="75"/>
      <c r="D305" s="75"/>
      <c r="E305" s="75"/>
      <c r="F305" s="75"/>
      <c r="G305" s="75"/>
    </row>
    <row r="306" spans="2:7" s="55" customFormat="1" x14ac:dyDescent="0.35">
      <c r="B306" s="75"/>
      <c r="C306" s="75"/>
      <c r="D306" s="75"/>
      <c r="E306" s="75"/>
      <c r="F306" s="75"/>
      <c r="G306" s="75"/>
    </row>
    <row r="307" spans="2:7" s="55" customFormat="1" x14ac:dyDescent="0.35">
      <c r="B307" s="75"/>
      <c r="C307" s="75"/>
      <c r="D307" s="75"/>
      <c r="E307" s="75"/>
      <c r="F307" s="75"/>
      <c r="G307" s="75"/>
    </row>
    <row r="308" spans="2:7" s="55" customFormat="1" x14ac:dyDescent="0.35">
      <c r="B308" s="75"/>
      <c r="C308" s="75"/>
      <c r="D308" s="75"/>
      <c r="E308" s="75"/>
      <c r="F308" s="75"/>
      <c r="G308" s="75"/>
    </row>
    <row r="309" spans="2:7" s="55" customFormat="1" x14ac:dyDescent="0.35">
      <c r="B309" s="75"/>
      <c r="C309" s="75"/>
      <c r="D309" s="75"/>
      <c r="E309" s="75"/>
      <c r="F309" s="75"/>
      <c r="G309" s="75"/>
    </row>
    <row r="310" spans="2:7" s="55" customFormat="1" x14ac:dyDescent="0.35">
      <c r="B310" s="75"/>
      <c r="C310" s="75"/>
      <c r="D310" s="75"/>
      <c r="E310" s="75"/>
      <c r="F310" s="75"/>
      <c r="G310" s="75"/>
    </row>
    <row r="311" spans="2:7" s="55" customFormat="1" x14ac:dyDescent="0.35">
      <c r="B311" s="75"/>
      <c r="C311" s="75"/>
      <c r="D311" s="75"/>
      <c r="E311" s="75"/>
      <c r="F311" s="75"/>
      <c r="G311" s="75"/>
    </row>
    <row r="312" spans="2:7" s="55" customFormat="1" x14ac:dyDescent="0.35">
      <c r="B312" s="75"/>
      <c r="C312" s="75"/>
      <c r="D312" s="75"/>
      <c r="E312" s="75"/>
      <c r="F312" s="75"/>
      <c r="G312" s="75"/>
    </row>
    <row r="313" spans="2:7" s="55" customFormat="1" x14ac:dyDescent="0.35">
      <c r="B313" s="75"/>
      <c r="C313" s="75"/>
      <c r="D313" s="75"/>
      <c r="E313" s="75"/>
      <c r="F313" s="75"/>
      <c r="G313" s="75"/>
    </row>
    <row r="314" spans="2:7" s="55" customFormat="1" x14ac:dyDescent="0.35">
      <c r="B314" s="75"/>
      <c r="C314" s="75"/>
      <c r="D314" s="75"/>
      <c r="E314" s="75"/>
      <c r="F314" s="75"/>
      <c r="G314" s="75"/>
    </row>
    <row r="315" spans="2:7" s="55" customFormat="1" x14ac:dyDescent="0.35">
      <c r="B315" s="75"/>
      <c r="C315" s="75"/>
      <c r="D315" s="75"/>
      <c r="E315" s="75"/>
      <c r="F315" s="75"/>
      <c r="G315" s="75"/>
    </row>
    <row r="316" spans="2:7" s="55" customFormat="1" x14ac:dyDescent="0.35">
      <c r="B316" s="75"/>
      <c r="C316" s="75"/>
      <c r="D316" s="75"/>
      <c r="E316" s="75"/>
      <c r="F316" s="75"/>
      <c r="G316" s="75"/>
    </row>
    <row r="317" spans="2:7" s="55" customFormat="1" x14ac:dyDescent="0.35">
      <c r="B317" s="75"/>
      <c r="C317" s="75"/>
      <c r="D317" s="75"/>
      <c r="E317" s="75"/>
      <c r="F317" s="75"/>
      <c r="G317" s="75"/>
    </row>
    <row r="318" spans="2:7" s="55" customFormat="1" x14ac:dyDescent="0.35">
      <c r="B318" s="75"/>
      <c r="C318" s="75"/>
      <c r="D318" s="75"/>
      <c r="E318" s="75"/>
      <c r="F318" s="75"/>
      <c r="G318" s="75"/>
    </row>
    <row r="319" spans="2:7" s="55" customFormat="1" x14ac:dyDescent="0.35">
      <c r="B319" s="75"/>
      <c r="C319" s="75"/>
      <c r="D319" s="75"/>
      <c r="E319" s="75"/>
      <c r="F319" s="75"/>
      <c r="G319" s="75"/>
    </row>
    <row r="320" spans="2:7" s="55" customFormat="1" x14ac:dyDescent="0.35">
      <c r="B320" s="75"/>
      <c r="C320" s="75"/>
      <c r="D320" s="75"/>
      <c r="E320" s="75"/>
      <c r="F320" s="75"/>
      <c r="G320" s="75"/>
    </row>
    <row r="321" spans="2:7" s="55" customFormat="1" x14ac:dyDescent="0.35">
      <c r="B321" s="75"/>
      <c r="C321" s="75"/>
      <c r="D321" s="75"/>
      <c r="E321" s="75"/>
      <c r="F321" s="75"/>
      <c r="G321" s="75"/>
    </row>
    <row r="322" spans="2:7" s="55" customFormat="1" x14ac:dyDescent="0.35">
      <c r="B322" s="75"/>
      <c r="C322" s="75"/>
      <c r="D322" s="75"/>
      <c r="E322" s="75"/>
      <c r="F322" s="75"/>
      <c r="G322" s="75"/>
    </row>
    <row r="323" spans="2:7" s="55" customFormat="1" x14ac:dyDescent="0.35">
      <c r="B323" s="75"/>
      <c r="C323" s="75"/>
      <c r="D323" s="75"/>
      <c r="E323" s="75"/>
      <c r="F323" s="75"/>
      <c r="G323" s="75"/>
    </row>
    <row r="324" spans="2:7" s="55" customFormat="1" x14ac:dyDescent="0.35">
      <c r="B324" s="75"/>
      <c r="C324" s="75"/>
      <c r="D324" s="75"/>
      <c r="E324" s="75"/>
      <c r="F324" s="75"/>
      <c r="G324" s="75"/>
    </row>
    <row r="325" spans="2:7" s="55" customFormat="1" x14ac:dyDescent="0.35">
      <c r="B325" s="75"/>
      <c r="C325" s="75"/>
      <c r="D325" s="75"/>
      <c r="E325" s="75"/>
      <c r="F325" s="75"/>
      <c r="G325" s="75"/>
    </row>
    <row r="326" spans="2:7" s="55" customFormat="1" x14ac:dyDescent="0.35">
      <c r="B326" s="75"/>
      <c r="C326" s="75"/>
      <c r="D326" s="75"/>
      <c r="E326" s="75"/>
      <c r="F326" s="75"/>
      <c r="G326" s="75"/>
    </row>
    <row r="327" spans="2:7" s="55" customFormat="1" x14ac:dyDescent="0.35">
      <c r="B327" s="75"/>
      <c r="C327" s="75"/>
      <c r="D327" s="75"/>
      <c r="E327" s="75"/>
      <c r="F327" s="75"/>
      <c r="G327" s="75"/>
    </row>
    <row r="328" spans="2:7" s="55" customFormat="1" x14ac:dyDescent="0.35">
      <c r="B328" s="75"/>
      <c r="C328" s="75"/>
      <c r="D328" s="75"/>
      <c r="E328" s="75"/>
      <c r="F328" s="75"/>
      <c r="G328" s="75"/>
    </row>
    <row r="329" spans="2:7" s="55" customFormat="1" x14ac:dyDescent="0.35">
      <c r="B329" s="75"/>
      <c r="C329" s="75"/>
      <c r="D329" s="75"/>
      <c r="E329" s="75"/>
      <c r="F329" s="75"/>
      <c r="G329" s="75"/>
    </row>
    <row r="330" spans="2:7" s="55" customFormat="1" x14ac:dyDescent="0.35">
      <c r="B330" s="75"/>
      <c r="C330" s="75"/>
      <c r="D330" s="75"/>
      <c r="E330" s="75"/>
      <c r="F330" s="75"/>
      <c r="G330" s="75"/>
    </row>
    <row r="331" spans="2:7" s="55" customFormat="1" x14ac:dyDescent="0.35">
      <c r="B331" s="75"/>
      <c r="C331" s="75"/>
      <c r="D331" s="75"/>
      <c r="E331" s="75"/>
      <c r="F331" s="75"/>
      <c r="G331" s="75"/>
    </row>
    <row r="332" spans="2:7" s="55" customFormat="1" x14ac:dyDescent="0.35">
      <c r="B332" s="75"/>
      <c r="C332" s="75"/>
      <c r="D332" s="75"/>
      <c r="E332" s="75"/>
      <c r="F332" s="75"/>
      <c r="G332" s="75"/>
    </row>
    <row r="333" spans="2:7" s="55" customFormat="1" x14ac:dyDescent="0.35">
      <c r="B333" s="75"/>
      <c r="C333" s="75"/>
      <c r="D333" s="75"/>
      <c r="E333" s="75"/>
      <c r="F333" s="75"/>
      <c r="G333" s="75"/>
    </row>
    <row r="334" spans="2:7" s="55" customFormat="1" x14ac:dyDescent="0.35">
      <c r="B334" s="75"/>
      <c r="C334" s="75"/>
      <c r="D334" s="75"/>
      <c r="E334" s="75"/>
      <c r="F334" s="75"/>
      <c r="G334" s="75"/>
    </row>
    <row r="335" spans="2:7" s="55" customFormat="1" x14ac:dyDescent="0.35">
      <c r="B335" s="75"/>
      <c r="C335" s="75"/>
      <c r="D335" s="75"/>
      <c r="E335" s="75"/>
      <c r="F335" s="75"/>
      <c r="G335" s="75"/>
    </row>
    <row r="336" spans="2:7" s="55" customFormat="1" x14ac:dyDescent="0.35">
      <c r="B336" s="75"/>
      <c r="C336" s="75"/>
      <c r="D336" s="75"/>
      <c r="E336" s="75"/>
      <c r="F336" s="75"/>
      <c r="G336" s="75"/>
    </row>
    <row r="337" spans="2:7" s="55" customFormat="1" x14ac:dyDescent="0.35">
      <c r="B337" s="75"/>
      <c r="C337" s="75"/>
      <c r="D337" s="75"/>
      <c r="E337" s="75"/>
      <c r="F337" s="75"/>
      <c r="G337" s="75"/>
    </row>
    <row r="338" spans="2:7" s="55" customFormat="1" x14ac:dyDescent="0.35">
      <c r="B338" s="75"/>
      <c r="C338" s="75"/>
      <c r="D338" s="75"/>
      <c r="E338" s="75"/>
      <c r="F338" s="75"/>
      <c r="G338" s="75"/>
    </row>
    <row r="339" spans="2:7" s="55" customFormat="1" x14ac:dyDescent="0.35">
      <c r="B339" s="75"/>
      <c r="C339" s="75"/>
      <c r="D339" s="75"/>
      <c r="E339" s="75"/>
      <c r="F339" s="75"/>
      <c r="G339" s="75"/>
    </row>
    <row r="340" spans="2:7" s="55" customFormat="1" x14ac:dyDescent="0.35">
      <c r="B340" s="75"/>
      <c r="C340" s="75"/>
      <c r="D340" s="75"/>
      <c r="E340" s="75"/>
      <c r="F340" s="75"/>
      <c r="G340" s="75"/>
    </row>
    <row r="341" spans="2:7" s="55" customFormat="1" x14ac:dyDescent="0.35">
      <c r="B341" s="75"/>
      <c r="C341" s="75"/>
      <c r="D341" s="75"/>
      <c r="E341" s="75"/>
      <c r="F341" s="75"/>
      <c r="G341" s="75"/>
    </row>
    <row r="342" spans="2:7" s="55" customFormat="1" x14ac:dyDescent="0.35">
      <c r="B342" s="75"/>
      <c r="C342" s="75"/>
      <c r="D342" s="75"/>
      <c r="E342" s="75"/>
      <c r="F342" s="75"/>
      <c r="G342" s="75"/>
    </row>
    <row r="343" spans="2:7" s="55" customFormat="1" x14ac:dyDescent="0.35">
      <c r="B343" s="75"/>
      <c r="C343" s="75"/>
      <c r="D343" s="75"/>
      <c r="E343" s="75"/>
      <c r="F343" s="75"/>
      <c r="G343" s="75"/>
    </row>
    <row r="344" spans="2:7" s="55" customFormat="1" x14ac:dyDescent="0.35">
      <c r="B344" s="75"/>
      <c r="C344" s="75"/>
      <c r="D344" s="75"/>
      <c r="E344" s="75"/>
      <c r="F344" s="75"/>
      <c r="G344" s="75"/>
    </row>
    <row r="345" spans="2:7" s="55" customFormat="1" x14ac:dyDescent="0.35">
      <c r="B345" s="75"/>
      <c r="C345" s="75"/>
      <c r="D345" s="75"/>
      <c r="E345" s="75"/>
      <c r="F345" s="75"/>
      <c r="G345" s="75"/>
    </row>
    <row r="346" spans="2:7" s="55" customFormat="1" x14ac:dyDescent="0.35">
      <c r="B346" s="75"/>
      <c r="C346" s="75"/>
      <c r="D346" s="75"/>
      <c r="E346" s="75"/>
      <c r="F346" s="75"/>
      <c r="G346" s="75"/>
    </row>
    <row r="347" spans="2:7" s="55" customFormat="1" x14ac:dyDescent="0.35">
      <c r="B347" s="75"/>
      <c r="C347" s="75"/>
      <c r="D347" s="75"/>
      <c r="E347" s="75"/>
      <c r="F347" s="75"/>
      <c r="G347" s="75"/>
    </row>
    <row r="348" spans="2:7" s="55" customFormat="1" x14ac:dyDescent="0.35">
      <c r="B348" s="75"/>
      <c r="C348" s="75"/>
      <c r="D348" s="75"/>
      <c r="E348" s="75"/>
      <c r="F348" s="75"/>
      <c r="G348" s="75"/>
    </row>
    <row r="349" spans="2:7" s="55" customFormat="1" x14ac:dyDescent="0.35">
      <c r="B349" s="75"/>
      <c r="C349" s="75"/>
      <c r="D349" s="75"/>
      <c r="E349" s="75"/>
      <c r="F349" s="75"/>
      <c r="G349" s="75"/>
    </row>
    <row r="350" spans="2:7" s="55" customFormat="1" x14ac:dyDescent="0.35">
      <c r="B350" s="75"/>
      <c r="C350" s="75"/>
      <c r="D350" s="75"/>
      <c r="E350" s="75"/>
      <c r="F350" s="75"/>
      <c r="G350" s="75"/>
    </row>
    <row r="351" spans="2:7" s="55" customFormat="1" x14ac:dyDescent="0.35">
      <c r="B351" s="75"/>
      <c r="C351" s="75"/>
      <c r="D351" s="75"/>
      <c r="E351" s="75"/>
      <c r="F351" s="75"/>
      <c r="G351" s="75"/>
    </row>
    <row r="352" spans="2:7" s="55" customFormat="1" x14ac:dyDescent="0.35">
      <c r="B352" s="75"/>
      <c r="C352" s="75"/>
      <c r="D352" s="75"/>
      <c r="E352" s="75"/>
      <c r="F352" s="75"/>
      <c r="G352" s="75"/>
    </row>
    <row r="353" spans="2:7" s="55" customFormat="1" x14ac:dyDescent="0.35">
      <c r="B353" s="75"/>
      <c r="C353" s="75"/>
      <c r="D353" s="75"/>
      <c r="E353" s="75"/>
      <c r="F353" s="75"/>
      <c r="G353" s="75"/>
    </row>
    <row r="354" spans="2:7" s="55" customFormat="1" x14ac:dyDescent="0.35">
      <c r="B354" s="75"/>
      <c r="C354" s="75"/>
      <c r="D354" s="75"/>
      <c r="E354" s="75"/>
      <c r="F354" s="75"/>
      <c r="G354" s="75"/>
    </row>
    <row r="355" spans="2:7" s="55" customFormat="1" x14ac:dyDescent="0.35">
      <c r="B355" s="75"/>
      <c r="C355" s="75"/>
      <c r="D355" s="75"/>
      <c r="E355" s="75"/>
      <c r="F355" s="75"/>
      <c r="G355" s="75"/>
    </row>
    <row r="356" spans="2:7" s="55" customFormat="1" x14ac:dyDescent="0.35">
      <c r="B356" s="75"/>
      <c r="C356" s="75"/>
      <c r="D356" s="75"/>
      <c r="E356" s="75"/>
      <c r="F356" s="75"/>
      <c r="G356" s="75"/>
    </row>
    <row r="357" spans="2:7" s="55" customFormat="1" x14ac:dyDescent="0.35">
      <c r="B357" s="75"/>
      <c r="C357" s="75"/>
      <c r="D357" s="75"/>
      <c r="E357" s="75"/>
      <c r="F357" s="75"/>
      <c r="G357" s="75"/>
    </row>
    <row r="358" spans="2:7" s="55" customFormat="1" x14ac:dyDescent="0.35">
      <c r="B358" s="75"/>
      <c r="C358" s="75"/>
      <c r="D358" s="75"/>
      <c r="E358" s="75"/>
      <c r="F358" s="75"/>
      <c r="G358" s="75"/>
    </row>
    <row r="359" spans="2:7" s="55" customFormat="1" x14ac:dyDescent="0.35">
      <c r="B359" s="75"/>
      <c r="C359" s="75"/>
      <c r="D359" s="75"/>
      <c r="E359" s="75"/>
      <c r="F359" s="75"/>
      <c r="G359" s="75"/>
    </row>
    <row r="360" spans="2:7" s="55" customFormat="1" x14ac:dyDescent="0.35">
      <c r="B360" s="75"/>
      <c r="C360" s="75"/>
      <c r="D360" s="75"/>
      <c r="E360" s="75"/>
      <c r="F360" s="75"/>
      <c r="G360" s="75"/>
    </row>
    <row r="361" spans="2:7" s="55" customFormat="1" x14ac:dyDescent="0.35">
      <c r="B361" s="75"/>
      <c r="C361" s="75"/>
      <c r="D361" s="75"/>
      <c r="E361" s="75"/>
      <c r="F361" s="75"/>
      <c r="G361" s="75"/>
    </row>
    <row r="362" spans="2:7" s="55" customFormat="1" x14ac:dyDescent="0.35">
      <c r="B362" s="75"/>
      <c r="C362" s="75"/>
      <c r="D362" s="75"/>
      <c r="E362" s="75"/>
      <c r="F362" s="75"/>
      <c r="G362" s="75"/>
    </row>
    <row r="363" spans="2:7" s="55" customFormat="1" x14ac:dyDescent="0.35">
      <c r="B363" s="75"/>
      <c r="C363" s="75"/>
      <c r="D363" s="75"/>
      <c r="E363" s="75"/>
      <c r="F363" s="75"/>
      <c r="G363" s="75"/>
    </row>
    <row r="364" spans="2:7" s="55" customFormat="1" x14ac:dyDescent="0.35">
      <c r="B364" s="75"/>
      <c r="C364" s="75"/>
      <c r="D364" s="75"/>
      <c r="E364" s="75"/>
      <c r="F364" s="75"/>
      <c r="G364" s="75"/>
    </row>
    <row r="365" spans="2:7" s="55" customFormat="1" x14ac:dyDescent="0.35">
      <c r="B365" s="75"/>
      <c r="C365" s="75"/>
      <c r="D365" s="75"/>
      <c r="E365" s="75"/>
      <c r="F365" s="75"/>
      <c r="G365" s="75"/>
    </row>
    <row r="366" spans="2:7" s="55" customFormat="1" x14ac:dyDescent="0.35">
      <c r="B366" s="75"/>
      <c r="C366" s="75"/>
      <c r="D366" s="75"/>
      <c r="E366" s="75"/>
      <c r="F366" s="75"/>
      <c r="G366" s="75"/>
    </row>
    <row r="367" spans="2:7" s="55" customFormat="1" x14ac:dyDescent="0.35">
      <c r="B367" s="75"/>
      <c r="C367" s="75"/>
      <c r="D367" s="75"/>
      <c r="E367" s="75"/>
      <c r="F367" s="75"/>
      <c r="G367" s="75"/>
    </row>
    <row r="368" spans="2:7" s="55" customFormat="1" x14ac:dyDescent="0.35">
      <c r="B368" s="75"/>
      <c r="C368" s="75"/>
      <c r="D368" s="75"/>
      <c r="E368" s="75"/>
      <c r="F368" s="75"/>
      <c r="G368" s="75"/>
    </row>
    <row r="369" spans="2:7" s="55" customFormat="1" x14ac:dyDescent="0.35">
      <c r="B369" s="75"/>
      <c r="C369" s="75"/>
      <c r="D369" s="75"/>
      <c r="E369" s="75"/>
      <c r="F369" s="75"/>
      <c r="G369" s="75"/>
    </row>
    <row r="370" spans="2:7" s="55" customFormat="1" x14ac:dyDescent="0.35">
      <c r="B370" s="75"/>
      <c r="C370" s="75"/>
      <c r="D370" s="75"/>
      <c r="E370" s="75"/>
      <c r="F370" s="75"/>
      <c r="G370" s="75"/>
    </row>
    <row r="371" spans="2:7" s="55" customFormat="1" x14ac:dyDescent="0.35">
      <c r="B371" s="75"/>
      <c r="C371" s="75"/>
      <c r="D371" s="75"/>
      <c r="E371" s="75"/>
      <c r="F371" s="75"/>
      <c r="G371" s="75"/>
    </row>
    <row r="372" spans="2:7" s="55" customFormat="1" x14ac:dyDescent="0.35">
      <c r="B372" s="75"/>
      <c r="C372" s="75"/>
      <c r="D372" s="75"/>
      <c r="E372" s="75"/>
      <c r="F372" s="75"/>
      <c r="G372" s="75"/>
    </row>
    <row r="373" spans="2:7" s="55" customFormat="1" x14ac:dyDescent="0.35">
      <c r="B373" s="75"/>
      <c r="C373" s="75"/>
      <c r="D373" s="75"/>
      <c r="E373" s="75"/>
      <c r="F373" s="75"/>
      <c r="G373" s="75"/>
    </row>
    <row r="374" spans="2:7" s="55" customFormat="1" x14ac:dyDescent="0.35">
      <c r="B374" s="75"/>
      <c r="C374" s="75"/>
      <c r="D374" s="75"/>
      <c r="E374" s="75"/>
      <c r="F374" s="75"/>
      <c r="G374" s="75"/>
    </row>
    <row r="375" spans="2:7" s="55" customFormat="1" x14ac:dyDescent="0.35">
      <c r="B375" s="75"/>
      <c r="C375" s="75"/>
      <c r="D375" s="75"/>
      <c r="E375" s="75"/>
      <c r="F375" s="75"/>
      <c r="G375" s="75"/>
    </row>
    <row r="376" spans="2:7" s="55" customFormat="1" x14ac:dyDescent="0.35">
      <c r="B376" s="75"/>
      <c r="C376" s="75"/>
      <c r="D376" s="75"/>
      <c r="E376" s="75"/>
      <c r="F376" s="75"/>
      <c r="G376" s="75"/>
    </row>
    <row r="377" spans="2:7" s="55" customFormat="1" x14ac:dyDescent="0.35">
      <c r="B377" s="75"/>
      <c r="C377" s="75"/>
      <c r="D377" s="75"/>
      <c r="E377" s="75"/>
      <c r="F377" s="75"/>
      <c r="G377" s="75"/>
    </row>
    <row r="378" spans="2:7" s="55" customFormat="1" x14ac:dyDescent="0.35">
      <c r="B378" s="75"/>
      <c r="C378" s="75"/>
      <c r="D378" s="75"/>
      <c r="E378" s="75"/>
      <c r="F378" s="75"/>
      <c r="G378" s="75"/>
    </row>
    <row r="379" spans="2:7" s="55" customFormat="1" x14ac:dyDescent="0.35">
      <c r="B379" s="75"/>
      <c r="C379" s="75"/>
      <c r="D379" s="75"/>
      <c r="E379" s="75"/>
      <c r="F379" s="75"/>
      <c r="G379" s="75"/>
    </row>
    <row r="380" spans="2:7" s="55" customFormat="1" x14ac:dyDescent="0.35">
      <c r="B380" s="75"/>
      <c r="C380" s="75"/>
      <c r="D380" s="75"/>
      <c r="E380" s="75"/>
      <c r="F380" s="75"/>
      <c r="G380" s="75"/>
    </row>
    <row r="381" spans="2:7" s="55" customFormat="1" x14ac:dyDescent="0.35">
      <c r="B381" s="75"/>
      <c r="C381" s="75"/>
      <c r="D381" s="75"/>
      <c r="E381" s="75"/>
      <c r="F381" s="75"/>
      <c r="G381" s="75"/>
    </row>
    <row r="382" spans="2:7" s="55" customFormat="1" x14ac:dyDescent="0.35">
      <c r="B382" s="75"/>
      <c r="C382" s="75"/>
      <c r="D382" s="75"/>
      <c r="E382" s="75"/>
      <c r="F382" s="75"/>
      <c r="G382" s="75"/>
    </row>
    <row r="383" spans="2:7" s="55" customFormat="1" x14ac:dyDescent="0.35">
      <c r="B383" s="75"/>
      <c r="C383" s="75"/>
      <c r="D383" s="75"/>
      <c r="E383" s="75"/>
      <c r="F383" s="75"/>
      <c r="G383" s="75"/>
    </row>
    <row r="384" spans="2:7" s="55" customFormat="1" x14ac:dyDescent="0.35">
      <c r="B384" s="75"/>
      <c r="C384" s="75"/>
      <c r="D384" s="75"/>
      <c r="E384" s="75"/>
      <c r="F384" s="75"/>
      <c r="G384" s="75"/>
    </row>
    <row r="385" spans="2:7" s="55" customFormat="1" x14ac:dyDescent="0.35">
      <c r="B385" s="75"/>
      <c r="C385" s="75"/>
      <c r="D385" s="75"/>
      <c r="E385" s="75"/>
      <c r="F385" s="75"/>
      <c r="G385" s="75"/>
    </row>
    <row r="386" spans="2:7" s="55" customFormat="1" x14ac:dyDescent="0.35">
      <c r="B386" s="75"/>
      <c r="C386" s="75"/>
      <c r="D386" s="75"/>
      <c r="E386" s="75"/>
      <c r="F386" s="75"/>
      <c r="G386" s="75"/>
    </row>
    <row r="387" spans="2:7" s="55" customFormat="1" x14ac:dyDescent="0.35">
      <c r="B387" s="75"/>
      <c r="C387" s="75"/>
      <c r="D387" s="75"/>
      <c r="E387" s="75"/>
      <c r="F387" s="75"/>
      <c r="G387" s="75"/>
    </row>
    <row r="388" spans="2:7" s="55" customFormat="1" x14ac:dyDescent="0.35">
      <c r="B388" s="75"/>
      <c r="C388" s="75"/>
      <c r="D388" s="75"/>
      <c r="E388" s="75"/>
      <c r="F388" s="75"/>
      <c r="G388" s="75"/>
    </row>
    <row r="389" spans="2:7" s="55" customFormat="1" x14ac:dyDescent="0.35">
      <c r="B389" s="75"/>
      <c r="C389" s="75"/>
      <c r="D389" s="75"/>
      <c r="E389" s="75"/>
      <c r="F389" s="75"/>
      <c r="G389" s="75"/>
    </row>
    <row r="390" spans="2:7" s="55" customFormat="1" x14ac:dyDescent="0.35">
      <c r="B390" s="75"/>
      <c r="C390" s="75"/>
      <c r="D390" s="75"/>
      <c r="E390" s="75"/>
      <c r="F390" s="75"/>
      <c r="G390" s="75"/>
    </row>
    <row r="391" spans="2:7" s="55" customFormat="1" x14ac:dyDescent="0.35">
      <c r="B391" s="75"/>
      <c r="C391" s="75"/>
      <c r="D391" s="75"/>
      <c r="E391" s="75"/>
      <c r="F391" s="75"/>
      <c r="G391" s="75"/>
    </row>
    <row r="392" spans="2:7" s="55" customFormat="1" x14ac:dyDescent="0.35">
      <c r="B392" s="75"/>
      <c r="C392" s="75"/>
      <c r="D392" s="75"/>
      <c r="E392" s="75"/>
      <c r="F392" s="75"/>
      <c r="G392" s="75"/>
    </row>
    <row r="393" spans="2:7" s="55" customFormat="1" x14ac:dyDescent="0.35">
      <c r="B393" s="75"/>
      <c r="C393" s="75"/>
      <c r="D393" s="75"/>
      <c r="E393" s="75"/>
      <c r="F393" s="75"/>
      <c r="G393" s="75"/>
    </row>
    <row r="394" spans="2:7" s="55" customFormat="1" x14ac:dyDescent="0.35">
      <c r="B394" s="75"/>
      <c r="C394" s="75"/>
      <c r="D394" s="75"/>
      <c r="E394" s="75"/>
      <c r="F394" s="75"/>
      <c r="G394" s="75"/>
    </row>
    <row r="395" spans="2:7" s="55" customFormat="1" x14ac:dyDescent="0.35">
      <c r="B395" s="75"/>
      <c r="C395" s="75"/>
      <c r="D395" s="75"/>
      <c r="E395" s="75"/>
      <c r="F395" s="75"/>
      <c r="G395" s="75"/>
    </row>
    <row r="396" spans="2:7" s="55" customFormat="1" x14ac:dyDescent="0.35">
      <c r="B396" s="75"/>
      <c r="C396" s="75"/>
      <c r="D396" s="75"/>
      <c r="E396" s="75"/>
      <c r="F396" s="75"/>
      <c r="G396" s="75"/>
    </row>
    <row r="397" spans="2:7" s="55" customFormat="1" x14ac:dyDescent="0.35">
      <c r="B397" s="75"/>
      <c r="C397" s="75"/>
      <c r="D397" s="75"/>
      <c r="E397" s="75"/>
      <c r="F397" s="75"/>
      <c r="G397" s="75"/>
    </row>
    <row r="398" spans="2:7" s="55" customFormat="1" x14ac:dyDescent="0.35">
      <c r="B398" s="75"/>
      <c r="C398" s="75"/>
      <c r="D398" s="75"/>
      <c r="E398" s="75"/>
      <c r="F398" s="75"/>
      <c r="G398" s="75"/>
    </row>
    <row r="399" spans="2:7" s="55" customFormat="1" x14ac:dyDescent="0.35">
      <c r="B399" s="75"/>
      <c r="C399" s="75"/>
      <c r="D399" s="75"/>
      <c r="E399" s="75"/>
      <c r="F399" s="75"/>
      <c r="G399" s="75"/>
    </row>
    <row r="400" spans="2:7" s="55" customFormat="1" x14ac:dyDescent="0.35">
      <c r="B400" s="75"/>
      <c r="C400" s="75"/>
      <c r="D400" s="75"/>
      <c r="E400" s="75"/>
      <c r="F400" s="75"/>
      <c r="G400" s="75"/>
    </row>
    <row r="401" spans="2:7" s="55" customFormat="1" x14ac:dyDescent="0.35">
      <c r="B401" s="75"/>
      <c r="C401" s="75"/>
      <c r="D401" s="75"/>
      <c r="E401" s="75"/>
      <c r="F401" s="75"/>
      <c r="G401" s="75"/>
    </row>
    <row r="402" spans="2:7" s="55" customFormat="1" x14ac:dyDescent="0.35">
      <c r="B402" s="75"/>
      <c r="C402" s="75"/>
      <c r="D402" s="75"/>
      <c r="E402" s="75"/>
      <c r="F402" s="75"/>
      <c r="G402" s="75"/>
    </row>
    <row r="403" spans="2:7" s="55" customFormat="1" x14ac:dyDescent="0.35">
      <c r="B403" s="75"/>
      <c r="C403" s="75"/>
      <c r="D403" s="75"/>
      <c r="E403" s="75"/>
      <c r="F403" s="75"/>
      <c r="G403" s="75"/>
    </row>
    <row r="404" spans="2:7" s="55" customFormat="1" x14ac:dyDescent="0.35">
      <c r="B404" s="75"/>
      <c r="C404" s="75"/>
      <c r="D404" s="75"/>
      <c r="E404" s="75"/>
      <c r="F404" s="75"/>
      <c r="G404" s="75"/>
    </row>
    <row r="405" spans="2:7" s="55" customFormat="1" x14ac:dyDescent="0.35">
      <c r="B405" s="75"/>
      <c r="C405" s="75"/>
      <c r="D405" s="75"/>
      <c r="E405" s="75"/>
      <c r="F405" s="75"/>
      <c r="G405" s="75"/>
    </row>
    <row r="406" spans="2:7" s="55" customFormat="1" x14ac:dyDescent="0.35">
      <c r="B406" s="75"/>
      <c r="C406" s="75"/>
      <c r="D406" s="75"/>
      <c r="E406" s="75"/>
      <c r="F406" s="75"/>
      <c r="G406" s="75"/>
    </row>
    <row r="407" spans="2:7" s="55" customFormat="1" x14ac:dyDescent="0.35">
      <c r="B407" s="75"/>
      <c r="C407" s="75"/>
      <c r="D407" s="75"/>
      <c r="E407" s="75"/>
      <c r="F407" s="75"/>
      <c r="G407" s="75"/>
    </row>
    <row r="408" spans="2:7" s="55" customFormat="1" x14ac:dyDescent="0.35">
      <c r="B408" s="75"/>
      <c r="C408" s="75"/>
      <c r="D408" s="75"/>
      <c r="E408" s="75"/>
      <c r="F408" s="75"/>
      <c r="G408" s="75"/>
    </row>
    <row r="409" spans="2:7" s="55" customFormat="1" x14ac:dyDescent="0.35">
      <c r="B409" s="75"/>
      <c r="C409" s="75"/>
      <c r="D409" s="75"/>
      <c r="E409" s="75"/>
      <c r="F409" s="75"/>
      <c r="G409" s="75"/>
    </row>
    <row r="410" spans="2:7" s="55" customFormat="1" x14ac:dyDescent="0.35">
      <c r="B410" s="75"/>
      <c r="C410" s="75"/>
      <c r="D410" s="75"/>
      <c r="E410" s="75"/>
      <c r="F410" s="75"/>
      <c r="G410" s="75"/>
    </row>
    <row r="411" spans="2:7" s="55" customFormat="1" x14ac:dyDescent="0.35">
      <c r="B411" s="75"/>
      <c r="C411" s="75"/>
      <c r="D411" s="75"/>
      <c r="E411" s="75"/>
      <c r="F411" s="75"/>
      <c r="G411" s="75"/>
    </row>
    <row r="412" spans="2:7" s="55" customFormat="1" x14ac:dyDescent="0.35">
      <c r="B412" s="75"/>
      <c r="C412" s="75"/>
      <c r="D412" s="75"/>
      <c r="E412" s="75"/>
      <c r="F412" s="75"/>
      <c r="G412" s="75"/>
    </row>
    <row r="413" spans="2:7" s="55" customFormat="1" x14ac:dyDescent="0.35">
      <c r="B413" s="75"/>
      <c r="C413" s="75"/>
      <c r="D413" s="75"/>
      <c r="E413" s="75"/>
      <c r="F413" s="75"/>
      <c r="G413" s="75"/>
    </row>
    <row r="414" spans="2:7" s="55" customFormat="1" x14ac:dyDescent="0.35">
      <c r="B414" s="75"/>
      <c r="C414" s="75"/>
      <c r="D414" s="75"/>
      <c r="E414" s="75"/>
      <c r="F414" s="75"/>
      <c r="G414" s="75"/>
    </row>
    <row r="415" spans="2:7" s="55" customFormat="1" x14ac:dyDescent="0.35">
      <c r="B415" s="75"/>
      <c r="C415" s="75"/>
      <c r="D415" s="75"/>
      <c r="E415" s="75"/>
      <c r="F415" s="75"/>
      <c r="G415" s="75"/>
    </row>
    <row r="416" spans="2:7" s="55" customFormat="1" x14ac:dyDescent="0.35">
      <c r="B416" s="75"/>
      <c r="C416" s="75"/>
      <c r="D416" s="75"/>
      <c r="E416" s="75"/>
      <c r="F416" s="75"/>
      <c r="G416" s="75"/>
    </row>
    <row r="417" spans="2:7" s="55" customFormat="1" x14ac:dyDescent="0.35">
      <c r="B417" s="75"/>
      <c r="C417" s="75"/>
      <c r="D417" s="75"/>
      <c r="E417" s="75"/>
      <c r="F417" s="75"/>
      <c r="G417" s="75"/>
    </row>
    <row r="418" spans="2:7" s="55" customFormat="1" x14ac:dyDescent="0.35">
      <c r="B418" s="75"/>
      <c r="C418" s="75"/>
      <c r="D418" s="75"/>
      <c r="E418" s="75"/>
      <c r="F418" s="75"/>
      <c r="G418" s="75"/>
    </row>
    <row r="419" spans="2:7" s="55" customFormat="1" x14ac:dyDescent="0.35">
      <c r="B419" s="75"/>
      <c r="C419" s="75"/>
      <c r="D419" s="75"/>
      <c r="E419" s="75"/>
      <c r="F419" s="75"/>
      <c r="G419" s="75"/>
    </row>
    <row r="420" spans="2:7" s="55" customFormat="1" x14ac:dyDescent="0.35">
      <c r="B420" s="75"/>
      <c r="C420" s="75"/>
      <c r="D420" s="75"/>
      <c r="E420" s="75"/>
      <c r="F420" s="75"/>
      <c r="G420" s="75"/>
    </row>
    <row r="421" spans="2:7" s="55" customFormat="1" x14ac:dyDescent="0.35">
      <c r="B421" s="75"/>
      <c r="C421" s="75"/>
      <c r="D421" s="75"/>
      <c r="E421" s="75"/>
      <c r="F421" s="75"/>
      <c r="G421" s="75"/>
    </row>
    <row r="422" spans="2:7" s="55" customFormat="1" x14ac:dyDescent="0.35">
      <c r="B422" s="75"/>
      <c r="C422" s="75"/>
      <c r="D422" s="75"/>
      <c r="E422" s="75"/>
      <c r="F422" s="75"/>
      <c r="G422" s="75"/>
    </row>
    <row r="423" spans="2:7" s="55" customFormat="1" x14ac:dyDescent="0.35">
      <c r="B423" s="75"/>
      <c r="C423" s="75"/>
      <c r="D423" s="75"/>
      <c r="E423" s="75"/>
      <c r="F423" s="75"/>
      <c r="G423" s="75"/>
    </row>
    <row r="424" spans="2:7" s="55" customFormat="1" x14ac:dyDescent="0.35">
      <c r="B424" s="75"/>
      <c r="C424" s="75"/>
      <c r="D424" s="75"/>
      <c r="E424" s="75"/>
      <c r="F424" s="75"/>
      <c r="G424" s="75"/>
    </row>
    <row r="425" spans="2:7" s="55" customFormat="1" x14ac:dyDescent="0.35">
      <c r="B425" s="75"/>
      <c r="C425" s="75"/>
      <c r="D425" s="75"/>
      <c r="E425" s="75"/>
      <c r="F425" s="75"/>
      <c r="G425" s="75"/>
    </row>
    <row r="426" spans="2:7" s="55" customFormat="1" x14ac:dyDescent="0.35">
      <c r="B426" s="75"/>
      <c r="C426" s="75"/>
      <c r="D426" s="75"/>
      <c r="E426" s="75"/>
      <c r="F426" s="75"/>
      <c r="G426" s="75"/>
    </row>
    <row r="427" spans="2:7" s="55" customFormat="1" x14ac:dyDescent="0.35">
      <c r="B427" s="75"/>
      <c r="C427" s="75"/>
      <c r="D427" s="75"/>
      <c r="E427" s="75"/>
      <c r="F427" s="75"/>
      <c r="G427" s="75"/>
    </row>
    <row r="428" spans="2:7" s="55" customFormat="1" x14ac:dyDescent="0.35">
      <c r="B428" s="75"/>
      <c r="C428" s="75"/>
      <c r="D428" s="75"/>
      <c r="E428" s="75"/>
      <c r="F428" s="75"/>
      <c r="G428" s="75"/>
    </row>
    <row r="429" spans="2:7" s="55" customFormat="1" x14ac:dyDescent="0.35">
      <c r="B429" s="75"/>
      <c r="C429" s="75"/>
      <c r="D429" s="75"/>
      <c r="E429" s="75"/>
      <c r="F429" s="75"/>
      <c r="G429" s="75"/>
    </row>
    <row r="430" spans="2:7" s="55" customFormat="1" x14ac:dyDescent="0.35">
      <c r="B430" s="75"/>
      <c r="C430" s="75"/>
      <c r="D430" s="75"/>
      <c r="E430" s="75"/>
      <c r="F430" s="75"/>
      <c r="G430" s="75"/>
    </row>
    <row r="431" spans="2:7" s="55" customFormat="1" x14ac:dyDescent="0.35">
      <c r="B431" s="75"/>
      <c r="C431" s="75"/>
      <c r="D431" s="75"/>
      <c r="E431" s="75"/>
      <c r="F431" s="75"/>
      <c r="G431" s="75"/>
    </row>
    <row r="432" spans="2:7" s="55" customFormat="1" x14ac:dyDescent="0.35">
      <c r="B432" s="75"/>
      <c r="C432" s="75"/>
      <c r="D432" s="75"/>
      <c r="E432" s="75"/>
      <c r="F432" s="75"/>
      <c r="G432" s="75"/>
    </row>
    <row r="433" spans="2:7" s="55" customFormat="1" x14ac:dyDescent="0.35">
      <c r="B433" s="75"/>
      <c r="C433" s="75"/>
      <c r="D433" s="75"/>
      <c r="E433" s="75"/>
      <c r="F433" s="75"/>
      <c r="G433" s="75"/>
    </row>
    <row r="434" spans="2:7" s="55" customFormat="1" x14ac:dyDescent="0.35">
      <c r="B434" s="75"/>
      <c r="C434" s="75"/>
      <c r="D434" s="75"/>
      <c r="E434" s="75"/>
      <c r="F434" s="75"/>
      <c r="G434" s="75"/>
    </row>
    <row r="435" spans="2:7" s="55" customFormat="1" x14ac:dyDescent="0.35">
      <c r="B435" s="75"/>
      <c r="C435" s="75"/>
      <c r="D435" s="75"/>
      <c r="E435" s="75"/>
      <c r="F435" s="75"/>
      <c r="G435" s="75"/>
    </row>
    <row r="436" spans="2:7" s="55" customFormat="1" x14ac:dyDescent="0.35">
      <c r="B436" s="75"/>
      <c r="C436" s="75"/>
      <c r="D436" s="75"/>
      <c r="E436" s="75"/>
      <c r="F436" s="75"/>
      <c r="G436" s="75"/>
    </row>
    <row r="437" spans="2:7" s="55" customFormat="1" x14ac:dyDescent="0.35">
      <c r="B437" s="75"/>
      <c r="C437" s="75"/>
      <c r="D437" s="75"/>
      <c r="E437" s="75"/>
      <c r="F437" s="75"/>
      <c r="G437" s="75"/>
    </row>
    <row r="438" spans="2:7" s="55" customFormat="1" x14ac:dyDescent="0.35">
      <c r="B438" s="75"/>
      <c r="C438" s="75"/>
      <c r="D438" s="75"/>
      <c r="E438" s="75"/>
      <c r="F438" s="75"/>
      <c r="G438" s="75"/>
    </row>
    <row r="439" spans="2:7" s="55" customFormat="1" x14ac:dyDescent="0.35">
      <c r="B439" s="75"/>
      <c r="C439" s="75"/>
      <c r="D439" s="75"/>
      <c r="E439" s="75"/>
      <c r="F439" s="75"/>
      <c r="G439" s="75"/>
    </row>
    <row r="440" spans="2:7" s="55" customFormat="1" x14ac:dyDescent="0.35">
      <c r="B440" s="75"/>
      <c r="C440" s="75"/>
      <c r="D440" s="75"/>
      <c r="E440" s="75"/>
      <c r="F440" s="75"/>
      <c r="G440" s="75"/>
    </row>
    <row r="441" spans="2:7" s="55" customFormat="1" x14ac:dyDescent="0.35">
      <c r="B441" s="75"/>
      <c r="C441" s="75"/>
      <c r="D441" s="75"/>
      <c r="E441" s="75"/>
      <c r="F441" s="75"/>
      <c r="G441" s="75"/>
    </row>
    <row r="442" spans="2:7" s="55" customFormat="1" x14ac:dyDescent="0.35">
      <c r="B442" s="75"/>
      <c r="C442" s="75"/>
      <c r="D442" s="75"/>
      <c r="E442" s="75"/>
      <c r="F442" s="75"/>
      <c r="G442" s="75"/>
    </row>
    <row r="443" spans="2:7" s="55" customFormat="1" x14ac:dyDescent="0.35">
      <c r="B443" s="75"/>
      <c r="C443" s="75"/>
      <c r="D443" s="75"/>
      <c r="E443" s="75"/>
      <c r="F443" s="75"/>
      <c r="G443" s="75"/>
    </row>
    <row r="444" spans="2:7" s="55" customFormat="1" x14ac:dyDescent="0.35">
      <c r="B444" s="75"/>
      <c r="C444" s="75"/>
      <c r="D444" s="75"/>
      <c r="E444" s="75"/>
      <c r="F444" s="75"/>
      <c r="G444" s="75"/>
    </row>
    <row r="445" spans="2:7" s="55" customFormat="1" x14ac:dyDescent="0.35">
      <c r="B445" s="75"/>
      <c r="C445" s="75"/>
      <c r="D445" s="75"/>
      <c r="E445" s="75"/>
      <c r="F445" s="75"/>
      <c r="G445" s="75"/>
    </row>
    <row r="446" spans="2:7" s="55" customFormat="1" x14ac:dyDescent="0.35">
      <c r="B446" s="75"/>
      <c r="C446" s="75"/>
      <c r="D446" s="75"/>
      <c r="E446" s="75"/>
      <c r="F446" s="75"/>
      <c r="G446" s="75"/>
    </row>
    <row r="447" spans="2:7" s="55" customFormat="1" x14ac:dyDescent="0.35">
      <c r="B447" s="75"/>
      <c r="C447" s="75"/>
      <c r="D447" s="75"/>
      <c r="E447" s="75"/>
      <c r="F447" s="75"/>
      <c r="G447" s="75"/>
    </row>
    <row r="448" spans="2:7" s="55" customFormat="1" x14ac:dyDescent="0.35">
      <c r="B448" s="75"/>
      <c r="C448" s="75"/>
      <c r="D448" s="75"/>
      <c r="E448" s="75"/>
      <c r="F448" s="75"/>
      <c r="G448" s="75"/>
    </row>
    <row r="449" spans="2:7" s="55" customFormat="1" x14ac:dyDescent="0.35">
      <c r="B449" s="75"/>
      <c r="C449" s="75"/>
      <c r="D449" s="75"/>
      <c r="E449" s="75"/>
      <c r="F449" s="75"/>
      <c r="G449" s="75"/>
    </row>
    <row r="450" spans="2:7" s="55" customFormat="1" x14ac:dyDescent="0.35">
      <c r="B450" s="75"/>
      <c r="C450" s="75"/>
      <c r="D450" s="75"/>
      <c r="E450" s="75"/>
      <c r="F450" s="75"/>
      <c r="G450" s="75"/>
    </row>
    <row r="451" spans="2:7" s="55" customFormat="1" x14ac:dyDescent="0.35">
      <c r="B451" s="75"/>
      <c r="C451" s="75"/>
      <c r="D451" s="75"/>
      <c r="E451" s="75"/>
      <c r="F451" s="75"/>
      <c r="G451" s="75"/>
    </row>
    <row r="452" spans="2:7" s="55" customFormat="1" x14ac:dyDescent="0.35">
      <c r="B452" s="75"/>
      <c r="C452" s="75"/>
      <c r="D452" s="75"/>
      <c r="E452" s="75"/>
      <c r="F452" s="75"/>
      <c r="G452" s="75"/>
    </row>
    <row r="453" spans="2:7" s="55" customFormat="1" x14ac:dyDescent="0.35">
      <c r="B453" s="75"/>
      <c r="C453" s="75"/>
      <c r="D453" s="75"/>
      <c r="E453" s="75"/>
      <c r="F453" s="75"/>
      <c r="G453" s="75"/>
    </row>
    <row r="454" spans="2:7" s="55" customFormat="1" x14ac:dyDescent="0.35">
      <c r="B454" s="75"/>
      <c r="C454" s="75"/>
      <c r="D454" s="75"/>
      <c r="E454" s="75"/>
      <c r="F454" s="75"/>
      <c r="G454" s="75"/>
    </row>
    <row r="455" spans="2:7" s="55" customFormat="1" x14ac:dyDescent="0.35">
      <c r="B455" s="75"/>
      <c r="C455" s="75"/>
      <c r="D455" s="75"/>
      <c r="E455" s="75"/>
      <c r="F455" s="75"/>
      <c r="G455" s="75"/>
    </row>
    <row r="456" spans="2:7" s="55" customFormat="1" x14ac:dyDescent="0.35">
      <c r="B456" s="75"/>
      <c r="C456" s="75"/>
      <c r="D456" s="75"/>
      <c r="E456" s="75"/>
      <c r="F456" s="75"/>
      <c r="G456" s="75"/>
    </row>
    <row r="457" spans="2:7" s="55" customFormat="1" x14ac:dyDescent="0.35">
      <c r="B457" s="75"/>
      <c r="C457" s="75"/>
      <c r="D457" s="75"/>
      <c r="E457" s="75"/>
      <c r="F457" s="75"/>
      <c r="G457" s="75"/>
    </row>
    <row r="458" spans="2:7" s="55" customFormat="1" x14ac:dyDescent="0.35">
      <c r="B458" s="75"/>
      <c r="C458" s="75"/>
      <c r="D458" s="75"/>
      <c r="E458" s="75"/>
      <c r="F458" s="75"/>
      <c r="G458" s="75"/>
    </row>
    <row r="459" spans="2:7" s="55" customFormat="1" x14ac:dyDescent="0.35">
      <c r="B459" s="75"/>
      <c r="C459" s="75"/>
      <c r="D459" s="75"/>
      <c r="E459" s="75"/>
      <c r="F459" s="75"/>
      <c r="G459" s="75"/>
    </row>
    <row r="460" spans="2:7" s="55" customFormat="1" x14ac:dyDescent="0.35">
      <c r="B460" s="75"/>
      <c r="C460" s="75"/>
      <c r="D460" s="75"/>
      <c r="E460" s="75"/>
      <c r="F460" s="75"/>
      <c r="G460" s="75"/>
    </row>
    <row r="461" spans="2:7" s="55" customFormat="1" x14ac:dyDescent="0.35">
      <c r="B461" s="75"/>
      <c r="C461" s="75"/>
      <c r="D461" s="75"/>
      <c r="E461" s="75"/>
      <c r="F461" s="75"/>
      <c r="G461" s="75"/>
    </row>
    <row r="462" spans="2:7" s="55" customFormat="1" x14ac:dyDescent="0.35">
      <c r="B462" s="75"/>
      <c r="C462" s="75"/>
      <c r="D462" s="75"/>
      <c r="E462" s="75"/>
      <c r="F462" s="75"/>
      <c r="G462" s="75"/>
    </row>
    <row r="463" spans="2:7" s="55" customFormat="1" x14ac:dyDescent="0.35">
      <c r="B463" s="75"/>
      <c r="C463" s="75"/>
      <c r="D463" s="75"/>
      <c r="E463" s="75"/>
      <c r="F463" s="75"/>
      <c r="G463" s="75"/>
    </row>
    <row r="464" spans="2:7" s="55" customFormat="1" x14ac:dyDescent="0.35">
      <c r="B464" s="75"/>
      <c r="C464" s="75"/>
      <c r="D464" s="75"/>
      <c r="E464" s="75"/>
      <c r="F464" s="75"/>
      <c r="G464" s="75"/>
    </row>
    <row r="465" spans="2:7" s="55" customFormat="1" x14ac:dyDescent="0.35">
      <c r="B465" s="75"/>
      <c r="C465" s="75"/>
      <c r="D465" s="75"/>
      <c r="E465" s="75"/>
      <c r="F465" s="75"/>
      <c r="G465" s="75"/>
    </row>
    <row r="466" spans="2:7" s="55" customFormat="1" x14ac:dyDescent="0.35">
      <c r="B466" s="75"/>
      <c r="C466" s="75"/>
      <c r="D466" s="75"/>
      <c r="E466" s="75"/>
      <c r="F466" s="75"/>
      <c r="G466" s="75"/>
    </row>
    <row r="467" spans="2:7" s="55" customFormat="1" x14ac:dyDescent="0.35">
      <c r="B467" s="75"/>
      <c r="C467" s="75"/>
      <c r="D467" s="75"/>
      <c r="E467" s="75"/>
      <c r="F467" s="75"/>
      <c r="G467" s="75"/>
    </row>
    <row r="468" spans="2:7" s="55" customFormat="1" x14ac:dyDescent="0.35">
      <c r="B468" s="75"/>
      <c r="C468" s="75"/>
      <c r="D468" s="75"/>
      <c r="E468" s="75"/>
      <c r="F468" s="75"/>
      <c r="G468" s="75"/>
    </row>
    <row r="469" spans="2:7" s="55" customFormat="1" x14ac:dyDescent="0.35">
      <c r="B469" s="75"/>
      <c r="C469" s="75"/>
      <c r="D469" s="75"/>
      <c r="E469" s="75"/>
      <c r="F469" s="75"/>
      <c r="G469" s="75"/>
    </row>
    <row r="470" spans="2:7" s="55" customFormat="1" x14ac:dyDescent="0.35">
      <c r="B470" s="75"/>
      <c r="C470" s="75"/>
      <c r="D470" s="75"/>
      <c r="E470" s="75"/>
      <c r="F470" s="75"/>
      <c r="G470" s="75"/>
    </row>
    <row r="471" spans="2:7" s="55" customFormat="1" x14ac:dyDescent="0.35">
      <c r="B471" s="75"/>
      <c r="C471" s="75"/>
      <c r="D471" s="75"/>
      <c r="E471" s="75"/>
      <c r="F471" s="75"/>
      <c r="G471" s="75"/>
    </row>
    <row r="472" spans="2:7" s="55" customFormat="1" x14ac:dyDescent="0.35">
      <c r="B472" s="75"/>
      <c r="C472" s="75"/>
      <c r="D472" s="75"/>
      <c r="E472" s="75"/>
      <c r="F472" s="75"/>
      <c r="G472" s="75"/>
    </row>
    <row r="473" spans="2:7" s="55" customFormat="1" x14ac:dyDescent="0.35">
      <c r="B473" s="75"/>
      <c r="C473" s="75"/>
      <c r="D473" s="75"/>
      <c r="E473" s="75"/>
      <c r="F473" s="75"/>
      <c r="G473" s="75"/>
    </row>
    <row r="474" spans="2:7" s="55" customFormat="1" x14ac:dyDescent="0.35">
      <c r="B474" s="75"/>
      <c r="C474" s="75"/>
      <c r="D474" s="75"/>
      <c r="E474" s="75"/>
      <c r="F474" s="75"/>
      <c r="G474" s="75"/>
    </row>
    <row r="475" spans="2:7" s="55" customFormat="1" x14ac:dyDescent="0.35">
      <c r="B475" s="75"/>
      <c r="C475" s="75"/>
      <c r="D475" s="75"/>
      <c r="E475" s="75"/>
      <c r="F475" s="75"/>
      <c r="G475" s="75"/>
    </row>
    <row r="476" spans="2:7" s="55" customFormat="1" x14ac:dyDescent="0.35">
      <c r="B476" s="75"/>
      <c r="C476" s="75"/>
      <c r="D476" s="75"/>
      <c r="E476" s="75"/>
      <c r="F476" s="75"/>
      <c r="G476" s="75"/>
    </row>
    <row r="477" spans="2:7" s="55" customFormat="1" x14ac:dyDescent="0.35">
      <c r="B477" s="75"/>
      <c r="C477" s="75"/>
      <c r="D477" s="75"/>
      <c r="E477" s="75"/>
      <c r="F477" s="75"/>
      <c r="G477" s="75"/>
    </row>
    <row r="478" spans="2:7" s="55" customFormat="1" x14ac:dyDescent="0.35">
      <c r="B478" s="75"/>
      <c r="C478" s="75"/>
      <c r="D478" s="75"/>
      <c r="E478" s="75"/>
      <c r="F478" s="75"/>
      <c r="G478" s="75"/>
    </row>
    <row r="479" spans="2:7" s="55" customFormat="1" x14ac:dyDescent="0.35">
      <c r="B479" s="75"/>
      <c r="C479" s="75"/>
      <c r="D479" s="75"/>
      <c r="E479" s="75"/>
      <c r="F479" s="75"/>
      <c r="G479" s="75"/>
    </row>
    <row r="480" spans="2:7" s="55" customFormat="1" x14ac:dyDescent="0.35">
      <c r="B480" s="75"/>
      <c r="C480" s="75"/>
      <c r="D480" s="75"/>
      <c r="E480" s="75"/>
      <c r="F480" s="75"/>
      <c r="G480" s="75"/>
    </row>
    <row r="481" spans="2:7" s="55" customFormat="1" x14ac:dyDescent="0.35">
      <c r="B481" s="75"/>
      <c r="C481" s="75"/>
      <c r="D481" s="75"/>
      <c r="E481" s="75"/>
      <c r="F481" s="75"/>
      <c r="G481" s="75"/>
    </row>
    <row r="482" spans="2:7" s="55" customFormat="1" x14ac:dyDescent="0.35">
      <c r="B482" s="75"/>
      <c r="C482" s="75"/>
      <c r="D482" s="75"/>
      <c r="E482" s="75"/>
      <c r="F482" s="75"/>
      <c r="G482" s="75"/>
    </row>
    <row r="483" spans="2:7" s="55" customFormat="1" x14ac:dyDescent="0.35">
      <c r="B483" s="75"/>
      <c r="C483" s="75"/>
      <c r="D483" s="75"/>
      <c r="E483" s="75"/>
      <c r="F483" s="75"/>
      <c r="G483" s="75"/>
    </row>
    <row r="484" spans="2:7" s="55" customFormat="1" x14ac:dyDescent="0.35">
      <c r="B484" s="75"/>
      <c r="C484" s="75"/>
      <c r="D484" s="75"/>
      <c r="E484" s="75"/>
      <c r="F484" s="75"/>
      <c r="G484" s="75"/>
    </row>
    <row r="485" spans="2:7" s="55" customFormat="1" x14ac:dyDescent="0.35">
      <c r="B485" s="75"/>
      <c r="C485" s="75"/>
      <c r="D485" s="75"/>
      <c r="E485" s="75"/>
      <c r="F485" s="75"/>
      <c r="G485" s="75"/>
    </row>
    <row r="486" spans="2:7" s="55" customFormat="1" x14ac:dyDescent="0.35">
      <c r="B486" s="75"/>
      <c r="C486" s="75"/>
      <c r="D486" s="75"/>
      <c r="E486" s="75"/>
      <c r="F486" s="75"/>
      <c r="G486" s="75"/>
    </row>
    <row r="487" spans="2:7" s="55" customFormat="1" x14ac:dyDescent="0.35">
      <c r="B487" s="75"/>
      <c r="C487" s="75"/>
      <c r="D487" s="75"/>
      <c r="E487" s="75"/>
      <c r="F487" s="75"/>
      <c r="G487" s="75"/>
    </row>
    <row r="488" spans="2:7" s="55" customFormat="1" x14ac:dyDescent="0.35">
      <c r="B488" s="75"/>
      <c r="C488" s="75"/>
      <c r="D488" s="75"/>
      <c r="E488" s="75"/>
      <c r="F488" s="75"/>
      <c r="G488" s="75"/>
    </row>
    <row r="489" spans="2:7" s="55" customFormat="1" x14ac:dyDescent="0.35">
      <c r="B489" s="75"/>
      <c r="C489" s="75"/>
      <c r="D489" s="75"/>
      <c r="E489" s="75"/>
      <c r="F489" s="75"/>
      <c r="G489" s="75"/>
    </row>
    <row r="490" spans="2:7" s="55" customFormat="1" x14ac:dyDescent="0.35">
      <c r="B490" s="75"/>
      <c r="C490" s="75"/>
      <c r="D490" s="75"/>
      <c r="E490" s="75"/>
      <c r="F490" s="75"/>
      <c r="G490" s="75"/>
    </row>
    <row r="491" spans="2:7" s="55" customFormat="1" x14ac:dyDescent="0.35">
      <c r="B491" s="75"/>
      <c r="C491" s="75"/>
      <c r="D491" s="75"/>
      <c r="E491" s="75"/>
      <c r="F491" s="75"/>
      <c r="G491" s="75"/>
    </row>
    <row r="492" spans="2:7" s="55" customFormat="1" x14ac:dyDescent="0.35">
      <c r="B492" s="75"/>
      <c r="C492" s="75"/>
      <c r="D492" s="75"/>
      <c r="E492" s="75"/>
      <c r="F492" s="75"/>
      <c r="G492" s="75"/>
    </row>
    <row r="493" spans="2:7" s="55" customFormat="1" x14ac:dyDescent="0.35">
      <c r="B493" s="75"/>
      <c r="C493" s="75"/>
      <c r="D493" s="75"/>
      <c r="E493" s="75"/>
      <c r="F493" s="75"/>
      <c r="G493" s="75"/>
    </row>
    <row r="494" spans="2:7" s="55" customFormat="1" x14ac:dyDescent="0.35">
      <c r="B494" s="75"/>
      <c r="C494" s="75"/>
      <c r="D494" s="75"/>
      <c r="E494" s="75"/>
      <c r="F494" s="75"/>
      <c r="G494" s="75"/>
    </row>
    <row r="495" spans="2:7" s="55" customFormat="1" x14ac:dyDescent="0.35">
      <c r="B495" s="75"/>
      <c r="C495" s="75"/>
      <c r="D495" s="75"/>
      <c r="E495" s="75"/>
      <c r="F495" s="75"/>
      <c r="G495" s="75"/>
    </row>
    <row r="496" spans="2:7" s="55" customFormat="1" x14ac:dyDescent="0.35">
      <c r="B496" s="75"/>
      <c r="C496" s="75"/>
      <c r="D496" s="75"/>
      <c r="E496" s="75"/>
      <c r="F496" s="75"/>
      <c r="G496" s="75"/>
    </row>
    <row r="497" spans="2:7" s="55" customFormat="1" x14ac:dyDescent="0.35">
      <c r="B497" s="75"/>
      <c r="C497" s="75"/>
      <c r="D497" s="75"/>
      <c r="E497" s="75"/>
      <c r="F497" s="75"/>
      <c r="G497" s="75"/>
    </row>
    <row r="498" spans="2:7" s="55" customFormat="1" x14ac:dyDescent="0.35">
      <c r="B498" s="75"/>
      <c r="C498" s="75"/>
      <c r="D498" s="75"/>
      <c r="E498" s="75"/>
      <c r="F498" s="75"/>
      <c r="G498" s="75"/>
    </row>
    <row r="499" spans="2:7" s="55" customFormat="1" x14ac:dyDescent="0.35">
      <c r="B499" s="75"/>
      <c r="C499" s="75"/>
      <c r="D499" s="75"/>
      <c r="E499" s="75"/>
      <c r="F499" s="75"/>
      <c r="G499" s="75"/>
    </row>
    <row r="500" spans="2:7" s="55" customFormat="1" x14ac:dyDescent="0.35">
      <c r="B500" s="75"/>
      <c r="C500" s="75"/>
      <c r="D500" s="75"/>
      <c r="E500" s="75"/>
      <c r="F500" s="75"/>
      <c r="G500" s="75"/>
    </row>
    <row r="501" spans="2:7" hidden="1" x14ac:dyDescent="0.35">
      <c r="B501" s="76"/>
      <c r="C501" s="76"/>
      <c r="D501" s="77"/>
      <c r="E501" s="77"/>
      <c r="F501" s="77"/>
      <c r="G501" s="77"/>
    </row>
    <row r="502" spans="2:7" hidden="1" x14ac:dyDescent="0.35">
      <c r="B502" s="78"/>
      <c r="C502" s="78"/>
      <c r="D502" s="77"/>
      <c r="E502" s="77"/>
      <c r="F502" s="77"/>
      <c r="G502" s="77"/>
    </row>
    <row r="503" spans="2:7" hidden="1" x14ac:dyDescent="0.35">
      <c r="B503" s="78"/>
      <c r="C503" s="78"/>
      <c r="D503" s="77"/>
      <c r="E503" s="77"/>
      <c r="F503" s="77"/>
      <c r="G503" s="77"/>
    </row>
    <row r="504" spans="2:7" hidden="1" x14ac:dyDescent="0.35">
      <c r="B504" s="78"/>
      <c r="C504" s="78"/>
      <c r="D504" s="77"/>
      <c r="E504" s="77"/>
      <c r="F504" s="77"/>
      <c r="G504" s="77"/>
    </row>
    <row r="505" spans="2:7" hidden="1" x14ac:dyDescent="0.35">
      <c r="B505" s="78"/>
      <c r="C505" s="78"/>
      <c r="D505" s="77"/>
      <c r="E505" s="77"/>
      <c r="F505" s="77"/>
      <c r="G505" s="77"/>
    </row>
    <row r="506" spans="2:7" hidden="1" x14ac:dyDescent="0.35">
      <c r="B506" s="78"/>
      <c r="C506" s="78"/>
      <c r="D506" s="77"/>
      <c r="E506" s="77"/>
      <c r="F506" s="77"/>
      <c r="G506" s="77"/>
    </row>
    <row r="507" spans="2:7" hidden="1" x14ac:dyDescent="0.35">
      <c r="B507" s="78"/>
      <c r="C507" s="78"/>
      <c r="D507" s="77"/>
      <c r="E507" s="77"/>
      <c r="F507" s="77"/>
      <c r="G507" s="77"/>
    </row>
    <row r="508" spans="2:7" hidden="1" x14ac:dyDescent="0.35">
      <c r="B508" s="78"/>
      <c r="C508" s="78"/>
      <c r="D508" s="77"/>
      <c r="E508" s="77"/>
      <c r="F508" s="77"/>
      <c r="G508" s="77"/>
    </row>
    <row r="509" spans="2:7" hidden="1" x14ac:dyDescent="0.35">
      <c r="B509" s="78"/>
      <c r="C509" s="78"/>
      <c r="D509" s="77"/>
      <c r="E509" s="77"/>
      <c r="F509" s="77"/>
      <c r="G509" s="77"/>
    </row>
    <row r="510" spans="2:7" hidden="1" x14ac:dyDescent="0.35">
      <c r="B510" s="78"/>
      <c r="C510" s="78"/>
      <c r="D510" s="77"/>
      <c r="E510" s="77"/>
      <c r="F510" s="77"/>
      <c r="G510" s="77"/>
    </row>
    <row r="511" spans="2:7" hidden="1" x14ac:dyDescent="0.35">
      <c r="B511" s="78"/>
      <c r="C511" s="78"/>
      <c r="D511" s="77"/>
      <c r="E511" s="77"/>
      <c r="F511" s="77"/>
      <c r="G511" s="77"/>
    </row>
    <row r="512" spans="2:7" hidden="1" x14ac:dyDescent="0.35">
      <c r="B512" s="78"/>
      <c r="C512" s="78"/>
      <c r="D512" s="77"/>
      <c r="E512" s="77"/>
      <c r="F512" s="77"/>
      <c r="G512" s="77"/>
    </row>
    <row r="513" spans="2:7" hidden="1" x14ac:dyDescent="0.35">
      <c r="B513" s="78"/>
      <c r="C513" s="78"/>
      <c r="D513" s="77"/>
      <c r="E513" s="77"/>
      <c r="F513" s="77"/>
      <c r="G513" s="77"/>
    </row>
    <row r="514" spans="2:7" hidden="1" x14ac:dyDescent="0.35">
      <c r="B514" s="78"/>
      <c r="C514" s="78"/>
      <c r="D514" s="77"/>
      <c r="E514" s="77"/>
      <c r="F514" s="77"/>
      <c r="G514" s="77"/>
    </row>
    <row r="515" spans="2:7" hidden="1" x14ac:dyDescent="0.35">
      <c r="B515" s="78"/>
      <c r="C515" s="78"/>
      <c r="D515" s="77"/>
      <c r="E515" s="77"/>
      <c r="F515" s="77"/>
      <c r="G515" s="77"/>
    </row>
    <row r="516" spans="2:7" hidden="1" x14ac:dyDescent="0.35">
      <c r="B516" s="78"/>
      <c r="C516" s="78"/>
      <c r="D516" s="77"/>
      <c r="E516" s="77"/>
      <c r="F516" s="77"/>
      <c r="G516" s="77"/>
    </row>
    <row r="517" spans="2:7" hidden="1" x14ac:dyDescent="0.35">
      <c r="B517" s="78"/>
      <c r="C517" s="78"/>
      <c r="D517" s="77"/>
      <c r="E517" s="77"/>
      <c r="F517" s="77"/>
      <c r="G517" s="77"/>
    </row>
    <row r="518" spans="2:7" hidden="1" x14ac:dyDescent="0.35">
      <c r="B518" s="78"/>
      <c r="C518" s="78"/>
      <c r="D518" s="77"/>
      <c r="E518" s="77"/>
      <c r="F518" s="77"/>
      <c r="G518" s="77"/>
    </row>
    <row r="519" spans="2:7" hidden="1" x14ac:dyDescent="0.35">
      <c r="B519" s="78"/>
      <c r="C519" s="78"/>
      <c r="D519" s="77"/>
      <c r="E519" s="77"/>
      <c r="F519" s="77"/>
      <c r="G519" s="77"/>
    </row>
    <row r="520" spans="2:7" hidden="1" x14ac:dyDescent="0.35">
      <c r="B520" s="78"/>
      <c r="C520" s="78"/>
      <c r="D520" s="77"/>
      <c r="E520" s="77"/>
      <c r="F520" s="77"/>
      <c r="G520" s="77"/>
    </row>
    <row r="521" spans="2:7" hidden="1" x14ac:dyDescent="0.35">
      <c r="B521" s="78"/>
      <c r="C521" s="78"/>
      <c r="D521" s="77"/>
      <c r="E521" s="77"/>
      <c r="F521" s="77"/>
      <c r="G521" s="77"/>
    </row>
    <row r="522" spans="2:7" hidden="1" x14ac:dyDescent="0.35">
      <c r="B522" s="78"/>
      <c r="C522" s="78"/>
      <c r="D522" s="77"/>
      <c r="E522" s="77"/>
      <c r="F522" s="77"/>
      <c r="G522" s="77"/>
    </row>
    <row r="523" spans="2:7" hidden="1" x14ac:dyDescent="0.35">
      <c r="B523" s="78"/>
      <c r="C523" s="78"/>
      <c r="D523" s="77"/>
      <c r="E523" s="77"/>
      <c r="F523" s="77"/>
      <c r="G523" s="77"/>
    </row>
    <row r="524" spans="2:7" hidden="1" x14ac:dyDescent="0.35">
      <c r="B524" s="78"/>
      <c r="C524" s="78"/>
      <c r="D524" s="77"/>
      <c r="E524" s="77"/>
      <c r="F524" s="77"/>
      <c r="G524" s="77"/>
    </row>
    <row r="525" spans="2:7" hidden="1" x14ac:dyDescent="0.35">
      <c r="B525" s="78"/>
      <c r="C525" s="78"/>
      <c r="D525" s="77"/>
      <c r="E525" s="77"/>
      <c r="F525" s="77"/>
      <c r="G525" s="77"/>
    </row>
    <row r="526" spans="2:7" hidden="1" x14ac:dyDescent="0.35">
      <c r="B526" s="78"/>
      <c r="C526" s="78"/>
      <c r="D526" s="77"/>
      <c r="E526" s="77"/>
      <c r="F526" s="77"/>
      <c r="G526" s="77"/>
    </row>
    <row r="527" spans="2:7" hidden="1" x14ac:dyDescent="0.35">
      <c r="B527" s="78"/>
      <c r="C527" s="78"/>
      <c r="D527" s="77"/>
      <c r="E527" s="77"/>
      <c r="F527" s="77"/>
      <c r="G527" s="77"/>
    </row>
    <row r="528" spans="2:7" hidden="1" x14ac:dyDescent="0.35">
      <c r="B528" s="78"/>
      <c r="C528" s="78"/>
      <c r="D528" s="77"/>
      <c r="E528" s="77"/>
      <c r="F528" s="77"/>
      <c r="G528" s="77"/>
    </row>
    <row r="529" spans="2:7" hidden="1" x14ac:dyDescent="0.35">
      <c r="B529" s="78"/>
      <c r="C529" s="78"/>
      <c r="D529" s="77"/>
      <c r="E529" s="77"/>
      <c r="F529" s="77"/>
      <c r="G529" s="77"/>
    </row>
    <row r="530" spans="2:7" hidden="1" x14ac:dyDescent="0.35">
      <c r="B530" s="78"/>
      <c r="C530" s="78"/>
      <c r="D530" s="77"/>
      <c r="E530" s="77"/>
      <c r="F530" s="77"/>
      <c r="G530" s="77"/>
    </row>
    <row r="531" spans="2:7" hidden="1" x14ac:dyDescent="0.35">
      <c r="B531" s="78"/>
      <c r="C531" s="78"/>
      <c r="D531" s="77"/>
      <c r="E531" s="77"/>
      <c r="F531" s="77"/>
      <c r="G531" s="77"/>
    </row>
    <row r="532" spans="2:7" hidden="1" x14ac:dyDescent="0.35">
      <c r="B532" s="78"/>
      <c r="C532" s="78"/>
      <c r="D532" s="77"/>
      <c r="E532" s="77"/>
      <c r="F532" s="77"/>
      <c r="G532" s="77"/>
    </row>
    <row r="533" spans="2:7" hidden="1" x14ac:dyDescent="0.35">
      <c r="B533" s="78"/>
      <c r="C533" s="78"/>
      <c r="D533" s="77"/>
      <c r="E533" s="77"/>
      <c r="F533" s="77"/>
      <c r="G533" s="77"/>
    </row>
    <row r="534" spans="2:7" hidden="1" x14ac:dyDescent="0.35">
      <c r="B534" s="78"/>
      <c r="C534" s="78"/>
      <c r="D534" s="77"/>
      <c r="E534" s="77"/>
      <c r="F534" s="77"/>
      <c r="G534" s="77"/>
    </row>
    <row r="535" spans="2:7" hidden="1" x14ac:dyDescent="0.35">
      <c r="B535" s="78"/>
      <c r="C535" s="78"/>
      <c r="D535" s="77"/>
      <c r="E535" s="77"/>
      <c r="F535" s="77"/>
      <c r="G535" s="77"/>
    </row>
    <row r="536" spans="2:7" hidden="1" x14ac:dyDescent="0.35">
      <c r="B536" s="78"/>
      <c r="C536" s="78"/>
      <c r="D536" s="77"/>
      <c r="E536" s="77"/>
      <c r="F536" s="77"/>
      <c r="G536" s="77"/>
    </row>
    <row r="537" spans="2:7" hidden="1" x14ac:dyDescent="0.35">
      <c r="B537" s="78"/>
      <c r="C537" s="78"/>
      <c r="D537" s="77"/>
      <c r="E537" s="77"/>
      <c r="F537" s="77"/>
      <c r="G537" s="77"/>
    </row>
    <row r="538" spans="2:7" hidden="1" x14ac:dyDescent="0.35">
      <c r="B538" s="78"/>
      <c r="C538" s="78"/>
      <c r="D538" s="77"/>
      <c r="E538" s="77"/>
      <c r="F538" s="77"/>
      <c r="G538" s="77"/>
    </row>
    <row r="539" spans="2:7" hidden="1" x14ac:dyDescent="0.35">
      <c r="B539" s="78"/>
      <c r="C539" s="78"/>
      <c r="D539" s="77"/>
      <c r="E539" s="77"/>
      <c r="F539" s="77"/>
      <c r="G539" s="77"/>
    </row>
    <row r="540" spans="2:7" hidden="1" x14ac:dyDescent="0.35">
      <c r="B540" s="78"/>
      <c r="C540" s="78"/>
      <c r="D540" s="77"/>
      <c r="E540" s="77"/>
      <c r="F540" s="77"/>
      <c r="G540" s="77"/>
    </row>
    <row r="541" spans="2:7" hidden="1" x14ac:dyDescent="0.35">
      <c r="B541" s="78"/>
      <c r="C541" s="78"/>
      <c r="D541" s="77"/>
      <c r="E541" s="77"/>
      <c r="F541" s="77"/>
      <c r="G541" s="77"/>
    </row>
    <row r="542" spans="2:7" hidden="1" x14ac:dyDescent="0.35">
      <c r="B542" s="78"/>
      <c r="C542" s="78"/>
      <c r="D542" s="77"/>
      <c r="E542" s="77"/>
      <c r="F542" s="77"/>
      <c r="G542" s="77"/>
    </row>
    <row r="543" spans="2:7" hidden="1" x14ac:dyDescent="0.35">
      <c r="B543" s="78"/>
      <c r="C543" s="78"/>
      <c r="D543" s="77"/>
      <c r="E543" s="77"/>
      <c r="F543" s="77"/>
      <c r="G543" s="77"/>
    </row>
    <row r="544" spans="2:7" hidden="1" x14ac:dyDescent="0.35">
      <c r="B544" s="78"/>
      <c r="C544" s="78"/>
      <c r="D544" s="77"/>
      <c r="E544" s="77"/>
      <c r="F544" s="77"/>
      <c r="G544" s="77"/>
    </row>
    <row r="545" spans="2:7" hidden="1" x14ac:dyDescent="0.35">
      <c r="B545" s="78"/>
      <c r="C545" s="78"/>
      <c r="D545" s="77"/>
      <c r="E545" s="77"/>
      <c r="F545" s="77"/>
      <c r="G545" s="77"/>
    </row>
    <row r="546" spans="2:7" hidden="1" x14ac:dyDescent="0.35">
      <c r="B546" s="78"/>
      <c r="C546" s="78"/>
      <c r="D546" s="77"/>
      <c r="E546" s="77"/>
      <c r="F546" s="77"/>
      <c r="G546" s="77"/>
    </row>
    <row r="547" spans="2:7" hidden="1" x14ac:dyDescent="0.35">
      <c r="B547" s="78"/>
      <c r="C547" s="78"/>
      <c r="D547" s="77"/>
      <c r="E547" s="77"/>
      <c r="F547" s="77"/>
      <c r="G547" s="77"/>
    </row>
    <row r="548" spans="2:7" hidden="1" x14ac:dyDescent="0.35">
      <c r="B548" s="78"/>
      <c r="C548" s="78"/>
      <c r="D548" s="77"/>
      <c r="E548" s="77"/>
      <c r="F548" s="77"/>
      <c r="G548" s="77"/>
    </row>
    <row r="549" spans="2:7" hidden="1" x14ac:dyDescent="0.35">
      <c r="B549" s="78"/>
      <c r="C549" s="78"/>
      <c r="D549" s="77"/>
      <c r="E549" s="77"/>
      <c r="F549" s="77"/>
      <c r="G549" s="77"/>
    </row>
    <row r="550" spans="2:7" hidden="1" x14ac:dyDescent="0.35">
      <c r="B550" s="78"/>
      <c r="C550" s="78"/>
      <c r="D550" s="77"/>
      <c r="E550" s="77"/>
      <c r="F550" s="77"/>
      <c r="G550" s="77"/>
    </row>
    <row r="551" spans="2:7" hidden="1" x14ac:dyDescent="0.35">
      <c r="B551" s="78"/>
      <c r="C551" s="78"/>
      <c r="D551" s="77"/>
      <c r="E551" s="77"/>
      <c r="F551" s="77"/>
      <c r="G551" s="77"/>
    </row>
    <row r="552" spans="2:7" hidden="1" x14ac:dyDescent="0.35">
      <c r="B552" s="78"/>
      <c r="C552" s="78"/>
      <c r="D552" s="77"/>
      <c r="E552" s="77"/>
      <c r="F552" s="77"/>
      <c r="G552" s="77"/>
    </row>
    <row r="553" spans="2:7" hidden="1" x14ac:dyDescent="0.35">
      <c r="B553" s="78"/>
      <c r="C553" s="78"/>
      <c r="D553" s="77"/>
      <c r="E553" s="77"/>
      <c r="F553" s="77"/>
      <c r="G553" s="77"/>
    </row>
    <row r="554" spans="2:7" hidden="1" x14ac:dyDescent="0.35">
      <c r="B554" s="78"/>
      <c r="C554" s="78"/>
      <c r="D554" s="77"/>
      <c r="E554" s="77"/>
      <c r="F554" s="77"/>
      <c r="G554" s="77"/>
    </row>
    <row r="555" spans="2:7" hidden="1" x14ac:dyDescent="0.35">
      <c r="B555" s="78"/>
      <c r="C555" s="78"/>
      <c r="D555" s="77"/>
      <c r="E555" s="77"/>
      <c r="F555" s="77"/>
      <c r="G555" s="77"/>
    </row>
    <row r="556" spans="2:7" hidden="1" x14ac:dyDescent="0.35">
      <c r="B556" s="78"/>
      <c r="C556" s="78"/>
      <c r="D556" s="77"/>
      <c r="E556" s="77"/>
      <c r="F556" s="77"/>
      <c r="G556" s="77"/>
    </row>
    <row r="557" spans="2:7" hidden="1" x14ac:dyDescent="0.35">
      <c r="B557" s="78"/>
      <c r="C557" s="78"/>
      <c r="D557" s="77"/>
      <c r="E557" s="77"/>
      <c r="F557" s="77"/>
      <c r="G557" s="77"/>
    </row>
    <row r="558" spans="2:7" hidden="1" x14ac:dyDescent="0.35">
      <c r="B558" s="78"/>
      <c r="C558" s="78"/>
      <c r="D558" s="77"/>
      <c r="E558" s="77"/>
      <c r="F558" s="77"/>
      <c r="G558" s="77"/>
    </row>
    <row r="559" spans="2:7" hidden="1" x14ac:dyDescent="0.35">
      <c r="B559" s="78"/>
      <c r="C559" s="78"/>
      <c r="D559" s="77"/>
      <c r="E559" s="77"/>
      <c r="F559" s="77"/>
      <c r="G559" s="77"/>
    </row>
    <row r="560" spans="2:7" hidden="1" x14ac:dyDescent="0.35">
      <c r="B560" s="78"/>
      <c r="C560" s="78"/>
      <c r="D560" s="77"/>
      <c r="E560" s="77"/>
      <c r="F560" s="77"/>
      <c r="G560" s="77"/>
    </row>
    <row r="561" spans="2:7" hidden="1" x14ac:dyDescent="0.35">
      <c r="B561" s="78"/>
      <c r="C561" s="78"/>
      <c r="D561" s="77"/>
      <c r="E561" s="77"/>
      <c r="F561" s="77"/>
      <c r="G561" s="77"/>
    </row>
    <row r="562" spans="2:7" hidden="1" x14ac:dyDescent="0.35">
      <c r="B562" s="78"/>
      <c r="C562" s="78"/>
      <c r="D562" s="77"/>
      <c r="E562" s="77"/>
      <c r="F562" s="77"/>
      <c r="G562" s="77"/>
    </row>
    <row r="563" spans="2:7" hidden="1" x14ac:dyDescent="0.35">
      <c r="B563" s="78"/>
      <c r="C563" s="78"/>
      <c r="D563" s="77"/>
      <c r="E563" s="77"/>
      <c r="F563" s="77"/>
      <c r="G563" s="77"/>
    </row>
    <row r="564" spans="2:7" hidden="1" x14ac:dyDescent="0.35">
      <c r="B564" s="78"/>
      <c r="C564" s="78"/>
      <c r="D564" s="77"/>
      <c r="E564" s="77"/>
      <c r="F564" s="77"/>
      <c r="G564" s="77"/>
    </row>
    <row r="565" spans="2:7" hidden="1" x14ac:dyDescent="0.35">
      <c r="B565" s="78"/>
      <c r="C565" s="78"/>
      <c r="D565" s="77"/>
      <c r="E565" s="77"/>
      <c r="F565" s="77"/>
      <c r="G565" s="77"/>
    </row>
    <row r="566" spans="2:7" hidden="1" x14ac:dyDescent="0.35">
      <c r="B566" s="78"/>
      <c r="C566" s="78"/>
      <c r="D566" s="77"/>
      <c r="E566" s="77"/>
      <c r="F566" s="77"/>
      <c r="G566" s="77"/>
    </row>
    <row r="567" spans="2:7" hidden="1" x14ac:dyDescent="0.35">
      <c r="B567" s="78"/>
      <c r="C567" s="78"/>
      <c r="D567" s="77"/>
      <c r="E567" s="77"/>
      <c r="F567" s="77"/>
      <c r="G567" s="77"/>
    </row>
    <row r="568" spans="2:7" hidden="1" x14ac:dyDescent="0.35">
      <c r="B568" s="78"/>
      <c r="C568" s="78"/>
      <c r="D568" s="77"/>
      <c r="E568" s="77"/>
      <c r="F568" s="77"/>
      <c r="G568" s="77"/>
    </row>
    <row r="569" spans="2:7" hidden="1" x14ac:dyDescent="0.35">
      <c r="B569" s="78"/>
      <c r="C569" s="78"/>
      <c r="D569" s="77"/>
      <c r="E569" s="77"/>
      <c r="F569" s="77"/>
      <c r="G569" s="77"/>
    </row>
    <row r="570" spans="2:7" hidden="1" x14ac:dyDescent="0.35">
      <c r="B570" s="78"/>
      <c r="C570" s="78"/>
      <c r="D570" s="77"/>
      <c r="E570" s="77"/>
      <c r="F570" s="77"/>
      <c r="G570" s="77"/>
    </row>
    <row r="571" spans="2:7" hidden="1" x14ac:dyDescent="0.35">
      <c r="B571" s="78"/>
      <c r="C571" s="78"/>
      <c r="D571" s="77"/>
      <c r="E571" s="77"/>
      <c r="F571" s="77"/>
      <c r="G571" s="77"/>
    </row>
    <row r="572" spans="2:7" hidden="1" x14ac:dyDescent="0.35">
      <c r="B572" s="78"/>
      <c r="C572" s="78"/>
      <c r="D572" s="77"/>
      <c r="E572" s="77"/>
      <c r="F572" s="77"/>
      <c r="G572" s="77"/>
    </row>
    <row r="573" spans="2:7" hidden="1" x14ac:dyDescent="0.35">
      <c r="B573" s="78"/>
      <c r="C573" s="78"/>
      <c r="D573" s="77"/>
      <c r="E573" s="77"/>
      <c r="F573" s="77"/>
      <c r="G573" s="77"/>
    </row>
    <row r="574" spans="2:7" hidden="1" x14ac:dyDescent="0.35">
      <c r="B574" s="78"/>
      <c r="C574" s="78"/>
      <c r="D574" s="77"/>
      <c r="E574" s="77"/>
      <c r="F574" s="77"/>
      <c r="G574" s="77"/>
    </row>
    <row r="575" spans="2:7" hidden="1" x14ac:dyDescent="0.35">
      <c r="B575" s="78"/>
      <c r="C575" s="78"/>
      <c r="D575" s="77"/>
      <c r="E575" s="77"/>
      <c r="F575" s="77"/>
      <c r="G575" s="77"/>
    </row>
    <row r="576" spans="2:7" hidden="1" x14ac:dyDescent="0.35">
      <c r="B576" s="78"/>
      <c r="C576" s="78"/>
      <c r="D576" s="77"/>
      <c r="E576" s="77"/>
      <c r="F576" s="77"/>
      <c r="G576" s="77"/>
    </row>
    <row r="577" spans="2:7" hidden="1" x14ac:dyDescent="0.35">
      <c r="B577" s="78"/>
      <c r="C577" s="78"/>
      <c r="D577" s="77"/>
      <c r="E577" s="77"/>
      <c r="F577" s="77"/>
      <c r="G577" s="77"/>
    </row>
    <row r="578" spans="2:7" hidden="1" x14ac:dyDescent="0.35">
      <c r="B578" s="78"/>
      <c r="C578" s="78"/>
      <c r="D578" s="77"/>
      <c r="E578" s="77"/>
      <c r="F578" s="77"/>
      <c r="G578" s="77"/>
    </row>
    <row r="579" spans="2:7" hidden="1" x14ac:dyDescent="0.35">
      <c r="B579" s="78"/>
      <c r="C579" s="78"/>
      <c r="D579" s="77"/>
      <c r="E579" s="77"/>
      <c r="F579" s="77"/>
      <c r="G579" s="77"/>
    </row>
    <row r="580" spans="2:7" hidden="1" x14ac:dyDescent="0.35">
      <c r="B580" s="78"/>
      <c r="C580" s="78"/>
      <c r="D580" s="77"/>
      <c r="E580" s="77"/>
      <c r="F580" s="77"/>
      <c r="G580" s="77"/>
    </row>
    <row r="581" spans="2:7" hidden="1" x14ac:dyDescent="0.35">
      <c r="B581" s="78"/>
      <c r="C581" s="78"/>
      <c r="D581" s="77"/>
      <c r="E581" s="77"/>
      <c r="F581" s="77"/>
      <c r="G581" s="77"/>
    </row>
    <row r="582" spans="2:7" hidden="1" x14ac:dyDescent="0.35">
      <c r="B582" s="78"/>
      <c r="C582" s="78"/>
      <c r="D582" s="77"/>
      <c r="E582" s="77"/>
      <c r="F582" s="77"/>
      <c r="G582" s="77"/>
    </row>
    <row r="583" spans="2:7" hidden="1" x14ac:dyDescent="0.35">
      <c r="B583" s="78"/>
      <c r="C583" s="78"/>
      <c r="D583" s="77"/>
      <c r="E583" s="77"/>
      <c r="F583" s="77"/>
      <c r="G583" s="77"/>
    </row>
    <row r="584" spans="2:7" hidden="1" x14ac:dyDescent="0.35">
      <c r="B584" s="78"/>
      <c r="C584" s="78"/>
      <c r="D584" s="77"/>
      <c r="E584" s="77"/>
      <c r="F584" s="77"/>
      <c r="G584" s="77"/>
    </row>
    <row r="585" spans="2:7" hidden="1" x14ac:dyDescent="0.35">
      <c r="B585" s="78"/>
      <c r="C585" s="78"/>
      <c r="D585" s="77"/>
      <c r="E585" s="77"/>
      <c r="F585" s="77"/>
      <c r="G585" s="77"/>
    </row>
    <row r="586" spans="2:7" hidden="1" x14ac:dyDescent="0.35">
      <c r="B586" s="78"/>
      <c r="C586" s="78"/>
      <c r="D586" s="77"/>
      <c r="E586" s="77"/>
      <c r="F586" s="77"/>
      <c r="G586" s="77"/>
    </row>
    <row r="587" spans="2:7" hidden="1" x14ac:dyDescent="0.35">
      <c r="B587" s="78"/>
      <c r="C587" s="78"/>
      <c r="D587" s="77"/>
      <c r="E587" s="77"/>
      <c r="F587" s="77"/>
      <c r="G587" s="77"/>
    </row>
    <row r="588" spans="2:7" hidden="1" x14ac:dyDescent="0.35">
      <c r="B588" s="78"/>
      <c r="C588" s="78"/>
      <c r="D588" s="77"/>
      <c r="E588" s="77"/>
      <c r="F588" s="77"/>
      <c r="G588" s="77"/>
    </row>
    <row r="589" spans="2:7" hidden="1" x14ac:dyDescent="0.35">
      <c r="B589" s="78"/>
      <c r="C589" s="78"/>
      <c r="D589" s="77"/>
      <c r="E589" s="77"/>
      <c r="F589" s="77"/>
      <c r="G589" s="77"/>
    </row>
    <row r="590" spans="2:7" hidden="1" x14ac:dyDescent="0.35">
      <c r="B590" s="78"/>
      <c r="C590" s="78"/>
      <c r="D590" s="77"/>
      <c r="E590" s="77"/>
      <c r="F590" s="77"/>
      <c r="G590" s="77"/>
    </row>
    <row r="591" spans="2:7" hidden="1" x14ac:dyDescent="0.35">
      <c r="B591" s="78"/>
      <c r="C591" s="78"/>
      <c r="D591" s="77"/>
      <c r="E591" s="77"/>
      <c r="F591" s="77"/>
      <c r="G591" s="77"/>
    </row>
    <row r="592" spans="2:7" hidden="1" x14ac:dyDescent="0.35">
      <c r="B592" s="78"/>
      <c r="C592" s="78"/>
      <c r="D592" s="77"/>
      <c r="E592" s="77"/>
      <c r="F592" s="77"/>
      <c r="G592" s="77"/>
    </row>
    <row r="593" spans="2:7" hidden="1" x14ac:dyDescent="0.35">
      <c r="B593" s="78"/>
      <c r="C593" s="78"/>
      <c r="D593" s="77"/>
      <c r="E593" s="77"/>
      <c r="F593" s="77"/>
      <c r="G593" s="77"/>
    </row>
    <row r="594" spans="2:7" hidden="1" x14ac:dyDescent="0.35">
      <c r="B594" s="78"/>
      <c r="C594" s="78"/>
      <c r="D594" s="77"/>
      <c r="E594" s="77"/>
      <c r="F594" s="77"/>
      <c r="G594" s="77"/>
    </row>
    <row r="595" spans="2:7" hidden="1" x14ac:dyDescent="0.35">
      <c r="B595" s="78"/>
      <c r="C595" s="78"/>
      <c r="D595" s="77"/>
      <c r="E595" s="77"/>
      <c r="F595" s="77"/>
      <c r="G595" s="77"/>
    </row>
    <row r="596" spans="2:7" hidden="1" x14ac:dyDescent="0.35">
      <c r="B596" s="78"/>
      <c r="C596" s="78"/>
      <c r="D596" s="77"/>
      <c r="E596" s="77"/>
      <c r="F596" s="77"/>
      <c r="G596" s="77"/>
    </row>
    <row r="597" spans="2:7" hidden="1" x14ac:dyDescent="0.35">
      <c r="B597" s="78"/>
      <c r="C597" s="78"/>
      <c r="D597" s="77"/>
      <c r="E597" s="77"/>
      <c r="F597" s="77"/>
      <c r="G597" s="77"/>
    </row>
    <row r="598" spans="2:7" hidden="1" x14ac:dyDescent="0.35">
      <c r="B598" s="78"/>
      <c r="C598" s="78"/>
      <c r="D598" s="77"/>
      <c r="E598" s="77"/>
      <c r="F598" s="77"/>
      <c r="G598" s="77"/>
    </row>
    <row r="599" spans="2:7" hidden="1" x14ac:dyDescent="0.35">
      <c r="B599" s="78"/>
      <c r="C599" s="78"/>
      <c r="D599" s="77"/>
      <c r="E599" s="77"/>
      <c r="F599" s="77"/>
      <c r="G599" s="77"/>
    </row>
    <row r="600" spans="2:7" hidden="1" x14ac:dyDescent="0.35">
      <c r="B600" s="78"/>
      <c r="C600" s="78"/>
      <c r="D600" s="77"/>
      <c r="E600" s="77"/>
      <c r="F600" s="77"/>
      <c r="G600" s="77"/>
    </row>
    <row r="601" spans="2:7" hidden="1" x14ac:dyDescent="0.35">
      <c r="B601" s="78"/>
      <c r="C601" s="78"/>
      <c r="D601" s="77"/>
      <c r="E601" s="77"/>
      <c r="F601" s="77"/>
      <c r="G601" s="77"/>
    </row>
    <row r="602" spans="2:7" hidden="1" x14ac:dyDescent="0.35">
      <c r="B602" s="78"/>
      <c r="C602" s="78"/>
      <c r="D602" s="77"/>
      <c r="E602" s="77"/>
      <c r="F602" s="77"/>
      <c r="G602" s="77"/>
    </row>
    <row r="603" spans="2:7" hidden="1" x14ac:dyDescent="0.35">
      <c r="B603" s="78"/>
      <c r="C603" s="78"/>
      <c r="D603" s="77"/>
      <c r="E603" s="77"/>
      <c r="F603" s="77"/>
      <c r="G603" s="77"/>
    </row>
    <row r="604" spans="2:7" hidden="1" x14ac:dyDescent="0.35">
      <c r="B604" s="78"/>
      <c r="C604" s="78"/>
      <c r="D604" s="77"/>
      <c r="E604" s="77"/>
      <c r="F604" s="77"/>
      <c r="G604" s="77"/>
    </row>
    <row r="605" spans="2:7" hidden="1" x14ac:dyDescent="0.35">
      <c r="B605" s="78"/>
      <c r="C605" s="78"/>
      <c r="D605" s="77"/>
      <c r="E605" s="77"/>
      <c r="F605" s="77"/>
      <c r="G605" s="77"/>
    </row>
    <row r="606" spans="2:7" hidden="1" x14ac:dyDescent="0.35">
      <c r="B606" s="78"/>
      <c r="C606" s="78"/>
      <c r="D606" s="77"/>
      <c r="E606" s="77"/>
      <c r="F606" s="77"/>
      <c r="G606" s="77"/>
    </row>
    <row r="607" spans="2:7" hidden="1" x14ac:dyDescent="0.35">
      <c r="B607" s="78"/>
      <c r="C607" s="78"/>
      <c r="D607" s="77"/>
      <c r="E607" s="77"/>
      <c r="F607" s="77"/>
      <c r="G607" s="77"/>
    </row>
    <row r="608" spans="2:7" hidden="1" x14ac:dyDescent="0.35">
      <c r="B608" s="78"/>
      <c r="C608" s="78"/>
      <c r="D608" s="77"/>
      <c r="E608" s="77"/>
      <c r="F608" s="77"/>
      <c r="G608" s="77"/>
    </row>
    <row r="609" spans="2:7" hidden="1" x14ac:dyDescent="0.35">
      <c r="B609" s="78"/>
      <c r="C609" s="78"/>
      <c r="D609" s="77"/>
      <c r="E609" s="77"/>
      <c r="F609" s="77"/>
      <c r="G609" s="77"/>
    </row>
    <row r="610" spans="2:7" hidden="1" x14ac:dyDescent="0.35">
      <c r="B610" s="78"/>
      <c r="C610" s="78"/>
      <c r="D610" s="77"/>
      <c r="E610" s="77"/>
      <c r="F610" s="77"/>
      <c r="G610" s="77"/>
    </row>
    <row r="611" spans="2:7" hidden="1" x14ac:dyDescent="0.35">
      <c r="B611" s="78"/>
      <c r="C611" s="78"/>
      <c r="D611" s="77"/>
      <c r="E611" s="77"/>
      <c r="F611" s="77"/>
      <c r="G611" s="77"/>
    </row>
    <row r="612" spans="2:7" hidden="1" x14ac:dyDescent="0.35">
      <c r="B612" s="78"/>
      <c r="C612" s="78"/>
      <c r="D612" s="77"/>
      <c r="E612" s="77"/>
      <c r="F612" s="77"/>
      <c r="G612" s="77"/>
    </row>
    <row r="613" spans="2:7" hidden="1" x14ac:dyDescent="0.35">
      <c r="B613" s="78"/>
      <c r="C613" s="78"/>
      <c r="D613" s="77"/>
      <c r="E613" s="77"/>
      <c r="F613" s="77"/>
      <c r="G613" s="77"/>
    </row>
    <row r="614" spans="2:7" hidden="1" x14ac:dyDescent="0.35">
      <c r="B614" s="78"/>
      <c r="C614" s="78"/>
      <c r="D614" s="77"/>
      <c r="E614" s="77"/>
      <c r="F614" s="77"/>
      <c r="G614" s="77"/>
    </row>
    <row r="615" spans="2:7" hidden="1" x14ac:dyDescent="0.35">
      <c r="B615" s="78"/>
      <c r="C615" s="78"/>
      <c r="D615" s="77"/>
      <c r="E615" s="77"/>
      <c r="F615" s="77"/>
      <c r="G615" s="77"/>
    </row>
    <row r="616" spans="2:7" hidden="1" x14ac:dyDescent="0.35">
      <c r="B616" s="78"/>
      <c r="C616" s="78"/>
      <c r="D616" s="77"/>
      <c r="E616" s="77"/>
      <c r="F616" s="77"/>
      <c r="G616" s="77"/>
    </row>
    <row r="617" spans="2:7" hidden="1" x14ac:dyDescent="0.35">
      <c r="B617" s="78"/>
      <c r="C617" s="78"/>
      <c r="D617" s="77"/>
      <c r="E617" s="77"/>
      <c r="F617" s="77"/>
      <c r="G617" s="77"/>
    </row>
    <row r="618" spans="2:7" hidden="1" x14ac:dyDescent="0.35">
      <c r="B618" s="78"/>
      <c r="C618" s="78"/>
      <c r="D618" s="77"/>
      <c r="E618" s="77"/>
      <c r="F618" s="77"/>
      <c r="G618" s="77"/>
    </row>
    <row r="619" spans="2:7" hidden="1" x14ac:dyDescent="0.35">
      <c r="B619" s="78"/>
      <c r="C619" s="78"/>
      <c r="D619" s="77"/>
      <c r="E619" s="77"/>
      <c r="F619" s="77"/>
      <c r="G619" s="77"/>
    </row>
    <row r="620" spans="2:7" hidden="1" x14ac:dyDescent="0.35">
      <c r="B620" s="78"/>
      <c r="C620" s="78"/>
      <c r="D620" s="77"/>
      <c r="E620" s="77"/>
      <c r="F620" s="77"/>
      <c r="G620" s="77"/>
    </row>
    <row r="621" spans="2:7" hidden="1" x14ac:dyDescent="0.35">
      <c r="B621" s="78"/>
      <c r="C621" s="78"/>
      <c r="D621" s="77"/>
      <c r="E621" s="77"/>
      <c r="F621" s="77"/>
      <c r="G621" s="77"/>
    </row>
    <row r="622" spans="2:7" hidden="1" x14ac:dyDescent="0.35">
      <c r="B622" s="78"/>
      <c r="C622" s="78"/>
      <c r="D622" s="77"/>
      <c r="E622" s="77"/>
      <c r="F622" s="77"/>
      <c r="G622" s="77"/>
    </row>
    <row r="623" spans="2:7" hidden="1" x14ac:dyDescent="0.35">
      <c r="B623" s="78"/>
      <c r="C623" s="78"/>
      <c r="D623" s="77"/>
      <c r="E623" s="77"/>
      <c r="F623" s="77"/>
      <c r="G623" s="77"/>
    </row>
    <row r="624" spans="2:7" hidden="1" x14ac:dyDescent="0.35">
      <c r="B624" s="78"/>
      <c r="C624" s="78"/>
      <c r="D624" s="77"/>
      <c r="E624" s="77"/>
      <c r="F624" s="77"/>
      <c r="G624" s="77"/>
    </row>
    <row r="625" spans="2:7" hidden="1" x14ac:dyDescent="0.35">
      <c r="B625" s="78"/>
      <c r="C625" s="78"/>
      <c r="D625" s="77"/>
      <c r="E625" s="77"/>
      <c r="F625" s="77"/>
      <c r="G625" s="77"/>
    </row>
    <row r="626" spans="2:7" hidden="1" x14ac:dyDescent="0.35">
      <c r="B626" s="78"/>
      <c r="C626" s="78"/>
      <c r="D626" s="77"/>
      <c r="E626" s="77"/>
      <c r="F626" s="77"/>
      <c r="G626" s="77"/>
    </row>
    <row r="627" spans="2:7" hidden="1" x14ac:dyDescent="0.35">
      <c r="B627" s="78"/>
      <c r="C627" s="78"/>
      <c r="D627" s="77"/>
      <c r="E627" s="77"/>
      <c r="F627" s="77"/>
      <c r="G627" s="77"/>
    </row>
    <row r="628" spans="2:7" hidden="1" x14ac:dyDescent="0.35">
      <c r="B628" s="78"/>
      <c r="C628" s="78"/>
      <c r="D628" s="77"/>
      <c r="E628" s="77"/>
      <c r="F628" s="77"/>
      <c r="G628" s="77"/>
    </row>
    <row r="629" spans="2:7" hidden="1" x14ac:dyDescent="0.35">
      <c r="B629" s="78"/>
      <c r="C629" s="78"/>
      <c r="D629" s="77"/>
      <c r="E629" s="77"/>
      <c r="F629" s="77"/>
      <c r="G629" s="77"/>
    </row>
    <row r="630" spans="2:7" hidden="1" x14ac:dyDescent="0.35">
      <c r="B630" s="78"/>
      <c r="C630" s="78"/>
      <c r="D630" s="77"/>
      <c r="E630" s="77"/>
      <c r="F630" s="77"/>
      <c r="G630" s="77"/>
    </row>
    <row r="631" spans="2:7" hidden="1" x14ac:dyDescent="0.35">
      <c r="B631" s="78"/>
      <c r="C631" s="78"/>
      <c r="D631" s="77"/>
      <c r="E631" s="77"/>
      <c r="F631" s="77"/>
      <c r="G631" s="77"/>
    </row>
    <row r="632" spans="2:7" hidden="1" x14ac:dyDescent="0.35">
      <c r="B632" s="78"/>
      <c r="C632" s="78"/>
      <c r="D632" s="77"/>
      <c r="E632" s="77"/>
      <c r="F632" s="77"/>
      <c r="G632" s="77"/>
    </row>
    <row r="633" spans="2:7" hidden="1" x14ac:dyDescent="0.35">
      <c r="B633" s="78"/>
      <c r="C633" s="78"/>
      <c r="D633" s="77"/>
      <c r="E633" s="77"/>
      <c r="F633" s="77"/>
      <c r="G633" s="77"/>
    </row>
    <row r="634" spans="2:7" hidden="1" x14ac:dyDescent="0.35">
      <c r="B634" s="78"/>
      <c r="C634" s="78"/>
      <c r="D634" s="77"/>
      <c r="E634" s="77"/>
      <c r="F634" s="77"/>
      <c r="G634" s="77"/>
    </row>
    <row r="635" spans="2:7" hidden="1" x14ac:dyDescent="0.35">
      <c r="B635" s="78"/>
      <c r="C635" s="78"/>
      <c r="D635" s="77"/>
      <c r="E635" s="77"/>
      <c r="F635" s="77"/>
      <c r="G635" s="77"/>
    </row>
    <row r="636" spans="2:7" hidden="1" x14ac:dyDescent="0.35">
      <c r="B636" s="78"/>
      <c r="C636" s="78"/>
      <c r="D636" s="77"/>
      <c r="E636" s="77"/>
      <c r="F636" s="77"/>
      <c r="G636" s="77"/>
    </row>
    <row r="637" spans="2:7" hidden="1" x14ac:dyDescent="0.35">
      <c r="B637" s="78"/>
      <c r="C637" s="78"/>
      <c r="D637" s="77"/>
      <c r="E637" s="77"/>
      <c r="F637" s="77"/>
      <c r="G637" s="77"/>
    </row>
    <row r="638" spans="2:7" hidden="1" x14ac:dyDescent="0.35">
      <c r="B638" s="78"/>
      <c r="C638" s="78"/>
      <c r="D638" s="77"/>
      <c r="E638" s="77"/>
      <c r="F638" s="77"/>
      <c r="G638" s="77"/>
    </row>
    <row r="639" spans="2:7" hidden="1" x14ac:dyDescent="0.35">
      <c r="B639" s="78"/>
      <c r="C639" s="78"/>
      <c r="D639" s="77"/>
      <c r="E639" s="77"/>
      <c r="F639" s="77"/>
      <c r="G639" s="77"/>
    </row>
    <row r="640" spans="2:7" hidden="1" x14ac:dyDescent="0.35">
      <c r="B640" s="78"/>
      <c r="C640" s="78"/>
      <c r="D640" s="77"/>
      <c r="E640" s="77"/>
      <c r="F640" s="77"/>
      <c r="G640" s="77"/>
    </row>
    <row r="641" spans="2:7" hidden="1" x14ac:dyDescent="0.35">
      <c r="B641" s="78"/>
      <c r="C641" s="78"/>
      <c r="D641" s="77"/>
      <c r="E641" s="77"/>
      <c r="F641" s="77"/>
      <c r="G641" s="77"/>
    </row>
    <row r="642" spans="2:7" hidden="1" x14ac:dyDescent="0.35">
      <c r="B642" s="78"/>
      <c r="C642" s="78"/>
      <c r="D642" s="77"/>
      <c r="E642" s="77"/>
      <c r="F642" s="77"/>
      <c r="G642" s="77"/>
    </row>
    <row r="643" spans="2:7" hidden="1" x14ac:dyDescent="0.35">
      <c r="B643" s="78"/>
      <c r="C643" s="78"/>
      <c r="D643" s="77"/>
      <c r="E643" s="77"/>
      <c r="F643" s="77"/>
      <c r="G643" s="77"/>
    </row>
    <row r="644" spans="2:7" hidden="1" x14ac:dyDescent="0.35">
      <c r="B644" s="78"/>
      <c r="C644" s="78"/>
      <c r="D644" s="77"/>
      <c r="E644" s="77"/>
      <c r="F644" s="77"/>
      <c r="G644" s="77"/>
    </row>
    <row r="645" spans="2:7" hidden="1" x14ac:dyDescent="0.35">
      <c r="B645" s="78"/>
      <c r="C645" s="78"/>
      <c r="D645" s="77"/>
      <c r="E645" s="77"/>
      <c r="F645" s="77"/>
      <c r="G645" s="77"/>
    </row>
    <row r="646" spans="2:7" hidden="1" x14ac:dyDescent="0.35">
      <c r="B646" s="78"/>
      <c r="C646" s="78"/>
      <c r="D646" s="77"/>
      <c r="E646" s="77"/>
      <c r="F646" s="77"/>
      <c r="G646" s="77"/>
    </row>
    <row r="647" spans="2:7" hidden="1" x14ac:dyDescent="0.35">
      <c r="B647" s="78"/>
      <c r="C647" s="78"/>
      <c r="D647" s="77"/>
      <c r="E647" s="77"/>
      <c r="F647" s="77"/>
      <c r="G647" s="77"/>
    </row>
    <row r="648" spans="2:7" hidden="1" x14ac:dyDescent="0.35">
      <c r="B648" s="78"/>
      <c r="C648" s="78"/>
      <c r="D648" s="77"/>
      <c r="E648" s="77"/>
      <c r="F648" s="77"/>
      <c r="G648" s="77"/>
    </row>
    <row r="649" spans="2:7" hidden="1" x14ac:dyDescent="0.35">
      <c r="B649" s="78"/>
      <c r="C649" s="78"/>
      <c r="D649" s="77"/>
      <c r="E649" s="77"/>
      <c r="F649" s="77"/>
      <c r="G649" s="77"/>
    </row>
    <row r="650" spans="2:7" hidden="1" x14ac:dyDescent="0.35">
      <c r="B650" s="78"/>
      <c r="C650" s="78"/>
      <c r="D650" s="77"/>
      <c r="E650" s="77"/>
      <c r="F650" s="77"/>
      <c r="G650" s="77"/>
    </row>
    <row r="651" spans="2:7" hidden="1" x14ac:dyDescent="0.35">
      <c r="B651" s="78"/>
      <c r="C651" s="78"/>
      <c r="D651" s="77"/>
      <c r="E651" s="77"/>
      <c r="F651" s="77"/>
      <c r="G651" s="77"/>
    </row>
    <row r="652" spans="2:7" hidden="1" x14ac:dyDescent="0.35">
      <c r="B652" s="78"/>
      <c r="C652" s="78"/>
      <c r="D652" s="77"/>
      <c r="E652" s="77"/>
      <c r="F652" s="77"/>
      <c r="G652" s="77"/>
    </row>
    <row r="653" spans="2:7" hidden="1" x14ac:dyDescent="0.35">
      <c r="B653" s="78"/>
      <c r="C653" s="78"/>
      <c r="D653" s="77"/>
      <c r="E653" s="77"/>
      <c r="F653" s="77"/>
      <c r="G653" s="77"/>
    </row>
    <row r="654" spans="2:7" hidden="1" x14ac:dyDescent="0.35">
      <c r="B654" s="78"/>
      <c r="C654" s="78"/>
      <c r="D654" s="77"/>
      <c r="E654" s="77"/>
      <c r="F654" s="77"/>
      <c r="G654" s="77"/>
    </row>
    <row r="655" spans="2:7" hidden="1" x14ac:dyDescent="0.35">
      <c r="B655" s="78"/>
      <c r="C655" s="78"/>
      <c r="D655" s="77"/>
      <c r="E655" s="77"/>
      <c r="F655" s="77"/>
      <c r="G655" s="77"/>
    </row>
    <row r="656" spans="2:7" hidden="1" x14ac:dyDescent="0.35">
      <c r="B656" s="78"/>
      <c r="C656" s="78"/>
      <c r="D656" s="77"/>
      <c r="E656" s="77"/>
      <c r="F656" s="77"/>
      <c r="G656" s="77"/>
    </row>
    <row r="657" spans="2:7" hidden="1" x14ac:dyDescent="0.35">
      <c r="B657" s="78"/>
      <c r="C657" s="78"/>
      <c r="D657" s="77"/>
      <c r="E657" s="77"/>
      <c r="F657" s="77"/>
      <c r="G657" s="77"/>
    </row>
    <row r="658" spans="2:7" hidden="1" x14ac:dyDescent="0.35">
      <c r="B658" s="78"/>
      <c r="C658" s="78"/>
      <c r="D658" s="77"/>
      <c r="E658" s="77"/>
      <c r="F658" s="77"/>
      <c r="G658" s="77"/>
    </row>
    <row r="659" spans="2:7" hidden="1" x14ac:dyDescent="0.35">
      <c r="B659" s="78"/>
      <c r="C659" s="78"/>
      <c r="D659" s="77"/>
      <c r="E659" s="77"/>
      <c r="F659" s="77"/>
      <c r="G659" s="77"/>
    </row>
    <row r="660" spans="2:7" hidden="1" x14ac:dyDescent="0.35">
      <c r="B660" s="78"/>
      <c r="C660" s="78"/>
      <c r="D660" s="77"/>
      <c r="E660" s="77"/>
      <c r="F660" s="77"/>
      <c r="G660" s="77"/>
    </row>
    <row r="661" spans="2:7" hidden="1" x14ac:dyDescent="0.35">
      <c r="B661" s="78"/>
      <c r="C661" s="78"/>
      <c r="D661" s="77"/>
      <c r="E661" s="77"/>
      <c r="F661" s="77"/>
      <c r="G661" s="77"/>
    </row>
    <row r="662" spans="2:7" hidden="1" x14ac:dyDescent="0.35">
      <c r="B662" s="78"/>
      <c r="C662" s="78"/>
      <c r="D662" s="77"/>
      <c r="E662" s="77"/>
      <c r="F662" s="77"/>
      <c r="G662" s="77"/>
    </row>
    <row r="663" spans="2:7" hidden="1" x14ac:dyDescent="0.35">
      <c r="B663" s="78"/>
      <c r="C663" s="78"/>
      <c r="D663" s="77"/>
      <c r="E663" s="77"/>
      <c r="F663" s="77"/>
      <c r="G663" s="77"/>
    </row>
    <row r="664" spans="2:7" hidden="1" x14ac:dyDescent="0.35">
      <c r="B664" s="78"/>
      <c r="C664" s="78"/>
      <c r="D664" s="77"/>
      <c r="E664" s="77"/>
      <c r="F664" s="77"/>
      <c r="G664" s="77"/>
    </row>
    <row r="665" spans="2:7" hidden="1" x14ac:dyDescent="0.35">
      <c r="B665" s="78"/>
      <c r="C665" s="78"/>
      <c r="D665" s="77"/>
      <c r="E665" s="77"/>
      <c r="F665" s="77"/>
      <c r="G665" s="77"/>
    </row>
    <row r="666" spans="2:7" hidden="1" x14ac:dyDescent="0.35">
      <c r="B666" s="78"/>
      <c r="C666" s="78"/>
      <c r="D666" s="77"/>
      <c r="E666" s="77"/>
      <c r="F666" s="77"/>
      <c r="G666" s="77"/>
    </row>
    <row r="667" spans="2:7" hidden="1" x14ac:dyDescent="0.35">
      <c r="B667" s="78"/>
      <c r="C667" s="78"/>
      <c r="D667" s="77"/>
      <c r="E667" s="77"/>
      <c r="F667" s="77"/>
      <c r="G667" s="77"/>
    </row>
    <row r="668" spans="2:7" hidden="1" x14ac:dyDescent="0.35">
      <c r="B668" s="78"/>
      <c r="C668" s="78"/>
      <c r="D668" s="77"/>
      <c r="E668" s="77"/>
      <c r="F668" s="77"/>
      <c r="G668" s="77"/>
    </row>
    <row r="669" spans="2:7" hidden="1" x14ac:dyDescent="0.35">
      <c r="B669" s="78"/>
      <c r="C669" s="78"/>
      <c r="D669" s="77"/>
      <c r="E669" s="77"/>
      <c r="F669" s="77"/>
      <c r="G669" s="77"/>
    </row>
    <row r="670" spans="2:7" hidden="1" x14ac:dyDescent="0.35">
      <c r="B670" s="78"/>
      <c r="C670" s="78"/>
      <c r="D670" s="77"/>
      <c r="E670" s="77"/>
      <c r="F670" s="77"/>
      <c r="G670" s="77"/>
    </row>
    <row r="671" spans="2:7" hidden="1" x14ac:dyDescent="0.35">
      <c r="B671" s="78"/>
      <c r="C671" s="78"/>
      <c r="D671" s="77"/>
      <c r="E671" s="77"/>
      <c r="F671" s="77"/>
      <c r="G671" s="77"/>
    </row>
    <row r="672" spans="2:7" hidden="1" x14ac:dyDescent="0.35">
      <c r="B672" s="78"/>
      <c r="C672" s="78"/>
      <c r="D672" s="77"/>
      <c r="E672" s="77"/>
      <c r="F672" s="77"/>
      <c r="G672" s="77"/>
    </row>
    <row r="673" spans="2:7" hidden="1" x14ac:dyDescent="0.35">
      <c r="B673" s="78"/>
      <c r="C673" s="78"/>
      <c r="D673" s="77"/>
      <c r="E673" s="77"/>
      <c r="F673" s="77"/>
      <c r="G673" s="77"/>
    </row>
    <row r="674" spans="2:7" hidden="1" x14ac:dyDescent="0.35">
      <c r="B674" s="78"/>
      <c r="C674" s="78"/>
      <c r="D674" s="77"/>
      <c r="E674" s="77"/>
      <c r="F674" s="77"/>
      <c r="G674" s="77"/>
    </row>
    <row r="675" spans="2:7" hidden="1" x14ac:dyDescent="0.35">
      <c r="B675" s="78"/>
      <c r="C675" s="78"/>
      <c r="D675" s="77"/>
      <c r="E675" s="77"/>
      <c r="F675" s="77"/>
      <c r="G675" s="77"/>
    </row>
    <row r="676" spans="2:7" hidden="1" x14ac:dyDescent="0.35">
      <c r="B676" s="78"/>
      <c r="C676" s="78"/>
      <c r="D676" s="77"/>
      <c r="E676" s="77"/>
      <c r="F676" s="77"/>
      <c r="G676" s="77"/>
    </row>
    <row r="677" spans="2:7" hidden="1" x14ac:dyDescent="0.35">
      <c r="B677" s="78"/>
      <c r="C677" s="78"/>
      <c r="D677" s="77"/>
      <c r="E677" s="77"/>
      <c r="F677" s="77"/>
      <c r="G677" s="77"/>
    </row>
    <row r="678" spans="2:7" hidden="1" x14ac:dyDescent="0.35">
      <c r="B678" s="78"/>
      <c r="C678" s="78"/>
      <c r="D678" s="77"/>
      <c r="E678" s="77"/>
      <c r="F678" s="77"/>
      <c r="G678" s="77"/>
    </row>
    <row r="679" spans="2:7" hidden="1" x14ac:dyDescent="0.35">
      <c r="B679" s="78"/>
      <c r="C679" s="78"/>
      <c r="D679" s="77"/>
      <c r="E679" s="77"/>
      <c r="F679" s="77"/>
      <c r="G679" s="77"/>
    </row>
    <row r="680" spans="2:7" hidden="1" x14ac:dyDescent="0.35">
      <c r="B680" s="78"/>
      <c r="C680" s="78"/>
      <c r="D680" s="77"/>
      <c r="E680" s="77"/>
      <c r="F680" s="77"/>
      <c r="G680" s="77"/>
    </row>
    <row r="681" spans="2:7" hidden="1" x14ac:dyDescent="0.35">
      <c r="B681" s="78"/>
      <c r="C681" s="78"/>
      <c r="D681" s="77"/>
      <c r="E681" s="77"/>
      <c r="F681" s="77"/>
      <c r="G681" s="77"/>
    </row>
    <row r="682" spans="2:7" hidden="1" x14ac:dyDescent="0.35">
      <c r="B682" s="78"/>
      <c r="C682" s="78"/>
      <c r="D682" s="77"/>
      <c r="E682" s="77"/>
      <c r="F682" s="77"/>
      <c r="G682" s="77"/>
    </row>
    <row r="683" spans="2:7" hidden="1" x14ac:dyDescent="0.35">
      <c r="B683" s="78"/>
      <c r="C683" s="78"/>
      <c r="D683" s="77"/>
      <c r="E683" s="77"/>
      <c r="F683" s="77"/>
      <c r="G683" s="77"/>
    </row>
    <row r="684" spans="2:7" hidden="1" x14ac:dyDescent="0.35">
      <c r="B684" s="78"/>
      <c r="C684" s="78"/>
      <c r="D684" s="77"/>
      <c r="E684" s="77"/>
      <c r="F684" s="77"/>
      <c r="G684" s="77"/>
    </row>
    <row r="685" spans="2:7" hidden="1" x14ac:dyDescent="0.35">
      <c r="B685" s="78"/>
      <c r="C685" s="78"/>
      <c r="D685" s="77"/>
      <c r="E685" s="77"/>
      <c r="F685" s="77"/>
      <c r="G685" s="77"/>
    </row>
    <row r="686" spans="2:7" hidden="1" x14ac:dyDescent="0.35">
      <c r="B686" s="78"/>
      <c r="C686" s="78"/>
      <c r="D686" s="77"/>
      <c r="E686" s="77"/>
      <c r="F686" s="77"/>
      <c r="G686" s="77"/>
    </row>
    <row r="687" spans="2:7" hidden="1" x14ac:dyDescent="0.35">
      <c r="B687" s="78"/>
      <c r="C687" s="78"/>
      <c r="D687" s="77"/>
      <c r="E687" s="77"/>
      <c r="F687" s="77"/>
      <c r="G687" s="77"/>
    </row>
    <row r="688" spans="2:7" hidden="1" x14ac:dyDescent="0.35">
      <c r="B688" s="78"/>
      <c r="C688" s="78"/>
      <c r="D688" s="77"/>
      <c r="E688" s="77"/>
      <c r="F688" s="77"/>
      <c r="G688" s="77"/>
    </row>
    <row r="689" spans="2:7" hidden="1" x14ac:dyDescent="0.35">
      <c r="B689" s="78"/>
      <c r="C689" s="78"/>
      <c r="D689" s="77"/>
      <c r="E689" s="77"/>
      <c r="F689" s="77"/>
      <c r="G689" s="77"/>
    </row>
    <row r="690" spans="2:7" hidden="1" x14ac:dyDescent="0.35">
      <c r="B690" s="78"/>
      <c r="C690" s="78"/>
      <c r="D690" s="77"/>
      <c r="E690" s="77"/>
      <c r="F690" s="77"/>
      <c r="G690" s="77"/>
    </row>
    <row r="691" spans="2:7" hidden="1" x14ac:dyDescent="0.35">
      <c r="B691" s="78"/>
      <c r="C691" s="78"/>
      <c r="D691" s="77"/>
      <c r="E691" s="77"/>
      <c r="F691" s="77"/>
      <c r="G691" s="77"/>
    </row>
    <row r="692" spans="2:7" hidden="1" x14ac:dyDescent="0.35">
      <c r="B692" s="78"/>
      <c r="C692" s="78"/>
      <c r="D692" s="77"/>
      <c r="E692" s="77"/>
      <c r="F692" s="77"/>
      <c r="G692" s="77"/>
    </row>
    <row r="693" spans="2:7" hidden="1" x14ac:dyDescent="0.35">
      <c r="B693" s="78"/>
      <c r="C693" s="78"/>
      <c r="D693" s="77"/>
      <c r="E693" s="77"/>
      <c r="F693" s="77"/>
      <c r="G693" s="77"/>
    </row>
    <row r="694" spans="2:7" hidden="1" x14ac:dyDescent="0.35">
      <c r="B694" s="78"/>
      <c r="C694" s="78"/>
      <c r="D694" s="77"/>
      <c r="E694" s="77"/>
      <c r="F694" s="77"/>
      <c r="G694" s="77"/>
    </row>
    <row r="695" spans="2:7" hidden="1" x14ac:dyDescent="0.35">
      <c r="B695" s="78"/>
      <c r="C695" s="78"/>
      <c r="D695" s="77"/>
      <c r="E695" s="77"/>
      <c r="F695" s="77"/>
      <c r="G695" s="77"/>
    </row>
    <row r="696" spans="2:7" hidden="1" x14ac:dyDescent="0.35">
      <c r="B696" s="78"/>
      <c r="C696" s="78"/>
      <c r="D696" s="77"/>
      <c r="E696" s="77"/>
      <c r="F696" s="77"/>
      <c r="G696" s="77"/>
    </row>
    <row r="697" spans="2:7" hidden="1" x14ac:dyDescent="0.35">
      <c r="B697" s="78"/>
      <c r="C697" s="78"/>
      <c r="D697" s="77"/>
      <c r="E697" s="77"/>
      <c r="F697" s="77"/>
      <c r="G697" s="77"/>
    </row>
    <row r="698" spans="2:7" hidden="1" x14ac:dyDescent="0.35">
      <c r="B698" s="78"/>
      <c r="C698" s="78"/>
      <c r="D698" s="77"/>
      <c r="E698" s="77"/>
      <c r="F698" s="77"/>
      <c r="G698" s="77"/>
    </row>
    <row r="699" spans="2:7" hidden="1" x14ac:dyDescent="0.35">
      <c r="B699" s="78"/>
      <c r="C699" s="78"/>
      <c r="D699" s="77"/>
      <c r="E699" s="77"/>
      <c r="F699" s="77"/>
      <c r="G699" s="77"/>
    </row>
    <row r="700" spans="2:7" hidden="1" x14ac:dyDescent="0.35">
      <c r="B700" s="78"/>
      <c r="C700" s="78"/>
      <c r="D700" s="77"/>
      <c r="E700" s="77"/>
      <c r="F700" s="77"/>
      <c r="G700" s="77"/>
    </row>
    <row r="701" spans="2:7" hidden="1" x14ac:dyDescent="0.35">
      <c r="B701" s="78"/>
      <c r="C701" s="78"/>
      <c r="D701" s="77"/>
      <c r="E701" s="77"/>
      <c r="F701" s="77"/>
      <c r="G701" s="77"/>
    </row>
    <row r="702" spans="2:7" hidden="1" x14ac:dyDescent="0.35">
      <c r="B702" s="78"/>
      <c r="C702" s="78"/>
      <c r="D702" s="77"/>
      <c r="E702" s="77"/>
      <c r="F702" s="77"/>
      <c r="G702" s="77"/>
    </row>
    <row r="703" spans="2:7" hidden="1" x14ac:dyDescent="0.35">
      <c r="B703" s="78"/>
      <c r="C703" s="78"/>
      <c r="D703" s="77"/>
      <c r="E703" s="77"/>
      <c r="F703" s="77"/>
      <c r="G703" s="77"/>
    </row>
    <row r="704" spans="2:7" hidden="1" x14ac:dyDescent="0.35">
      <c r="B704" s="78"/>
      <c r="C704" s="78"/>
      <c r="D704" s="77"/>
      <c r="E704" s="77"/>
      <c r="F704" s="77"/>
      <c r="G704" s="77"/>
    </row>
    <row r="705" spans="2:7" hidden="1" x14ac:dyDescent="0.35">
      <c r="B705" s="78"/>
      <c r="C705" s="78"/>
      <c r="D705" s="77"/>
      <c r="E705" s="77"/>
      <c r="F705" s="77"/>
      <c r="G705" s="77"/>
    </row>
    <row r="706" spans="2:7" hidden="1" x14ac:dyDescent="0.35">
      <c r="B706" s="78"/>
      <c r="C706" s="78"/>
      <c r="D706" s="77"/>
      <c r="E706" s="77"/>
      <c r="F706" s="77"/>
      <c r="G706" s="77"/>
    </row>
    <row r="707" spans="2:7" hidden="1" x14ac:dyDescent="0.35">
      <c r="B707" s="78"/>
      <c r="C707" s="78"/>
      <c r="D707" s="77"/>
      <c r="E707" s="77"/>
      <c r="F707" s="77"/>
      <c r="G707" s="77"/>
    </row>
    <row r="708" spans="2:7" hidden="1" x14ac:dyDescent="0.35">
      <c r="B708" s="78"/>
      <c r="C708" s="78"/>
      <c r="D708" s="77"/>
      <c r="E708" s="77"/>
      <c r="F708" s="77"/>
      <c r="G708" s="77"/>
    </row>
    <row r="709" spans="2:7" hidden="1" x14ac:dyDescent="0.35">
      <c r="B709" s="78"/>
      <c r="C709" s="78"/>
      <c r="D709" s="77"/>
      <c r="E709" s="77"/>
      <c r="F709" s="77"/>
      <c r="G709" s="77"/>
    </row>
    <row r="710" spans="2:7" hidden="1" x14ac:dyDescent="0.35">
      <c r="B710" s="78"/>
      <c r="C710" s="78"/>
      <c r="D710" s="77"/>
      <c r="E710" s="77"/>
      <c r="F710" s="77"/>
      <c r="G710" s="77"/>
    </row>
    <row r="711" spans="2:7" hidden="1" x14ac:dyDescent="0.35">
      <c r="B711" s="78"/>
      <c r="C711" s="78"/>
      <c r="D711" s="77"/>
      <c r="E711" s="77"/>
      <c r="F711" s="77"/>
      <c r="G711" s="77"/>
    </row>
    <row r="712" spans="2:7" hidden="1" x14ac:dyDescent="0.35">
      <c r="B712" s="78"/>
      <c r="C712" s="78"/>
      <c r="D712" s="77"/>
      <c r="E712" s="77"/>
      <c r="F712" s="77"/>
      <c r="G712" s="77"/>
    </row>
    <row r="713" spans="2:7" hidden="1" x14ac:dyDescent="0.35">
      <c r="B713" s="78"/>
      <c r="C713" s="78"/>
      <c r="D713" s="77"/>
      <c r="E713" s="77"/>
      <c r="F713" s="77"/>
      <c r="G713" s="77"/>
    </row>
    <row r="714" spans="2:7" hidden="1" x14ac:dyDescent="0.35">
      <c r="B714" s="78"/>
      <c r="C714" s="78"/>
      <c r="D714" s="77"/>
      <c r="E714" s="77"/>
      <c r="F714" s="77"/>
      <c r="G714" s="77"/>
    </row>
    <row r="715" spans="2:7" hidden="1" x14ac:dyDescent="0.35">
      <c r="B715" s="78"/>
      <c r="C715" s="78"/>
      <c r="D715" s="77"/>
      <c r="E715" s="77"/>
      <c r="F715" s="77"/>
      <c r="G715" s="77"/>
    </row>
    <row r="716" spans="2:7" hidden="1" x14ac:dyDescent="0.35">
      <c r="B716" s="78"/>
      <c r="C716" s="78"/>
      <c r="D716" s="77"/>
      <c r="E716" s="77"/>
      <c r="F716" s="77"/>
      <c r="G716" s="77"/>
    </row>
    <row r="717" spans="2:7" hidden="1" x14ac:dyDescent="0.35">
      <c r="B717" s="78"/>
      <c r="C717" s="78"/>
      <c r="D717" s="77"/>
      <c r="E717" s="77"/>
      <c r="F717" s="77"/>
      <c r="G717" s="77"/>
    </row>
    <row r="718" spans="2:7" hidden="1" x14ac:dyDescent="0.35">
      <c r="B718" s="78"/>
      <c r="C718" s="78"/>
      <c r="D718" s="77"/>
      <c r="E718" s="77"/>
      <c r="F718" s="77"/>
      <c r="G718" s="77"/>
    </row>
    <row r="719" spans="2:7" hidden="1" x14ac:dyDescent="0.35">
      <c r="B719" s="78"/>
      <c r="C719" s="78"/>
      <c r="D719" s="77"/>
      <c r="E719" s="77"/>
      <c r="F719" s="77"/>
      <c r="G719" s="77"/>
    </row>
    <row r="720" spans="2:7" hidden="1" x14ac:dyDescent="0.35">
      <c r="B720" s="78"/>
      <c r="C720" s="78"/>
      <c r="D720" s="77"/>
      <c r="E720" s="77"/>
      <c r="F720" s="77"/>
      <c r="G720" s="77"/>
    </row>
    <row r="721" spans="2:7" hidden="1" x14ac:dyDescent="0.35">
      <c r="B721" s="78"/>
      <c r="C721" s="78"/>
      <c r="D721" s="77"/>
      <c r="E721" s="77"/>
      <c r="F721" s="77"/>
      <c r="G721" s="77"/>
    </row>
    <row r="722" spans="2:7" hidden="1" x14ac:dyDescent="0.35">
      <c r="B722" s="78"/>
      <c r="C722" s="78"/>
      <c r="D722" s="77"/>
      <c r="E722" s="77"/>
      <c r="F722" s="77"/>
      <c r="G722" s="77"/>
    </row>
    <row r="723" spans="2:7" hidden="1" x14ac:dyDescent="0.35">
      <c r="B723" s="78"/>
      <c r="C723" s="78"/>
      <c r="D723" s="77"/>
      <c r="E723" s="77"/>
      <c r="F723" s="77"/>
      <c r="G723" s="77"/>
    </row>
    <row r="724" spans="2:7" hidden="1" x14ac:dyDescent="0.35">
      <c r="B724" s="78"/>
      <c r="C724" s="78"/>
      <c r="D724" s="77"/>
      <c r="E724" s="77"/>
      <c r="F724" s="77"/>
      <c r="G724" s="77"/>
    </row>
    <row r="725" spans="2:7" hidden="1" x14ac:dyDescent="0.35">
      <c r="B725" s="78"/>
      <c r="C725" s="78"/>
      <c r="D725" s="77"/>
      <c r="E725" s="77"/>
      <c r="F725" s="77"/>
      <c r="G725" s="77"/>
    </row>
    <row r="726" spans="2:7" hidden="1" x14ac:dyDescent="0.35">
      <c r="B726" s="78"/>
      <c r="C726" s="78"/>
      <c r="D726" s="77"/>
      <c r="E726" s="77"/>
      <c r="F726" s="77"/>
      <c r="G726" s="77"/>
    </row>
    <row r="727" spans="2:7" hidden="1" x14ac:dyDescent="0.35">
      <c r="B727" s="78"/>
      <c r="C727" s="78"/>
      <c r="D727" s="77"/>
      <c r="E727" s="77"/>
      <c r="F727" s="77"/>
      <c r="G727" s="77"/>
    </row>
    <row r="728" spans="2:7" hidden="1" x14ac:dyDescent="0.35">
      <c r="B728" s="78"/>
      <c r="C728" s="78"/>
      <c r="D728" s="77"/>
      <c r="E728" s="77"/>
      <c r="F728" s="77"/>
      <c r="G728" s="77"/>
    </row>
    <row r="729" spans="2:7" hidden="1" x14ac:dyDescent="0.35">
      <c r="B729" s="78"/>
      <c r="C729" s="78"/>
      <c r="D729" s="77"/>
      <c r="E729" s="77"/>
      <c r="F729" s="77"/>
      <c r="G729" s="77"/>
    </row>
    <row r="730" spans="2:7" hidden="1" x14ac:dyDescent="0.35">
      <c r="B730" s="78"/>
      <c r="C730" s="78"/>
      <c r="D730" s="77"/>
      <c r="E730" s="77"/>
      <c r="F730" s="77"/>
      <c r="G730" s="77"/>
    </row>
    <row r="731" spans="2:7" hidden="1" x14ac:dyDescent="0.35">
      <c r="B731" s="78"/>
      <c r="C731" s="78"/>
      <c r="D731" s="77"/>
      <c r="E731" s="77"/>
      <c r="F731" s="77"/>
      <c r="G731" s="77"/>
    </row>
    <row r="732" spans="2:7" hidden="1" x14ac:dyDescent="0.35">
      <c r="B732" s="78"/>
      <c r="C732" s="78"/>
      <c r="D732" s="77"/>
      <c r="E732" s="77"/>
      <c r="F732" s="77"/>
      <c r="G732" s="77"/>
    </row>
    <row r="733" spans="2:7" hidden="1" x14ac:dyDescent="0.35">
      <c r="B733" s="78"/>
      <c r="C733" s="78"/>
      <c r="D733" s="77"/>
      <c r="E733" s="77"/>
      <c r="F733" s="77"/>
      <c r="G733" s="77"/>
    </row>
    <row r="734" spans="2:7" hidden="1" x14ac:dyDescent="0.35">
      <c r="B734" s="78"/>
      <c r="C734" s="78"/>
      <c r="D734" s="77"/>
      <c r="E734" s="77"/>
      <c r="F734" s="77"/>
      <c r="G734" s="77"/>
    </row>
    <row r="735" spans="2:7" hidden="1" x14ac:dyDescent="0.35">
      <c r="B735" s="78"/>
      <c r="C735" s="78"/>
      <c r="D735" s="77"/>
      <c r="E735" s="77"/>
      <c r="F735" s="77"/>
      <c r="G735" s="77"/>
    </row>
    <row r="736" spans="2:7" hidden="1" x14ac:dyDescent="0.35">
      <c r="B736" s="78"/>
      <c r="C736" s="78"/>
      <c r="D736" s="77"/>
      <c r="E736" s="77"/>
      <c r="F736" s="77"/>
      <c r="G736" s="77"/>
    </row>
    <row r="737" spans="2:7" hidden="1" x14ac:dyDescent="0.35">
      <c r="B737" s="78"/>
      <c r="C737" s="78"/>
      <c r="D737" s="77"/>
      <c r="E737" s="77"/>
      <c r="F737" s="77"/>
      <c r="G737" s="77"/>
    </row>
    <row r="738" spans="2:7" hidden="1" x14ac:dyDescent="0.35">
      <c r="B738" s="78"/>
      <c r="C738" s="78"/>
      <c r="D738" s="77"/>
      <c r="E738" s="77"/>
      <c r="F738" s="77"/>
      <c r="G738" s="77"/>
    </row>
    <row r="739" spans="2:7" hidden="1" x14ac:dyDescent="0.35">
      <c r="B739" s="78"/>
      <c r="C739" s="78"/>
      <c r="D739" s="77"/>
      <c r="E739" s="77"/>
      <c r="F739" s="77"/>
      <c r="G739" s="77"/>
    </row>
    <row r="740" spans="2:7" hidden="1" x14ac:dyDescent="0.35">
      <c r="B740" s="78"/>
      <c r="C740" s="78"/>
      <c r="D740" s="77"/>
      <c r="E740" s="77"/>
      <c r="F740" s="77"/>
      <c r="G740" s="77"/>
    </row>
    <row r="741" spans="2:7" hidden="1" x14ac:dyDescent="0.35">
      <c r="B741" s="78"/>
      <c r="C741" s="78"/>
      <c r="D741" s="77"/>
      <c r="E741" s="77"/>
      <c r="F741" s="77"/>
      <c r="G741" s="77"/>
    </row>
    <row r="742" spans="2:7" hidden="1" x14ac:dyDescent="0.35">
      <c r="B742" s="78"/>
      <c r="C742" s="78"/>
      <c r="D742" s="77"/>
      <c r="E742" s="77"/>
      <c r="F742" s="77"/>
      <c r="G742" s="77"/>
    </row>
    <row r="743" spans="2:7" hidden="1" x14ac:dyDescent="0.35">
      <c r="B743" s="78"/>
      <c r="C743" s="78"/>
      <c r="D743" s="77"/>
      <c r="E743" s="77"/>
      <c r="F743" s="77"/>
      <c r="G743" s="77"/>
    </row>
    <row r="744" spans="2:7" hidden="1" x14ac:dyDescent="0.35">
      <c r="B744" s="78"/>
      <c r="C744" s="78"/>
      <c r="D744" s="77"/>
      <c r="E744" s="77"/>
      <c r="F744" s="77"/>
      <c r="G744" s="77"/>
    </row>
    <row r="745" spans="2:7" hidden="1" x14ac:dyDescent="0.35">
      <c r="B745" s="78"/>
      <c r="C745" s="78"/>
      <c r="D745" s="77"/>
      <c r="E745" s="77"/>
      <c r="F745" s="77"/>
      <c r="G745" s="77"/>
    </row>
    <row r="746" spans="2:7" hidden="1" x14ac:dyDescent="0.35">
      <c r="B746" s="78"/>
      <c r="C746" s="78"/>
      <c r="D746" s="77"/>
      <c r="E746" s="77"/>
      <c r="F746" s="77"/>
      <c r="G746" s="77"/>
    </row>
    <row r="747" spans="2:7" hidden="1" x14ac:dyDescent="0.35">
      <c r="B747" s="78"/>
      <c r="C747" s="78"/>
      <c r="D747" s="77"/>
      <c r="E747" s="77"/>
      <c r="F747" s="77"/>
      <c r="G747" s="77"/>
    </row>
    <row r="748" spans="2:7" hidden="1" x14ac:dyDescent="0.35">
      <c r="B748" s="78"/>
      <c r="C748" s="78"/>
      <c r="D748" s="77"/>
      <c r="E748" s="77"/>
      <c r="F748" s="77"/>
      <c r="G748" s="77"/>
    </row>
    <row r="749" spans="2:7" hidden="1" x14ac:dyDescent="0.35">
      <c r="B749" s="78"/>
      <c r="C749" s="78"/>
      <c r="D749" s="77"/>
      <c r="E749" s="77"/>
      <c r="F749" s="77"/>
      <c r="G749" s="77"/>
    </row>
    <row r="750" spans="2:7" hidden="1" x14ac:dyDescent="0.35">
      <c r="B750" s="78"/>
      <c r="C750" s="78"/>
      <c r="D750" s="77"/>
      <c r="E750" s="77"/>
      <c r="F750" s="77"/>
      <c r="G750" s="77"/>
    </row>
    <row r="751" spans="2:7" hidden="1" x14ac:dyDescent="0.35">
      <c r="B751" s="78"/>
      <c r="C751" s="78"/>
      <c r="D751" s="77"/>
      <c r="E751" s="77"/>
      <c r="F751" s="77"/>
      <c r="G751" s="77"/>
    </row>
    <row r="752" spans="2:7" hidden="1" x14ac:dyDescent="0.35">
      <c r="B752" s="78"/>
      <c r="C752" s="78"/>
      <c r="D752" s="77"/>
      <c r="E752" s="77"/>
      <c r="F752" s="77"/>
      <c r="G752" s="77"/>
    </row>
    <row r="753" spans="2:7" hidden="1" x14ac:dyDescent="0.35">
      <c r="B753" s="78"/>
      <c r="C753" s="78"/>
      <c r="D753" s="77"/>
      <c r="E753" s="77"/>
      <c r="F753" s="77"/>
      <c r="G753" s="77"/>
    </row>
    <row r="754" spans="2:7" hidden="1" x14ac:dyDescent="0.35">
      <c r="B754" s="78"/>
      <c r="C754" s="78"/>
      <c r="D754" s="77"/>
      <c r="E754" s="77"/>
      <c r="F754" s="77"/>
      <c r="G754" s="77"/>
    </row>
    <row r="755" spans="2:7" hidden="1" x14ac:dyDescent="0.35">
      <c r="B755" s="78"/>
      <c r="C755" s="78"/>
      <c r="D755" s="77"/>
      <c r="E755" s="77"/>
      <c r="F755" s="77"/>
      <c r="G755" s="77"/>
    </row>
    <row r="756" spans="2:7" hidden="1" x14ac:dyDescent="0.35">
      <c r="B756" s="78"/>
      <c r="C756" s="78"/>
      <c r="D756" s="77"/>
      <c r="E756" s="77"/>
      <c r="F756" s="77"/>
      <c r="G756" s="77"/>
    </row>
    <row r="757" spans="2:7" hidden="1" x14ac:dyDescent="0.35">
      <c r="B757" s="78"/>
      <c r="C757" s="78"/>
      <c r="D757" s="77"/>
      <c r="E757" s="77"/>
      <c r="F757" s="77"/>
      <c r="G757" s="77"/>
    </row>
    <row r="758" spans="2:7" hidden="1" x14ac:dyDescent="0.35">
      <c r="B758" s="78"/>
      <c r="C758" s="78"/>
      <c r="D758" s="77"/>
      <c r="E758" s="77"/>
      <c r="F758" s="77"/>
      <c r="G758" s="77"/>
    </row>
    <row r="759" spans="2:7" hidden="1" x14ac:dyDescent="0.35">
      <c r="B759" s="78"/>
      <c r="C759" s="78"/>
      <c r="D759" s="77"/>
      <c r="E759" s="77"/>
      <c r="F759" s="77"/>
      <c r="G759" s="77"/>
    </row>
    <row r="760" spans="2:7" hidden="1" x14ac:dyDescent="0.35">
      <c r="B760" s="78"/>
      <c r="C760" s="78"/>
      <c r="D760" s="77"/>
      <c r="E760" s="77"/>
      <c r="F760" s="77"/>
      <c r="G760" s="77"/>
    </row>
    <row r="761" spans="2:7" hidden="1" x14ac:dyDescent="0.35">
      <c r="B761" s="78"/>
      <c r="C761" s="78"/>
      <c r="D761" s="77"/>
      <c r="E761" s="77"/>
      <c r="F761" s="77"/>
      <c r="G761" s="77"/>
    </row>
    <row r="762" spans="2:7" hidden="1" x14ac:dyDescent="0.35">
      <c r="B762" s="78"/>
      <c r="C762" s="78"/>
      <c r="D762" s="77"/>
      <c r="E762" s="77"/>
      <c r="F762" s="77"/>
      <c r="G762" s="77"/>
    </row>
    <row r="763" spans="2:7" hidden="1" x14ac:dyDescent="0.35">
      <c r="B763" s="78"/>
      <c r="C763" s="78"/>
      <c r="D763" s="77"/>
      <c r="E763" s="77"/>
      <c r="F763" s="77"/>
      <c r="G763" s="77"/>
    </row>
    <row r="764" spans="2:7" hidden="1" x14ac:dyDescent="0.35">
      <c r="B764" s="78"/>
      <c r="C764" s="78"/>
      <c r="D764" s="77"/>
      <c r="E764" s="77"/>
      <c r="F764" s="77"/>
      <c r="G764" s="77"/>
    </row>
    <row r="765" spans="2:7" hidden="1" x14ac:dyDescent="0.35">
      <c r="B765" s="78"/>
      <c r="C765" s="78"/>
      <c r="D765" s="77"/>
      <c r="E765" s="77"/>
      <c r="F765" s="77"/>
      <c r="G765" s="77"/>
    </row>
    <row r="766" spans="2:7" hidden="1" x14ac:dyDescent="0.35">
      <c r="B766" s="78"/>
      <c r="C766" s="78"/>
      <c r="D766" s="77"/>
      <c r="E766" s="77"/>
      <c r="F766" s="77"/>
      <c r="G766" s="77"/>
    </row>
    <row r="767" spans="2:7" hidden="1" x14ac:dyDescent="0.35">
      <c r="B767" s="78"/>
      <c r="C767" s="78"/>
      <c r="D767" s="77"/>
      <c r="E767" s="77"/>
      <c r="F767" s="77"/>
      <c r="G767" s="77"/>
    </row>
    <row r="768" spans="2:7" hidden="1" x14ac:dyDescent="0.35">
      <c r="B768" s="78"/>
      <c r="C768" s="78"/>
      <c r="D768" s="77"/>
      <c r="E768" s="77"/>
      <c r="F768" s="77"/>
      <c r="G768" s="77"/>
    </row>
    <row r="769" spans="2:7" hidden="1" x14ac:dyDescent="0.35">
      <c r="B769" s="78"/>
      <c r="C769" s="78"/>
      <c r="D769" s="77"/>
      <c r="E769" s="77"/>
      <c r="F769" s="77"/>
      <c r="G769" s="77"/>
    </row>
    <row r="770" spans="2:7" hidden="1" x14ac:dyDescent="0.35">
      <c r="B770" s="78"/>
      <c r="C770" s="78"/>
      <c r="D770" s="77"/>
      <c r="E770" s="77"/>
      <c r="F770" s="77"/>
      <c r="G770" s="77"/>
    </row>
    <row r="771" spans="2:7" hidden="1" x14ac:dyDescent="0.35">
      <c r="B771" s="78"/>
      <c r="C771" s="78"/>
      <c r="D771" s="77"/>
      <c r="E771" s="77"/>
      <c r="F771" s="77"/>
      <c r="G771" s="77"/>
    </row>
    <row r="772" spans="2:7" hidden="1" x14ac:dyDescent="0.35">
      <c r="B772" s="78"/>
      <c r="C772" s="78"/>
      <c r="D772" s="77"/>
      <c r="E772" s="77"/>
      <c r="F772" s="77"/>
      <c r="G772" s="77"/>
    </row>
    <row r="773" spans="2:7" hidden="1" x14ac:dyDescent="0.35">
      <c r="B773" s="78"/>
      <c r="C773" s="78"/>
      <c r="D773" s="77"/>
      <c r="E773" s="77"/>
      <c r="F773" s="77"/>
      <c r="G773" s="77"/>
    </row>
    <row r="774" spans="2:7" hidden="1" x14ac:dyDescent="0.35">
      <c r="B774" s="78"/>
      <c r="C774" s="78"/>
      <c r="D774" s="77"/>
      <c r="E774" s="77"/>
      <c r="F774" s="77"/>
      <c r="G774" s="77"/>
    </row>
    <row r="775" spans="2:7" hidden="1" x14ac:dyDescent="0.35">
      <c r="B775" s="78"/>
      <c r="C775" s="78"/>
      <c r="D775" s="77"/>
      <c r="E775" s="77"/>
      <c r="F775" s="77"/>
      <c r="G775" s="77"/>
    </row>
    <row r="776" spans="2:7" hidden="1" x14ac:dyDescent="0.35">
      <c r="B776" s="78"/>
      <c r="C776" s="78"/>
      <c r="D776" s="77"/>
      <c r="E776" s="77"/>
      <c r="F776" s="77"/>
      <c r="G776" s="77"/>
    </row>
    <row r="777" spans="2:7" hidden="1" x14ac:dyDescent="0.35">
      <c r="B777" s="78"/>
      <c r="C777" s="78"/>
      <c r="D777" s="77"/>
      <c r="E777" s="77"/>
      <c r="F777" s="77"/>
      <c r="G777" s="77"/>
    </row>
    <row r="778" spans="2:7" hidden="1" x14ac:dyDescent="0.35">
      <c r="B778" s="78"/>
      <c r="C778" s="78"/>
      <c r="D778" s="77"/>
      <c r="E778" s="77"/>
      <c r="F778" s="77"/>
      <c r="G778" s="77"/>
    </row>
    <row r="779" spans="2:7" hidden="1" x14ac:dyDescent="0.35">
      <c r="B779" s="78"/>
      <c r="C779" s="78"/>
      <c r="D779" s="77"/>
      <c r="E779" s="77"/>
      <c r="F779" s="77"/>
      <c r="G779" s="77"/>
    </row>
    <row r="780" spans="2:7" hidden="1" x14ac:dyDescent="0.35">
      <c r="B780" s="78"/>
      <c r="C780" s="78"/>
      <c r="D780" s="77"/>
      <c r="E780" s="77"/>
      <c r="F780" s="77"/>
      <c r="G780" s="77"/>
    </row>
    <row r="781" spans="2:7" hidden="1" x14ac:dyDescent="0.35">
      <c r="B781" s="78"/>
      <c r="C781" s="78"/>
      <c r="D781" s="77"/>
      <c r="E781" s="77"/>
      <c r="F781" s="77"/>
      <c r="G781" s="77"/>
    </row>
    <row r="782" spans="2:7" hidden="1" x14ac:dyDescent="0.35">
      <c r="B782" s="78"/>
      <c r="C782" s="78"/>
      <c r="D782" s="77"/>
      <c r="E782" s="77"/>
      <c r="F782" s="77"/>
      <c r="G782" s="77"/>
    </row>
    <row r="783" spans="2:7" hidden="1" x14ac:dyDescent="0.35">
      <c r="B783" s="78"/>
      <c r="C783" s="78"/>
      <c r="D783" s="77"/>
      <c r="E783" s="77"/>
      <c r="F783" s="77"/>
      <c r="G783" s="77"/>
    </row>
    <row r="784" spans="2:7" hidden="1" x14ac:dyDescent="0.35">
      <c r="B784" s="78"/>
      <c r="C784" s="78"/>
      <c r="D784" s="77"/>
      <c r="E784" s="77"/>
      <c r="F784" s="77"/>
      <c r="G784" s="77"/>
    </row>
    <row r="785" spans="2:7" hidden="1" x14ac:dyDescent="0.35">
      <c r="B785" s="78"/>
      <c r="C785" s="78"/>
      <c r="D785" s="77"/>
      <c r="E785" s="77"/>
      <c r="F785" s="77"/>
      <c r="G785" s="77"/>
    </row>
    <row r="786" spans="2:7" hidden="1" x14ac:dyDescent="0.35">
      <c r="B786" s="78"/>
      <c r="C786" s="78"/>
      <c r="D786" s="77"/>
      <c r="E786" s="77"/>
      <c r="F786" s="77"/>
      <c r="G786" s="77"/>
    </row>
    <row r="787" spans="2:7" hidden="1" x14ac:dyDescent="0.35">
      <c r="B787" s="78"/>
      <c r="C787" s="78"/>
      <c r="D787" s="77"/>
      <c r="E787" s="77"/>
      <c r="F787" s="77"/>
      <c r="G787" s="77"/>
    </row>
    <row r="788" spans="2:7" hidden="1" x14ac:dyDescent="0.35">
      <c r="B788" s="78"/>
      <c r="C788" s="78"/>
      <c r="D788" s="77"/>
      <c r="E788" s="77"/>
      <c r="F788" s="77"/>
      <c r="G788" s="77"/>
    </row>
    <row r="789" spans="2:7" hidden="1" x14ac:dyDescent="0.35">
      <c r="B789" s="78"/>
      <c r="C789" s="78"/>
      <c r="D789" s="77"/>
      <c r="E789" s="77"/>
      <c r="F789" s="77"/>
      <c r="G789" s="77"/>
    </row>
    <row r="790" spans="2:7" hidden="1" x14ac:dyDescent="0.35">
      <c r="B790" s="78"/>
      <c r="C790" s="78"/>
      <c r="D790" s="77"/>
      <c r="E790" s="77"/>
      <c r="F790" s="77"/>
      <c r="G790" s="77"/>
    </row>
    <row r="791" spans="2:7" hidden="1" x14ac:dyDescent="0.35">
      <c r="B791" s="78"/>
      <c r="C791" s="78"/>
      <c r="D791" s="77"/>
      <c r="E791" s="77"/>
      <c r="F791" s="77"/>
      <c r="G791" s="77"/>
    </row>
    <row r="792" spans="2:7" hidden="1" x14ac:dyDescent="0.35">
      <c r="B792" s="78"/>
      <c r="C792" s="78"/>
      <c r="D792" s="77"/>
      <c r="E792" s="77"/>
      <c r="F792" s="77"/>
      <c r="G792" s="77"/>
    </row>
    <row r="793" spans="2:7" hidden="1" x14ac:dyDescent="0.35">
      <c r="B793" s="78"/>
      <c r="C793" s="78"/>
      <c r="D793" s="77"/>
      <c r="E793" s="77"/>
      <c r="F793" s="77"/>
      <c r="G793" s="77"/>
    </row>
    <row r="794" spans="2:7" hidden="1" x14ac:dyDescent="0.35">
      <c r="B794" s="78"/>
      <c r="C794" s="78"/>
      <c r="D794" s="77"/>
      <c r="E794" s="77"/>
      <c r="F794" s="77"/>
      <c r="G794" s="77"/>
    </row>
    <row r="795" spans="2:7" hidden="1" x14ac:dyDescent="0.35">
      <c r="B795" s="78"/>
      <c r="C795" s="78"/>
      <c r="D795" s="77"/>
      <c r="E795" s="77"/>
      <c r="F795" s="77"/>
      <c r="G795" s="77"/>
    </row>
    <row r="796" spans="2:7" hidden="1" x14ac:dyDescent="0.35">
      <c r="B796" s="78"/>
      <c r="C796" s="78"/>
      <c r="D796" s="77"/>
      <c r="E796" s="77"/>
      <c r="F796" s="77"/>
      <c r="G796" s="77"/>
    </row>
    <row r="797" spans="2:7" hidden="1" x14ac:dyDescent="0.35">
      <c r="B797" s="78"/>
      <c r="C797" s="78"/>
      <c r="D797" s="77"/>
      <c r="E797" s="77"/>
      <c r="F797" s="77"/>
      <c r="G797" s="77"/>
    </row>
    <row r="798" spans="2:7" hidden="1" x14ac:dyDescent="0.35">
      <c r="B798" s="78"/>
      <c r="C798" s="78"/>
      <c r="D798" s="77"/>
      <c r="E798" s="77"/>
      <c r="F798" s="77"/>
      <c r="G798" s="77"/>
    </row>
    <row r="799" spans="2:7" hidden="1" x14ac:dyDescent="0.35">
      <c r="B799" s="78"/>
      <c r="C799" s="78"/>
      <c r="D799" s="77"/>
      <c r="E799" s="77"/>
      <c r="F799" s="77"/>
      <c r="G799" s="77"/>
    </row>
    <row r="800" spans="2:7" hidden="1" x14ac:dyDescent="0.35">
      <c r="B800" s="78"/>
      <c r="C800" s="78"/>
      <c r="D800" s="77"/>
      <c r="E800" s="77"/>
      <c r="F800" s="77"/>
      <c r="G800" s="77"/>
    </row>
    <row r="801" spans="2:7" hidden="1" x14ac:dyDescent="0.35">
      <c r="B801" s="78"/>
      <c r="C801" s="78"/>
      <c r="D801" s="77"/>
      <c r="E801" s="77"/>
      <c r="F801" s="77"/>
      <c r="G801" s="77"/>
    </row>
    <row r="802" spans="2:7" hidden="1" x14ac:dyDescent="0.35">
      <c r="B802" s="78"/>
      <c r="C802" s="78"/>
      <c r="D802" s="77"/>
      <c r="E802" s="77"/>
      <c r="F802" s="77"/>
      <c r="G802" s="77"/>
    </row>
    <row r="803" spans="2:7" hidden="1" x14ac:dyDescent="0.35">
      <c r="B803" s="78"/>
      <c r="C803" s="78"/>
      <c r="D803" s="77"/>
      <c r="E803" s="77"/>
      <c r="F803" s="77"/>
      <c r="G803" s="77"/>
    </row>
    <row r="804" spans="2:7" hidden="1" x14ac:dyDescent="0.35">
      <c r="B804" s="78"/>
      <c r="C804" s="78"/>
      <c r="D804" s="77"/>
      <c r="E804" s="77"/>
      <c r="F804" s="77"/>
      <c r="G804" s="77"/>
    </row>
    <row r="805" spans="2:7" hidden="1" x14ac:dyDescent="0.35">
      <c r="B805" s="78"/>
      <c r="C805" s="78"/>
      <c r="D805" s="77"/>
      <c r="E805" s="77"/>
      <c r="F805" s="77"/>
      <c r="G805" s="77"/>
    </row>
    <row r="806" spans="2:7" hidden="1" x14ac:dyDescent="0.35">
      <c r="B806" s="78"/>
      <c r="C806" s="78"/>
      <c r="D806" s="77"/>
      <c r="E806" s="77"/>
      <c r="F806" s="77"/>
      <c r="G806" s="77"/>
    </row>
    <row r="807" spans="2:7" hidden="1" x14ac:dyDescent="0.35">
      <c r="B807" s="78"/>
      <c r="C807" s="78"/>
      <c r="D807" s="77"/>
      <c r="E807" s="77"/>
      <c r="F807" s="77"/>
      <c r="G807" s="77"/>
    </row>
    <row r="808" spans="2:7" hidden="1" x14ac:dyDescent="0.35">
      <c r="B808" s="78"/>
      <c r="C808" s="78"/>
      <c r="D808" s="77"/>
      <c r="E808" s="77"/>
      <c r="F808" s="77"/>
      <c r="G808" s="77"/>
    </row>
    <row r="809" spans="2:7" hidden="1" x14ac:dyDescent="0.35">
      <c r="B809" s="78"/>
      <c r="C809" s="78"/>
      <c r="D809" s="77"/>
      <c r="E809" s="77"/>
      <c r="F809" s="77"/>
      <c r="G809" s="77"/>
    </row>
    <row r="810" spans="2:7" hidden="1" x14ac:dyDescent="0.35">
      <c r="B810" s="78"/>
      <c r="C810" s="78"/>
      <c r="D810" s="77"/>
      <c r="E810" s="77"/>
      <c r="F810" s="77"/>
      <c r="G810" s="77"/>
    </row>
    <row r="811" spans="2:7" hidden="1" x14ac:dyDescent="0.35">
      <c r="B811" s="78"/>
      <c r="C811" s="78"/>
      <c r="D811" s="77"/>
      <c r="E811" s="77"/>
      <c r="F811" s="77"/>
      <c r="G811" s="77"/>
    </row>
    <row r="812" spans="2:7" hidden="1" x14ac:dyDescent="0.35">
      <c r="B812" s="78"/>
      <c r="C812" s="78"/>
      <c r="D812" s="77"/>
      <c r="E812" s="77"/>
      <c r="F812" s="77"/>
      <c r="G812" s="77"/>
    </row>
    <row r="813" spans="2:7" hidden="1" x14ac:dyDescent="0.35">
      <c r="B813" s="78"/>
      <c r="C813" s="78"/>
      <c r="D813" s="77"/>
      <c r="E813" s="77"/>
      <c r="F813" s="77"/>
      <c r="G813" s="77"/>
    </row>
    <row r="814" spans="2:7" hidden="1" x14ac:dyDescent="0.35">
      <c r="B814" s="78"/>
      <c r="C814" s="78"/>
      <c r="D814" s="77"/>
      <c r="E814" s="77"/>
      <c r="F814" s="77"/>
      <c r="G814" s="77"/>
    </row>
    <row r="815" spans="2:7" hidden="1" x14ac:dyDescent="0.35">
      <c r="B815" s="78"/>
      <c r="C815" s="78"/>
      <c r="D815" s="77"/>
      <c r="E815" s="77"/>
      <c r="F815" s="77"/>
      <c r="G815" s="77"/>
    </row>
    <row r="816" spans="2:7" hidden="1" x14ac:dyDescent="0.35">
      <c r="B816" s="78"/>
      <c r="C816" s="78"/>
      <c r="D816" s="77"/>
      <c r="E816" s="77"/>
      <c r="F816" s="77"/>
      <c r="G816" s="77"/>
    </row>
    <row r="817" spans="2:7" hidden="1" x14ac:dyDescent="0.35">
      <c r="B817" s="78"/>
      <c r="C817" s="78"/>
      <c r="D817" s="77"/>
      <c r="E817" s="77"/>
      <c r="F817" s="77"/>
      <c r="G817" s="77"/>
    </row>
    <row r="818" spans="2:7" hidden="1" x14ac:dyDescent="0.35">
      <c r="B818" s="78"/>
      <c r="C818" s="78"/>
      <c r="D818" s="77"/>
      <c r="E818" s="77"/>
      <c r="F818" s="77"/>
      <c r="G818" s="77"/>
    </row>
    <row r="819" spans="2:7" hidden="1" x14ac:dyDescent="0.35">
      <c r="B819" s="78"/>
      <c r="C819" s="78"/>
      <c r="D819" s="77"/>
      <c r="E819" s="77"/>
      <c r="F819" s="77"/>
      <c r="G819" s="77"/>
    </row>
    <row r="820" spans="2:7" hidden="1" x14ac:dyDescent="0.35">
      <c r="B820" s="78"/>
      <c r="C820" s="78"/>
      <c r="D820" s="77"/>
      <c r="E820" s="77"/>
      <c r="F820" s="77"/>
      <c r="G820" s="77"/>
    </row>
    <row r="821" spans="2:7" hidden="1" x14ac:dyDescent="0.35">
      <c r="B821" s="78"/>
      <c r="C821" s="78"/>
      <c r="D821" s="77"/>
      <c r="E821" s="77"/>
      <c r="F821" s="77"/>
      <c r="G821" s="77"/>
    </row>
    <row r="822" spans="2:7" hidden="1" x14ac:dyDescent="0.35">
      <c r="B822" s="78"/>
      <c r="C822" s="78"/>
      <c r="D822" s="77"/>
      <c r="E822" s="77"/>
      <c r="F822" s="77"/>
      <c r="G822" s="77"/>
    </row>
    <row r="823" spans="2:7" hidden="1" x14ac:dyDescent="0.35">
      <c r="B823" s="78"/>
      <c r="C823" s="78"/>
      <c r="D823" s="77"/>
      <c r="E823" s="77"/>
      <c r="F823" s="77"/>
      <c r="G823" s="77"/>
    </row>
    <row r="824" spans="2:7" hidden="1" x14ac:dyDescent="0.35">
      <c r="B824" s="78"/>
      <c r="C824" s="78"/>
      <c r="D824" s="77"/>
      <c r="E824" s="77"/>
      <c r="F824" s="77"/>
      <c r="G824" s="77"/>
    </row>
    <row r="825" spans="2:7" hidden="1" x14ac:dyDescent="0.35">
      <c r="B825" s="78"/>
      <c r="C825" s="78"/>
      <c r="D825" s="77"/>
      <c r="E825" s="77"/>
      <c r="F825" s="77"/>
      <c r="G825" s="77"/>
    </row>
    <row r="826" spans="2:7" hidden="1" x14ac:dyDescent="0.35">
      <c r="B826" s="78"/>
      <c r="C826" s="78"/>
      <c r="D826" s="77"/>
      <c r="E826" s="77"/>
      <c r="F826" s="77"/>
      <c r="G826" s="77"/>
    </row>
    <row r="827" spans="2:7" hidden="1" x14ac:dyDescent="0.35">
      <c r="B827" s="78"/>
      <c r="C827" s="78"/>
      <c r="D827" s="77"/>
      <c r="E827" s="77"/>
      <c r="F827" s="77"/>
      <c r="G827" s="77"/>
    </row>
    <row r="828" spans="2:7" hidden="1" x14ac:dyDescent="0.35">
      <c r="B828" s="78"/>
      <c r="C828" s="78"/>
      <c r="D828" s="77"/>
      <c r="E828" s="77"/>
      <c r="F828" s="77"/>
      <c r="G828" s="77"/>
    </row>
    <row r="829" spans="2:7" hidden="1" x14ac:dyDescent="0.35">
      <c r="B829" s="78"/>
      <c r="C829" s="78"/>
      <c r="D829" s="77"/>
      <c r="E829" s="77"/>
      <c r="F829" s="77"/>
      <c r="G829" s="77"/>
    </row>
    <row r="830" spans="2:7" hidden="1" x14ac:dyDescent="0.35">
      <c r="B830" s="78"/>
      <c r="C830" s="78"/>
      <c r="D830" s="77"/>
      <c r="E830" s="77"/>
      <c r="F830" s="77"/>
      <c r="G830" s="77"/>
    </row>
    <row r="831" spans="2:7" hidden="1" x14ac:dyDescent="0.35">
      <c r="B831" s="78"/>
      <c r="C831" s="78"/>
      <c r="D831" s="77"/>
      <c r="E831" s="77"/>
      <c r="F831" s="77"/>
      <c r="G831" s="77"/>
    </row>
    <row r="832" spans="2:7" hidden="1" x14ac:dyDescent="0.35">
      <c r="B832" s="78"/>
      <c r="C832" s="78"/>
      <c r="D832" s="77"/>
      <c r="E832" s="77"/>
      <c r="F832" s="77"/>
      <c r="G832" s="77"/>
    </row>
    <row r="833" spans="2:7" hidden="1" x14ac:dyDescent="0.35">
      <c r="B833" s="78"/>
      <c r="C833" s="78"/>
      <c r="D833" s="77"/>
      <c r="E833" s="77"/>
      <c r="F833" s="77"/>
      <c r="G833" s="77"/>
    </row>
    <row r="834" spans="2:7" hidden="1" x14ac:dyDescent="0.35">
      <c r="B834" s="78"/>
      <c r="C834" s="78"/>
      <c r="D834" s="77"/>
      <c r="E834" s="77"/>
      <c r="F834" s="77"/>
      <c r="G834" s="77"/>
    </row>
    <row r="835" spans="2:7" hidden="1" x14ac:dyDescent="0.35">
      <c r="B835" s="78"/>
      <c r="C835" s="78"/>
      <c r="D835" s="77"/>
      <c r="E835" s="77"/>
      <c r="F835" s="77"/>
      <c r="G835" s="77"/>
    </row>
    <row r="836" spans="2:7" hidden="1" x14ac:dyDescent="0.35">
      <c r="B836" s="78"/>
      <c r="C836" s="78"/>
      <c r="D836" s="77"/>
      <c r="E836" s="77"/>
      <c r="F836" s="77"/>
      <c r="G836" s="77"/>
    </row>
    <row r="837" spans="2:7" hidden="1" x14ac:dyDescent="0.35">
      <c r="B837" s="78"/>
      <c r="C837" s="78"/>
      <c r="D837" s="77"/>
      <c r="E837" s="77"/>
      <c r="F837" s="77"/>
      <c r="G837" s="77"/>
    </row>
    <row r="838" spans="2:7" hidden="1" x14ac:dyDescent="0.35">
      <c r="B838" s="78"/>
      <c r="C838" s="78"/>
      <c r="D838" s="77"/>
      <c r="E838" s="77"/>
      <c r="F838" s="77"/>
      <c r="G838" s="77"/>
    </row>
    <row r="839" spans="2:7" hidden="1" x14ac:dyDescent="0.35">
      <c r="B839" s="78"/>
      <c r="C839" s="78"/>
      <c r="D839" s="77"/>
      <c r="E839" s="77"/>
      <c r="F839" s="77"/>
      <c r="G839" s="77"/>
    </row>
    <row r="840" spans="2:7" hidden="1" x14ac:dyDescent="0.35">
      <c r="B840" s="78"/>
      <c r="C840" s="78"/>
      <c r="D840" s="77"/>
      <c r="E840" s="77"/>
      <c r="F840" s="77"/>
      <c r="G840" s="77"/>
    </row>
    <row r="841" spans="2:7" hidden="1" x14ac:dyDescent="0.35">
      <c r="B841" s="78"/>
      <c r="C841" s="78"/>
      <c r="D841" s="77"/>
      <c r="E841" s="77"/>
      <c r="F841" s="77"/>
      <c r="G841" s="77"/>
    </row>
    <row r="842" spans="2:7" hidden="1" x14ac:dyDescent="0.35">
      <c r="B842" s="78"/>
      <c r="C842" s="78"/>
      <c r="D842" s="77"/>
      <c r="E842" s="77"/>
      <c r="F842" s="77"/>
      <c r="G842" s="77"/>
    </row>
    <row r="843" spans="2:7" hidden="1" x14ac:dyDescent="0.35">
      <c r="B843" s="78"/>
      <c r="C843" s="78"/>
      <c r="D843" s="77"/>
      <c r="E843" s="77"/>
      <c r="F843" s="77"/>
      <c r="G843" s="77"/>
    </row>
    <row r="844" spans="2:7" hidden="1" x14ac:dyDescent="0.35">
      <c r="B844" s="78"/>
      <c r="C844" s="78"/>
      <c r="D844" s="77"/>
      <c r="E844" s="77"/>
      <c r="F844" s="77"/>
      <c r="G844" s="77"/>
    </row>
    <row r="845" spans="2:7" hidden="1" x14ac:dyDescent="0.35">
      <c r="B845" s="78"/>
      <c r="C845" s="78"/>
      <c r="D845" s="77"/>
      <c r="E845" s="77"/>
      <c r="F845" s="77"/>
      <c r="G845" s="77"/>
    </row>
    <row r="846" spans="2:7" hidden="1" x14ac:dyDescent="0.35">
      <c r="B846" s="78"/>
      <c r="C846" s="78"/>
      <c r="D846" s="77"/>
      <c r="E846" s="77"/>
      <c r="F846" s="77"/>
      <c r="G846" s="77"/>
    </row>
    <row r="847" spans="2:7" hidden="1" x14ac:dyDescent="0.35">
      <c r="B847" s="78"/>
      <c r="C847" s="78"/>
      <c r="D847" s="77"/>
      <c r="E847" s="77"/>
      <c r="F847" s="77"/>
      <c r="G847" s="77"/>
    </row>
    <row r="848" spans="2:7" hidden="1" x14ac:dyDescent="0.35">
      <c r="B848" s="78"/>
      <c r="C848" s="78"/>
      <c r="D848" s="77"/>
      <c r="E848" s="77"/>
      <c r="F848" s="77"/>
      <c r="G848" s="77"/>
    </row>
    <row r="849" spans="2:7" hidden="1" x14ac:dyDescent="0.35">
      <c r="B849" s="78"/>
      <c r="C849" s="78"/>
      <c r="D849" s="77"/>
      <c r="E849" s="77"/>
      <c r="F849" s="77"/>
      <c r="G849" s="77"/>
    </row>
    <row r="850" spans="2:7" hidden="1" x14ac:dyDescent="0.35">
      <c r="B850" s="78"/>
      <c r="C850" s="78"/>
      <c r="D850" s="77"/>
      <c r="E850" s="77"/>
      <c r="F850" s="77"/>
      <c r="G850" s="77"/>
    </row>
    <row r="851" spans="2:7" hidden="1" x14ac:dyDescent="0.35">
      <c r="B851" s="78"/>
      <c r="C851" s="78"/>
      <c r="D851" s="77"/>
      <c r="E851" s="77"/>
      <c r="F851" s="77"/>
      <c r="G851" s="77"/>
    </row>
    <row r="852" spans="2:7" hidden="1" x14ac:dyDescent="0.35">
      <c r="B852" s="78"/>
      <c r="C852" s="78"/>
      <c r="D852" s="77"/>
      <c r="E852" s="77"/>
      <c r="F852" s="77"/>
      <c r="G852" s="77"/>
    </row>
    <row r="853" spans="2:7" hidden="1" x14ac:dyDescent="0.35">
      <c r="B853" s="78"/>
      <c r="C853" s="78"/>
      <c r="D853" s="77"/>
      <c r="E853" s="77"/>
      <c r="F853" s="77"/>
      <c r="G853" s="77"/>
    </row>
    <row r="854" spans="2:7" hidden="1" x14ac:dyDescent="0.35">
      <c r="B854" s="78"/>
      <c r="C854" s="78"/>
      <c r="D854" s="77"/>
      <c r="E854" s="77"/>
      <c r="F854" s="77"/>
      <c r="G854" s="77"/>
    </row>
    <row r="855" spans="2:7" hidden="1" x14ac:dyDescent="0.35">
      <c r="B855" s="78"/>
      <c r="C855" s="78"/>
      <c r="D855" s="77"/>
      <c r="E855" s="77"/>
      <c r="F855" s="77"/>
      <c r="G855" s="77"/>
    </row>
    <row r="856" spans="2:7" hidden="1" x14ac:dyDescent="0.35">
      <c r="B856" s="78"/>
      <c r="C856" s="78"/>
      <c r="D856" s="77"/>
      <c r="E856" s="77"/>
      <c r="F856" s="77"/>
      <c r="G856" s="77"/>
    </row>
    <row r="857" spans="2:7" hidden="1" x14ac:dyDescent="0.35">
      <c r="B857" s="78"/>
      <c r="C857" s="78"/>
      <c r="D857" s="77"/>
      <c r="E857" s="77"/>
      <c r="F857" s="77"/>
      <c r="G857" s="77"/>
    </row>
    <row r="858" spans="2:7" hidden="1" x14ac:dyDescent="0.35">
      <c r="B858" s="78"/>
      <c r="C858" s="78"/>
      <c r="D858" s="77"/>
      <c r="E858" s="77"/>
      <c r="F858" s="77"/>
      <c r="G858" s="77"/>
    </row>
    <row r="859" spans="2:7" hidden="1" x14ac:dyDescent="0.35">
      <c r="B859" s="78"/>
      <c r="C859" s="78"/>
      <c r="D859" s="77"/>
      <c r="E859" s="77"/>
      <c r="F859" s="77"/>
      <c r="G859" s="77"/>
    </row>
    <row r="860" spans="2:7" hidden="1" x14ac:dyDescent="0.35">
      <c r="B860" s="78"/>
      <c r="C860" s="78"/>
      <c r="D860" s="77"/>
      <c r="E860" s="77"/>
      <c r="F860" s="77"/>
      <c r="G860" s="77"/>
    </row>
    <row r="861" spans="2:7" hidden="1" x14ac:dyDescent="0.35">
      <c r="B861" s="78"/>
      <c r="C861" s="78"/>
      <c r="D861" s="77"/>
      <c r="E861" s="77"/>
      <c r="F861" s="77"/>
      <c r="G861" s="77"/>
    </row>
    <row r="862" spans="2:7" hidden="1" x14ac:dyDescent="0.35">
      <c r="B862" s="78"/>
      <c r="C862" s="78"/>
      <c r="D862" s="77"/>
      <c r="E862" s="77"/>
      <c r="F862" s="77"/>
      <c r="G862" s="77"/>
    </row>
    <row r="863" spans="2:7" hidden="1" x14ac:dyDescent="0.35">
      <c r="B863" s="78"/>
      <c r="C863" s="78"/>
      <c r="D863" s="77"/>
      <c r="E863" s="77"/>
      <c r="F863" s="77"/>
      <c r="G863" s="77"/>
    </row>
    <row r="864" spans="2:7" hidden="1" x14ac:dyDescent="0.35">
      <c r="B864" s="78"/>
      <c r="C864" s="78"/>
      <c r="D864" s="77"/>
      <c r="E864" s="77"/>
      <c r="F864" s="77"/>
      <c r="G864" s="77"/>
    </row>
    <row r="865" spans="2:7" hidden="1" x14ac:dyDescent="0.35">
      <c r="B865" s="78"/>
      <c r="C865" s="78"/>
      <c r="D865" s="77"/>
      <c r="E865" s="77"/>
      <c r="F865" s="77"/>
      <c r="G865" s="77"/>
    </row>
    <row r="866" spans="2:7" hidden="1" x14ac:dyDescent="0.35">
      <c r="B866" s="78"/>
      <c r="C866" s="78"/>
      <c r="D866" s="77"/>
      <c r="E866" s="77"/>
      <c r="F866" s="77"/>
      <c r="G866" s="77"/>
    </row>
    <row r="867" spans="2:7" hidden="1" x14ac:dyDescent="0.35">
      <c r="B867" s="78"/>
      <c r="C867" s="78"/>
      <c r="D867" s="77"/>
      <c r="E867" s="77"/>
      <c r="F867" s="77"/>
      <c r="G867" s="77"/>
    </row>
    <row r="868" spans="2:7" hidden="1" x14ac:dyDescent="0.35">
      <c r="B868" s="78"/>
      <c r="C868" s="78"/>
      <c r="D868" s="77"/>
      <c r="E868" s="77"/>
      <c r="F868" s="77"/>
      <c r="G868" s="77"/>
    </row>
    <row r="869" spans="2:7" hidden="1" x14ac:dyDescent="0.35">
      <c r="B869" s="78"/>
      <c r="C869" s="78"/>
      <c r="D869" s="77"/>
      <c r="E869" s="77"/>
      <c r="F869" s="77"/>
      <c r="G869" s="77"/>
    </row>
    <row r="870" spans="2:7" hidden="1" x14ac:dyDescent="0.35">
      <c r="B870" s="78"/>
      <c r="C870" s="78"/>
      <c r="D870" s="77"/>
      <c r="E870" s="77"/>
      <c r="F870" s="77"/>
      <c r="G870" s="77"/>
    </row>
    <row r="871" spans="2:7" hidden="1" x14ac:dyDescent="0.35">
      <c r="B871" s="78"/>
      <c r="C871" s="78"/>
      <c r="D871" s="77"/>
      <c r="E871" s="77"/>
      <c r="F871" s="77"/>
      <c r="G871" s="77"/>
    </row>
    <row r="872" spans="2:7" hidden="1" x14ac:dyDescent="0.35">
      <c r="B872" s="78"/>
      <c r="C872" s="78"/>
      <c r="D872" s="77"/>
      <c r="E872" s="77"/>
      <c r="F872" s="77"/>
      <c r="G872" s="77"/>
    </row>
    <row r="873" spans="2:7" hidden="1" x14ac:dyDescent="0.35">
      <c r="B873" s="78"/>
      <c r="C873" s="78"/>
      <c r="D873" s="77"/>
      <c r="E873" s="77"/>
      <c r="F873" s="77"/>
      <c r="G873" s="77"/>
    </row>
    <row r="874" spans="2:7" hidden="1" x14ac:dyDescent="0.35">
      <c r="B874" s="78"/>
      <c r="C874" s="78"/>
      <c r="D874" s="77"/>
      <c r="E874" s="77"/>
      <c r="F874" s="77"/>
      <c r="G874" s="77"/>
    </row>
    <row r="875" spans="2:7" hidden="1" x14ac:dyDescent="0.35">
      <c r="B875" s="78"/>
      <c r="C875" s="78"/>
      <c r="D875" s="77"/>
      <c r="E875" s="77"/>
      <c r="F875" s="77"/>
      <c r="G875" s="77"/>
    </row>
    <row r="876" spans="2:7" hidden="1" x14ac:dyDescent="0.35">
      <c r="B876" s="78"/>
      <c r="C876" s="78"/>
      <c r="D876" s="77"/>
      <c r="E876" s="77"/>
      <c r="F876" s="77"/>
      <c r="G876" s="77"/>
    </row>
    <row r="877" spans="2:7" hidden="1" x14ac:dyDescent="0.35">
      <c r="B877" s="78"/>
      <c r="C877" s="78"/>
      <c r="D877" s="77"/>
      <c r="E877" s="77"/>
      <c r="F877" s="77"/>
      <c r="G877" s="77"/>
    </row>
    <row r="878" spans="2:7" hidden="1" x14ac:dyDescent="0.35">
      <c r="B878" s="78"/>
      <c r="C878" s="78"/>
      <c r="D878" s="77"/>
      <c r="E878" s="77"/>
      <c r="F878" s="77"/>
      <c r="G878" s="77"/>
    </row>
    <row r="879" spans="2:7" hidden="1" x14ac:dyDescent="0.35">
      <c r="B879" s="78"/>
      <c r="C879" s="78"/>
      <c r="D879" s="77"/>
      <c r="E879" s="77"/>
      <c r="F879" s="77"/>
      <c r="G879" s="77"/>
    </row>
    <row r="880" spans="2:7" hidden="1" x14ac:dyDescent="0.35">
      <c r="B880" s="78"/>
      <c r="C880" s="78"/>
      <c r="D880" s="77"/>
      <c r="E880" s="77"/>
      <c r="F880" s="77"/>
      <c r="G880" s="77"/>
    </row>
    <row r="881" spans="2:7" hidden="1" x14ac:dyDescent="0.35">
      <c r="B881" s="78"/>
      <c r="C881" s="78"/>
      <c r="D881" s="77"/>
      <c r="E881" s="77"/>
      <c r="F881" s="77"/>
      <c r="G881" s="77"/>
    </row>
    <row r="882" spans="2:7" hidden="1" x14ac:dyDescent="0.35">
      <c r="B882" s="78"/>
      <c r="C882" s="78"/>
      <c r="D882" s="77"/>
      <c r="E882" s="77"/>
      <c r="F882" s="77"/>
      <c r="G882" s="77"/>
    </row>
    <row r="883" spans="2:7" hidden="1" x14ac:dyDescent="0.35">
      <c r="B883" s="78"/>
      <c r="C883" s="78"/>
      <c r="D883" s="77"/>
      <c r="E883" s="77"/>
      <c r="F883" s="77"/>
      <c r="G883" s="77"/>
    </row>
    <row r="884" spans="2:7" hidden="1" x14ac:dyDescent="0.35">
      <c r="B884" s="78"/>
      <c r="C884" s="78"/>
      <c r="D884" s="77"/>
      <c r="E884" s="77"/>
      <c r="F884" s="77"/>
      <c r="G884" s="77"/>
    </row>
    <row r="885" spans="2:7" hidden="1" x14ac:dyDescent="0.35">
      <c r="B885" s="78"/>
      <c r="C885" s="78"/>
      <c r="D885" s="77"/>
      <c r="E885" s="77"/>
      <c r="F885" s="77"/>
      <c r="G885" s="77"/>
    </row>
    <row r="886" spans="2:7" hidden="1" x14ac:dyDescent="0.35">
      <c r="B886" s="78"/>
      <c r="C886" s="78"/>
      <c r="D886" s="77"/>
      <c r="E886" s="77"/>
      <c r="F886" s="77"/>
      <c r="G886" s="77"/>
    </row>
    <row r="887" spans="2:7" hidden="1" x14ac:dyDescent="0.35">
      <c r="B887" s="78"/>
      <c r="C887" s="78"/>
      <c r="D887" s="77"/>
      <c r="E887" s="77"/>
      <c r="F887" s="77"/>
      <c r="G887" s="77"/>
    </row>
    <row r="888" spans="2:7" hidden="1" x14ac:dyDescent="0.35">
      <c r="B888" s="78"/>
      <c r="C888" s="78"/>
      <c r="D888" s="77"/>
      <c r="E888" s="77"/>
      <c r="F888" s="77"/>
      <c r="G888" s="77"/>
    </row>
    <row r="889" spans="2:7" hidden="1" x14ac:dyDescent="0.35">
      <c r="B889" s="78"/>
      <c r="C889" s="78"/>
      <c r="D889" s="77"/>
      <c r="E889" s="77"/>
      <c r="F889" s="77"/>
      <c r="G889" s="77"/>
    </row>
    <row r="890" spans="2:7" hidden="1" x14ac:dyDescent="0.35">
      <c r="B890" s="78"/>
      <c r="C890" s="78"/>
      <c r="D890" s="77"/>
      <c r="E890" s="77"/>
      <c r="F890" s="77"/>
      <c r="G890" s="77"/>
    </row>
    <row r="891" spans="2:7" hidden="1" x14ac:dyDescent="0.35">
      <c r="B891" s="78"/>
      <c r="C891" s="78"/>
      <c r="D891" s="77"/>
      <c r="E891" s="77"/>
      <c r="F891" s="77"/>
      <c r="G891" s="77"/>
    </row>
    <row r="892" spans="2:7" hidden="1" x14ac:dyDescent="0.35">
      <c r="B892" s="78"/>
      <c r="C892" s="78"/>
      <c r="D892" s="77"/>
      <c r="E892" s="77"/>
      <c r="F892" s="77"/>
      <c r="G892" s="77"/>
    </row>
    <row r="893" spans="2:7" hidden="1" x14ac:dyDescent="0.35">
      <c r="B893" s="78"/>
      <c r="C893" s="78"/>
      <c r="D893" s="77"/>
      <c r="E893" s="77"/>
      <c r="F893" s="77"/>
      <c r="G893" s="77"/>
    </row>
    <row r="894" spans="2:7" hidden="1" x14ac:dyDescent="0.35">
      <c r="B894" s="78"/>
      <c r="C894" s="78"/>
      <c r="D894" s="77"/>
      <c r="E894" s="77"/>
      <c r="F894" s="77"/>
      <c r="G894" s="77"/>
    </row>
    <row r="895" spans="2:7" hidden="1" x14ac:dyDescent="0.35">
      <c r="B895" s="78"/>
      <c r="C895" s="78"/>
      <c r="D895" s="77"/>
      <c r="E895" s="77"/>
      <c r="F895" s="77"/>
      <c r="G895" s="77"/>
    </row>
    <row r="896" spans="2:7" hidden="1" x14ac:dyDescent="0.35">
      <c r="B896" s="78"/>
      <c r="C896" s="78"/>
      <c r="D896" s="77"/>
      <c r="E896" s="77"/>
      <c r="F896" s="77"/>
      <c r="G896" s="77"/>
    </row>
    <row r="897" spans="2:7" hidden="1" x14ac:dyDescent="0.35">
      <c r="B897" s="78"/>
      <c r="C897" s="78"/>
      <c r="D897" s="77"/>
      <c r="E897" s="77"/>
      <c r="F897" s="77"/>
      <c r="G897" s="77"/>
    </row>
    <row r="898" spans="2:7" hidden="1" x14ac:dyDescent="0.35">
      <c r="B898" s="78"/>
      <c r="C898" s="78"/>
      <c r="D898" s="77"/>
      <c r="E898" s="77"/>
      <c r="F898" s="77"/>
      <c r="G898" s="77"/>
    </row>
    <row r="899" spans="2:7" hidden="1" x14ac:dyDescent="0.35">
      <c r="B899" s="78"/>
      <c r="C899" s="78"/>
      <c r="D899" s="77"/>
      <c r="E899" s="77"/>
      <c r="F899" s="77"/>
      <c r="G899" s="77"/>
    </row>
    <row r="900" spans="2:7" hidden="1" x14ac:dyDescent="0.35">
      <c r="B900" s="78"/>
      <c r="C900" s="78"/>
      <c r="D900" s="77"/>
      <c r="E900" s="77"/>
      <c r="F900" s="77"/>
      <c r="G900" s="77"/>
    </row>
    <row r="901" spans="2:7" hidden="1" x14ac:dyDescent="0.35">
      <c r="B901" s="79"/>
      <c r="C901" s="79"/>
    </row>
    <row r="902" spans="2:7" hidden="1" x14ac:dyDescent="0.35">
      <c r="B902" s="79"/>
      <c r="C902" s="79"/>
    </row>
    <row r="903" spans="2:7" hidden="1" x14ac:dyDescent="0.35">
      <c r="B903" s="79"/>
      <c r="C903" s="79"/>
    </row>
    <row r="904" spans="2:7" hidden="1" x14ac:dyDescent="0.35">
      <c r="B904" s="79"/>
      <c r="C904" s="79"/>
    </row>
    <row r="905" spans="2:7" hidden="1" x14ac:dyDescent="0.35">
      <c r="B905" s="79"/>
      <c r="C905" s="79"/>
    </row>
    <row r="906" spans="2:7" hidden="1" x14ac:dyDescent="0.35">
      <c r="B906" s="79"/>
      <c r="C906" s="79"/>
    </row>
    <row r="907" spans="2:7" hidden="1" x14ac:dyDescent="0.35">
      <c r="B907" s="79"/>
      <c r="C907" s="79"/>
    </row>
    <row r="908" spans="2:7" hidden="1" x14ac:dyDescent="0.35">
      <c r="B908" s="79"/>
      <c r="C908" s="79"/>
    </row>
    <row r="909" spans="2:7" hidden="1" x14ac:dyDescent="0.35">
      <c r="B909" s="79"/>
      <c r="C909" s="79"/>
    </row>
    <row r="910" spans="2:7" hidden="1" x14ac:dyDescent="0.35">
      <c r="B910" s="79"/>
      <c r="C910" s="79"/>
    </row>
    <row r="911" spans="2:7" hidden="1" x14ac:dyDescent="0.35">
      <c r="B911" s="79"/>
      <c r="C911" s="79"/>
    </row>
    <row r="912" spans="2:7" hidden="1" x14ac:dyDescent="0.35">
      <c r="B912" s="79"/>
      <c r="C912" s="79"/>
    </row>
    <row r="913" spans="2:3" hidden="1" x14ac:dyDescent="0.35">
      <c r="B913" s="79"/>
      <c r="C913" s="79"/>
    </row>
    <row r="914" spans="2:3" hidden="1" x14ac:dyDescent="0.35">
      <c r="B914" s="79"/>
      <c r="C914" s="79"/>
    </row>
    <row r="915" spans="2:3" hidden="1" x14ac:dyDescent="0.35">
      <c r="B915" s="79"/>
      <c r="C915" s="79"/>
    </row>
    <row r="916" spans="2:3" hidden="1" x14ac:dyDescent="0.35">
      <c r="B916" s="79"/>
      <c r="C916" s="79"/>
    </row>
    <row r="917" spans="2:3" hidden="1" x14ac:dyDescent="0.35">
      <c r="B917" s="79"/>
      <c r="C917" s="79"/>
    </row>
    <row r="918" spans="2:3" hidden="1" x14ac:dyDescent="0.35">
      <c r="B918" s="79"/>
      <c r="C918" s="79"/>
    </row>
    <row r="919" spans="2:3" hidden="1" x14ac:dyDescent="0.35">
      <c r="B919" s="79"/>
      <c r="C919" s="79"/>
    </row>
    <row r="920" spans="2:3" hidden="1" x14ac:dyDescent="0.35">
      <c r="B920" s="79"/>
      <c r="C920" s="79"/>
    </row>
    <row r="921" spans="2:3" hidden="1" x14ac:dyDescent="0.35">
      <c r="B921" s="79"/>
      <c r="C921" s="79"/>
    </row>
    <row r="922" spans="2:3" hidden="1" x14ac:dyDescent="0.35">
      <c r="B922" s="79"/>
      <c r="C922" s="79"/>
    </row>
    <row r="923" spans="2:3" hidden="1" x14ac:dyDescent="0.35">
      <c r="B923" s="79"/>
      <c r="C923" s="79"/>
    </row>
    <row r="924" spans="2:3" hidden="1" x14ac:dyDescent="0.35">
      <c r="B924" s="79"/>
      <c r="C924" s="79"/>
    </row>
    <row r="925" spans="2:3" hidden="1" x14ac:dyDescent="0.35">
      <c r="B925" s="79"/>
      <c r="C925" s="79"/>
    </row>
    <row r="926" spans="2:3" hidden="1" x14ac:dyDescent="0.35">
      <c r="B926" s="79"/>
      <c r="C926" s="79"/>
    </row>
    <row r="927" spans="2:3" hidden="1" x14ac:dyDescent="0.35">
      <c r="B927" s="79"/>
      <c r="C927" s="79"/>
    </row>
    <row r="928" spans="2:3" hidden="1" x14ac:dyDescent="0.35">
      <c r="B928" s="79"/>
      <c r="C928" s="79"/>
    </row>
    <row r="929" spans="2:3" hidden="1" x14ac:dyDescent="0.35">
      <c r="B929" s="79"/>
      <c r="C929" s="79"/>
    </row>
    <row r="930" spans="2:3" hidden="1" x14ac:dyDescent="0.35">
      <c r="B930" s="79"/>
      <c r="C930" s="79"/>
    </row>
    <row r="931" spans="2:3" hidden="1" x14ac:dyDescent="0.35">
      <c r="B931" s="79"/>
      <c r="C931" s="79"/>
    </row>
    <row r="932" spans="2:3" hidden="1" x14ac:dyDescent="0.35">
      <c r="B932" s="79"/>
      <c r="C932" s="79"/>
    </row>
    <row r="933" spans="2:3" hidden="1" x14ac:dyDescent="0.35">
      <c r="B933" s="79"/>
      <c r="C933" s="79"/>
    </row>
    <row r="934" spans="2:3" hidden="1" x14ac:dyDescent="0.35">
      <c r="B934" s="79"/>
      <c r="C934" s="79"/>
    </row>
    <row r="935" spans="2:3" hidden="1" x14ac:dyDescent="0.35">
      <c r="B935" s="79"/>
      <c r="C935" s="79"/>
    </row>
    <row r="936" spans="2:3" hidden="1" x14ac:dyDescent="0.35">
      <c r="B936" s="79"/>
      <c r="C936" s="79"/>
    </row>
    <row r="937" spans="2:3" hidden="1" x14ac:dyDescent="0.35">
      <c r="B937" s="79"/>
      <c r="C937" s="79"/>
    </row>
    <row r="938" spans="2:3" hidden="1" x14ac:dyDescent="0.35">
      <c r="B938" s="79"/>
      <c r="C938" s="79"/>
    </row>
    <row r="939" spans="2:3" hidden="1" x14ac:dyDescent="0.35">
      <c r="B939" s="79"/>
      <c r="C939" s="79"/>
    </row>
    <row r="940" spans="2:3" hidden="1" x14ac:dyDescent="0.35">
      <c r="B940" s="79"/>
      <c r="C940" s="79"/>
    </row>
    <row r="941" spans="2:3" hidden="1" x14ac:dyDescent="0.35">
      <c r="B941" s="79"/>
      <c r="C941" s="79"/>
    </row>
    <row r="942" spans="2:3" hidden="1" x14ac:dyDescent="0.35">
      <c r="B942" s="79"/>
      <c r="C942" s="79"/>
    </row>
    <row r="943" spans="2:3" hidden="1" x14ac:dyDescent="0.35">
      <c r="B943" s="79"/>
      <c r="C943" s="79"/>
    </row>
    <row r="944" spans="2:3" hidden="1" x14ac:dyDescent="0.35">
      <c r="B944" s="79"/>
      <c r="C944" s="79"/>
    </row>
    <row r="945" spans="2:3" hidden="1" x14ac:dyDescent="0.35">
      <c r="B945" s="79"/>
      <c r="C945" s="79"/>
    </row>
    <row r="946" spans="2:3" hidden="1" x14ac:dyDescent="0.35">
      <c r="B946" s="79"/>
      <c r="C946" s="79"/>
    </row>
    <row r="947" spans="2:3" hidden="1" x14ac:dyDescent="0.35">
      <c r="B947" s="79"/>
      <c r="C947" s="79"/>
    </row>
    <row r="948" spans="2:3" hidden="1" x14ac:dyDescent="0.35">
      <c r="B948" s="79"/>
      <c r="C948" s="79"/>
    </row>
    <row r="949" spans="2:3" hidden="1" x14ac:dyDescent="0.35">
      <c r="B949" s="79"/>
      <c r="C949" s="79"/>
    </row>
    <row r="950" spans="2:3" hidden="1" x14ac:dyDescent="0.35">
      <c r="B950" s="79"/>
      <c r="C950" s="79"/>
    </row>
    <row r="951" spans="2:3" hidden="1" x14ac:dyDescent="0.35">
      <c r="B951" s="79"/>
      <c r="C951" s="79"/>
    </row>
    <row r="952" spans="2:3" hidden="1" x14ac:dyDescent="0.35">
      <c r="B952" s="79"/>
      <c r="C952" s="79"/>
    </row>
    <row r="953" spans="2:3" hidden="1" x14ac:dyDescent="0.35">
      <c r="B953" s="79"/>
      <c r="C953" s="79"/>
    </row>
    <row r="954" spans="2:3" hidden="1" x14ac:dyDescent="0.35">
      <c r="B954" s="79"/>
      <c r="C954" s="79"/>
    </row>
    <row r="955" spans="2:3" hidden="1" x14ac:dyDescent="0.35">
      <c r="B955" s="79"/>
      <c r="C955" s="79"/>
    </row>
    <row r="956" spans="2:3" hidden="1" x14ac:dyDescent="0.35">
      <c r="B956" s="79"/>
      <c r="C956" s="79"/>
    </row>
    <row r="957" spans="2:3" hidden="1" x14ac:dyDescent="0.35">
      <c r="B957" s="79"/>
      <c r="C957" s="79"/>
    </row>
    <row r="958" spans="2:3" hidden="1" x14ac:dyDescent="0.35">
      <c r="B958" s="79"/>
      <c r="C958" s="79"/>
    </row>
    <row r="959" spans="2:3" hidden="1" x14ac:dyDescent="0.35">
      <c r="B959" s="79"/>
      <c r="C959" s="79"/>
    </row>
    <row r="960" spans="2:3" hidden="1" x14ac:dyDescent="0.35">
      <c r="B960" s="79"/>
      <c r="C960" s="79"/>
    </row>
    <row r="961" spans="2:3" hidden="1" x14ac:dyDescent="0.35">
      <c r="B961" s="79"/>
      <c r="C961" s="79"/>
    </row>
    <row r="962" spans="2:3" hidden="1" x14ac:dyDescent="0.35">
      <c r="B962" s="79"/>
      <c r="C962" s="79"/>
    </row>
    <row r="963" spans="2:3" hidden="1" x14ac:dyDescent="0.35">
      <c r="B963" s="79"/>
      <c r="C963" s="79"/>
    </row>
    <row r="964" spans="2:3" hidden="1" x14ac:dyDescent="0.35">
      <c r="B964" s="79"/>
      <c r="C964" s="79"/>
    </row>
    <row r="965" spans="2:3" hidden="1" x14ac:dyDescent="0.35">
      <c r="B965" s="79"/>
      <c r="C965" s="79"/>
    </row>
    <row r="966" spans="2:3" hidden="1" x14ac:dyDescent="0.35">
      <c r="B966" s="79"/>
      <c r="C966" s="79"/>
    </row>
    <row r="967" spans="2:3" hidden="1" x14ac:dyDescent="0.35">
      <c r="B967" s="79"/>
      <c r="C967" s="79"/>
    </row>
    <row r="968" spans="2:3" hidden="1" x14ac:dyDescent="0.35">
      <c r="B968" s="79"/>
      <c r="C968" s="79"/>
    </row>
    <row r="969" spans="2:3" hidden="1" x14ac:dyDescent="0.35">
      <c r="B969" s="79"/>
      <c r="C969" s="79"/>
    </row>
    <row r="970" spans="2:3" hidden="1" x14ac:dyDescent="0.35">
      <c r="B970" s="79"/>
      <c r="C970" s="79"/>
    </row>
    <row r="971" spans="2:3" hidden="1" x14ac:dyDescent="0.35">
      <c r="B971" s="79"/>
      <c r="C971" s="79"/>
    </row>
    <row r="972" spans="2:3" hidden="1" x14ac:dyDescent="0.35">
      <c r="B972" s="79"/>
      <c r="C972" s="79"/>
    </row>
    <row r="973" spans="2:3" hidden="1" x14ac:dyDescent="0.35">
      <c r="B973" s="79"/>
      <c r="C973" s="79"/>
    </row>
    <row r="974" spans="2:3" hidden="1" x14ac:dyDescent="0.35">
      <c r="B974" s="79"/>
      <c r="C974" s="79"/>
    </row>
    <row r="975" spans="2:3" hidden="1" x14ac:dyDescent="0.35">
      <c r="B975" s="79"/>
      <c r="C975" s="79"/>
    </row>
    <row r="976" spans="2:3" hidden="1" x14ac:dyDescent="0.35">
      <c r="B976" s="79"/>
      <c r="C976" s="79"/>
    </row>
    <row r="977" spans="2:3" hidden="1" x14ac:dyDescent="0.35">
      <c r="B977" s="79"/>
      <c r="C977" s="79"/>
    </row>
    <row r="978" spans="2:3" hidden="1" x14ac:dyDescent="0.35">
      <c r="B978" s="79"/>
      <c r="C978" s="79"/>
    </row>
    <row r="979" spans="2:3" hidden="1" x14ac:dyDescent="0.35">
      <c r="B979" s="79"/>
      <c r="C979" s="79"/>
    </row>
    <row r="980" spans="2:3" hidden="1" x14ac:dyDescent="0.35">
      <c r="B980" s="79"/>
      <c r="C980" s="79"/>
    </row>
    <row r="981" spans="2:3" hidden="1" x14ac:dyDescent="0.35">
      <c r="B981" s="79"/>
      <c r="C981" s="79"/>
    </row>
    <row r="982" spans="2:3" hidden="1" x14ac:dyDescent="0.35">
      <c r="B982" s="79"/>
      <c r="C982" s="79"/>
    </row>
    <row r="983" spans="2:3" hidden="1" x14ac:dyDescent="0.35">
      <c r="B983" s="79"/>
      <c r="C983" s="79"/>
    </row>
    <row r="984" spans="2:3" hidden="1" x14ac:dyDescent="0.35">
      <c r="B984" s="79"/>
      <c r="C984" s="79"/>
    </row>
    <row r="985" spans="2:3" hidden="1" x14ac:dyDescent="0.35">
      <c r="B985" s="79"/>
      <c r="C985" s="79"/>
    </row>
    <row r="986" spans="2:3" hidden="1" x14ac:dyDescent="0.35">
      <c r="B986" s="79"/>
      <c r="C986" s="79"/>
    </row>
    <row r="987" spans="2:3" hidden="1" x14ac:dyDescent="0.35">
      <c r="B987" s="79"/>
      <c r="C987" s="79"/>
    </row>
    <row r="988" spans="2:3" hidden="1" x14ac:dyDescent="0.35">
      <c r="B988" s="79"/>
      <c r="C988" s="79"/>
    </row>
    <row r="989" spans="2:3" hidden="1" x14ac:dyDescent="0.35">
      <c r="B989" s="79"/>
      <c r="C989" s="79"/>
    </row>
    <row r="990" spans="2:3" hidden="1" x14ac:dyDescent="0.35">
      <c r="B990" s="79"/>
      <c r="C990" s="79"/>
    </row>
    <row r="991" spans="2:3" hidden="1" x14ac:dyDescent="0.35">
      <c r="B991" s="79"/>
      <c r="C991" s="79"/>
    </row>
    <row r="992" spans="2:3" hidden="1" x14ac:dyDescent="0.35">
      <c r="B992" s="79"/>
      <c r="C992" s="79"/>
    </row>
    <row r="993" spans="2:3" hidden="1" x14ac:dyDescent="0.35">
      <c r="B993" s="79"/>
      <c r="C993" s="79"/>
    </row>
    <row r="994" spans="2:3" hidden="1" x14ac:dyDescent="0.35">
      <c r="B994" s="79"/>
      <c r="C994" s="79"/>
    </row>
    <row r="995" spans="2:3" hidden="1" x14ac:dyDescent="0.35">
      <c r="B995" s="79"/>
      <c r="C995" s="79"/>
    </row>
    <row r="996" spans="2:3" hidden="1" x14ac:dyDescent="0.35">
      <c r="B996" s="79"/>
      <c r="C996" s="79"/>
    </row>
    <row r="997" spans="2:3" hidden="1" x14ac:dyDescent="0.35">
      <c r="B997" s="79"/>
      <c r="C997" s="79"/>
    </row>
    <row r="998" spans="2:3" hidden="1" x14ac:dyDescent="0.35">
      <c r="B998" s="79"/>
      <c r="C998" s="79"/>
    </row>
    <row r="999" spans="2:3" hidden="1" x14ac:dyDescent="0.35">
      <c r="B999" s="79"/>
      <c r="C999" s="79"/>
    </row>
    <row r="1000" spans="2:3" hidden="1" x14ac:dyDescent="0.35">
      <c r="B1000" s="79"/>
      <c r="C1000" s="79"/>
    </row>
    <row r="1001" spans="2:3" hidden="1" x14ac:dyDescent="0.35">
      <c r="B1001" s="79"/>
      <c r="C1001" s="79"/>
    </row>
    <row r="1002" spans="2:3" hidden="1" x14ac:dyDescent="0.35">
      <c r="B1002" s="79"/>
      <c r="C1002" s="79"/>
    </row>
    <row r="1003" spans="2:3" hidden="1" x14ac:dyDescent="0.35">
      <c r="B1003" s="79"/>
      <c r="C1003" s="79"/>
    </row>
    <row r="1004" spans="2:3" hidden="1" x14ac:dyDescent="0.35">
      <c r="B1004" s="79"/>
      <c r="C1004" s="79"/>
    </row>
    <row r="1005" spans="2:3" hidden="1" x14ac:dyDescent="0.35">
      <c r="B1005" s="79"/>
      <c r="C1005" s="79"/>
    </row>
    <row r="1006" spans="2:3" hidden="1" x14ac:dyDescent="0.35">
      <c r="B1006" s="79"/>
      <c r="C1006" s="79"/>
    </row>
    <row r="1007" spans="2:3" hidden="1" x14ac:dyDescent="0.35">
      <c r="B1007" s="79"/>
      <c r="C1007" s="79"/>
    </row>
    <row r="1008" spans="2:3" hidden="1" x14ac:dyDescent="0.35">
      <c r="B1008" s="79"/>
      <c r="C1008" s="79"/>
    </row>
    <row r="1009" spans="2:3" hidden="1" x14ac:dyDescent="0.35">
      <c r="B1009" s="79"/>
      <c r="C1009" s="79"/>
    </row>
    <row r="1010" spans="2:3" hidden="1" x14ac:dyDescent="0.35">
      <c r="B1010" s="79"/>
      <c r="C1010" s="79"/>
    </row>
    <row r="1011" spans="2:3" hidden="1" x14ac:dyDescent="0.35">
      <c r="B1011" s="79"/>
      <c r="C1011" s="79"/>
    </row>
    <row r="1012" spans="2:3" hidden="1" x14ac:dyDescent="0.35">
      <c r="B1012" s="79"/>
      <c r="C1012" s="79"/>
    </row>
    <row r="1013" spans="2:3" hidden="1" x14ac:dyDescent="0.35">
      <c r="B1013" s="79"/>
      <c r="C1013" s="79"/>
    </row>
    <row r="1014" spans="2:3" hidden="1" x14ac:dyDescent="0.35">
      <c r="B1014" s="79"/>
      <c r="C1014" s="79"/>
    </row>
    <row r="1015" spans="2:3" hidden="1" x14ac:dyDescent="0.35">
      <c r="B1015" s="79"/>
      <c r="C1015" s="79"/>
    </row>
    <row r="1016" spans="2:3" hidden="1" x14ac:dyDescent="0.35">
      <c r="B1016" s="79"/>
      <c r="C1016" s="79"/>
    </row>
    <row r="1017" spans="2:3" hidden="1" x14ac:dyDescent="0.35">
      <c r="B1017" s="79"/>
      <c r="C1017" s="79"/>
    </row>
    <row r="1018" spans="2:3" hidden="1" x14ac:dyDescent="0.35">
      <c r="B1018" s="79"/>
      <c r="C1018" s="79"/>
    </row>
    <row r="1019" spans="2:3" hidden="1" x14ac:dyDescent="0.35">
      <c r="B1019" s="79"/>
      <c r="C1019" s="79"/>
    </row>
    <row r="1020" spans="2:3" hidden="1" x14ac:dyDescent="0.35">
      <c r="B1020" s="79"/>
      <c r="C1020" s="79"/>
    </row>
    <row r="1021" spans="2:3" hidden="1" x14ac:dyDescent="0.35">
      <c r="B1021" s="79"/>
      <c r="C1021" s="79"/>
    </row>
    <row r="1022" spans="2:3" hidden="1" x14ac:dyDescent="0.35">
      <c r="B1022" s="79"/>
      <c r="C1022" s="79"/>
    </row>
    <row r="1023" spans="2:3" hidden="1" x14ac:dyDescent="0.35">
      <c r="B1023" s="79"/>
      <c r="C1023" s="79"/>
    </row>
    <row r="1024" spans="2:3" hidden="1" x14ac:dyDescent="0.35">
      <c r="B1024" s="79"/>
      <c r="C1024" s="79"/>
    </row>
    <row r="1025" spans="2:3" hidden="1" x14ac:dyDescent="0.35">
      <c r="B1025" s="79"/>
      <c r="C1025" s="79"/>
    </row>
    <row r="1026" spans="2:3" hidden="1" x14ac:dyDescent="0.35">
      <c r="B1026" s="79"/>
      <c r="C1026" s="79"/>
    </row>
    <row r="1027" spans="2:3" hidden="1" x14ac:dyDescent="0.35">
      <c r="B1027" s="79"/>
      <c r="C1027" s="79"/>
    </row>
    <row r="1028" spans="2:3" hidden="1" x14ac:dyDescent="0.35">
      <c r="B1028" s="79"/>
      <c r="C1028" s="79"/>
    </row>
    <row r="1029" spans="2:3" hidden="1" x14ac:dyDescent="0.35">
      <c r="B1029" s="79"/>
      <c r="C1029" s="79"/>
    </row>
    <row r="1030" spans="2:3" hidden="1" x14ac:dyDescent="0.35">
      <c r="B1030" s="79"/>
      <c r="C1030" s="79"/>
    </row>
    <row r="1031" spans="2:3" hidden="1" x14ac:dyDescent="0.35">
      <c r="B1031" s="79"/>
      <c r="C1031" s="79"/>
    </row>
    <row r="1032" spans="2:3" hidden="1" x14ac:dyDescent="0.35">
      <c r="B1032" s="79"/>
      <c r="C1032" s="79"/>
    </row>
    <row r="1033" spans="2:3" hidden="1" x14ac:dyDescent="0.35">
      <c r="B1033" s="79"/>
      <c r="C1033" s="79"/>
    </row>
    <row r="1034" spans="2:3" hidden="1" x14ac:dyDescent="0.35">
      <c r="B1034" s="79"/>
      <c r="C1034" s="79"/>
    </row>
    <row r="1035" spans="2:3" hidden="1" x14ac:dyDescent="0.35">
      <c r="B1035" s="79"/>
      <c r="C1035" s="79"/>
    </row>
    <row r="1036" spans="2:3" hidden="1" x14ac:dyDescent="0.35">
      <c r="B1036" s="79"/>
      <c r="C1036" s="79"/>
    </row>
    <row r="1037" spans="2:3" hidden="1" x14ac:dyDescent="0.35">
      <c r="B1037" s="79"/>
      <c r="C1037" s="79"/>
    </row>
    <row r="1038" spans="2:3" hidden="1" x14ac:dyDescent="0.35">
      <c r="B1038" s="79"/>
      <c r="C1038" s="79"/>
    </row>
    <row r="1039" spans="2:3" hidden="1" x14ac:dyDescent="0.35">
      <c r="B1039" s="79"/>
      <c r="C1039" s="79"/>
    </row>
    <row r="1040" spans="2:3" hidden="1" x14ac:dyDescent="0.35">
      <c r="B1040" s="79"/>
      <c r="C1040" s="79"/>
    </row>
    <row r="1041" spans="2:3" hidden="1" x14ac:dyDescent="0.35">
      <c r="B1041" s="79"/>
      <c r="C1041" s="79"/>
    </row>
    <row r="1042" spans="2:3" hidden="1" x14ac:dyDescent="0.35">
      <c r="B1042" s="79"/>
      <c r="C1042" s="79"/>
    </row>
    <row r="1043" spans="2:3" hidden="1" x14ac:dyDescent="0.35">
      <c r="B1043" s="79"/>
      <c r="C1043" s="79"/>
    </row>
    <row r="1044" spans="2:3" hidden="1" x14ac:dyDescent="0.35">
      <c r="B1044" s="79"/>
      <c r="C1044" s="79"/>
    </row>
    <row r="1045" spans="2:3" hidden="1" x14ac:dyDescent="0.35">
      <c r="B1045" s="79"/>
      <c r="C1045" s="79"/>
    </row>
    <row r="1046" spans="2:3" hidden="1" x14ac:dyDescent="0.35">
      <c r="B1046" s="79"/>
      <c r="C1046" s="79"/>
    </row>
    <row r="1047" spans="2:3" hidden="1" x14ac:dyDescent="0.35">
      <c r="B1047" s="79"/>
      <c r="C1047" s="79"/>
    </row>
    <row r="1048" spans="2:3" hidden="1" x14ac:dyDescent="0.35">
      <c r="B1048" s="79"/>
      <c r="C1048" s="79"/>
    </row>
    <row r="1049" spans="2:3" hidden="1" x14ac:dyDescent="0.35">
      <c r="B1049" s="79"/>
      <c r="C1049" s="79"/>
    </row>
    <row r="1050" spans="2:3" hidden="1" x14ac:dyDescent="0.35">
      <c r="B1050" s="79"/>
      <c r="C1050" s="79"/>
    </row>
    <row r="1051" spans="2:3" hidden="1" x14ac:dyDescent="0.35">
      <c r="B1051" s="79"/>
      <c r="C1051" s="79"/>
    </row>
    <row r="1052" spans="2:3" hidden="1" x14ac:dyDescent="0.35">
      <c r="B1052" s="79"/>
      <c r="C1052" s="79"/>
    </row>
    <row r="1053" spans="2:3" hidden="1" x14ac:dyDescent="0.35">
      <c r="B1053" s="79"/>
      <c r="C1053" s="79"/>
    </row>
    <row r="1054" spans="2:3" hidden="1" x14ac:dyDescent="0.35">
      <c r="B1054" s="79"/>
      <c r="C1054" s="79"/>
    </row>
    <row r="1055" spans="2:3" hidden="1" x14ac:dyDescent="0.35">
      <c r="B1055" s="79"/>
      <c r="C1055" s="79"/>
    </row>
    <row r="1056" spans="2:3" hidden="1" x14ac:dyDescent="0.35">
      <c r="B1056" s="79"/>
      <c r="C1056" s="79"/>
    </row>
    <row r="1057" spans="2:3" hidden="1" x14ac:dyDescent="0.35">
      <c r="B1057" s="79"/>
      <c r="C1057" s="79"/>
    </row>
    <row r="1058" spans="2:3" hidden="1" x14ac:dyDescent="0.35">
      <c r="B1058" s="79"/>
      <c r="C1058" s="79"/>
    </row>
    <row r="1059" spans="2:3" hidden="1" x14ac:dyDescent="0.35">
      <c r="B1059" s="79"/>
      <c r="C1059" s="79"/>
    </row>
    <row r="1060" spans="2:3" hidden="1" x14ac:dyDescent="0.35">
      <c r="B1060" s="79"/>
      <c r="C1060" s="79"/>
    </row>
    <row r="1061" spans="2:3" hidden="1" x14ac:dyDescent="0.35">
      <c r="B1061" s="79"/>
      <c r="C1061" s="79"/>
    </row>
    <row r="1062" spans="2:3" hidden="1" x14ac:dyDescent="0.35">
      <c r="B1062" s="79"/>
      <c r="C1062" s="79"/>
    </row>
    <row r="1063" spans="2:3" hidden="1" x14ac:dyDescent="0.35">
      <c r="B1063" s="79"/>
      <c r="C1063" s="79"/>
    </row>
    <row r="1064" spans="2:3" hidden="1" x14ac:dyDescent="0.35">
      <c r="B1064" s="79"/>
      <c r="C1064" s="79"/>
    </row>
    <row r="1065" spans="2:3" hidden="1" x14ac:dyDescent="0.35">
      <c r="B1065" s="79"/>
      <c r="C1065" s="79"/>
    </row>
    <row r="1066" spans="2:3" hidden="1" x14ac:dyDescent="0.35">
      <c r="B1066" s="79"/>
      <c r="C1066" s="79"/>
    </row>
    <row r="1067" spans="2:3" hidden="1" x14ac:dyDescent="0.35">
      <c r="B1067" s="79"/>
      <c r="C1067" s="79"/>
    </row>
    <row r="1068" spans="2:3" hidden="1" x14ac:dyDescent="0.35">
      <c r="B1068" s="79"/>
      <c r="C1068" s="79"/>
    </row>
    <row r="1069" spans="2:3" hidden="1" x14ac:dyDescent="0.35">
      <c r="B1069" s="79"/>
      <c r="C1069" s="79"/>
    </row>
    <row r="1070" spans="2:3" hidden="1" x14ac:dyDescent="0.35">
      <c r="B1070" s="79"/>
      <c r="C1070" s="79"/>
    </row>
    <row r="1071" spans="2:3" hidden="1" x14ac:dyDescent="0.35">
      <c r="B1071" s="79"/>
      <c r="C1071" s="79"/>
    </row>
    <row r="1072" spans="2:3" hidden="1" x14ac:dyDescent="0.35">
      <c r="B1072" s="79"/>
      <c r="C1072" s="79"/>
    </row>
    <row r="1073" spans="2:3" hidden="1" x14ac:dyDescent="0.35">
      <c r="B1073" s="79"/>
      <c r="C1073" s="79"/>
    </row>
    <row r="1074" spans="2:3" hidden="1" x14ac:dyDescent="0.35">
      <c r="B1074" s="79"/>
      <c r="C1074" s="79"/>
    </row>
    <row r="1075" spans="2:3" hidden="1" x14ac:dyDescent="0.35">
      <c r="B1075" s="79"/>
      <c r="C1075" s="79"/>
    </row>
    <row r="1076" spans="2:3" hidden="1" x14ac:dyDescent="0.35">
      <c r="B1076" s="79"/>
      <c r="C1076" s="79"/>
    </row>
    <row r="1077" spans="2:3" hidden="1" x14ac:dyDescent="0.35">
      <c r="B1077" s="79"/>
      <c r="C1077" s="79"/>
    </row>
    <row r="1078" spans="2:3" hidden="1" x14ac:dyDescent="0.35">
      <c r="B1078" s="79"/>
      <c r="C1078" s="79"/>
    </row>
    <row r="1079" spans="2:3" hidden="1" x14ac:dyDescent="0.35">
      <c r="B1079" s="79"/>
      <c r="C1079" s="79"/>
    </row>
    <row r="1080" spans="2:3" hidden="1" x14ac:dyDescent="0.35">
      <c r="B1080" s="79"/>
      <c r="C1080" s="79"/>
    </row>
    <row r="1081" spans="2:3" hidden="1" x14ac:dyDescent="0.35">
      <c r="B1081" s="79"/>
      <c r="C1081" s="79"/>
    </row>
    <row r="1082" spans="2:3" hidden="1" x14ac:dyDescent="0.35">
      <c r="B1082" s="79"/>
      <c r="C1082" s="79"/>
    </row>
    <row r="1083" spans="2:3" hidden="1" x14ac:dyDescent="0.35">
      <c r="B1083" s="79"/>
      <c r="C1083" s="79"/>
    </row>
    <row r="1084" spans="2:3" hidden="1" x14ac:dyDescent="0.35">
      <c r="B1084" s="79"/>
      <c r="C1084" s="79"/>
    </row>
    <row r="1085" spans="2:3" hidden="1" x14ac:dyDescent="0.35">
      <c r="B1085" s="79"/>
      <c r="C1085" s="79"/>
    </row>
    <row r="1086" spans="2:3" hidden="1" x14ac:dyDescent="0.35">
      <c r="B1086" s="79"/>
      <c r="C1086" s="79"/>
    </row>
    <row r="1087" spans="2:3" hidden="1" x14ac:dyDescent="0.35">
      <c r="B1087" s="79"/>
      <c r="C1087" s="79"/>
    </row>
    <row r="1088" spans="2:3" hidden="1" x14ac:dyDescent="0.35">
      <c r="B1088" s="79"/>
      <c r="C1088" s="79"/>
    </row>
    <row r="1089" spans="2:3" hidden="1" x14ac:dyDescent="0.35">
      <c r="B1089" s="79"/>
      <c r="C1089" s="79"/>
    </row>
    <row r="1090" spans="2:3" hidden="1" x14ac:dyDescent="0.35">
      <c r="B1090" s="79"/>
      <c r="C1090" s="79"/>
    </row>
    <row r="1091" spans="2:3" hidden="1" x14ac:dyDescent="0.35">
      <c r="B1091" s="79"/>
      <c r="C1091" s="79"/>
    </row>
    <row r="1092" spans="2:3" hidden="1" x14ac:dyDescent="0.35">
      <c r="B1092" s="79"/>
      <c r="C1092" s="79"/>
    </row>
    <row r="1093" spans="2:3" hidden="1" x14ac:dyDescent="0.35">
      <c r="B1093" s="79"/>
      <c r="C1093" s="79"/>
    </row>
    <row r="1094" spans="2:3" hidden="1" x14ac:dyDescent="0.35">
      <c r="B1094" s="79"/>
      <c r="C1094" s="79"/>
    </row>
    <row r="1095" spans="2:3" hidden="1" x14ac:dyDescent="0.35">
      <c r="B1095" s="79"/>
      <c r="C1095" s="79"/>
    </row>
    <row r="1096" spans="2:3" hidden="1" x14ac:dyDescent="0.35">
      <c r="B1096" s="79"/>
      <c r="C1096" s="79"/>
    </row>
    <row r="1097" spans="2:3" hidden="1" x14ac:dyDescent="0.35">
      <c r="B1097" s="79"/>
      <c r="C1097" s="79"/>
    </row>
    <row r="1098" spans="2:3" hidden="1" x14ac:dyDescent="0.35">
      <c r="B1098" s="79"/>
      <c r="C1098" s="79"/>
    </row>
    <row r="1099" spans="2:3" hidden="1" x14ac:dyDescent="0.35">
      <c r="B1099" s="79"/>
      <c r="C1099" s="79"/>
    </row>
    <row r="1100" spans="2:3" hidden="1" x14ac:dyDescent="0.35">
      <c r="B1100" s="79"/>
      <c r="C1100" s="79"/>
    </row>
    <row r="1101" spans="2:3" hidden="1" x14ac:dyDescent="0.35">
      <c r="B1101" s="79"/>
      <c r="C1101" s="79"/>
    </row>
    <row r="1102" spans="2:3" hidden="1" x14ac:dyDescent="0.35">
      <c r="B1102" s="79"/>
      <c r="C1102" s="79"/>
    </row>
    <row r="1103" spans="2:3" hidden="1" x14ac:dyDescent="0.35">
      <c r="B1103" s="79"/>
      <c r="C1103" s="79"/>
    </row>
    <row r="1104" spans="2:3" hidden="1" x14ac:dyDescent="0.35">
      <c r="B1104" s="79"/>
      <c r="C1104" s="79"/>
    </row>
    <row r="1105" spans="2:3" hidden="1" x14ac:dyDescent="0.35">
      <c r="B1105" s="79"/>
      <c r="C1105" s="79"/>
    </row>
    <row r="1106" spans="2:3" hidden="1" x14ac:dyDescent="0.35">
      <c r="B1106" s="79"/>
      <c r="C1106" s="79"/>
    </row>
    <row r="1107" spans="2:3" hidden="1" x14ac:dyDescent="0.35">
      <c r="B1107" s="79"/>
      <c r="C1107" s="79"/>
    </row>
    <row r="1108" spans="2:3" hidden="1" x14ac:dyDescent="0.35">
      <c r="B1108" s="79"/>
      <c r="C1108" s="79"/>
    </row>
    <row r="1109" spans="2:3" hidden="1" x14ac:dyDescent="0.35">
      <c r="B1109" s="79"/>
      <c r="C1109" s="79"/>
    </row>
    <row r="1110" spans="2:3" hidden="1" x14ac:dyDescent="0.35">
      <c r="B1110" s="79"/>
      <c r="C1110" s="79"/>
    </row>
    <row r="1111" spans="2:3" hidden="1" x14ac:dyDescent="0.35">
      <c r="B1111" s="79"/>
      <c r="C1111" s="79"/>
    </row>
    <row r="1112" spans="2:3" hidden="1" x14ac:dyDescent="0.35">
      <c r="B1112" s="79"/>
      <c r="C1112" s="79"/>
    </row>
    <row r="1113" spans="2:3" hidden="1" x14ac:dyDescent="0.35">
      <c r="B1113" s="79"/>
      <c r="C1113" s="79"/>
    </row>
    <row r="1114" spans="2:3" hidden="1" x14ac:dyDescent="0.35">
      <c r="B1114" s="79"/>
      <c r="C1114" s="79"/>
    </row>
    <row r="1115" spans="2:3" hidden="1" x14ac:dyDescent="0.35">
      <c r="B1115" s="79"/>
      <c r="C1115" s="79"/>
    </row>
    <row r="1116" spans="2:3" hidden="1" x14ac:dyDescent="0.35">
      <c r="B1116" s="79"/>
      <c r="C1116" s="79"/>
    </row>
    <row r="1117" spans="2:3" hidden="1" x14ac:dyDescent="0.35">
      <c r="B1117" s="79"/>
      <c r="C1117" s="79"/>
    </row>
    <row r="1118" spans="2:3" hidden="1" x14ac:dyDescent="0.35">
      <c r="B1118" s="79"/>
      <c r="C1118" s="79"/>
    </row>
    <row r="1119" spans="2:3" hidden="1" x14ac:dyDescent="0.35">
      <c r="B1119" s="79"/>
      <c r="C1119" s="79"/>
    </row>
    <row r="1120" spans="2:3" hidden="1" x14ac:dyDescent="0.35">
      <c r="B1120" s="79"/>
      <c r="C1120" s="79"/>
    </row>
    <row r="1121" spans="2:3" hidden="1" x14ac:dyDescent="0.35">
      <c r="B1121" s="79"/>
      <c r="C1121" s="79"/>
    </row>
    <row r="1122" spans="2:3" hidden="1" x14ac:dyDescent="0.35">
      <c r="B1122" s="79"/>
      <c r="C1122" s="79"/>
    </row>
    <row r="1123" spans="2:3" hidden="1" x14ac:dyDescent="0.35">
      <c r="B1123" s="79"/>
      <c r="C1123" s="79"/>
    </row>
    <row r="1124" spans="2:3" hidden="1" x14ac:dyDescent="0.35">
      <c r="B1124" s="79"/>
      <c r="C1124" s="79"/>
    </row>
    <row r="1125" spans="2:3" hidden="1" x14ac:dyDescent="0.35">
      <c r="B1125" s="79"/>
      <c r="C1125" s="79"/>
    </row>
    <row r="1126" spans="2:3" hidden="1" x14ac:dyDescent="0.35">
      <c r="B1126" s="79"/>
      <c r="C1126" s="79"/>
    </row>
    <row r="1127" spans="2:3" hidden="1" x14ac:dyDescent="0.35">
      <c r="B1127" s="79"/>
      <c r="C1127" s="79"/>
    </row>
    <row r="1128" spans="2:3" hidden="1" x14ac:dyDescent="0.35">
      <c r="B1128" s="79"/>
      <c r="C1128" s="79"/>
    </row>
    <row r="1129" spans="2:3" hidden="1" x14ac:dyDescent="0.35">
      <c r="B1129" s="79"/>
      <c r="C1129" s="79"/>
    </row>
    <row r="1130" spans="2:3" hidden="1" x14ac:dyDescent="0.35">
      <c r="B1130" s="79"/>
      <c r="C1130" s="79"/>
    </row>
    <row r="1131" spans="2:3" hidden="1" x14ac:dyDescent="0.35">
      <c r="B1131" s="79"/>
      <c r="C1131" s="79"/>
    </row>
    <row r="1132" spans="2:3" hidden="1" x14ac:dyDescent="0.35">
      <c r="B1132" s="79"/>
      <c r="C1132" s="79"/>
    </row>
    <row r="1133" spans="2:3" hidden="1" x14ac:dyDescent="0.35">
      <c r="B1133" s="79"/>
      <c r="C1133" s="79"/>
    </row>
    <row r="1134" spans="2:3" hidden="1" x14ac:dyDescent="0.35">
      <c r="B1134" s="79"/>
      <c r="C1134" s="79"/>
    </row>
    <row r="1135" spans="2:3" hidden="1" x14ac:dyDescent="0.35">
      <c r="B1135" s="79"/>
      <c r="C1135" s="79"/>
    </row>
    <row r="1136" spans="2:3" hidden="1" x14ac:dyDescent="0.35">
      <c r="B1136" s="79"/>
      <c r="C1136" s="79"/>
    </row>
    <row r="1137" spans="2:3" hidden="1" x14ac:dyDescent="0.35">
      <c r="B1137" s="79"/>
      <c r="C1137" s="79"/>
    </row>
    <row r="1138" spans="2:3" hidden="1" x14ac:dyDescent="0.35">
      <c r="B1138" s="79"/>
      <c r="C1138" s="79"/>
    </row>
    <row r="1139" spans="2:3" hidden="1" x14ac:dyDescent="0.35">
      <c r="B1139" s="79"/>
      <c r="C1139" s="79"/>
    </row>
    <row r="1140" spans="2:3" hidden="1" x14ac:dyDescent="0.35">
      <c r="B1140" s="79"/>
      <c r="C1140" s="79"/>
    </row>
    <row r="1141" spans="2:3" hidden="1" x14ac:dyDescent="0.35">
      <c r="B1141" s="79"/>
      <c r="C1141" s="79"/>
    </row>
    <row r="1142" spans="2:3" hidden="1" x14ac:dyDescent="0.35">
      <c r="B1142" s="79"/>
      <c r="C1142" s="79"/>
    </row>
    <row r="1143" spans="2:3" hidden="1" x14ac:dyDescent="0.35">
      <c r="B1143" s="79"/>
      <c r="C1143" s="79"/>
    </row>
    <row r="1144" spans="2:3" hidden="1" x14ac:dyDescent="0.35">
      <c r="B1144" s="79"/>
      <c r="C1144" s="79"/>
    </row>
    <row r="1145" spans="2:3" hidden="1" x14ac:dyDescent="0.35">
      <c r="B1145" s="79"/>
      <c r="C1145" s="79"/>
    </row>
    <row r="1146" spans="2:3" hidden="1" x14ac:dyDescent="0.35">
      <c r="B1146" s="79"/>
      <c r="C1146" s="79"/>
    </row>
    <row r="1147" spans="2:3" hidden="1" x14ac:dyDescent="0.35">
      <c r="B1147" s="79"/>
      <c r="C1147" s="79"/>
    </row>
    <row r="1148" spans="2:3" hidden="1" x14ac:dyDescent="0.35">
      <c r="B1148" s="79"/>
      <c r="C1148" s="79"/>
    </row>
    <row r="1149" spans="2:3" hidden="1" x14ac:dyDescent="0.35">
      <c r="B1149" s="79"/>
      <c r="C1149" s="79"/>
    </row>
    <row r="1150" spans="2:3" hidden="1" x14ac:dyDescent="0.35">
      <c r="B1150" s="79"/>
      <c r="C1150" s="79"/>
    </row>
    <row r="1151" spans="2:3" hidden="1" x14ac:dyDescent="0.35">
      <c r="B1151" s="79"/>
      <c r="C1151" s="79"/>
    </row>
    <row r="1152" spans="2:3" hidden="1" x14ac:dyDescent="0.35">
      <c r="B1152" s="79"/>
      <c r="C1152" s="79"/>
    </row>
    <row r="1153" spans="2:3" hidden="1" x14ac:dyDescent="0.35">
      <c r="B1153" s="79"/>
      <c r="C1153" s="79"/>
    </row>
    <row r="1154" spans="2:3" hidden="1" x14ac:dyDescent="0.35">
      <c r="B1154" s="79"/>
      <c r="C1154" s="79"/>
    </row>
    <row r="1155" spans="2:3" hidden="1" x14ac:dyDescent="0.35">
      <c r="B1155" s="79"/>
      <c r="C1155" s="79"/>
    </row>
    <row r="1156" spans="2:3" hidden="1" x14ac:dyDescent="0.35">
      <c r="B1156" s="79"/>
      <c r="C1156" s="79"/>
    </row>
    <row r="1157" spans="2:3" hidden="1" x14ac:dyDescent="0.35">
      <c r="B1157" s="79"/>
      <c r="C1157" s="79"/>
    </row>
    <row r="1158" spans="2:3" hidden="1" x14ac:dyDescent="0.35">
      <c r="B1158" s="79"/>
      <c r="C1158" s="79"/>
    </row>
    <row r="1159" spans="2:3" hidden="1" x14ac:dyDescent="0.35">
      <c r="B1159" s="79"/>
      <c r="C1159" s="79"/>
    </row>
    <row r="1160" spans="2:3" hidden="1" x14ac:dyDescent="0.35">
      <c r="B1160" s="79"/>
      <c r="C1160" s="79"/>
    </row>
    <row r="1161" spans="2:3" hidden="1" x14ac:dyDescent="0.35">
      <c r="B1161" s="79"/>
      <c r="C1161" s="79"/>
    </row>
    <row r="1162" spans="2:3" hidden="1" x14ac:dyDescent="0.35">
      <c r="B1162" s="79"/>
      <c r="C1162" s="79"/>
    </row>
    <row r="1163" spans="2:3" hidden="1" x14ac:dyDescent="0.35">
      <c r="B1163" s="79"/>
      <c r="C1163" s="79"/>
    </row>
    <row r="1164" spans="2:3" hidden="1" x14ac:dyDescent="0.35">
      <c r="B1164" s="79"/>
      <c r="C1164" s="79"/>
    </row>
    <row r="1165" spans="2:3" hidden="1" x14ac:dyDescent="0.35">
      <c r="B1165" s="79"/>
      <c r="C1165" s="79"/>
    </row>
    <row r="1166" spans="2:3" hidden="1" x14ac:dyDescent="0.35">
      <c r="B1166" s="79"/>
      <c r="C1166" s="79"/>
    </row>
    <row r="1167" spans="2:3" hidden="1" x14ac:dyDescent="0.35">
      <c r="B1167" s="79"/>
      <c r="C1167" s="79"/>
    </row>
    <row r="1168" spans="2:3" hidden="1" x14ac:dyDescent="0.35">
      <c r="B1168" s="79"/>
      <c r="C1168" s="79"/>
    </row>
    <row r="1169" spans="2:3" hidden="1" x14ac:dyDescent="0.35">
      <c r="B1169" s="79"/>
      <c r="C1169" s="79"/>
    </row>
    <row r="1170" spans="2:3" hidden="1" x14ac:dyDescent="0.35">
      <c r="B1170" s="79"/>
      <c r="C1170" s="79"/>
    </row>
    <row r="1171" spans="2:3" hidden="1" x14ac:dyDescent="0.35">
      <c r="B1171" s="79"/>
      <c r="C1171" s="79"/>
    </row>
    <row r="1172" spans="2:3" hidden="1" x14ac:dyDescent="0.35">
      <c r="B1172" s="79"/>
      <c r="C1172" s="79"/>
    </row>
    <row r="1173" spans="2:3" hidden="1" x14ac:dyDescent="0.35">
      <c r="B1173" s="79"/>
      <c r="C1173" s="79"/>
    </row>
    <row r="1174" spans="2:3" hidden="1" x14ac:dyDescent="0.35">
      <c r="B1174" s="79"/>
      <c r="C1174" s="79"/>
    </row>
    <row r="1175" spans="2:3" hidden="1" x14ac:dyDescent="0.35">
      <c r="B1175" s="79"/>
      <c r="C1175" s="79"/>
    </row>
    <row r="1176" spans="2:3" hidden="1" x14ac:dyDescent="0.35">
      <c r="B1176" s="79"/>
      <c r="C1176" s="79"/>
    </row>
    <row r="1177" spans="2:3" hidden="1" x14ac:dyDescent="0.35">
      <c r="B1177" s="79"/>
      <c r="C1177" s="79"/>
    </row>
    <row r="1178" spans="2:3" hidden="1" x14ac:dyDescent="0.35">
      <c r="B1178" s="79"/>
      <c r="C1178" s="79"/>
    </row>
    <row r="1179" spans="2:3" hidden="1" x14ac:dyDescent="0.35">
      <c r="B1179" s="79"/>
      <c r="C1179" s="79"/>
    </row>
    <row r="1180" spans="2:3" hidden="1" x14ac:dyDescent="0.35">
      <c r="B1180" s="79"/>
      <c r="C1180" s="79"/>
    </row>
    <row r="1181" spans="2:3" hidden="1" x14ac:dyDescent="0.35">
      <c r="B1181" s="79"/>
      <c r="C1181" s="79"/>
    </row>
    <row r="1182" spans="2:3" hidden="1" x14ac:dyDescent="0.35">
      <c r="B1182" s="79"/>
      <c r="C1182" s="79"/>
    </row>
    <row r="1183" spans="2:3" hidden="1" x14ac:dyDescent="0.35">
      <c r="B1183" s="79"/>
      <c r="C1183" s="79"/>
    </row>
    <row r="1184" spans="2:3" hidden="1" x14ac:dyDescent="0.35">
      <c r="B1184" s="79"/>
      <c r="C1184" s="79"/>
    </row>
    <row r="1185" spans="2:3" hidden="1" x14ac:dyDescent="0.35">
      <c r="B1185" s="79"/>
      <c r="C1185" s="79"/>
    </row>
    <row r="1186" spans="2:3" hidden="1" x14ac:dyDescent="0.35">
      <c r="B1186" s="79"/>
      <c r="C1186" s="79"/>
    </row>
    <row r="1187" spans="2:3" hidden="1" x14ac:dyDescent="0.35">
      <c r="B1187" s="79"/>
      <c r="C1187" s="79"/>
    </row>
    <row r="1188" spans="2:3" hidden="1" x14ac:dyDescent="0.35">
      <c r="B1188" s="79"/>
      <c r="C1188" s="79"/>
    </row>
    <row r="1189" spans="2:3" hidden="1" x14ac:dyDescent="0.35">
      <c r="B1189" s="79"/>
      <c r="C1189" s="79"/>
    </row>
    <row r="1190" spans="2:3" hidden="1" x14ac:dyDescent="0.35">
      <c r="B1190" s="79"/>
      <c r="C1190" s="79"/>
    </row>
    <row r="1191" spans="2:3" hidden="1" x14ac:dyDescent="0.35">
      <c r="B1191" s="79"/>
      <c r="C1191" s="79"/>
    </row>
    <row r="1192" spans="2:3" hidden="1" x14ac:dyDescent="0.35">
      <c r="B1192" s="79"/>
      <c r="C1192" s="79"/>
    </row>
    <row r="1193" spans="2:3" hidden="1" x14ac:dyDescent="0.35">
      <c r="B1193" s="79"/>
      <c r="C1193" s="79"/>
    </row>
    <row r="1194" spans="2:3" hidden="1" x14ac:dyDescent="0.35">
      <c r="B1194" s="79"/>
      <c r="C1194" s="79"/>
    </row>
    <row r="1195" spans="2:3" hidden="1" x14ac:dyDescent="0.35">
      <c r="B1195" s="79"/>
      <c r="C1195" s="79"/>
    </row>
    <row r="1196" spans="2:3" hidden="1" x14ac:dyDescent="0.35">
      <c r="B1196" s="79"/>
      <c r="C1196" s="79"/>
    </row>
    <row r="1197" spans="2:3" hidden="1" x14ac:dyDescent="0.35">
      <c r="B1197" s="79"/>
      <c r="C1197" s="79"/>
    </row>
    <row r="1198" spans="2:3" hidden="1" x14ac:dyDescent="0.35">
      <c r="B1198" s="79"/>
      <c r="C1198" s="79"/>
    </row>
    <row r="1199" spans="2:3" hidden="1" x14ac:dyDescent="0.35">
      <c r="B1199" s="79"/>
      <c r="C1199" s="79"/>
    </row>
    <row r="1200" spans="2:3" hidden="1" x14ac:dyDescent="0.35">
      <c r="B1200" s="79"/>
      <c r="C1200" s="79"/>
    </row>
    <row r="1201" spans="2:3" hidden="1" x14ac:dyDescent="0.35">
      <c r="B1201" s="79"/>
      <c r="C1201" s="79"/>
    </row>
    <row r="1202" spans="2:3" hidden="1" x14ac:dyDescent="0.35">
      <c r="B1202" s="79"/>
      <c r="C1202" s="79"/>
    </row>
    <row r="1203" spans="2:3" hidden="1" x14ac:dyDescent="0.35">
      <c r="B1203" s="79"/>
      <c r="C1203" s="79"/>
    </row>
    <row r="1204" spans="2:3" hidden="1" x14ac:dyDescent="0.35">
      <c r="B1204" s="79"/>
      <c r="C1204" s="79"/>
    </row>
    <row r="1205" spans="2:3" hidden="1" x14ac:dyDescent="0.35">
      <c r="B1205" s="79"/>
      <c r="C1205" s="79"/>
    </row>
    <row r="1206" spans="2:3" hidden="1" x14ac:dyDescent="0.35">
      <c r="B1206" s="79"/>
      <c r="C1206" s="79"/>
    </row>
    <row r="1207" spans="2:3" hidden="1" x14ac:dyDescent="0.35">
      <c r="B1207" s="79"/>
      <c r="C1207" s="79"/>
    </row>
    <row r="1208" spans="2:3" hidden="1" x14ac:dyDescent="0.35">
      <c r="B1208" s="79"/>
      <c r="C1208" s="79"/>
    </row>
    <row r="1209" spans="2:3" hidden="1" x14ac:dyDescent="0.35">
      <c r="B1209" s="79"/>
      <c r="C1209" s="79"/>
    </row>
    <row r="1210" spans="2:3" hidden="1" x14ac:dyDescent="0.35">
      <c r="B1210" s="79"/>
      <c r="C1210" s="79"/>
    </row>
    <row r="1211" spans="2:3" hidden="1" x14ac:dyDescent="0.35">
      <c r="B1211" s="79"/>
      <c r="C1211" s="79"/>
    </row>
    <row r="1212" spans="2:3" hidden="1" x14ac:dyDescent="0.35">
      <c r="B1212" s="79"/>
      <c r="C1212" s="79"/>
    </row>
    <row r="1213" spans="2:3" hidden="1" x14ac:dyDescent="0.35">
      <c r="B1213" s="79"/>
      <c r="C1213" s="79"/>
    </row>
    <row r="1214" spans="2:3" hidden="1" x14ac:dyDescent="0.35">
      <c r="B1214" s="79"/>
      <c r="C1214" s="79"/>
    </row>
    <row r="1215" spans="2:3" hidden="1" x14ac:dyDescent="0.35">
      <c r="B1215" s="79"/>
      <c r="C1215" s="79"/>
    </row>
    <row r="1216" spans="2:3" hidden="1" x14ac:dyDescent="0.35">
      <c r="B1216" s="79"/>
      <c r="C1216" s="79"/>
    </row>
    <row r="1217" spans="2:3" hidden="1" x14ac:dyDescent="0.35">
      <c r="B1217" s="79"/>
      <c r="C1217" s="79"/>
    </row>
    <row r="1218" spans="2:3" hidden="1" x14ac:dyDescent="0.35">
      <c r="B1218" s="79"/>
      <c r="C1218" s="79"/>
    </row>
    <row r="1219" spans="2:3" hidden="1" x14ac:dyDescent="0.35">
      <c r="B1219" s="79"/>
      <c r="C1219" s="79"/>
    </row>
    <row r="1220" spans="2:3" hidden="1" x14ac:dyDescent="0.35">
      <c r="B1220" s="79"/>
      <c r="C1220" s="79"/>
    </row>
    <row r="1221" spans="2:3" hidden="1" x14ac:dyDescent="0.35">
      <c r="B1221" s="79"/>
      <c r="C1221" s="79"/>
    </row>
    <row r="1222" spans="2:3" hidden="1" x14ac:dyDescent="0.35">
      <c r="B1222" s="79"/>
      <c r="C1222" s="79"/>
    </row>
    <row r="1223" spans="2:3" hidden="1" x14ac:dyDescent="0.35">
      <c r="B1223" s="79"/>
      <c r="C1223" s="79"/>
    </row>
    <row r="1224" spans="2:3" hidden="1" x14ac:dyDescent="0.35">
      <c r="B1224" s="79"/>
      <c r="C1224" s="79"/>
    </row>
    <row r="1225" spans="2:3" hidden="1" x14ac:dyDescent="0.35">
      <c r="B1225" s="79"/>
      <c r="C1225" s="79"/>
    </row>
    <row r="1226" spans="2:3" hidden="1" x14ac:dyDescent="0.35">
      <c r="B1226" s="79"/>
      <c r="C1226" s="79"/>
    </row>
    <row r="1227" spans="2:3" hidden="1" x14ac:dyDescent="0.35">
      <c r="B1227" s="79"/>
      <c r="C1227" s="79"/>
    </row>
    <row r="1228" spans="2:3" hidden="1" x14ac:dyDescent="0.35">
      <c r="B1228" s="79"/>
      <c r="C1228" s="79"/>
    </row>
    <row r="1229" spans="2:3" hidden="1" x14ac:dyDescent="0.35">
      <c r="B1229" s="79"/>
      <c r="C1229" s="79"/>
    </row>
    <row r="1230" spans="2:3" hidden="1" x14ac:dyDescent="0.35">
      <c r="B1230" s="79"/>
      <c r="C1230" s="79"/>
    </row>
    <row r="1231" spans="2:3" hidden="1" x14ac:dyDescent="0.35">
      <c r="B1231" s="79"/>
      <c r="C1231" s="79"/>
    </row>
    <row r="1232" spans="2:3" hidden="1" x14ac:dyDescent="0.35">
      <c r="B1232" s="79"/>
      <c r="C1232" s="79"/>
    </row>
    <row r="1233" spans="2:3" hidden="1" x14ac:dyDescent="0.35">
      <c r="B1233" s="79"/>
      <c r="C1233" s="79"/>
    </row>
    <row r="1234" spans="2:3" hidden="1" x14ac:dyDescent="0.35">
      <c r="B1234" s="79"/>
      <c r="C1234" s="79"/>
    </row>
    <row r="1235" spans="2:3" hidden="1" x14ac:dyDescent="0.35">
      <c r="B1235" s="79"/>
      <c r="C1235" s="79"/>
    </row>
    <row r="1236" spans="2:3" hidden="1" x14ac:dyDescent="0.35">
      <c r="B1236" s="79"/>
      <c r="C1236" s="79"/>
    </row>
    <row r="1237" spans="2:3" hidden="1" x14ac:dyDescent="0.35">
      <c r="B1237" s="79"/>
      <c r="C1237" s="79"/>
    </row>
    <row r="1238" spans="2:3" hidden="1" x14ac:dyDescent="0.35">
      <c r="B1238" s="79"/>
      <c r="C1238" s="79"/>
    </row>
    <row r="1239" spans="2:3" hidden="1" x14ac:dyDescent="0.35">
      <c r="B1239" s="79"/>
      <c r="C1239" s="79"/>
    </row>
    <row r="1240" spans="2:3" hidden="1" x14ac:dyDescent="0.35">
      <c r="B1240" s="79"/>
      <c r="C1240" s="79"/>
    </row>
    <row r="1241" spans="2:3" hidden="1" x14ac:dyDescent="0.35">
      <c r="B1241" s="79"/>
      <c r="C1241" s="79"/>
    </row>
    <row r="1242" spans="2:3" hidden="1" x14ac:dyDescent="0.35">
      <c r="B1242" s="79"/>
      <c r="C1242" s="79"/>
    </row>
    <row r="1243" spans="2:3" hidden="1" x14ac:dyDescent="0.35">
      <c r="B1243" s="79"/>
      <c r="C1243" s="79"/>
    </row>
    <row r="1244" spans="2:3" hidden="1" x14ac:dyDescent="0.35">
      <c r="B1244" s="79"/>
      <c r="C1244" s="79"/>
    </row>
    <row r="1245" spans="2:3" hidden="1" x14ac:dyDescent="0.35">
      <c r="B1245" s="79"/>
      <c r="C1245" s="79"/>
    </row>
    <row r="1246" spans="2:3" hidden="1" x14ac:dyDescent="0.35">
      <c r="B1246" s="79"/>
      <c r="C1246" s="79"/>
    </row>
    <row r="1247" spans="2:3" hidden="1" x14ac:dyDescent="0.35">
      <c r="B1247" s="79"/>
      <c r="C1247" s="79"/>
    </row>
    <row r="1248" spans="2:3" hidden="1" x14ac:dyDescent="0.35">
      <c r="B1248" s="79"/>
      <c r="C1248" s="79"/>
    </row>
    <row r="1249" spans="2:3" hidden="1" x14ac:dyDescent="0.35">
      <c r="B1249" s="79"/>
      <c r="C1249" s="79"/>
    </row>
    <row r="1250" spans="2:3" hidden="1" x14ac:dyDescent="0.35">
      <c r="B1250" s="79"/>
      <c r="C1250" s="79"/>
    </row>
    <row r="1251" spans="2:3" hidden="1" x14ac:dyDescent="0.35">
      <c r="B1251" s="79"/>
      <c r="C1251" s="79"/>
    </row>
    <row r="1252" spans="2:3" hidden="1" x14ac:dyDescent="0.35">
      <c r="B1252" s="79"/>
      <c r="C1252" s="79"/>
    </row>
    <row r="1253" spans="2:3" hidden="1" x14ac:dyDescent="0.35">
      <c r="B1253" s="79"/>
      <c r="C1253" s="79"/>
    </row>
    <row r="1254" spans="2:3" hidden="1" x14ac:dyDescent="0.35">
      <c r="B1254" s="79"/>
      <c r="C1254" s="79"/>
    </row>
    <row r="1255" spans="2:3" hidden="1" x14ac:dyDescent="0.35">
      <c r="B1255" s="79"/>
      <c r="C1255" s="79"/>
    </row>
    <row r="1256" spans="2:3" hidden="1" x14ac:dyDescent="0.35">
      <c r="B1256" s="79"/>
      <c r="C1256" s="79"/>
    </row>
    <row r="1257" spans="2:3" hidden="1" x14ac:dyDescent="0.35">
      <c r="B1257" s="79"/>
      <c r="C1257" s="79"/>
    </row>
    <row r="1258" spans="2:3" hidden="1" x14ac:dyDescent="0.35">
      <c r="B1258" s="79"/>
      <c r="C1258" s="79"/>
    </row>
    <row r="1259" spans="2:3" hidden="1" x14ac:dyDescent="0.35">
      <c r="B1259" s="79"/>
      <c r="C1259" s="79"/>
    </row>
    <row r="1260" spans="2:3" hidden="1" x14ac:dyDescent="0.35">
      <c r="B1260" s="79"/>
      <c r="C1260" s="79"/>
    </row>
    <row r="1261" spans="2:3" hidden="1" x14ac:dyDescent="0.35">
      <c r="B1261" s="79"/>
      <c r="C1261" s="79"/>
    </row>
    <row r="1262" spans="2:3" hidden="1" x14ac:dyDescent="0.35">
      <c r="B1262" s="79"/>
      <c r="C1262" s="79"/>
    </row>
    <row r="1263" spans="2:3" hidden="1" x14ac:dyDescent="0.35">
      <c r="B1263" s="79"/>
      <c r="C1263" s="79"/>
    </row>
    <row r="1264" spans="2:3" hidden="1" x14ac:dyDescent="0.35">
      <c r="B1264" s="79"/>
      <c r="C1264" s="79"/>
    </row>
    <row r="1265" spans="2:3" hidden="1" x14ac:dyDescent="0.35">
      <c r="B1265" s="79"/>
      <c r="C1265" s="79"/>
    </row>
    <row r="1266" spans="2:3" hidden="1" x14ac:dyDescent="0.35">
      <c r="B1266" s="79"/>
      <c r="C1266" s="79"/>
    </row>
    <row r="1267" spans="2:3" hidden="1" x14ac:dyDescent="0.35">
      <c r="B1267" s="79"/>
      <c r="C1267" s="79"/>
    </row>
    <row r="1268" spans="2:3" hidden="1" x14ac:dyDescent="0.35">
      <c r="B1268" s="79"/>
      <c r="C1268" s="79"/>
    </row>
    <row r="1269" spans="2:3" hidden="1" x14ac:dyDescent="0.35">
      <c r="B1269" s="79"/>
      <c r="C1269" s="79"/>
    </row>
    <row r="1270" spans="2:3" hidden="1" x14ac:dyDescent="0.35">
      <c r="B1270" s="79"/>
      <c r="C1270" s="79"/>
    </row>
    <row r="1271" spans="2:3" hidden="1" x14ac:dyDescent="0.35">
      <c r="B1271" s="79"/>
      <c r="C1271" s="79"/>
    </row>
    <row r="1272" spans="2:3" hidden="1" x14ac:dyDescent="0.35">
      <c r="B1272" s="79"/>
      <c r="C1272" s="79"/>
    </row>
    <row r="1273" spans="2:3" hidden="1" x14ac:dyDescent="0.35">
      <c r="B1273" s="79"/>
      <c r="C1273" s="79"/>
    </row>
    <row r="1274" spans="2:3" hidden="1" x14ac:dyDescent="0.35">
      <c r="B1274" s="79"/>
      <c r="C1274" s="79"/>
    </row>
    <row r="1275" spans="2:3" hidden="1" x14ac:dyDescent="0.35">
      <c r="B1275" s="79"/>
      <c r="C1275" s="79"/>
    </row>
    <row r="1276" spans="2:3" hidden="1" x14ac:dyDescent="0.35">
      <c r="B1276" s="79"/>
      <c r="C1276" s="79"/>
    </row>
    <row r="1277" spans="2:3" hidden="1" x14ac:dyDescent="0.35">
      <c r="B1277" s="79"/>
      <c r="C1277" s="79"/>
    </row>
    <row r="1278" spans="2:3" hidden="1" x14ac:dyDescent="0.35">
      <c r="B1278" s="79"/>
      <c r="C1278" s="79"/>
    </row>
    <row r="1279" spans="2:3" hidden="1" x14ac:dyDescent="0.35">
      <c r="B1279" s="79"/>
      <c r="C1279" s="79"/>
    </row>
    <row r="1280" spans="2:3" hidden="1" x14ac:dyDescent="0.35">
      <c r="B1280" s="79"/>
      <c r="C1280" s="79"/>
    </row>
    <row r="1281" spans="2:3" hidden="1" x14ac:dyDescent="0.35">
      <c r="B1281" s="79"/>
      <c r="C1281" s="79"/>
    </row>
    <row r="1282" spans="2:3" hidden="1" x14ac:dyDescent="0.35">
      <c r="B1282" s="79"/>
      <c r="C1282" s="79"/>
    </row>
    <row r="1283" spans="2:3" hidden="1" x14ac:dyDescent="0.35">
      <c r="B1283" s="79"/>
      <c r="C1283" s="79"/>
    </row>
    <row r="1284" spans="2:3" hidden="1" x14ac:dyDescent="0.35">
      <c r="B1284" s="79"/>
      <c r="C1284" s="79"/>
    </row>
    <row r="1285" spans="2:3" hidden="1" x14ac:dyDescent="0.35">
      <c r="B1285" s="79"/>
      <c r="C1285" s="79"/>
    </row>
    <row r="1286" spans="2:3" hidden="1" x14ac:dyDescent="0.35">
      <c r="B1286" s="79"/>
      <c r="C1286" s="79"/>
    </row>
    <row r="1287" spans="2:3" hidden="1" x14ac:dyDescent="0.35">
      <c r="B1287" s="79"/>
      <c r="C1287" s="79"/>
    </row>
    <row r="1288" spans="2:3" hidden="1" x14ac:dyDescent="0.35">
      <c r="B1288" s="79"/>
      <c r="C1288" s="79"/>
    </row>
    <row r="1289" spans="2:3" hidden="1" x14ac:dyDescent="0.35">
      <c r="B1289" s="79"/>
      <c r="C1289" s="79"/>
    </row>
    <row r="1290" spans="2:3" hidden="1" x14ac:dyDescent="0.35">
      <c r="B1290" s="79"/>
      <c r="C1290" s="79"/>
    </row>
    <row r="1291" spans="2:3" hidden="1" x14ac:dyDescent="0.35">
      <c r="B1291" s="79"/>
      <c r="C1291" s="79"/>
    </row>
    <row r="1292" spans="2:3" hidden="1" x14ac:dyDescent="0.35">
      <c r="B1292" s="79"/>
      <c r="C1292" s="79"/>
    </row>
    <row r="1293" spans="2:3" hidden="1" x14ac:dyDescent="0.35">
      <c r="B1293" s="79"/>
      <c r="C1293" s="79"/>
    </row>
    <row r="1294" spans="2:3" hidden="1" x14ac:dyDescent="0.35">
      <c r="B1294" s="79"/>
      <c r="C1294" s="79"/>
    </row>
    <row r="1295" spans="2:3" hidden="1" x14ac:dyDescent="0.35">
      <c r="B1295" s="79"/>
      <c r="C1295" s="79"/>
    </row>
    <row r="1296" spans="2:3" hidden="1" x14ac:dyDescent="0.35">
      <c r="B1296" s="79"/>
      <c r="C1296" s="79"/>
    </row>
    <row r="1297" spans="2:3" hidden="1" x14ac:dyDescent="0.35">
      <c r="B1297" s="79"/>
      <c r="C1297" s="79"/>
    </row>
    <row r="1298" spans="2:3" hidden="1" x14ac:dyDescent="0.35">
      <c r="B1298" s="79"/>
      <c r="C1298" s="79"/>
    </row>
    <row r="1299" spans="2:3" hidden="1" x14ac:dyDescent="0.35">
      <c r="B1299" s="79"/>
      <c r="C1299" s="79"/>
    </row>
    <row r="1300" spans="2:3" hidden="1" x14ac:dyDescent="0.35">
      <c r="B1300" s="79"/>
      <c r="C1300" s="79"/>
    </row>
    <row r="1301" spans="2:3" hidden="1" x14ac:dyDescent="0.35">
      <c r="B1301" s="79"/>
      <c r="C1301" s="79"/>
    </row>
    <row r="1302" spans="2:3" hidden="1" x14ac:dyDescent="0.35">
      <c r="B1302" s="79"/>
      <c r="C1302" s="79"/>
    </row>
    <row r="1303" spans="2:3" hidden="1" x14ac:dyDescent="0.35">
      <c r="B1303" s="79"/>
      <c r="C1303" s="79"/>
    </row>
    <row r="1304" spans="2:3" hidden="1" x14ac:dyDescent="0.35">
      <c r="B1304" s="79"/>
      <c r="C1304" s="79"/>
    </row>
    <row r="1305" spans="2:3" hidden="1" x14ac:dyDescent="0.35">
      <c r="B1305" s="79"/>
      <c r="C1305" s="79"/>
    </row>
    <row r="1306" spans="2:3" hidden="1" x14ac:dyDescent="0.35">
      <c r="B1306" s="79"/>
      <c r="C1306" s="79"/>
    </row>
    <row r="1307" spans="2:3" hidden="1" x14ac:dyDescent="0.35">
      <c r="B1307" s="79"/>
      <c r="C1307" s="79"/>
    </row>
    <row r="1308" spans="2:3" hidden="1" x14ac:dyDescent="0.35">
      <c r="B1308" s="79"/>
      <c r="C1308" s="79"/>
    </row>
    <row r="1309" spans="2:3" hidden="1" x14ac:dyDescent="0.35">
      <c r="B1309" s="79"/>
      <c r="C1309" s="79"/>
    </row>
    <row r="1310" spans="2:3" hidden="1" x14ac:dyDescent="0.35">
      <c r="B1310" s="79"/>
      <c r="C1310" s="79"/>
    </row>
    <row r="1311" spans="2:3" hidden="1" x14ac:dyDescent="0.35">
      <c r="B1311" s="79"/>
      <c r="C1311" s="79"/>
    </row>
    <row r="1312" spans="2:3" hidden="1" x14ac:dyDescent="0.35">
      <c r="B1312" s="79"/>
      <c r="C1312" s="79"/>
    </row>
    <row r="1313" spans="2:3" hidden="1" x14ac:dyDescent="0.35">
      <c r="B1313" s="79"/>
      <c r="C1313" s="79"/>
    </row>
    <row r="1314" spans="2:3" hidden="1" x14ac:dyDescent="0.35">
      <c r="B1314" s="79"/>
      <c r="C1314" s="79"/>
    </row>
    <row r="1315" spans="2:3" hidden="1" x14ac:dyDescent="0.35">
      <c r="B1315" s="79"/>
      <c r="C1315" s="79"/>
    </row>
    <row r="1316" spans="2:3" hidden="1" x14ac:dyDescent="0.35">
      <c r="B1316" s="79"/>
      <c r="C1316" s="79"/>
    </row>
    <row r="1317" spans="2:3" hidden="1" x14ac:dyDescent="0.35">
      <c r="B1317" s="79"/>
      <c r="C1317" s="79"/>
    </row>
    <row r="1318" spans="2:3" hidden="1" x14ac:dyDescent="0.35">
      <c r="B1318" s="79"/>
      <c r="C1318" s="79"/>
    </row>
    <row r="1319" spans="2:3" hidden="1" x14ac:dyDescent="0.35">
      <c r="B1319" s="79"/>
      <c r="C1319" s="79"/>
    </row>
    <row r="1320" spans="2:3" hidden="1" x14ac:dyDescent="0.35">
      <c r="B1320" s="79"/>
      <c r="C1320" s="79"/>
    </row>
    <row r="1321" spans="2:3" hidden="1" x14ac:dyDescent="0.35">
      <c r="B1321" s="79"/>
      <c r="C1321" s="79"/>
    </row>
    <row r="1322" spans="2:3" hidden="1" x14ac:dyDescent="0.35">
      <c r="B1322" s="79"/>
      <c r="C1322" s="79"/>
    </row>
    <row r="1323" spans="2:3" hidden="1" x14ac:dyDescent="0.35">
      <c r="B1323" s="79"/>
      <c r="C1323" s="79"/>
    </row>
    <row r="1324" spans="2:3" hidden="1" x14ac:dyDescent="0.35">
      <c r="B1324" s="79"/>
      <c r="C1324" s="79"/>
    </row>
    <row r="1325" spans="2:3" hidden="1" x14ac:dyDescent="0.35">
      <c r="B1325" s="79"/>
      <c r="C1325" s="79"/>
    </row>
    <row r="1326" spans="2:3" hidden="1" x14ac:dyDescent="0.35">
      <c r="B1326" s="79"/>
      <c r="C1326" s="79"/>
    </row>
    <row r="1327" spans="2:3" hidden="1" x14ac:dyDescent="0.35">
      <c r="B1327" s="79"/>
      <c r="C1327" s="79"/>
    </row>
    <row r="1328" spans="2:3" hidden="1" x14ac:dyDescent="0.35">
      <c r="B1328" s="79"/>
      <c r="C1328" s="79"/>
    </row>
    <row r="1329" spans="2:3" hidden="1" x14ac:dyDescent="0.35">
      <c r="B1329" s="79"/>
      <c r="C1329" s="79"/>
    </row>
    <row r="1330" spans="2:3" hidden="1" x14ac:dyDescent="0.35">
      <c r="B1330" s="79"/>
      <c r="C1330" s="79"/>
    </row>
    <row r="1331" spans="2:3" hidden="1" x14ac:dyDescent="0.35">
      <c r="B1331" s="79"/>
      <c r="C1331" s="79"/>
    </row>
    <row r="1332" spans="2:3" hidden="1" x14ac:dyDescent="0.35">
      <c r="B1332" s="79"/>
      <c r="C1332" s="79"/>
    </row>
    <row r="1333" spans="2:3" hidden="1" x14ac:dyDescent="0.35">
      <c r="B1333" s="79"/>
      <c r="C1333" s="79"/>
    </row>
    <row r="1334" spans="2:3" hidden="1" x14ac:dyDescent="0.35">
      <c r="B1334" s="79"/>
      <c r="C1334" s="79"/>
    </row>
    <row r="1335" spans="2:3" hidden="1" x14ac:dyDescent="0.35">
      <c r="B1335" s="79"/>
      <c r="C1335" s="79"/>
    </row>
    <row r="1336" spans="2:3" hidden="1" x14ac:dyDescent="0.35">
      <c r="B1336" s="79"/>
      <c r="C1336" s="79"/>
    </row>
    <row r="1337" spans="2:3" hidden="1" x14ac:dyDescent="0.35">
      <c r="B1337" s="79"/>
      <c r="C1337" s="79"/>
    </row>
    <row r="1338" spans="2:3" hidden="1" x14ac:dyDescent="0.35">
      <c r="B1338" s="79"/>
      <c r="C1338" s="79"/>
    </row>
    <row r="1339" spans="2:3" hidden="1" x14ac:dyDescent="0.35">
      <c r="B1339" s="79"/>
      <c r="C1339" s="79"/>
    </row>
    <row r="1340" spans="2:3" hidden="1" x14ac:dyDescent="0.35">
      <c r="B1340" s="79"/>
      <c r="C1340" s="79"/>
    </row>
    <row r="1341" spans="2:3" hidden="1" x14ac:dyDescent="0.35">
      <c r="B1341" s="79"/>
      <c r="C1341" s="79"/>
    </row>
    <row r="1342" spans="2:3" hidden="1" x14ac:dyDescent="0.35">
      <c r="B1342" s="79"/>
      <c r="C1342" s="79"/>
    </row>
    <row r="1343" spans="2:3" hidden="1" x14ac:dyDescent="0.35">
      <c r="B1343" s="79"/>
      <c r="C1343" s="79"/>
    </row>
    <row r="1344" spans="2:3" hidden="1" x14ac:dyDescent="0.35">
      <c r="B1344" s="79"/>
      <c r="C1344" s="79"/>
    </row>
    <row r="1345" spans="2:3" hidden="1" x14ac:dyDescent="0.35">
      <c r="B1345" s="79"/>
      <c r="C1345" s="79"/>
    </row>
    <row r="1346" spans="2:3" hidden="1" x14ac:dyDescent="0.35">
      <c r="B1346" s="79"/>
      <c r="C1346" s="79"/>
    </row>
    <row r="1347" spans="2:3" hidden="1" x14ac:dyDescent="0.35">
      <c r="B1347" s="79"/>
      <c r="C1347" s="79"/>
    </row>
    <row r="1348" spans="2:3" hidden="1" x14ac:dyDescent="0.35">
      <c r="B1348" s="79"/>
      <c r="C1348" s="79"/>
    </row>
    <row r="1349" spans="2:3" hidden="1" x14ac:dyDescent="0.35">
      <c r="B1349" s="79"/>
      <c r="C1349" s="79"/>
    </row>
    <row r="1350" spans="2:3" hidden="1" x14ac:dyDescent="0.35">
      <c r="B1350" s="79"/>
      <c r="C1350" s="79"/>
    </row>
    <row r="1351" spans="2:3" hidden="1" x14ac:dyDescent="0.35">
      <c r="B1351" s="79"/>
      <c r="C1351" s="79"/>
    </row>
    <row r="1352" spans="2:3" hidden="1" x14ac:dyDescent="0.35">
      <c r="B1352" s="79"/>
      <c r="C1352" s="79"/>
    </row>
    <row r="1353" spans="2:3" hidden="1" x14ac:dyDescent="0.35">
      <c r="B1353" s="79"/>
      <c r="C1353" s="79"/>
    </row>
    <row r="1354" spans="2:3" hidden="1" x14ac:dyDescent="0.35">
      <c r="B1354" s="79"/>
      <c r="C1354" s="79"/>
    </row>
    <row r="1355" spans="2:3" hidden="1" x14ac:dyDescent="0.35">
      <c r="B1355" s="79"/>
      <c r="C1355" s="79"/>
    </row>
    <row r="1356" spans="2:3" hidden="1" x14ac:dyDescent="0.35">
      <c r="B1356" s="79"/>
      <c r="C1356" s="79"/>
    </row>
    <row r="1357" spans="2:3" hidden="1" x14ac:dyDescent="0.35">
      <c r="B1357" s="79"/>
      <c r="C1357" s="79"/>
    </row>
    <row r="1358" spans="2:3" hidden="1" x14ac:dyDescent="0.35">
      <c r="B1358" s="79"/>
      <c r="C1358" s="79"/>
    </row>
    <row r="1359" spans="2:3" hidden="1" x14ac:dyDescent="0.35">
      <c r="B1359" s="79"/>
      <c r="C1359" s="79"/>
    </row>
    <row r="1360" spans="2:3" hidden="1" x14ac:dyDescent="0.35">
      <c r="B1360" s="79"/>
      <c r="C1360" s="79"/>
    </row>
    <row r="1361" spans="2:3" hidden="1" x14ac:dyDescent="0.35">
      <c r="B1361" s="79"/>
      <c r="C1361" s="79"/>
    </row>
    <row r="1362" spans="2:3" hidden="1" x14ac:dyDescent="0.35">
      <c r="B1362" s="79"/>
      <c r="C1362" s="79"/>
    </row>
    <row r="1363" spans="2:3" hidden="1" x14ac:dyDescent="0.35">
      <c r="B1363" s="79"/>
      <c r="C1363" s="79"/>
    </row>
    <row r="1364" spans="2:3" hidden="1" x14ac:dyDescent="0.35">
      <c r="B1364" s="79"/>
      <c r="C1364" s="79"/>
    </row>
    <row r="1365" spans="2:3" hidden="1" x14ac:dyDescent="0.35">
      <c r="B1365" s="79"/>
      <c r="C1365" s="79"/>
    </row>
    <row r="1366" spans="2:3" hidden="1" x14ac:dyDescent="0.35">
      <c r="B1366" s="79"/>
      <c r="C1366" s="79"/>
    </row>
    <row r="1367" spans="2:3" hidden="1" x14ac:dyDescent="0.35">
      <c r="B1367" s="79"/>
      <c r="C1367" s="79"/>
    </row>
    <row r="1368" spans="2:3" hidden="1" x14ac:dyDescent="0.35">
      <c r="B1368" s="79"/>
      <c r="C1368" s="79"/>
    </row>
    <row r="1369" spans="2:3" hidden="1" x14ac:dyDescent="0.35">
      <c r="B1369" s="79"/>
      <c r="C1369" s="79"/>
    </row>
    <row r="1370" spans="2:3" hidden="1" x14ac:dyDescent="0.35">
      <c r="B1370" s="79"/>
      <c r="C1370" s="79"/>
    </row>
    <row r="1371" spans="2:3" hidden="1" x14ac:dyDescent="0.35">
      <c r="B1371" s="79"/>
      <c r="C1371" s="79"/>
    </row>
    <row r="1372" spans="2:3" hidden="1" x14ac:dyDescent="0.35">
      <c r="B1372" s="79"/>
      <c r="C1372" s="79"/>
    </row>
    <row r="1373" spans="2:3" hidden="1" x14ac:dyDescent="0.35">
      <c r="B1373" s="79"/>
      <c r="C1373" s="79"/>
    </row>
    <row r="1374" spans="2:3" hidden="1" x14ac:dyDescent="0.35">
      <c r="B1374" s="79"/>
      <c r="C1374" s="79"/>
    </row>
    <row r="1375" spans="2:3" hidden="1" x14ac:dyDescent="0.35">
      <c r="B1375" s="79"/>
      <c r="C1375" s="79"/>
    </row>
    <row r="1376" spans="2:3" hidden="1" x14ac:dyDescent="0.35">
      <c r="B1376" s="79"/>
      <c r="C1376" s="79"/>
    </row>
    <row r="1377" spans="2:3" hidden="1" x14ac:dyDescent="0.35">
      <c r="B1377" s="79"/>
      <c r="C1377" s="79"/>
    </row>
    <row r="1378" spans="2:3" hidden="1" x14ac:dyDescent="0.35">
      <c r="B1378" s="79"/>
      <c r="C1378" s="79"/>
    </row>
    <row r="1379" spans="2:3" hidden="1" x14ac:dyDescent="0.35">
      <c r="B1379" s="79"/>
      <c r="C1379" s="79"/>
    </row>
    <row r="1380" spans="2:3" hidden="1" x14ac:dyDescent="0.35">
      <c r="B1380" s="79"/>
      <c r="C1380" s="79"/>
    </row>
    <row r="1381" spans="2:3" hidden="1" x14ac:dyDescent="0.35">
      <c r="B1381" s="79"/>
      <c r="C1381" s="79"/>
    </row>
    <row r="1382" spans="2:3" hidden="1" x14ac:dyDescent="0.35">
      <c r="B1382" s="79"/>
      <c r="C1382" s="79"/>
    </row>
    <row r="1383" spans="2:3" hidden="1" x14ac:dyDescent="0.35">
      <c r="B1383" s="79"/>
      <c r="C1383" s="79"/>
    </row>
    <row r="1384" spans="2:3" hidden="1" x14ac:dyDescent="0.35">
      <c r="B1384" s="79"/>
      <c r="C1384" s="79"/>
    </row>
    <row r="1385" spans="2:3" hidden="1" x14ac:dyDescent="0.35">
      <c r="B1385" s="79"/>
      <c r="C1385" s="79"/>
    </row>
    <row r="1386" spans="2:3" hidden="1" x14ac:dyDescent="0.35">
      <c r="B1386" s="79"/>
      <c r="C1386" s="79"/>
    </row>
    <row r="1387" spans="2:3" hidden="1" x14ac:dyDescent="0.35">
      <c r="B1387" s="79"/>
      <c r="C1387" s="79"/>
    </row>
    <row r="1388" spans="2:3" hidden="1" x14ac:dyDescent="0.35">
      <c r="B1388" s="79"/>
      <c r="C1388" s="79"/>
    </row>
    <row r="1389" spans="2:3" hidden="1" x14ac:dyDescent="0.35">
      <c r="B1389" s="79"/>
      <c r="C1389" s="79"/>
    </row>
    <row r="1390" spans="2:3" hidden="1" x14ac:dyDescent="0.35">
      <c r="B1390" s="79"/>
      <c r="C1390" s="79"/>
    </row>
    <row r="1391" spans="2:3" hidden="1" x14ac:dyDescent="0.35">
      <c r="B1391" s="79"/>
      <c r="C1391" s="79"/>
    </row>
    <row r="1392" spans="2:3" hidden="1" x14ac:dyDescent="0.35">
      <c r="B1392" s="79"/>
      <c r="C1392" s="79"/>
    </row>
    <row r="1393" spans="2:3" hidden="1" x14ac:dyDescent="0.35">
      <c r="B1393" s="79"/>
      <c r="C1393" s="79"/>
    </row>
    <row r="1394" spans="2:3" hidden="1" x14ac:dyDescent="0.35">
      <c r="B1394" s="79"/>
      <c r="C1394" s="79"/>
    </row>
    <row r="1395" spans="2:3" hidden="1" x14ac:dyDescent="0.35">
      <c r="B1395" s="79"/>
      <c r="C1395" s="79"/>
    </row>
    <row r="1396" spans="2:3" hidden="1" x14ac:dyDescent="0.35">
      <c r="B1396" s="79"/>
      <c r="C1396" s="79"/>
    </row>
    <row r="1397" spans="2:3" hidden="1" x14ac:dyDescent="0.35">
      <c r="B1397" s="79"/>
      <c r="C1397" s="79"/>
    </row>
    <row r="1398" spans="2:3" hidden="1" x14ac:dyDescent="0.35">
      <c r="B1398" s="79"/>
      <c r="C1398" s="79"/>
    </row>
    <row r="1399" spans="2:3" hidden="1" x14ac:dyDescent="0.35">
      <c r="B1399" s="79"/>
      <c r="C1399" s="79"/>
    </row>
    <row r="1400" spans="2:3" hidden="1" x14ac:dyDescent="0.35">
      <c r="B1400" s="79"/>
      <c r="C1400" s="79"/>
    </row>
    <row r="1401" spans="2:3" hidden="1" x14ac:dyDescent="0.35">
      <c r="B1401" s="79"/>
      <c r="C1401" s="79"/>
    </row>
    <row r="1402" spans="2:3" hidden="1" x14ac:dyDescent="0.35">
      <c r="B1402" s="79"/>
      <c r="C1402" s="79"/>
    </row>
    <row r="1403" spans="2:3" hidden="1" x14ac:dyDescent="0.35">
      <c r="B1403" s="79"/>
      <c r="C1403" s="79"/>
    </row>
    <row r="1404" spans="2:3" hidden="1" x14ac:dyDescent="0.35">
      <c r="B1404" s="79"/>
      <c r="C1404" s="79"/>
    </row>
    <row r="1405" spans="2:3" hidden="1" x14ac:dyDescent="0.35">
      <c r="B1405" s="79"/>
      <c r="C1405" s="79"/>
    </row>
    <row r="1406" spans="2:3" hidden="1" x14ac:dyDescent="0.35">
      <c r="B1406" s="79"/>
      <c r="C1406" s="79"/>
    </row>
    <row r="1407" spans="2:3" hidden="1" x14ac:dyDescent="0.35">
      <c r="B1407" s="79"/>
      <c r="C1407" s="79"/>
    </row>
    <row r="1408" spans="2:3" hidden="1" x14ac:dyDescent="0.35">
      <c r="B1408" s="79"/>
      <c r="C1408" s="79"/>
    </row>
    <row r="1409" spans="2:3" hidden="1" x14ac:dyDescent="0.35">
      <c r="B1409" s="79"/>
      <c r="C1409" s="79"/>
    </row>
    <row r="1410" spans="2:3" hidden="1" x14ac:dyDescent="0.35">
      <c r="B1410" s="79"/>
      <c r="C1410" s="79"/>
    </row>
    <row r="1411" spans="2:3" hidden="1" x14ac:dyDescent="0.35">
      <c r="B1411" s="79"/>
      <c r="C1411" s="79"/>
    </row>
    <row r="1412" spans="2:3" hidden="1" x14ac:dyDescent="0.35">
      <c r="B1412" s="79"/>
      <c r="C1412" s="79"/>
    </row>
    <row r="1413" spans="2:3" hidden="1" x14ac:dyDescent="0.35">
      <c r="B1413" s="79"/>
      <c r="C1413" s="79"/>
    </row>
    <row r="1414" spans="2:3" hidden="1" x14ac:dyDescent="0.35">
      <c r="B1414" s="79"/>
      <c r="C1414" s="79"/>
    </row>
    <row r="1415" spans="2:3" hidden="1" x14ac:dyDescent="0.35">
      <c r="B1415" s="79"/>
      <c r="C1415" s="79"/>
    </row>
    <row r="1416" spans="2:3" hidden="1" x14ac:dyDescent="0.35">
      <c r="B1416" s="79"/>
      <c r="C1416" s="79"/>
    </row>
    <row r="1417" spans="2:3" hidden="1" x14ac:dyDescent="0.35">
      <c r="B1417" s="79"/>
      <c r="C1417" s="79"/>
    </row>
    <row r="1418" spans="2:3" hidden="1" x14ac:dyDescent="0.35">
      <c r="B1418" s="79"/>
      <c r="C1418" s="79"/>
    </row>
    <row r="1419" spans="2:3" hidden="1" x14ac:dyDescent="0.35">
      <c r="B1419" s="79"/>
      <c r="C1419" s="79"/>
    </row>
    <row r="1420" spans="2:3" hidden="1" x14ac:dyDescent="0.35">
      <c r="B1420" s="79"/>
      <c r="C1420" s="79"/>
    </row>
    <row r="1421" spans="2:3" hidden="1" x14ac:dyDescent="0.35">
      <c r="B1421" s="79"/>
      <c r="C1421" s="79"/>
    </row>
    <row r="1422" spans="2:3" hidden="1" x14ac:dyDescent="0.35">
      <c r="B1422" s="79"/>
      <c r="C1422" s="79"/>
    </row>
    <row r="1423" spans="2:3" hidden="1" x14ac:dyDescent="0.35">
      <c r="B1423" s="79"/>
      <c r="C1423" s="79"/>
    </row>
    <row r="1424" spans="2:3" hidden="1" x14ac:dyDescent="0.35">
      <c r="B1424" s="79"/>
      <c r="C1424" s="79"/>
    </row>
    <row r="1425" spans="2:3" hidden="1" x14ac:dyDescent="0.35">
      <c r="B1425" s="79"/>
      <c r="C1425" s="79"/>
    </row>
    <row r="1426" spans="2:3" hidden="1" x14ac:dyDescent="0.35">
      <c r="B1426" s="79"/>
      <c r="C1426" s="79"/>
    </row>
    <row r="1427" spans="2:3" hidden="1" x14ac:dyDescent="0.35">
      <c r="B1427" s="79"/>
      <c r="C1427" s="79"/>
    </row>
    <row r="1428" spans="2:3" hidden="1" x14ac:dyDescent="0.35">
      <c r="B1428" s="79"/>
      <c r="C1428" s="79"/>
    </row>
    <row r="1429" spans="2:3" hidden="1" x14ac:dyDescent="0.35">
      <c r="B1429" s="79"/>
      <c r="C1429" s="79"/>
    </row>
    <row r="1430" spans="2:3" hidden="1" x14ac:dyDescent="0.35">
      <c r="B1430" s="79"/>
      <c r="C1430" s="79"/>
    </row>
    <row r="1431" spans="2:3" hidden="1" x14ac:dyDescent="0.35">
      <c r="B1431" s="79"/>
      <c r="C1431" s="79"/>
    </row>
    <row r="1432" spans="2:3" hidden="1" x14ac:dyDescent="0.35">
      <c r="B1432" s="79"/>
      <c r="C1432" s="79"/>
    </row>
    <row r="1433" spans="2:3" hidden="1" x14ac:dyDescent="0.35">
      <c r="B1433" s="79"/>
      <c r="C1433" s="79"/>
    </row>
    <row r="1434" spans="2:3" hidden="1" x14ac:dyDescent="0.35">
      <c r="B1434" s="79"/>
      <c r="C1434" s="79"/>
    </row>
    <row r="1435" spans="2:3" hidden="1" x14ac:dyDescent="0.35">
      <c r="B1435" s="79"/>
      <c r="C1435" s="79"/>
    </row>
    <row r="1436" spans="2:3" hidden="1" x14ac:dyDescent="0.35">
      <c r="B1436" s="79"/>
      <c r="C1436" s="79"/>
    </row>
    <row r="1437" spans="2:3" hidden="1" x14ac:dyDescent="0.35">
      <c r="B1437" s="79"/>
      <c r="C1437" s="79"/>
    </row>
    <row r="1438" spans="2:3" hidden="1" x14ac:dyDescent="0.35">
      <c r="B1438" s="79"/>
      <c r="C1438" s="79"/>
    </row>
    <row r="1439" spans="2:3" hidden="1" x14ac:dyDescent="0.35">
      <c r="B1439" s="79"/>
      <c r="C1439" s="79"/>
    </row>
    <row r="1440" spans="2:3" hidden="1" x14ac:dyDescent="0.35">
      <c r="B1440" s="79"/>
      <c r="C1440" s="79"/>
    </row>
    <row r="1441" spans="2:3" hidden="1" x14ac:dyDescent="0.35">
      <c r="B1441" s="79"/>
      <c r="C1441" s="79"/>
    </row>
    <row r="1442" spans="2:3" hidden="1" x14ac:dyDescent="0.35">
      <c r="B1442" s="79"/>
      <c r="C1442" s="79"/>
    </row>
    <row r="1443" spans="2:3" hidden="1" x14ac:dyDescent="0.35">
      <c r="B1443" s="79"/>
      <c r="C1443" s="79"/>
    </row>
    <row r="1444" spans="2:3" hidden="1" x14ac:dyDescent="0.35">
      <c r="B1444" s="79"/>
      <c r="C1444" s="79"/>
    </row>
    <row r="1445" spans="2:3" hidden="1" x14ac:dyDescent="0.35">
      <c r="B1445" s="79"/>
      <c r="C1445" s="79"/>
    </row>
    <row r="1446" spans="2:3" hidden="1" x14ac:dyDescent="0.35">
      <c r="B1446" s="79"/>
      <c r="C1446" s="79"/>
    </row>
    <row r="1447" spans="2:3" hidden="1" x14ac:dyDescent="0.35">
      <c r="B1447" s="79"/>
      <c r="C1447" s="79"/>
    </row>
    <row r="1448" spans="2:3" hidden="1" x14ac:dyDescent="0.35">
      <c r="B1448" s="79"/>
      <c r="C1448" s="79"/>
    </row>
    <row r="1449" spans="2:3" hidden="1" x14ac:dyDescent="0.35">
      <c r="B1449" s="79"/>
      <c r="C1449" s="79"/>
    </row>
    <row r="1450" spans="2:3" hidden="1" x14ac:dyDescent="0.35">
      <c r="B1450" s="79"/>
      <c r="C1450" s="79"/>
    </row>
    <row r="1451" spans="2:3" hidden="1" x14ac:dyDescent="0.35">
      <c r="B1451" s="79"/>
      <c r="C1451" s="79"/>
    </row>
    <row r="1452" spans="2:3" hidden="1" x14ac:dyDescent="0.35">
      <c r="B1452" s="79"/>
      <c r="C1452" s="79"/>
    </row>
    <row r="1453" spans="2:3" hidden="1" x14ac:dyDescent="0.35">
      <c r="B1453" s="79"/>
      <c r="C1453" s="79"/>
    </row>
    <row r="1454" spans="2:3" hidden="1" x14ac:dyDescent="0.35">
      <c r="B1454" s="79"/>
      <c r="C1454" s="79"/>
    </row>
    <row r="1455" spans="2:3" hidden="1" x14ac:dyDescent="0.35">
      <c r="B1455" s="79"/>
      <c r="C1455" s="79"/>
    </row>
    <row r="1456" spans="2:3" hidden="1" x14ac:dyDescent="0.35">
      <c r="B1456" s="79"/>
      <c r="C1456" s="79"/>
    </row>
    <row r="1457" spans="2:3" hidden="1" x14ac:dyDescent="0.35">
      <c r="B1457" s="79"/>
      <c r="C1457" s="79"/>
    </row>
    <row r="1458" spans="2:3" hidden="1" x14ac:dyDescent="0.35">
      <c r="B1458" s="79"/>
      <c r="C1458" s="79"/>
    </row>
    <row r="1459" spans="2:3" hidden="1" x14ac:dyDescent="0.35">
      <c r="B1459" s="79"/>
      <c r="C1459" s="79"/>
    </row>
    <row r="1460" spans="2:3" hidden="1" x14ac:dyDescent="0.35">
      <c r="B1460" s="79"/>
      <c r="C1460" s="79"/>
    </row>
    <row r="1461" spans="2:3" hidden="1" x14ac:dyDescent="0.35">
      <c r="B1461" s="79"/>
      <c r="C1461" s="79"/>
    </row>
    <row r="1462" spans="2:3" hidden="1" x14ac:dyDescent="0.35">
      <c r="B1462" s="79"/>
      <c r="C1462" s="79"/>
    </row>
    <row r="1463" spans="2:3" hidden="1" x14ac:dyDescent="0.35">
      <c r="B1463" s="79"/>
      <c r="C1463" s="79"/>
    </row>
    <row r="1464" spans="2:3" hidden="1" x14ac:dyDescent="0.35">
      <c r="B1464" s="79"/>
      <c r="C1464" s="79"/>
    </row>
    <row r="1465" spans="2:3" hidden="1" x14ac:dyDescent="0.35">
      <c r="B1465" s="79"/>
      <c r="C1465" s="79"/>
    </row>
    <row r="1466" spans="2:3" hidden="1" x14ac:dyDescent="0.35">
      <c r="B1466" s="79"/>
      <c r="C1466" s="79"/>
    </row>
    <row r="1467" spans="2:3" hidden="1" x14ac:dyDescent="0.35">
      <c r="B1467" s="79"/>
      <c r="C1467" s="79"/>
    </row>
    <row r="1468" spans="2:3" hidden="1" x14ac:dyDescent="0.35">
      <c r="B1468" s="79"/>
      <c r="C1468" s="79"/>
    </row>
    <row r="1469" spans="2:3" hidden="1" x14ac:dyDescent="0.35">
      <c r="B1469" s="79"/>
      <c r="C1469" s="79"/>
    </row>
    <row r="1470" spans="2:3" hidden="1" x14ac:dyDescent="0.35">
      <c r="B1470" s="79"/>
      <c r="C1470" s="79"/>
    </row>
    <row r="1471" spans="2:3" hidden="1" x14ac:dyDescent="0.35">
      <c r="B1471" s="79"/>
      <c r="C1471" s="79"/>
    </row>
    <row r="1472" spans="2:3" hidden="1" x14ac:dyDescent="0.35">
      <c r="B1472" s="79"/>
      <c r="C1472" s="79"/>
    </row>
    <row r="1473" spans="2:3" hidden="1" x14ac:dyDescent="0.35">
      <c r="B1473" s="79"/>
      <c r="C1473" s="79"/>
    </row>
    <row r="1474" spans="2:3" hidden="1" x14ac:dyDescent="0.35">
      <c r="B1474" s="79"/>
      <c r="C1474" s="79"/>
    </row>
    <row r="1475" spans="2:3" hidden="1" x14ac:dyDescent="0.35">
      <c r="B1475" s="79"/>
      <c r="C1475" s="79"/>
    </row>
    <row r="1476" spans="2:3" hidden="1" x14ac:dyDescent="0.35">
      <c r="B1476" s="79"/>
      <c r="C1476" s="79"/>
    </row>
    <row r="1477" spans="2:3" hidden="1" x14ac:dyDescent="0.35">
      <c r="B1477" s="79"/>
      <c r="C1477" s="79"/>
    </row>
    <row r="1478" spans="2:3" hidden="1" x14ac:dyDescent="0.35">
      <c r="B1478" s="79"/>
      <c r="C1478" s="79"/>
    </row>
    <row r="1479" spans="2:3" hidden="1" x14ac:dyDescent="0.35">
      <c r="B1479" s="79"/>
      <c r="C1479" s="79"/>
    </row>
    <row r="1480" spans="2:3" hidden="1" x14ac:dyDescent="0.35">
      <c r="B1480" s="79"/>
      <c r="C1480" s="79"/>
    </row>
    <row r="1481" spans="2:3" hidden="1" x14ac:dyDescent="0.35">
      <c r="B1481" s="79"/>
      <c r="C1481" s="79"/>
    </row>
    <row r="1482" spans="2:3" hidden="1" x14ac:dyDescent="0.35">
      <c r="B1482" s="79"/>
      <c r="C1482" s="79"/>
    </row>
    <row r="1483" spans="2:3" hidden="1" x14ac:dyDescent="0.35">
      <c r="B1483" s="79"/>
      <c r="C1483" s="79"/>
    </row>
    <row r="1484" spans="2:3" hidden="1" x14ac:dyDescent="0.35">
      <c r="B1484" s="79"/>
      <c r="C1484" s="79"/>
    </row>
    <row r="1485" spans="2:3" hidden="1" x14ac:dyDescent="0.35">
      <c r="B1485" s="79"/>
      <c r="C1485" s="79"/>
    </row>
    <row r="1486" spans="2:3" hidden="1" x14ac:dyDescent="0.35">
      <c r="B1486" s="79"/>
      <c r="C1486" s="79"/>
    </row>
    <row r="1487" spans="2:3" hidden="1" x14ac:dyDescent="0.35">
      <c r="B1487" s="79"/>
      <c r="C1487" s="79"/>
    </row>
    <row r="1488" spans="2:3" hidden="1" x14ac:dyDescent="0.35">
      <c r="B1488" s="79"/>
      <c r="C1488" s="79"/>
    </row>
    <row r="1489" spans="2:3" hidden="1" x14ac:dyDescent="0.35">
      <c r="B1489" s="79"/>
      <c r="C1489" s="79"/>
    </row>
    <row r="1490" spans="2:3" hidden="1" x14ac:dyDescent="0.35">
      <c r="B1490" s="79"/>
      <c r="C1490" s="79"/>
    </row>
    <row r="1491" spans="2:3" hidden="1" x14ac:dyDescent="0.35">
      <c r="B1491" s="79"/>
      <c r="C1491" s="79"/>
    </row>
    <row r="1492" spans="2:3" hidden="1" x14ac:dyDescent="0.35">
      <c r="B1492" s="79"/>
      <c r="C1492" s="79"/>
    </row>
    <row r="1493" spans="2:3" hidden="1" x14ac:dyDescent="0.35">
      <c r="B1493" s="79"/>
      <c r="C1493" s="79"/>
    </row>
    <row r="1494" spans="2:3" hidden="1" x14ac:dyDescent="0.35">
      <c r="B1494" s="79"/>
      <c r="C1494" s="79"/>
    </row>
    <row r="1495" spans="2:3" hidden="1" x14ac:dyDescent="0.35">
      <c r="B1495" s="79"/>
      <c r="C1495" s="79"/>
    </row>
    <row r="1496" spans="2:3" hidden="1" x14ac:dyDescent="0.35">
      <c r="B1496" s="79"/>
      <c r="C1496" s="79"/>
    </row>
    <row r="1497" spans="2:3" hidden="1" x14ac:dyDescent="0.35">
      <c r="B1497" s="79"/>
      <c r="C1497" s="79"/>
    </row>
    <row r="1498" spans="2:3" hidden="1" x14ac:dyDescent="0.35">
      <c r="B1498" s="79"/>
      <c r="C1498" s="79"/>
    </row>
    <row r="1499" spans="2:3" hidden="1" x14ac:dyDescent="0.35">
      <c r="B1499" s="79"/>
      <c r="C1499" s="79"/>
    </row>
    <row r="1500" spans="2:3" hidden="1" x14ac:dyDescent="0.35">
      <c r="B1500" s="79"/>
      <c r="C1500" s="79"/>
    </row>
    <row r="1501" spans="2:3" hidden="1" x14ac:dyDescent="0.35">
      <c r="B1501" s="79"/>
      <c r="C1501" s="79"/>
    </row>
    <row r="1502" spans="2:3" hidden="1" x14ac:dyDescent="0.35">
      <c r="B1502" s="79"/>
      <c r="C1502" s="79"/>
    </row>
    <row r="1503" spans="2:3" hidden="1" x14ac:dyDescent="0.35">
      <c r="B1503" s="79"/>
      <c r="C1503" s="79"/>
    </row>
    <row r="1504" spans="2:3" hidden="1" x14ac:dyDescent="0.35">
      <c r="B1504" s="79"/>
      <c r="C1504" s="79"/>
    </row>
    <row r="1505" spans="2:3" hidden="1" x14ac:dyDescent="0.35">
      <c r="B1505" s="79"/>
      <c r="C1505" s="79"/>
    </row>
    <row r="1506" spans="2:3" hidden="1" x14ac:dyDescent="0.35">
      <c r="B1506" s="79"/>
      <c r="C1506" s="79"/>
    </row>
    <row r="1507" spans="2:3" hidden="1" x14ac:dyDescent="0.35">
      <c r="B1507" s="79"/>
      <c r="C1507" s="79"/>
    </row>
    <row r="1508" spans="2:3" hidden="1" x14ac:dyDescent="0.35">
      <c r="B1508" s="79"/>
      <c r="C1508" s="79"/>
    </row>
    <row r="1509" spans="2:3" x14ac:dyDescent="0.35"/>
    <row r="1510" spans="2:3" x14ac:dyDescent="0.35"/>
    <row r="1511" spans="2:3" x14ac:dyDescent="0.35"/>
  </sheetData>
  <sheetProtection algorithmName="SHA-512" hashValue="ZeadVDHii/mt+njpNVjB82xnfs8ylr8qArMw0zmF2NPfCHcohP3HM1X1jJljMpvmDIZHPULm6BrtnzDaoEOFzg==" saltValue="BZARhTl+3LKYqAHl2foVGw==" spinCount="100000" sheet="1" objects="1" scenarios="1" sort="0" autoFilter="0"/>
  <dataValidations count="1">
    <dataValidation type="list" allowBlank="1" showInputMessage="1" showErrorMessage="1" sqref="B24:B500" xr:uid="{BB317E05-208A-496D-86C7-3C1584D32B56}">
      <formula1>CompanyRecord</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E5F57-4AA1-42C4-B08D-A4E31E0C245A}">
  <dimension ref="A1:C13"/>
  <sheetViews>
    <sheetView showGridLines="0" workbookViewId="0">
      <selection activeCell="B4" sqref="B4"/>
    </sheetView>
  </sheetViews>
  <sheetFormatPr defaultColWidth="0" defaultRowHeight="15" customHeight="1" zeroHeight="1" x14ac:dyDescent="0.35"/>
  <cols>
    <col min="1" max="1" width="18.453125" customWidth="1"/>
    <col min="2" max="2" width="10.54296875" bestFit="1" customWidth="1"/>
    <col min="3" max="3" width="110.1796875" customWidth="1"/>
    <col min="4" max="16384" width="9.1796875" hidden="1"/>
  </cols>
  <sheetData>
    <row r="1" spans="1:3" ht="14.5" x14ac:dyDescent="0.35">
      <c r="A1" s="28" t="s">
        <v>138</v>
      </c>
    </row>
    <row r="2" spans="1:3" ht="14.5" x14ac:dyDescent="0.35">
      <c r="A2" s="62" t="s">
        <v>47</v>
      </c>
    </row>
    <row r="3" spans="1:3" thickBot="1" x14ac:dyDescent="0.4">
      <c r="A3" s="81" t="s">
        <v>63</v>
      </c>
      <c r="B3" s="82" t="s">
        <v>64</v>
      </c>
      <c r="C3" s="83" t="s">
        <v>65</v>
      </c>
    </row>
    <row r="4" spans="1:3" s="55" customFormat="1" ht="58" x14ac:dyDescent="0.35">
      <c r="A4" s="84" t="s">
        <v>141</v>
      </c>
      <c r="B4" s="85">
        <v>45580</v>
      </c>
      <c r="C4" s="86" t="s">
        <v>150</v>
      </c>
    </row>
    <row r="5" spans="1:3" s="55" customFormat="1" ht="14.5" x14ac:dyDescent="0.35">
      <c r="A5" s="87"/>
      <c r="B5" s="88"/>
      <c r="C5" s="89"/>
    </row>
    <row r="6" spans="1:3" s="55" customFormat="1" ht="14.5" x14ac:dyDescent="0.35">
      <c r="A6" s="87"/>
      <c r="B6" s="88"/>
      <c r="C6" s="89"/>
    </row>
    <row r="7" spans="1:3" s="55" customFormat="1" ht="14.5" x14ac:dyDescent="0.35">
      <c r="A7" s="87"/>
      <c r="B7" s="88"/>
      <c r="C7" s="89"/>
    </row>
    <row r="8" spans="1:3" s="55" customFormat="1" ht="14.5" x14ac:dyDescent="0.35">
      <c r="A8" s="87"/>
      <c r="B8" s="88"/>
      <c r="C8" s="89"/>
    </row>
    <row r="9" spans="1:3" s="55" customFormat="1" ht="14.5" x14ac:dyDescent="0.35">
      <c r="A9" s="87"/>
      <c r="B9" s="88"/>
      <c r="C9" s="89"/>
    </row>
    <row r="10" spans="1:3" s="55" customFormat="1" ht="14.5" x14ac:dyDescent="0.35">
      <c r="A10" s="87"/>
      <c r="B10" s="88"/>
      <c r="C10" s="89"/>
    </row>
    <row r="11" spans="1:3" s="55" customFormat="1" ht="14.5" x14ac:dyDescent="0.35">
      <c r="A11" s="87"/>
      <c r="B11" s="88"/>
      <c r="C11" s="89"/>
    </row>
    <row r="12" spans="1:3" s="55" customFormat="1" ht="14.5" x14ac:dyDescent="0.35">
      <c r="A12" s="87"/>
      <c r="B12" s="88"/>
      <c r="C12" s="89"/>
    </row>
    <row r="13" spans="1:3" s="55" customFormat="1" thickBot="1" x14ac:dyDescent="0.4">
      <c r="A13" s="90"/>
      <c r="B13" s="91"/>
      <c r="C13" s="92"/>
    </row>
  </sheetData>
  <sheetProtection algorithmName="SHA-512" hashValue="8Wyv/BCCHrKpSlMPG2aZ/PfpePq1eOk61mbfLaeyaDrg4fMjSvBOnQDSwZj31UHakyTriHC/9OjLfIeoF/tw5Q==" saltValue="kqEy6t3NvV/H3qXEJvARwg==" spinCount="100000" sheet="1" objects="1" scenarios="1"/>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5367-EC4D-4579-B37A-0AB97957CBAD}">
  <dimension ref="A1:E7"/>
  <sheetViews>
    <sheetView workbookViewId="0">
      <selection activeCell="A17" sqref="A17"/>
    </sheetView>
  </sheetViews>
  <sheetFormatPr defaultRowHeight="14.5" x14ac:dyDescent="0.35"/>
  <cols>
    <col min="1" max="1" width="25.453125" style="95" bestFit="1" customWidth="1"/>
    <col min="2" max="2" width="7.54296875" bestFit="1" customWidth="1"/>
    <col min="3" max="3" width="20.54296875" bestFit="1" customWidth="1"/>
    <col min="4" max="4" width="18.1796875" bestFit="1" customWidth="1"/>
    <col min="5" max="5" width="16.54296875" bestFit="1" customWidth="1"/>
  </cols>
  <sheetData>
    <row r="1" spans="1:5" x14ac:dyDescent="0.35">
      <c r="A1" s="93" t="s">
        <v>66</v>
      </c>
      <c r="B1" s="94" t="s">
        <v>67</v>
      </c>
      <c r="C1" s="94" t="s">
        <v>68</v>
      </c>
      <c r="D1" s="94" t="s">
        <v>69</v>
      </c>
      <c r="E1" s="94" t="s">
        <v>70</v>
      </c>
    </row>
    <row r="2" spans="1:5" x14ac:dyDescent="0.35">
      <c r="A2" s="95" t="s">
        <v>71</v>
      </c>
      <c r="C2" t="s">
        <v>72</v>
      </c>
    </row>
    <row r="3" spans="1:5" x14ac:dyDescent="0.35">
      <c r="A3" s="95" t="s">
        <v>73</v>
      </c>
      <c r="B3" t="s">
        <v>72</v>
      </c>
      <c r="C3" t="str">
        <f t="shared" ref="C3" si="0">SUBSTITUTE(A3,"_","")</f>
        <v>NMOCER</v>
      </c>
      <c r="D3" t="s">
        <v>25</v>
      </c>
      <c r="E3" t="s">
        <v>25</v>
      </c>
    </row>
    <row r="4" spans="1:5" x14ac:dyDescent="0.35">
      <c r="A4" s="96"/>
    </row>
    <row r="5" spans="1:5" x14ac:dyDescent="0.35">
      <c r="A5" s="96"/>
    </row>
    <row r="6" spans="1:5" x14ac:dyDescent="0.35">
      <c r="A6" s="96"/>
    </row>
    <row r="7" spans="1:5" x14ac:dyDescent="0.35">
      <c r="A7" s="96"/>
    </row>
  </sheetData>
  <sheetProtection algorithmName="SHA-512" hashValue="DYenNzLF4i1C4+ArPtMGzspUXBZXAcCGPMUZhL9aUukZBDMOB1kuvDiIVjnS43BjXEQICcGqX98RZew5lc6+pA==" saltValue="fIhgbNGPb39+XBT44k4ho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163D-4377-42CC-B87A-04CBCB680E1A}">
  <dimension ref="B1:G57"/>
  <sheetViews>
    <sheetView topLeftCell="C2" workbookViewId="0">
      <selection activeCell="I27" sqref="I27"/>
    </sheetView>
  </sheetViews>
  <sheetFormatPr defaultRowHeight="14.5" x14ac:dyDescent="0.35"/>
  <sheetData>
    <row r="1" spans="2:7" ht="16.5" x14ac:dyDescent="0.45">
      <c r="B1" s="98" t="s">
        <v>131</v>
      </c>
      <c r="C1" s="98" t="s">
        <v>132</v>
      </c>
      <c r="D1" s="98" t="s">
        <v>133</v>
      </c>
      <c r="E1" s="98" t="s">
        <v>134</v>
      </c>
      <c r="G1" s="97" t="s">
        <v>74</v>
      </c>
    </row>
    <row r="2" spans="2:7" ht="16.5" x14ac:dyDescent="0.45">
      <c r="B2" s="99" t="str">
        <f>+IF(E2="","",MAX(B1:B$1)+1)</f>
        <v/>
      </c>
      <c r="C2" s="99" t="str">
        <f>IF(Company_Information!B24="","",Company_Information!B24)</f>
        <v/>
      </c>
      <c r="D2" s="100" t="str">
        <f t="shared" ref="D2:D11" si="0">+IFERROR(INDEX(C$2:C$499,MATCH(ROW()-ROW($D$1),B$2:B$499,0)),"")</f>
        <v/>
      </c>
      <c r="E2" s="101" t="str">
        <f>IF(COUNTIF(C$2:C2,C2)=1,C2,"")</f>
        <v/>
      </c>
      <c r="G2" s="22" t="s">
        <v>75</v>
      </c>
    </row>
    <row r="3" spans="2:7" ht="16.5" x14ac:dyDescent="0.45">
      <c r="B3" s="99" t="str">
        <f>+IF(E3="","",MAX(B$1:B2)+1)</f>
        <v/>
      </c>
      <c r="C3" s="99" t="str">
        <f>IF(Company_Information!B25="","",Company_Information!B25)</f>
        <v/>
      </c>
      <c r="D3" s="100" t="str">
        <f t="shared" si="0"/>
        <v/>
      </c>
      <c r="E3" s="101" t="str">
        <f>IF(COUNTIF(C$2:C3,C3)=1,C3,"")</f>
        <v/>
      </c>
      <c r="G3" s="22" t="s">
        <v>76</v>
      </c>
    </row>
    <row r="4" spans="2:7" ht="16.5" x14ac:dyDescent="0.45">
      <c r="B4" s="99" t="str">
        <f>+IF(E4="","",MAX(B$1:B3)+1)</f>
        <v/>
      </c>
      <c r="C4" s="99" t="str">
        <f>IF(Company_Information!B26="","",Company_Information!B26)</f>
        <v/>
      </c>
      <c r="D4" s="100" t="str">
        <f t="shared" si="0"/>
        <v/>
      </c>
      <c r="E4" s="101" t="str">
        <f>IF(COUNTIF(C$2:C4,C4)=1,C4,"")</f>
        <v/>
      </c>
      <c r="G4" s="22" t="s">
        <v>77</v>
      </c>
    </row>
    <row r="5" spans="2:7" ht="16.5" x14ac:dyDescent="0.45">
      <c r="B5" s="99" t="str">
        <f>+IF(E5="","",MAX(B$1:B4)+1)</f>
        <v/>
      </c>
      <c r="C5" s="99" t="str">
        <f>IF(Company_Information!B27="","",Company_Information!B27)</f>
        <v/>
      </c>
      <c r="D5" s="100" t="str">
        <f t="shared" si="0"/>
        <v/>
      </c>
      <c r="E5" s="101" t="str">
        <f>IF(COUNTIF(C$2:C5,C5)=1,C5,"")</f>
        <v/>
      </c>
      <c r="G5" s="22" t="s">
        <v>78</v>
      </c>
    </row>
    <row r="6" spans="2:7" ht="16.5" x14ac:dyDescent="0.45">
      <c r="B6" s="99" t="str">
        <f>+IF(E6="","",MAX(B$1:B5)+1)</f>
        <v/>
      </c>
      <c r="C6" s="99" t="str">
        <f>IF(Company_Information!B28="","",Company_Information!B28)</f>
        <v/>
      </c>
      <c r="D6" s="100" t="str">
        <f t="shared" si="0"/>
        <v/>
      </c>
      <c r="E6" s="101" t="str">
        <f>IF(COUNTIF(C$2:C6,C6)=1,C6,"")</f>
        <v/>
      </c>
      <c r="G6" s="22" t="s">
        <v>79</v>
      </c>
    </row>
    <row r="7" spans="2:7" ht="16.5" x14ac:dyDescent="0.45">
      <c r="B7" s="99" t="str">
        <f>+IF(E7="","",MAX(B$1:B6)+1)</f>
        <v/>
      </c>
      <c r="C7" s="99" t="str">
        <f>IF(Company_Information!B29="","",Company_Information!B29)</f>
        <v/>
      </c>
      <c r="D7" s="100" t="str">
        <f t="shared" si="0"/>
        <v/>
      </c>
      <c r="E7" s="101" t="str">
        <f>IF(COUNTIF(C$2:C7,C7)=1,C7,"")</f>
        <v/>
      </c>
      <c r="G7" s="22" t="s">
        <v>80</v>
      </c>
    </row>
    <row r="8" spans="2:7" ht="16.5" x14ac:dyDescent="0.45">
      <c r="B8" s="99" t="str">
        <f>+IF(E8="","",MAX(B$1:B7)+1)</f>
        <v/>
      </c>
      <c r="C8" s="99" t="str">
        <f>IF(Company_Information!B30="","",Company_Information!B30)</f>
        <v/>
      </c>
      <c r="D8" s="100" t="str">
        <f t="shared" si="0"/>
        <v/>
      </c>
      <c r="E8" s="101" t="str">
        <f>IF(COUNTIF(C$2:C8,C8)=1,C8,"")</f>
        <v/>
      </c>
      <c r="G8" s="22" t="s">
        <v>81</v>
      </c>
    </row>
    <row r="9" spans="2:7" ht="16.5" x14ac:dyDescent="0.45">
      <c r="B9" s="99" t="str">
        <f>+IF(E9="","",MAX(B$1:B8)+1)</f>
        <v/>
      </c>
      <c r="C9" s="99" t="str">
        <f>IF(Company_Information!B31="","",Company_Information!B31)</f>
        <v/>
      </c>
      <c r="D9" s="100" t="str">
        <f t="shared" si="0"/>
        <v/>
      </c>
      <c r="E9" s="101" t="str">
        <f>IF(COUNTIF(C$2:C9,C9)=1,C9,"")</f>
        <v/>
      </c>
      <c r="G9" s="22" t="s">
        <v>82</v>
      </c>
    </row>
    <row r="10" spans="2:7" ht="16.5" x14ac:dyDescent="0.45">
      <c r="B10" s="99" t="str">
        <f>+IF(E10="","",MAX(B$1:B9)+1)</f>
        <v/>
      </c>
      <c r="C10" s="99" t="str">
        <f>IF(Company_Information!B32="","",Company_Information!B32)</f>
        <v/>
      </c>
      <c r="D10" s="100" t="str">
        <f t="shared" si="0"/>
        <v/>
      </c>
      <c r="E10" s="101" t="str">
        <f>IF(COUNTIF(C$2:C10,C10)=1,C10,"")</f>
        <v/>
      </c>
      <c r="G10" s="22" t="s">
        <v>83</v>
      </c>
    </row>
    <row r="11" spans="2:7" ht="16.5" x14ac:dyDescent="0.45">
      <c r="B11" s="99" t="str">
        <f>+IF(E11="","",MAX(B$1:B10)+1)</f>
        <v/>
      </c>
      <c r="C11" s="99" t="str">
        <f>IF(Company_Information!B33="","",Company_Information!B33)</f>
        <v/>
      </c>
      <c r="D11" s="100" t="str">
        <f t="shared" si="0"/>
        <v/>
      </c>
      <c r="E11" s="101" t="str">
        <f>IF(COUNTIF(C$2:C11,C11)=1,C11,"")</f>
        <v/>
      </c>
      <c r="G11" s="22" t="s">
        <v>84</v>
      </c>
    </row>
    <row r="12" spans="2:7" x14ac:dyDescent="0.35">
      <c r="G12" s="22" t="s">
        <v>85</v>
      </c>
    </row>
    <row r="13" spans="2:7" x14ac:dyDescent="0.35">
      <c r="G13" s="22" t="s">
        <v>86</v>
      </c>
    </row>
    <row r="14" spans="2:7" x14ac:dyDescent="0.35">
      <c r="G14" s="22" t="s">
        <v>87</v>
      </c>
    </row>
    <row r="15" spans="2:7" x14ac:dyDescent="0.35">
      <c r="G15" s="22" t="s">
        <v>88</v>
      </c>
    </row>
    <row r="16" spans="2:7" x14ac:dyDescent="0.35">
      <c r="G16" s="22" t="s">
        <v>89</v>
      </c>
    </row>
    <row r="17" spans="7:7" x14ac:dyDescent="0.35">
      <c r="G17" s="22" t="s">
        <v>90</v>
      </c>
    </row>
    <row r="18" spans="7:7" x14ac:dyDescent="0.35">
      <c r="G18" s="22" t="s">
        <v>91</v>
      </c>
    </row>
    <row r="19" spans="7:7" x14ac:dyDescent="0.35">
      <c r="G19" s="22" t="s">
        <v>92</v>
      </c>
    </row>
    <row r="20" spans="7:7" x14ac:dyDescent="0.35">
      <c r="G20" s="22" t="s">
        <v>93</v>
      </c>
    </row>
    <row r="21" spans="7:7" x14ac:dyDescent="0.35">
      <c r="G21" s="22" t="s">
        <v>94</v>
      </c>
    </row>
    <row r="22" spans="7:7" x14ac:dyDescent="0.35">
      <c r="G22" s="22" t="s">
        <v>95</v>
      </c>
    </row>
    <row r="23" spans="7:7" x14ac:dyDescent="0.35">
      <c r="G23" s="22" t="s">
        <v>96</v>
      </c>
    </row>
    <row r="24" spans="7:7" x14ac:dyDescent="0.35">
      <c r="G24" s="22" t="s">
        <v>97</v>
      </c>
    </row>
    <row r="25" spans="7:7" x14ac:dyDescent="0.35">
      <c r="G25" s="22" t="s">
        <v>98</v>
      </c>
    </row>
    <row r="26" spans="7:7" x14ac:dyDescent="0.35">
      <c r="G26" s="22" t="s">
        <v>99</v>
      </c>
    </row>
    <row r="27" spans="7:7" x14ac:dyDescent="0.35">
      <c r="G27" s="22" t="s">
        <v>100</v>
      </c>
    </row>
    <row r="28" spans="7:7" x14ac:dyDescent="0.35">
      <c r="G28" s="22" t="s">
        <v>101</v>
      </c>
    </row>
    <row r="29" spans="7:7" x14ac:dyDescent="0.35">
      <c r="G29" s="22" t="s">
        <v>102</v>
      </c>
    </row>
    <row r="30" spans="7:7" x14ac:dyDescent="0.35">
      <c r="G30" s="22" t="s">
        <v>103</v>
      </c>
    </row>
    <row r="31" spans="7:7" x14ac:dyDescent="0.35">
      <c r="G31" s="22" t="s">
        <v>104</v>
      </c>
    </row>
    <row r="32" spans="7:7" x14ac:dyDescent="0.35">
      <c r="G32" s="22" t="s">
        <v>105</v>
      </c>
    </row>
    <row r="33" spans="7:7" x14ac:dyDescent="0.35">
      <c r="G33" s="22" t="s">
        <v>106</v>
      </c>
    </row>
    <row r="34" spans="7:7" x14ac:dyDescent="0.35">
      <c r="G34" s="22" t="s">
        <v>107</v>
      </c>
    </row>
    <row r="35" spans="7:7" x14ac:dyDescent="0.35">
      <c r="G35" s="22" t="s">
        <v>108</v>
      </c>
    </row>
    <row r="36" spans="7:7" x14ac:dyDescent="0.35">
      <c r="G36" s="22" t="s">
        <v>109</v>
      </c>
    </row>
    <row r="37" spans="7:7" x14ac:dyDescent="0.35">
      <c r="G37" s="22" t="s">
        <v>110</v>
      </c>
    </row>
    <row r="38" spans="7:7" x14ac:dyDescent="0.35">
      <c r="G38" s="22" t="s">
        <v>111</v>
      </c>
    </row>
    <row r="39" spans="7:7" x14ac:dyDescent="0.35">
      <c r="G39" s="22" t="s">
        <v>112</v>
      </c>
    </row>
    <row r="40" spans="7:7" x14ac:dyDescent="0.35">
      <c r="G40" s="22" t="s">
        <v>113</v>
      </c>
    </row>
    <row r="41" spans="7:7" x14ac:dyDescent="0.35">
      <c r="G41" s="22" t="s">
        <v>114</v>
      </c>
    </row>
    <row r="42" spans="7:7" x14ac:dyDescent="0.35">
      <c r="G42" s="22" t="s">
        <v>115</v>
      </c>
    </row>
    <row r="43" spans="7:7" x14ac:dyDescent="0.35">
      <c r="G43" s="22" t="s">
        <v>116</v>
      </c>
    </row>
    <row r="44" spans="7:7" x14ac:dyDescent="0.35">
      <c r="G44" s="22" t="s">
        <v>117</v>
      </c>
    </row>
    <row r="45" spans="7:7" x14ac:dyDescent="0.35">
      <c r="G45" s="22" t="s">
        <v>118</v>
      </c>
    </row>
    <row r="46" spans="7:7" x14ac:dyDescent="0.35">
      <c r="G46" s="22" t="s">
        <v>119</v>
      </c>
    </row>
    <row r="47" spans="7:7" x14ac:dyDescent="0.35">
      <c r="G47" s="22" t="s">
        <v>120</v>
      </c>
    </row>
    <row r="48" spans="7:7" x14ac:dyDescent="0.35">
      <c r="G48" s="22" t="s">
        <v>121</v>
      </c>
    </row>
    <row r="49" spans="7:7" x14ac:dyDescent="0.35">
      <c r="G49" s="22" t="s">
        <v>122</v>
      </c>
    </row>
    <row r="50" spans="7:7" x14ac:dyDescent="0.35">
      <c r="G50" s="22" t="s">
        <v>123</v>
      </c>
    </row>
    <row r="51" spans="7:7" x14ac:dyDescent="0.35">
      <c r="G51" s="22" t="s">
        <v>124</v>
      </c>
    </row>
    <row r="52" spans="7:7" x14ac:dyDescent="0.35">
      <c r="G52" s="22" t="s">
        <v>125</v>
      </c>
    </row>
    <row r="53" spans="7:7" x14ac:dyDescent="0.35">
      <c r="G53" s="22" t="s">
        <v>126</v>
      </c>
    </row>
    <row r="54" spans="7:7" x14ac:dyDescent="0.35">
      <c r="G54" s="22" t="s">
        <v>127</v>
      </c>
    </row>
    <row r="55" spans="7:7" x14ac:dyDescent="0.35">
      <c r="G55" s="22" t="s">
        <v>128</v>
      </c>
    </row>
    <row r="56" spans="7:7" x14ac:dyDescent="0.35">
      <c r="G56" s="22" t="s">
        <v>129</v>
      </c>
    </row>
    <row r="57" spans="7:7" x14ac:dyDescent="0.35">
      <c r="G57" s="22" t="s">
        <v>130</v>
      </c>
    </row>
  </sheetData>
  <sheetProtection algorithmName="SHA-512" hashValue="y9ximVgR3jXvgXhbocggkiYhwv6nolgiPVwLYlrb8XP4plbB+ZCkRhitVlYf2rpLEF5UQk3TR+Nrd5StaaI7HQ==" saltValue="k5n7KRLy7aYfwueA1xrwg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Welcome</vt:lpstr>
      <vt:lpstr>Company_Information</vt:lpstr>
      <vt:lpstr>NMOC_ER</vt:lpstr>
      <vt:lpstr>Revisions</vt:lpstr>
      <vt:lpstr>Worksheet Map</vt:lpstr>
      <vt:lpstr>Lists</vt:lpstr>
      <vt:lpstr>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McGinn, Kevin</dc:creator>
  <cp:lastModifiedBy>Myers, Casey</cp:lastModifiedBy>
  <dcterms:created xsi:type="dcterms:W3CDTF">2024-09-24T15:12:10Z</dcterms:created>
  <dcterms:modified xsi:type="dcterms:W3CDTF">2024-10-15T14:52:43Z</dcterms:modified>
</cp:coreProperties>
</file>