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hidePivotFieldList="1" defaultThemeVersion="166925"/>
  <xr:revisionPtr revIDLastSave="33" documentId="8_{F41D812C-A432-4D1A-87DB-F3C95795E020}" xr6:coauthVersionLast="47" xr6:coauthVersionMax="47" xr10:uidLastSave="{3FEAF009-FF3D-4C7B-8868-C36D6CD137B8}"/>
  <bookViews>
    <workbookView xWindow="-120" yWindow="-120" windowWidth="29040" windowHeight="15720" tabRatio="860" xr2:uid="{D36C235E-2873-4351-B5B1-9186C5D3A685}"/>
  </bookViews>
  <sheets>
    <sheet name="Cover Page" sheetId="104" r:id="rId1"/>
    <sheet name="Read Me" sheetId="17" r:id="rId2"/>
    <sheet name="Total Annual Releases" sheetId="68" r:id="rId3"/>
    <sheet name="Facility Discharge Summary" sheetId="48" r:id="rId4"/>
    <sheet name="Water Releases-Models" sheetId="105" r:id="rId5"/>
    <sheet name="Processed TRI Data" sheetId="73" r:id="rId6"/>
    <sheet name="Processed DMR Data" sheetId="44" r:id="rId7"/>
    <sheet name="Facility Summary_Water" sheetId="47" r:id="rId8"/>
    <sheet name="Facility Summary_All" sheetId="80" r:id="rId9"/>
    <sheet name="TRI Data - Water" sheetId="101" r:id="rId10"/>
    <sheet name="DMR Data - Water" sheetId="100" r:id="rId11"/>
  </sheets>
  <definedNames>
    <definedName name="_2017NEI_Nonpoint_TSCA_Chem_List">#REF!</definedName>
    <definedName name="_2017NEI_tsca_chemicals_wSCCdetail_Query">#REF!</definedName>
    <definedName name="_2020_NEI">#REF!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8</definedName>
    <definedName name="_AtRisk_SimSetting_MultipleCPUMode" hidden="1">1</definedName>
    <definedName name="_AtRisk_SimSetting_MultipleCPUModeV8" hidden="1">1</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0" hidden="1">'DMR Data - Water'!$A$1:$X$126</definedName>
    <definedName name="_xlnm._FilterDatabase" localSheetId="3" hidden="1">'Facility Discharge Summary'!$A$3:$AB$11</definedName>
    <definedName name="_xlnm._FilterDatabase" localSheetId="8" hidden="1">'Facility Summary_All'!$A$1:$L$855</definedName>
    <definedName name="_xlnm._FilterDatabase" localSheetId="7" hidden="1">'Facility Summary_Water'!$A$1:$Q$1</definedName>
    <definedName name="_xlnm._FilterDatabase" localSheetId="6" hidden="1">'Processed DMR Data'!$A$1:$S$9</definedName>
    <definedName name="_xlnm._FilterDatabase" localSheetId="5" hidden="1">'Processed TRI Data'!$A$1:$W$1593</definedName>
    <definedName name="_xlnm._FilterDatabase" localSheetId="9" hidden="1">'TRI Data - Water'!$A$1:$Z$661</definedName>
    <definedName name="AT" localSheetId="0">#REF!</definedName>
    <definedName name="AT">#REF!</definedName>
    <definedName name="AT_50th_non_cancer" localSheetId="0">#REF!</definedName>
    <definedName name="AT_50th_non_cancer">#REF!</definedName>
    <definedName name="AT_50th_non_cancer_DC" localSheetId="0">#REF!</definedName>
    <definedName name="AT_50th_non_cancer_DC">#REF!</definedName>
    <definedName name="AT_95th_non_cancer" localSheetId="0">#REF!</definedName>
    <definedName name="AT_95th_non_cancer">#REF!</definedName>
    <definedName name="AT_95th_non_cancer_DC" localSheetId="0">#REF!</definedName>
    <definedName name="AT_95th_non_cancer_DC">#REF!</definedName>
    <definedName name="AT_AC" localSheetId="0">#REF!</definedName>
    <definedName name="AT_AC">#REF!</definedName>
    <definedName name="AT_AC_DC" localSheetId="0">#REF!</definedName>
    <definedName name="AT_AC_DC">#REF!</definedName>
    <definedName name="AT_ADC_high" localSheetId="0">#REF!</definedName>
    <definedName name="AT_ADC_high">#REF!</definedName>
    <definedName name="AT_ADC_mid" localSheetId="0">#REF!</definedName>
    <definedName name="AT_ADC_mid">#REF!</definedName>
    <definedName name="AT_cancer" localSheetId="0">#REF!</definedName>
    <definedName name="AT_cancer">#REF!</definedName>
    <definedName name="AT_cancer_DC" localSheetId="0">#REF!</definedName>
    <definedName name="AT_cancer_DC">#REF!</definedName>
    <definedName name="AT_LADC" localSheetId="0">#REF!</definedName>
    <definedName name="AT_LADC">#REF!</definedName>
    <definedName name="AWD" localSheetId="0">#REF!</definedName>
    <definedName name="AWD">#REF!</definedName>
    <definedName name="AWD_DC_50th" localSheetId="0">#REF!</definedName>
    <definedName name="AWD_DC_50th">#REF!</definedName>
    <definedName name="AWD_DC_95th" localSheetId="0">#REF!</definedName>
    <definedName name="AWD_DC_95th">#REF!</definedName>
    <definedName name="CASRN" localSheetId="0">#REF!</definedName>
    <definedName name="CASRN">#REF!</definedName>
    <definedName name="ED" localSheetId="0">#REF!</definedName>
    <definedName name="ED">#REF!</definedName>
    <definedName name="ED_AC" localSheetId="0">#REF!</definedName>
    <definedName name="ED_AC">#REF!</definedName>
    <definedName name="ED_AC_DC" localSheetId="0">#REF!</definedName>
    <definedName name="ED_AC_DC">#REF!</definedName>
    <definedName name="ED_chronic" localSheetId="0">#REF!</definedName>
    <definedName name="ED_chronic">#REF!</definedName>
    <definedName name="ED_chronic_DC" localSheetId="0">#REF!</definedName>
    <definedName name="ED_chronic_DC">#REF!</definedName>
    <definedName name="EF" localSheetId="0">#REF!</definedName>
    <definedName name="EF">#REF!</definedName>
    <definedName name="FromArray_1">_xlfn.ANCHORARRAY(#REF!)</definedName>
    <definedName name="Manufacturing_Public">#REF!</definedName>
    <definedName name="Pal_Workbook_GUID" hidden="1">"SK39RLEDQA2L46YW8H5SUKN3"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TSCA_with_activity">#REF!</definedName>
    <definedName name="WY_50th" localSheetId="0">#REF!</definedName>
    <definedName name="WY_50th">#REF!</definedName>
    <definedName name="WY_50th_DC" localSheetId="0">#REF!</definedName>
    <definedName name="WY_50th_DC">#REF!</definedName>
    <definedName name="WY_95th" localSheetId="0">#REF!</definedName>
    <definedName name="WY_95th">#REF!</definedName>
    <definedName name="WY_95th_DC" localSheetId="0">#REF!</definedName>
    <definedName name="WY_95th_DC">#REF!</definedName>
    <definedName name="WY_high" localSheetId="0">#REF!</definedName>
    <definedName name="WY_high">#REF!</definedName>
    <definedName name="WY_mid" localSheetId="0">#REF!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<sst xmlns="http://schemas.openxmlformats.org/spreadsheetml/2006/main" count="1325" uniqueCount="322">
  <si>
    <t>Version: 1 (3/25/2025)</t>
  </si>
  <si>
    <t>This spreadsheet contains DMR data downloaded on March 1, 2025 and TRI data downloaded on March 1, 2025.</t>
  </si>
  <si>
    <t xml:space="preserve"> </t>
  </si>
  <si>
    <t>The data are for reporting years 2019-2023; (reporting year and year of release to water or transfer to POTW or WWT are the same)</t>
  </si>
  <si>
    <t xml:space="preserve"> Worksheet</t>
  </si>
  <si>
    <t>Summary of Information</t>
  </si>
  <si>
    <t>Total Annual Releases</t>
  </si>
  <si>
    <t>This worksheet contains the total of the annual releases to surface water from all sites. The total annual release amount is given for each of the reporting years. Total annual releases are calculated by summing data reported in DMR and TRI. Total releases calculated from TRI data are given separately from total release calculated from DMR data.  TRI releases  are categorized as On-Site (direct discharge), Transfer to POTW (indirect discharge) or Transfer to WWT (non-POTW) (indirect discharge). This worksheet also contains information about the total number of sites.</t>
  </si>
  <si>
    <t>Facility Discharge Summary</t>
  </si>
  <si>
    <t>Facility Summary_Water</t>
  </si>
  <si>
    <t xml:space="preserve">This worksheet contains identification information about the facilities that reported water discharges in TRI and DMR. This information was obtained from the TRI and DMR databases and provided in the worksheets named "Raw Non-zero DMR Data" and "Raw Non-zero TRI Data". Those worksheets only contain non-zero discharge data as further explained below and therefore facilities that reported zero discharge are not mentioned in this worksheet. Information about POTWs and WWT facilities that receive transfers from TRI sites is not included in this worksheet unless these facilities reported to DMR. In this sheet, facilities are reported as direct and/or indirect dischargers based on the following conditions: facilities that report both onsite and offsite discharges will be labeled as Direct and Indirect Dischargers, TRI Form A reporters will be labeled as Direct and/or Indirect Dischargers as these facilities do not report how they release with their waste, the remaining facilities will be labeled as direct dischargers if they have onsite releases only, and indirect if not. </t>
  </si>
  <si>
    <t xml:space="preserve">Processed Non-zero DMR data for 2019-2023. EPA obtained this data from https://echo.epa.gov/trends/loading-tool/water-pollution-search/. EPA/OPPT used the standard water pollution search which sets non-detects to 1/2 the LOD if a discharge is equal to zero over the monitoring period, and retained any non-zero data. Non-zero DMR data are the annual water discharge rates obtained from this data source whose values are greater than zero. Furthermore, data pertaining to facilities that correspond to the bottom 10th percentile of total releases in a given year are also not included in this worksheet. </t>
  </si>
  <si>
    <t>Facility Summary_All</t>
  </si>
  <si>
    <t xml:space="preserve">This worksheet contains raw non-zero DMR data for 2019-2023.  EPA obtained this data from https://echo.epa.gov/trends/loading-tool/water-pollution-search/. This sheet differs from "Processed Non-zero DMR Data" as it includes facilities that correspond to the bottom 10th percentile of total releases in a given year. Note: Blue columns contain data pulled directly from DMR, green columns contain data added by EPA/OPPT. </t>
  </si>
  <si>
    <t xml:space="preserve">This worksheet contains raw TRI data for 2019 - 2023. EPA obtained this data from https://www.epa.gov/toxics-release-inventory-tri-program/tri-basic-plus-data-files-calendar-years-1987-present. This sheet differs from "Processed Non-zero TRI Data" as it includes facilities that report zero discharges to water over the reporting period. Note: Blue columns contain data pulled directly from TRI, red columns contain data added by EPA/OPPT. </t>
  </si>
  <si>
    <t>Annual Water Releases (kg/yr-all sites)</t>
  </si>
  <si>
    <t>On-Site</t>
  </si>
  <si>
    <t xml:space="preserve">Transfer to POTW </t>
  </si>
  <si>
    <t>Transfer to WWT (non-POTW)</t>
  </si>
  <si>
    <t>DMR</t>
  </si>
  <si>
    <t>kg/yr</t>
  </si>
  <si>
    <t>ANNUAL and AVERAGE DAILY Direct Discharge</t>
  </si>
  <si>
    <t>TRI</t>
  </si>
  <si>
    <t>Row Number</t>
  </si>
  <si>
    <t>Data Source</t>
  </si>
  <si>
    <t>Shorthand COU</t>
  </si>
  <si>
    <t>OES</t>
  </si>
  <si>
    <t>Facility Name</t>
  </si>
  <si>
    <t>City</t>
  </si>
  <si>
    <t>State</t>
  </si>
  <si>
    <t>TRI Facility ID(s)</t>
  </si>
  <si>
    <t>FRS ID</t>
  </si>
  <si>
    <t>NPDES Permit #</t>
  </si>
  <si>
    <t>Direct Discharge Receiving Waterbody Name</t>
  </si>
  <si>
    <t>HUC 12 Code</t>
  </si>
  <si>
    <t>Offsite Transfer FRS ID</t>
  </si>
  <si>
    <t>Number of Release Days</t>
  </si>
  <si>
    <t>Most Recent ANNUAL Discharge (kg/yr)</t>
  </si>
  <si>
    <t>Most Recent ANNUAL AVERAGE DAILY DISCHARGE (kg/day)</t>
  </si>
  <si>
    <t>Median ANNUAL Discharge (kg/yr)</t>
  </si>
  <si>
    <t>Daily Discharge Corresponding to Median ANNUAL Discharge (kg/day)</t>
  </si>
  <si>
    <t>Maximum ANNUAL Discharge (kg/yr)</t>
  </si>
  <si>
    <t>Daily Discharge Corresponding to Maximum ANNUAL Discharge (kg/day)</t>
  </si>
  <si>
    <t>Reporting Year of Maximum Annual Discharge</t>
  </si>
  <si>
    <t>BROWNING-FERRIS INDUSTRIES OF CA INC</t>
  </si>
  <si>
    <t>HALF MOON BAY</t>
  </si>
  <si>
    <t>CA</t>
  </si>
  <si>
    <t>N/A</t>
  </si>
  <si>
    <t>CA0029947</t>
  </si>
  <si>
    <t>Arroyo Leon</t>
  </si>
  <si>
    <t>CITY OF SAFFORD - GILA RESOURCES WRP</t>
  </si>
  <si>
    <t>SAFFORD</t>
  </si>
  <si>
    <t>AZ</t>
  </si>
  <si>
    <t>AZ0024911</t>
  </si>
  <si>
    <t>Peterson Wash-Gila River</t>
  </si>
  <si>
    <t>US ARMY - FORT BELVOIR BUILDING 324</t>
  </si>
  <si>
    <t>FORT BELVOIR</t>
  </si>
  <si>
    <t>VA</t>
  </si>
  <si>
    <t>VAG830549</t>
  </si>
  <si>
    <t>Accotink Creek</t>
  </si>
  <si>
    <t>COUNTRY CLUB ACRES -SCOULAR ELEV. GWR</t>
  </si>
  <si>
    <t>SALINA</t>
  </si>
  <si>
    <t>KS</t>
  </si>
  <si>
    <t>KS0098809</t>
  </si>
  <si>
    <t>East Dry Creek-Smoky Hill River</t>
  </si>
  <si>
    <t>91ST AVENUE WWTP</t>
  </si>
  <si>
    <t>TOLLESON</t>
  </si>
  <si>
    <t>AZ0020524</t>
  </si>
  <si>
    <t>Town of Santa Maria-Salt River</t>
  </si>
  <si>
    <t>CORNING WASTEWATER TREATMENT PLANT</t>
  </si>
  <si>
    <t>CORNING</t>
  </si>
  <si>
    <t>CA0004995</t>
  </si>
  <si>
    <t>Kopta Slough</t>
  </si>
  <si>
    <t>GAS N GO</t>
  </si>
  <si>
    <t>SANDPOINT</t>
  </si>
  <si>
    <t>ID</t>
  </si>
  <si>
    <t>IDG911008</t>
  </si>
  <si>
    <t>Sand Creek</t>
  </si>
  <si>
    <t>CHEVRON PRODUCTS CO PASCAGOULA REFINERY</t>
  </si>
  <si>
    <t>PASCAGOULA</t>
  </si>
  <si>
    <t>MS</t>
  </si>
  <si>
    <t>39567CHVRNPOBOX</t>
  </si>
  <si>
    <t>Reporting Year</t>
  </si>
  <si>
    <t>Facility Street</t>
  </si>
  <si>
    <t>Facility City</t>
  </si>
  <si>
    <t>Facility State</t>
  </si>
  <si>
    <t>Facility Zip Code</t>
  </si>
  <si>
    <t>Longitude</t>
  </si>
  <si>
    <t>TRIFD</t>
  </si>
  <si>
    <t>FRS Facility ID</t>
  </si>
  <si>
    <t>Form Type</t>
  </si>
  <si>
    <t>NAICS Code</t>
  </si>
  <si>
    <t>NAICS Description</t>
  </si>
  <si>
    <t>IS Code and Description</t>
  </si>
  <si>
    <t>Indirect or Direct Discharger</t>
  </si>
  <si>
    <t>Release Pattern</t>
  </si>
  <si>
    <t>On-site Water Release (lbs)</t>
  </si>
  <si>
    <t>On-site Water Release (kg)</t>
  </si>
  <si>
    <t>Total transfers to POTW for treatment and release (lbs)</t>
  </si>
  <si>
    <t>Total transfers to POTW for treatment and release (kg)</t>
  </si>
  <si>
    <t>Transfers for wastewater treatment (non-POTW) (lbs)</t>
  </si>
  <si>
    <t>Transfers for wastewater treatment (non-POTW) (kg)</t>
  </si>
  <si>
    <t>250 INDUSTRIAL RD</t>
  </si>
  <si>
    <t>R</t>
  </si>
  <si>
    <t>Petroleum Refineries</t>
  </si>
  <si>
    <t>Unknown</t>
  </si>
  <si>
    <t>County</t>
  </si>
  <si>
    <t>Facility Latitude</t>
  </si>
  <si>
    <t>Facility Longitude</t>
  </si>
  <si>
    <t>4-Digit SIC Code</t>
  </si>
  <si>
    <t>SIC Description</t>
  </si>
  <si>
    <t xml:space="preserve">NAICS </t>
  </si>
  <si>
    <t xml:space="preserve">NAICS meaning </t>
  </si>
  <si>
    <t>IS Code</t>
  </si>
  <si>
    <t>Industry Sector Designation</t>
  </si>
  <si>
    <t xml:space="preserve">OES </t>
  </si>
  <si>
    <t>Annual Discharge (kg/yr)</t>
  </si>
  <si>
    <t>NPDES Permit Number</t>
  </si>
  <si>
    <t>Watershed Name</t>
  </si>
  <si>
    <t>MARICOPA</t>
  </si>
  <si>
    <t>GRAHAM</t>
  </si>
  <si>
    <t>Waste handling, disposal, and treatment</t>
  </si>
  <si>
    <t>SALINE</t>
  </si>
  <si>
    <t>TEHAMA</t>
  </si>
  <si>
    <t>SAN MATEO</t>
  </si>
  <si>
    <t>FAIRFAX COUNTY</t>
  </si>
  <si>
    <t>BONNER COUNTY</t>
  </si>
  <si>
    <t>ZIP Code</t>
  </si>
  <si>
    <t>NAICS/SIC Code</t>
  </si>
  <si>
    <t>NAICS/SIC Code Description</t>
  </si>
  <si>
    <t>COU</t>
  </si>
  <si>
    <t>Release Days</t>
  </si>
  <si>
    <t>IS Code Description</t>
  </si>
  <si>
    <t>Reports Non-Zero DMRs/TRI Water Releases?</t>
  </si>
  <si>
    <t>Materials Recovery Facilities</t>
  </si>
  <si>
    <t>Other Gasoline Stations</t>
  </si>
  <si>
    <t>Instrument Manufacturing for Measuring
and Testing Electricity and Electrical Signals</t>
  </si>
  <si>
    <t>Administration of Air and Water Resource
and Solid Waste Management Programs</t>
  </si>
  <si>
    <t>Sewage Treatment Facilities</t>
  </si>
  <si>
    <t>DELEK TYLER REFINERY</t>
  </si>
  <si>
    <t>TYLER</t>
  </si>
  <si>
    <t>TX</t>
  </si>
  <si>
    <t>75702LGLRL1702E</t>
  </si>
  <si>
    <t>HERITAGE THERMAL SERVICES</t>
  </si>
  <si>
    <t>EAST LIVERPOOL</t>
  </si>
  <si>
    <t>OH</t>
  </si>
  <si>
    <t>43920VNRLL1250S</t>
  </si>
  <si>
    <t>Solid Waste Combustors and Incinerators</t>
  </si>
  <si>
    <t>FLINT HILLS RESOURCES PINE BEND LLC</t>
  </si>
  <si>
    <t>ROSEMOUNT</t>
  </si>
  <si>
    <t>MN</t>
  </si>
  <si>
    <t>55164KCHRFPOBOX</t>
  </si>
  <si>
    <t>EXXONMOBIL BATON ROUGE REFINERY (PART)</t>
  </si>
  <si>
    <t>BATON ROUGE</t>
  </si>
  <si>
    <t>LA</t>
  </si>
  <si>
    <t>70805XXNBT4050S</t>
  </si>
  <si>
    <t>EXXONMOBIL BATON ROUGE CHEMICAL PLANT (PART)</t>
  </si>
  <si>
    <t>70805XXNCH4999S</t>
  </si>
  <si>
    <t>Petrochemical Manufacturing</t>
  </si>
  <si>
    <t>ETHYL CORP</t>
  </si>
  <si>
    <t>PASADENA</t>
  </si>
  <si>
    <t>77501THYLC1000N</t>
  </si>
  <si>
    <t>All Other Basic Organic Chemical Manufacturing</t>
  </si>
  <si>
    <t>NORLITE LLC</t>
  </si>
  <si>
    <t>COHOES</t>
  </si>
  <si>
    <t>NY</t>
  </si>
  <si>
    <t>12047NRLTC628SO</t>
  </si>
  <si>
    <t>Ground or Treated Mineral and Earth Manufacturing</t>
  </si>
  <si>
    <t>CHEVRON PRODUCTS CO RICHMOND REFINERY</t>
  </si>
  <si>
    <t>RICHMOND</t>
  </si>
  <si>
    <t>94802CHVRN841ST</t>
  </si>
  <si>
    <t>PHILLIPS 66 CO BILLINGS REFINERY</t>
  </si>
  <si>
    <t>BILLINGS</t>
  </si>
  <si>
    <t>MT</t>
  </si>
  <si>
    <t>59101CNCBL401SO</t>
  </si>
  <si>
    <t>1. FORM TYPE</t>
  </si>
  <si>
    <t>2. REPORTING YEAR</t>
  </si>
  <si>
    <t>9. TRIFD</t>
  </si>
  <si>
    <t>10. FACILITY NAME</t>
  </si>
  <si>
    <t>11. FACILITY STREET</t>
  </si>
  <si>
    <t>12. FACILITY CITY</t>
  </si>
  <si>
    <t>13. FACILITY COUNTY</t>
  </si>
  <si>
    <t>14. FACILITY STATE</t>
  </si>
  <si>
    <t>15. FACILITY ZIP CODE</t>
  </si>
  <si>
    <t>Region</t>
  </si>
  <si>
    <t>41. PRIMARY NAICS CODE</t>
  </si>
  <si>
    <t>Primary NAICS Meaning</t>
  </si>
  <si>
    <t>Non-TSCA NAICS Code?</t>
  </si>
  <si>
    <t>47. LATITUDE</t>
  </si>
  <si>
    <t>48. LONGITUDE</t>
  </si>
  <si>
    <t>74. FRS FACILITY ID</t>
  </si>
  <si>
    <t>75. DOCUMENT CONTROL NUMBER</t>
  </si>
  <si>
    <t>76. CAS NUMBER</t>
  </si>
  <si>
    <t>78. CHEMICAL NAME</t>
  </si>
  <si>
    <t>106. MAXIMUM AMOUNT ON SITE</t>
  </si>
  <si>
    <t>TRI USE</t>
  </si>
  <si>
    <t>EPA Mapped OES</t>
  </si>
  <si>
    <t>171. TOTAL SURFACE WATER DISCHARGE</t>
  </si>
  <si>
    <t>263. TOTAL POTW TRANSFER</t>
  </si>
  <si>
    <t>257. OFF-SITE - WASTEWATER TREATMENT (EXCLUDING POTWs) – NON-METALS ONLY</t>
  </si>
  <si>
    <t>Annual Wastewater Release (lbs)</t>
  </si>
  <si>
    <t>A</t>
  </si>
  <si>
    <t>1702 E COMMERCE ST</t>
  </si>
  <si>
    <t>SMITH</t>
  </si>
  <si>
    <t>106-93-4</t>
  </si>
  <si>
    <t>1,2-Dibromoethane</t>
  </si>
  <si>
    <t>NA</t>
  </si>
  <si>
    <t>1250 ST GEORGE ST</t>
  </si>
  <si>
    <t>COLUMBIANA</t>
  </si>
  <si>
    <t>Otherwise Use: Ancillary or Other Use; Z306 - Waste Treatment</t>
  </si>
  <si>
    <t>JACKSON</t>
  </si>
  <si>
    <t>Processing: As a formulation component; P201 - Additives</t>
  </si>
  <si>
    <t>13775 CLARK RD</t>
  </si>
  <si>
    <t>DAKOTA</t>
  </si>
  <si>
    <t>Processing: As a formulation component; P299 - Other; Processing: Repackaging</t>
  </si>
  <si>
    <t>4045 SCENIC HWY</t>
  </si>
  <si>
    <t>EAST BATON ROUGE PARISH</t>
  </si>
  <si>
    <t>Manufacture: Produce; Manufacture: As a byproduct; Processing: As a formulation component; P201 - Additives</t>
  </si>
  <si>
    <t>4999 SCENIC HWY</t>
  </si>
  <si>
    <t>Manufacture: Produce; Manufacture: As a byproduct</t>
  </si>
  <si>
    <t>Manufacturing</t>
  </si>
  <si>
    <t>1000 N. SOUTH STREET</t>
  </si>
  <si>
    <t>HARRIS</t>
  </si>
  <si>
    <t>Manufacture: Import; Manufacture: For sale/distribution; Processing: As a formulation component; P299 - Other; Processing: Repackaging</t>
  </si>
  <si>
    <t>628 S SARATOGA ST</t>
  </si>
  <si>
    <t>ALBANY</t>
  </si>
  <si>
    <t>Otherwise Use: Ancillary or Other Use; Z304 - Fuel</t>
  </si>
  <si>
    <t>841 CHEVRON WAY</t>
  </si>
  <si>
    <t>CONTRA COSTA</t>
  </si>
  <si>
    <t>Plastics Material and Resin Manufacturing</t>
  </si>
  <si>
    <t>401 S 23RD ST</t>
  </si>
  <si>
    <t>YELLOWSTONE</t>
  </si>
  <si>
    <t>Manufacture: Import; Manufacture: For on-site use/processing; Manufacture: For sale/distribution; Processing: As a formulation component; P299 - Other; Processing: Repackaging; Otherwise Use: As a chemical processing aid; Z199 - Other</t>
  </si>
  <si>
    <t>Major/Non-Major Status</t>
  </si>
  <si>
    <t>SIC Code</t>
  </si>
  <si>
    <t>NAICS</t>
  </si>
  <si>
    <t>NAICS meaning</t>
  </si>
  <si>
    <t>Possible OESs from NAICS-OES Crosswalk</t>
  </si>
  <si>
    <t>OES rationale</t>
  </si>
  <si>
    <t>Total Pounds (lb/yr)</t>
  </si>
  <si>
    <t>Bottom 10th percentile</t>
  </si>
  <si>
    <t>ICIS</t>
  </si>
  <si>
    <t>Non-Major</t>
  </si>
  <si>
    <t>Wastewater treatment</t>
  </si>
  <si>
    <t>Major</t>
  </si>
  <si>
    <t>houses the Project Manager for Expeditionary Energy &amp; Sustainment Systems within the Department of the Army. It is a part of Fort Belvoir, a military installation in Virginia, known for its role as a technical and engineering training center.</t>
  </si>
  <si>
    <t>(1) Fuels and fuel additives in all other petroleum and coal products manufacturing (2) Fuels and fuel additives in petroleum refineries</t>
  </si>
  <si>
    <t>Commercial Use - Other Use - Laboratory chemical</t>
  </si>
  <si>
    <t>Disposal</t>
  </si>
  <si>
    <t>Sewerage Systems</t>
  </si>
  <si>
    <t>IS4</t>
  </si>
  <si>
    <t>Utilities</t>
  </si>
  <si>
    <t>IS47</t>
  </si>
  <si>
    <t>Services</t>
  </si>
  <si>
    <t>IS37</t>
  </si>
  <si>
    <t>Nonmetallic Mineral Product Manufacturing (includes clay, glass, cement, concrete,
lime, gypsum, and other nonmetallic mineral product manufacturing)</t>
  </si>
  <si>
    <t>IS41</t>
  </si>
  <si>
    <t>Computer and Electronic Product Manufacturing</t>
  </si>
  <si>
    <t>IS11</t>
  </si>
  <si>
    <t>IS21</t>
  </si>
  <si>
    <t>IS15</t>
  </si>
  <si>
    <t xml:space="preserve">This worksheet contains a summary of the rates of  direct and indirect discharges to surface water from each facility that reported discharge data to DMR and TRI. These discharges occurred during the reporting period of 2019 - 2023. The type of discharge data given in this worksheet include the median, maximum and most recently reported annual discharge in units of kg/yr. and the average daily discharge that corresponds to each of these annual discharges in units of kg/day.  Annual discharge rates were obtained from the database links listed in B11/B12 and provided in the worksheets named "Processed Non-zero DMR Data" and "Processed Non-zero TRI Data." Daily discharge rates were calculated by dividing the annual discharge rates by the estimated number of release days. EPA estimated the number of release days by assuming that release days are equal to operating days and by estimating the number of operating days for any facility in a given COU. Note: The reporting year of maximum discharge for Form A facilities will show the most recent year reported; however the discharge is the same across all years reported. </t>
  </si>
  <si>
    <t xml:space="preserve">This worksheet contains information about facilities reporting in TRI and DMR. This worksheet contains information about more facilities as compared to the worksheet titled "Facility Summary_Water" because this worksheet also contains information about the following types of facilities: TRI facilities that reported zero TRI data (i.e., facilities that reported on-site release amount and off-site transfer amounts  equal zero in the case of every year of the reporting period of 2019 -2023) and DMR reporters that are in the bottom 10th percentile of discharges. This worksheet does not contain information about DMR sites that reported zero discharge or that did not report data (i.e., blanks) in the case of every year of the reporting period of 2019 -2023 Note: Grey columns contain data pulled directly from TRI/DMR, green columns contain data added by EPA/OPPT. *Multiple NAICS reported for same facility, kept in sheet as multiple entries. </t>
  </si>
  <si>
    <t>No Offsite Transfers</t>
  </si>
  <si>
    <t>N/A- Facility Does Not Report to TRI</t>
  </si>
  <si>
    <t>N/A - Facility Does Not Report to TRI</t>
  </si>
  <si>
    <t>TRI Form R</t>
  </si>
  <si>
    <t>N/A- Facility Does Not Report DMRs</t>
  </si>
  <si>
    <t>N/A - Facility Does Not Report DMRs</t>
  </si>
  <si>
    <t>Direct</t>
  </si>
  <si>
    <t>NAICS/SIC Not Provided</t>
  </si>
  <si>
    <t>Air, Water, and Solid Waste Management</t>
  </si>
  <si>
    <t>Refuse Systems</t>
  </si>
  <si>
    <t>Instruments To Measure Electricity</t>
  </si>
  <si>
    <t>Gasoline Service Stations</t>
  </si>
  <si>
    <t>Yes</t>
  </si>
  <si>
    <t>No</t>
  </si>
  <si>
    <t>TRI Data-Water</t>
  </si>
  <si>
    <t>DMR Data-Water</t>
  </si>
  <si>
    <t>Processed TRI Data</t>
  </si>
  <si>
    <t>Processed DMR Data</t>
  </si>
  <si>
    <t>PUBLIC RELEASE DRAFT</t>
  </si>
  <si>
    <t>CASRN: 106-93-4</t>
  </si>
  <si>
    <t>Draft Water Releases for Ethylene Dibromide</t>
  </si>
  <si>
    <t>Title: Supplemental Water Release Assessment Data that is Based on TRI and DMR Data</t>
  </si>
  <si>
    <t>Environmental Media</t>
  </si>
  <si>
    <t>Estimated Annual Release Range across Sites (kg/yr)</t>
  </si>
  <si>
    <t>Estimated</t>
  </si>
  <si>
    <t>Number of Facilities</t>
  </si>
  <si>
    <t>Source(s)</t>
  </si>
  <si>
    <r>
      <t>Daily Release Range across Sites (kg/day)</t>
    </r>
    <r>
      <rPr>
        <b/>
        <i/>
        <vertAlign val="superscript"/>
        <sz val="11"/>
        <color rgb="FF000000"/>
        <rFont val="Times New Roman"/>
        <family val="1"/>
      </rPr>
      <t>a</t>
    </r>
  </si>
  <si>
    <r>
      <t>Daily Release Range across Sites (kg/day)</t>
    </r>
    <r>
      <rPr>
        <b/>
        <i/>
        <vertAlign val="superscript"/>
        <sz val="11"/>
        <color rgb="FF000000"/>
        <rFont val="Times New Roman"/>
        <family val="1"/>
      </rPr>
      <t xml:space="preserve"> a</t>
    </r>
  </si>
  <si>
    <t>Central tendency</t>
  </si>
  <si>
    <t>High-End</t>
  </si>
  <si>
    <t>High-end</t>
  </si>
  <si>
    <r>
      <t>Wastewater to on-site treatment or discharge to POTW</t>
    </r>
    <r>
      <rPr>
        <i/>
        <vertAlign val="superscript"/>
        <sz val="11"/>
        <color theme="1"/>
        <rFont val="Times New Roman"/>
        <family val="1"/>
      </rPr>
      <t>b, c</t>
    </r>
  </si>
  <si>
    <r>
      <t>Wastewater to on-site or off-site treatment or discharge to POTW</t>
    </r>
    <r>
      <rPr>
        <i/>
        <vertAlign val="superscript"/>
        <sz val="11"/>
        <color theme="1"/>
        <rFont val="Times New Roman"/>
        <family val="1"/>
      </rPr>
      <t>b</t>
    </r>
  </si>
  <si>
    <r>
      <t>a</t>
    </r>
    <r>
      <rPr>
        <i/>
        <sz val="10.5"/>
        <color theme="1"/>
        <rFont val="Times New Roman"/>
        <family val="1"/>
      </rPr>
      <t xml:space="preserve"> </t>
    </r>
    <r>
      <rPr>
        <sz val="10.5"/>
        <color theme="1"/>
        <rFont val="Times New Roman"/>
        <family val="1"/>
      </rPr>
      <t>The Monte Carlo simulation calculated the total ethylene dibromide release during each iteration of the simulation. EPA then selected 50th percentile and 95th percentile values to estimate the central tendency and high-end releases, respectively.</t>
    </r>
  </si>
  <si>
    <r>
      <t>b</t>
    </r>
    <r>
      <rPr>
        <sz val="10.5"/>
        <color theme="1"/>
        <rFont val="Times New Roman"/>
        <family val="1"/>
      </rPr>
      <t xml:space="preserve"> Water release days may not be the same number of days that waste is generated (</t>
    </r>
    <r>
      <rPr>
        <i/>
        <sz val="10.5"/>
        <color theme="1"/>
        <rFont val="Times New Roman"/>
        <family val="1"/>
      </rPr>
      <t>e.g.,</t>
    </r>
    <r>
      <rPr>
        <sz val="10.5"/>
        <color theme="1"/>
        <rFont val="Times New Roman"/>
        <family val="1"/>
      </rPr>
      <t xml:space="preserve"> quarterly equipment cleaning)</t>
    </r>
  </si>
  <si>
    <r>
      <t>Wastewater to on-site treatment or discharge to POTW</t>
    </r>
    <r>
      <rPr>
        <i/>
        <vertAlign val="superscript"/>
        <sz val="11"/>
        <color theme="1"/>
        <rFont val="Times New Roman"/>
        <family val="1"/>
      </rPr>
      <t>b, d</t>
    </r>
  </si>
  <si>
    <t>NAICS Code: 21112 and/or 324110</t>
  </si>
  <si>
    <t xml:space="preserve">21112: Crude Petroleum Extraction </t>
  </si>
  <si>
    <r>
      <rPr>
        <i/>
        <vertAlign val="superscript"/>
        <sz val="10.5"/>
        <color rgb="FF000000"/>
        <rFont val="Times New Roman"/>
        <family val="1"/>
      </rPr>
      <t>a</t>
    </r>
    <r>
      <rPr>
        <i/>
        <sz val="10.5"/>
        <color rgb="FF000000"/>
        <rFont val="Times New Roman"/>
        <family val="1"/>
      </rPr>
      <t xml:space="preserve"> </t>
    </r>
    <r>
      <rPr>
        <sz val="10.5"/>
        <color rgb="FF000000"/>
        <rFont val="Times New Roman"/>
        <family val="1"/>
      </rPr>
      <t>The Monte Carlo simulation calculated the total ethylene dibromide release during each iteration of the simulation. EPA then selected 50th percentile and 95th percentile values to estimate the central tendency and high-end releases, respectively.</t>
    </r>
  </si>
  <si>
    <t>324110: Petroleum Refineries</t>
  </si>
  <si>
    <r>
      <rPr>
        <i/>
        <vertAlign val="superscript"/>
        <sz val="10.5"/>
        <color rgb="FF000000"/>
        <rFont val="Times New Roman"/>
        <family val="1"/>
      </rPr>
      <t>b</t>
    </r>
    <r>
      <rPr>
        <sz val="10.5"/>
        <color rgb="FF000000"/>
        <rFont val="Times New Roman"/>
        <family val="1"/>
      </rPr>
      <t xml:space="preserve"> Water release days may not be the same number of days that waste is generated (</t>
    </r>
    <r>
      <rPr>
        <i/>
        <sz val="10.5"/>
        <color rgb="FF000000"/>
        <rFont val="Times New Roman"/>
        <family val="1"/>
      </rPr>
      <t>e.g.,</t>
    </r>
    <r>
      <rPr>
        <sz val="10.5"/>
        <color rgb="FF000000"/>
        <rFont val="Times New Roman"/>
        <family val="1"/>
      </rPr>
      <t xml:space="preserve"> quarterly equipment cleaning)</t>
    </r>
  </si>
  <si>
    <r>
      <t>c</t>
    </r>
    <r>
      <rPr>
        <sz val="10.5"/>
        <color theme="1"/>
        <rFont val="Times New Roman"/>
        <family val="1"/>
      </rPr>
      <t xml:space="preserve"> Water releases from the one of the reporting CDR facility.</t>
    </r>
  </si>
  <si>
    <r>
      <t>d</t>
    </r>
    <r>
      <rPr>
        <sz val="10.5"/>
        <color theme="1"/>
        <rFont val="Times New Roman"/>
        <family val="1"/>
      </rPr>
      <t xml:space="preserve"> Water releases from the remaining  facilities.</t>
    </r>
  </si>
  <si>
    <t>NAICS Code: 424710</t>
  </si>
  <si>
    <t>This worksheet summarizes modeled releases to surface water. Total annual release amounts are provided for the two OES modeled: Import and Repackaging and Fuels and Related Products. For specifics, please refer to the OES‑specific Excel spreadsheets:
Draft Import and Repackaging Release Model for Ethylene Dibromide
Draft Fuels and Related Products Release Model for Ethylene Dibromide</t>
  </si>
  <si>
    <t>Model</t>
  </si>
  <si>
    <t>Water Releases - Models</t>
  </si>
  <si>
    <t>Latitude</t>
  </si>
  <si>
    <t>After communication it was determinate is a disposal cleanup</t>
  </si>
  <si>
    <t>Processed Non-zero TRI data for 2019-2023. EPA obtained this data from https://www.epa.gov/toxics-release-inventory-tri-program/tri-basic-plus-data-files-calendar-years-1987-present.  If the on-site release amount and the off-site transfer amount reported by a site in a specific year equal zero, then the TRI data of this site and specific year are not included in this worksheet. For Form A facilities, EPA assessed a "what-if" scenario assuming the entire 500 lbs reporting threshold is going to all release points for a single media, but is not additive. If a facility submitted a Form A in a specific year, then EPA assumed that during that specific year 500 lb. of ethylene dibromide is released on-site to surface water from this facility, 500 lb. is transferred from this facility to POTW, and 500 lb. is transferred from this facility to non-POTW WWT. For ethylene dibromide, only one facility submitted Form A. EPA communicated with this facility, which confirmed that there are no water releases of ethylene dibromide {Delek Tyler, 2025, 13035675}. Therefore, this approach was not used for ethylene dibromide wastewater discharge.</t>
  </si>
  <si>
    <t>June 2026</t>
  </si>
  <si>
    <t>Import &amp; Repackaging</t>
  </si>
  <si>
    <t>Incorporation into Formulation, Mixture, or Reaction Product</t>
  </si>
  <si>
    <t>Waste Handling Treatment, and Disposal</t>
  </si>
  <si>
    <t>Laboratory Use</t>
  </si>
  <si>
    <t>Fuels and Related Products</t>
  </si>
  <si>
    <t>Waste Handling, Treatment, and Disposal</t>
  </si>
  <si>
    <t xml:space="preserve">Waste Handling, Treatment, and Disposal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</si>
</sst>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_);\(#,##0.0000\)"/>
  </numFmts>
  <fonts count="45"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1"/>
      <color rgb="FFFF0000"/>
      <name val="Calibri"/>
      <family val="2"/>
      <scheme val="minor"/>
    </font>
    <font>
      <u/>
      <sz val="11"/>
      <color theme="10"/>
      <name val="Calibri"/>
      <family val="2"/>
      <scheme val="minor"/>
    </font>
    <font>
      <sz val="11"/>
      <color rgb="FF000000"/>
      <name val="Calibri"/>
      <family val="2"/>
      <scheme val="minor"/>
    </font>
    <font>
      <sz val="11"/>
      <name val="Calibri"/>
      <family val="2"/>
      <scheme val="minor"/>
    </font>
    <font>
      <sz val="11"/>
      <color rgb="FF000000"/>
      <name val="Calibri"/>
      <family val="2"/>
    </font>
    <font>
      <b/>
      <sz val="11"/>
      <color rgb="FF000000"/>
      <name val="Calibri"/>
      <family val="2"/>
    </font>
    <font>
      <sz val="1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theme="1"/>
      <name val="Calibri"/>
      <family val="2"/>
    </font>
    <font>
      <b/>
      <sz val="11"/>
      <name val="Calibri"/>
      <family val="2"/>
      <scheme val="minor"/>
    </font>
    <font>
      <b/>
      <sz val="11"/>
      <name val="Calibri"/>
      <family val="2"/>
    </font>
    <font>
      <sz val="12"/>
      <color theme="1"/>
      <name val="Calibri"/>
      <family val="2"/>
    </font>
    <font>
      <sz val="12"/>
      <color rgb="FF000000"/>
      <name val="Calibri"/>
      <family val="2"/>
    </font>
    <font>
      <sz val="14"/>
      <color rgb="FFFF0000"/>
      <name val="Times New Roman"/>
      <family val="1"/>
    </font>
    <font>
      <sz val="12"/>
      <color theme="1"/>
      <name val="Times New Roman"/>
      <family val="1"/>
    </font>
    <font>
      <b/>
      <sz val="18"/>
      <color theme="1"/>
      <name val="Times New Roman"/>
      <family val="1"/>
    </font>
    <font>
      <b/>
      <sz val="16"/>
      <color theme="1"/>
      <name val="Times New Roman"/>
      <family val="1"/>
    </font>
    <font>
      <b/>
      <sz val="11"/>
      <color rgb="FF000000"/>
      <name val="Times New Roman"/>
      <family val="1"/>
    </font>
    <font>
      <b/>
      <i/>
      <vertAlign val="superscript"/>
      <sz val="11"/>
      <color rgb="FF000000"/>
      <name val="Times New Roman"/>
      <family val="1"/>
    </font>
    <font>
      <sz val="11"/>
      <color theme="1"/>
      <name val="Times New Roman"/>
      <family val="1"/>
    </font>
    <font>
      <i/>
      <vertAlign val="superscript"/>
      <sz val="11"/>
      <color theme="1"/>
      <name val="Times New Roman"/>
      <family val="1"/>
    </font>
    <font>
      <i/>
      <vertAlign val="superscript"/>
      <sz val="10.5"/>
      <color theme="1"/>
      <name val="Times New Roman"/>
      <family val="1"/>
    </font>
    <font>
      <i/>
      <sz val="10.5"/>
      <color theme="1"/>
      <name val="Times New Roman"/>
      <family val="1"/>
    </font>
    <font>
      <sz val="10.5"/>
      <color theme="1"/>
      <name val="Times New Roman"/>
      <family val="1"/>
    </font>
    <font>
      <i/>
      <vertAlign val="superscript"/>
      <sz val="10.5"/>
      <color rgb="FF000000"/>
      <name val="Times New Roman"/>
      <family val="1"/>
    </font>
    <font>
      <i/>
      <sz val="10.5"/>
      <color rgb="FF000000"/>
      <name val="Times New Roman"/>
      <family val="1"/>
    </font>
    <font>
      <sz val="10.5"/>
      <color rgb="FF000000"/>
      <name val="Times New Roman"/>
      <family val="1"/>
    </font>
  </fonts>
  <fills count="47">
    <fill>
      <patternFill patternType="none"/>
    </fill>
    <fill>
      <patternFill patternType="gray125"/>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0070C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14999847407452621"/>
        <bgColor theme="4"/>
      </patternFill>
    </fill>
    <fill>
      <patternFill patternType="solid">
        <fgColor rgb="FF00B0F0"/>
        <bgColor indexed="64"/>
      </patternFill>
    </fill>
    <fill>
      <patternFill patternType="solid">
        <fgColor theme="0"/>
        <bgColor indexed="64"/>
      </patternFill>
    </fill>
    <fill>
      <patternFill patternType="solid">
        <fgColor rgb="FFF2F2F2"/>
        <bgColor indexed="64"/>
      </patternFill>
    </fill>
  </fills>
  <borders count="4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92">
    <xf numFmtId="0" fontId="0" fillId="0" borderId="0"/>
    <xf numFmtId="0" fontId="5" fillId="0" borderId="0" applyNumberFormat="0" applyFill="0" applyBorder="0" applyAlignment="0" applyProtection="0"/>
    <xf numFmtId="0" fontId="12" fillId="0" borderId="0" applyNumberFormat="0" applyFill="0" applyBorder="0" applyAlignment="0" applyProtection="0"/>
    <xf numFmtId="0" fontId="13" fillId="0" borderId="19" applyNumberFormat="0" applyFill="0" applyAlignment="0" applyProtection="0"/>
    <xf numFmtId="0" fontId="14" fillId="0" borderId="20" applyNumberFormat="0" applyFill="0" applyAlignment="0" applyProtection="0"/>
    <xf numFmtId="0" fontId="15" fillId="0" borderId="21"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22" applyNumberFormat="0" applyAlignment="0" applyProtection="0"/>
    <xf numFmtId="0" fontId="20" fillId="7" borderId="23" applyNumberFormat="0" applyAlignment="0" applyProtection="0"/>
    <xf numFmtId="0" fontId="21" fillId="7" borderId="22" applyNumberFormat="0" applyAlignment="0" applyProtection="0"/>
    <xf numFmtId="0" fontId="22" fillId="0" borderId="24" applyNumberFormat="0" applyFill="0" applyAlignment="0" applyProtection="0"/>
    <xf numFmtId="0" fontId="23" fillId="8" borderId="25" applyNumberFormat="0" applyAlignment="0" applyProtection="0"/>
    <xf numFmtId="0" fontId="4" fillId="0" borderId="0" applyNumberFormat="0" applyFill="0" applyBorder="0" applyAlignment="0" applyProtection="0"/>
    <xf numFmtId="0" fontId="11" fillId="9" borderId="26" applyNumberFormat="0" applyFont="0" applyAlignment="0" applyProtection="0"/>
    <xf numFmtId="0" fontId="24" fillId="0" borderId="0" applyNumberFormat="0" applyFill="0" applyBorder="0" applyAlignment="0" applyProtection="0"/>
    <xf numFmtId="0" fontId="1" fillId="0" borderId="27" applyNumberFormat="0" applyFill="0" applyAlignment="0" applyProtection="0"/>
    <xf numFmtId="0" fontId="25"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25"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25"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25"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25"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25"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55">
    <xf numFmtId="0" fontId="0" fillId="0" borderId="0" xfId="0"/>
    <xf numFmtId="1" fontId="0" fillId="0" borderId="0" xfId="0" applyNumberFormat="1"/>
    <xf numFmtId="0" fontId="0" fillId="0" borderId="0" xfId="0" applyAlignment="1">
      <alignment wrapText="1"/>
    </xf>
    <xf numFmtId="0" fontId="0" fillId="0" borderId="0" xfId="0" applyAlignment="1">
      <alignment horizontal="center"/>
    </xf>
    <xf numFmtId="0" fontId="0" fillId="0" borderId="2" xfId="0" applyBorder="1"/>
    <xf numFmtId="0" fontId="0" fillId="0" borderId="2" xfId="0" applyBorder="1" applyAlignment="1">
      <alignment wrapText="1"/>
    </xf>
    <xf numFmtId="0" fontId="0" fillId="0" borderId="0" xfId="0" applyAlignment="1">
      <alignment horizontal="left" wrapText="1"/>
    </xf>
    <xf numFmtId="0" fontId="0" fillId="0" borderId="0" xfId="0" applyAlignment="1">
      <alignment horizontal="center" wrapText="1"/>
    </xf>
    <xf numFmtId="0" fontId="5" fillId="0" borderId="0" xfId="1" applyAlignment="1">
      <alignment horizontal="left"/>
    </xf>
    <xf numFmtId="0" fontId="9" fillId="0" borderId="8" xfId="0" applyFont="1" applyBorder="1" applyAlignment="1">
      <alignment horizontal="center"/>
    </xf>
    <xf numFmtId="0" fontId="26" fillId="0" borderId="4" xfId="0" applyFont="1" applyBorder="1"/>
    <xf numFmtId="0" fontId="9" fillId="0" borderId="9" xfId="0" applyFont="1" applyBorder="1" applyAlignment="1">
      <alignment horizontal="center"/>
    </xf>
    <xf numFmtId="0" fontId="1" fillId="2" borderId="2" xfId="0" applyFont="1" applyFill="1" applyBorder="1" applyAlignment="1">
      <alignment horizontal="center" wrapText="1"/>
    </xf>
    <xf numFmtId="0" fontId="0" fillId="0" borderId="2" xfId="0" applyBorder="1" applyAlignment="1">
      <alignment horizontal="center" wrapText="1"/>
    </xf>
    <xf numFmtId="0" fontId="7" fillId="0" borderId="0" xfId="0" applyFont="1"/>
    <xf numFmtId="0" fontId="0" fillId="0" borderId="2" xfId="0" applyBorder="1" applyAlignment="1">
      <alignment horizontal="center" vertical="center"/>
    </xf>
    <xf numFmtId="0" fontId="1" fillId="2" borderId="31" xfId="0" applyFont="1" applyFill="1" applyBorder="1" applyAlignment="1">
      <alignment horizontal="center" wrapText="1"/>
    </xf>
    <xf numFmtId="0" fontId="10" fillId="0" borderId="11" xfId="0" applyFont="1" applyBorder="1" applyAlignment="1">
      <alignment wrapText="1"/>
    </xf>
    <xf numFmtId="0" fontId="7" fillId="0" borderId="11" xfId="0" applyFont="1" applyBorder="1" applyAlignment="1">
      <alignment vertical="center" wrapText="1"/>
    </xf>
    <xf numFmtId="0" fontId="26" fillId="0" borderId="0" xfId="0" applyFont="1"/>
    <xf numFmtId="0" fontId="0" fillId="0" borderId="0" xfId="0" applyAlignment="1">
      <alignment horizontal="left"/>
    </xf>
    <xf numFmtId="0" fontId="1" fillId="2" borderId="2" xfId="0" applyFont="1" applyFill="1" applyBorder="1" applyAlignment="1">
      <alignment horizontal="left" wrapText="1"/>
    </xf>
    <xf numFmtId="0" fontId="0" fillId="0" borderId="2" xfId="0" applyBorder="1" applyAlignment="1">
      <alignment horizontal="left" wrapText="1"/>
    </xf>
    <xf numFmtId="0" fontId="26" fillId="0" borderId="0" xfId="0" applyFont="1" applyAlignment="1">
      <alignment horizontal="center"/>
    </xf>
    <xf numFmtId="0" fontId="26" fillId="0" borderId="0" xfId="0" applyFont="1" applyAlignment="1">
      <alignment wrapText="1"/>
    </xf>
    <xf numFmtId="1" fontId="26" fillId="0" borderId="0" xfId="0" applyNumberFormat="1" applyFont="1" applyAlignment="1">
      <alignment horizontal="left"/>
    </xf>
    <xf numFmtId="1" fontId="0" fillId="0" borderId="2" xfId="0" applyNumberFormat="1" applyBorder="1" applyAlignment="1">
      <alignment horizontal="center" wrapText="1"/>
    </xf>
    <xf numFmtId="0" fontId="0" fillId="2" borderId="2" xfId="0" applyFill="1" applyBorder="1" applyAlignment="1">
      <alignment wrapText="1"/>
    </xf>
    <xf numFmtId="0" fontId="0" fillId="2" borderId="2" xfId="0" applyFill="1" applyBorder="1" applyAlignment="1">
      <alignment horizontal="center" wrapText="1"/>
    </xf>
    <xf numFmtId="0" fontId="8" fillId="0" borderId="2" xfId="0" applyFont="1" applyBorder="1"/>
    <xf numFmtId="1" fontId="0" fillId="0" borderId="2" xfId="0" applyNumberFormat="1" applyBorder="1"/>
    <xf numFmtId="0" fontId="26" fillId="0" borderId="2" xfId="0" applyFont="1" applyBorder="1" applyAlignment="1">
      <alignment wrapText="1"/>
    </xf>
    <xf numFmtId="0" fontId="7" fillId="38" borderId="10" xfId="0" applyFont="1" applyFill="1" applyBorder="1" applyAlignment="1">
      <alignment horizontal="left" vertical="center" wrapText="1"/>
    </xf>
    <xf numFmtId="0" fontId="7" fillId="38" borderId="10" xfId="0" applyFont="1" applyFill="1" applyBorder="1" applyAlignment="1">
      <alignment horizontal="left" vertical="center"/>
    </xf>
    <xf numFmtId="0" fontId="7" fillId="38" borderId="10" xfId="0" applyFont="1" applyFill="1" applyBorder="1"/>
    <xf numFmtId="0" fontId="7" fillId="39" borderId="10" xfId="0" applyFont="1" applyFill="1" applyBorder="1"/>
    <xf numFmtId="0" fontId="1" fillId="36" borderId="15" xfId="0" applyFont="1" applyFill="1" applyBorder="1" applyAlignment="1">
      <alignment horizontal="center" vertical="center" wrapText="1"/>
    </xf>
    <xf numFmtId="0" fontId="1" fillId="36" borderId="18" xfId="0" applyFont="1" applyFill="1" applyBorder="1" applyAlignment="1">
      <alignment horizontal="center" vertical="center" wrapText="1"/>
    </xf>
    <xf numFmtId="0" fontId="1" fillId="36" borderId="16" xfId="0" applyFont="1" applyFill="1" applyBorder="1" applyAlignment="1">
      <alignment horizontal="center" vertical="center" wrapText="1"/>
    </xf>
    <xf numFmtId="0" fontId="0" fillId="0" borderId="0" xfId="0" applyAlignment="1">
      <alignment vertical="center" wrapText="1"/>
    </xf>
    <xf numFmtId="0" fontId="0" fillId="40" borderId="0" xfId="0" applyFill="1"/>
    <xf numFmtId="0" fontId="27" fillId="43" borderId="2" xfId="0" applyFont="1" applyFill="1" applyBorder="1" applyAlignment="1">
      <alignment horizontal="center" vertical="center" wrapText="1"/>
    </xf>
    <xf numFmtId="0" fontId="27" fillId="41" borderId="2" xfId="0" applyFont="1" applyFill="1" applyBorder="1" applyAlignment="1">
      <alignment horizontal="center" vertical="center" wrapText="1"/>
    </xf>
    <xf numFmtId="0" fontId="28" fillId="42" borderId="2" xfId="0" applyFont="1" applyFill="1" applyBorder="1" applyAlignment="1">
      <alignment horizontal="center" vertical="center" wrapText="1"/>
    </xf>
    <xf numFmtId="1" fontId="27" fillId="41" borderId="2" xfId="0" applyNumberFormat="1" applyFont="1" applyFill="1" applyBorder="1" applyAlignment="1">
      <alignment horizontal="center" vertical="center" wrapText="1"/>
    </xf>
    <xf numFmtId="0" fontId="26" fillId="0" borderId="2" xfId="0" applyFont="1" applyBorder="1"/>
    <xf numFmtId="2" fontId="0" fillId="0" borderId="2" xfId="0" applyNumberFormat="1" applyBorder="1"/>
    <xf numFmtId="0" fontId="0" fillId="0" borderId="2" xfId="0" quotePrefix="1" applyBorder="1"/>
    <xf numFmtId="0" fontId="8" fillId="0" borderId="2" xfId="0" applyFont="1" applyBorder="1" applyAlignment="1">
      <alignment vertical="center"/>
    </xf>
    <xf numFmtId="1" fontId="0" fillId="0" borderId="2" xfId="0" applyNumberFormat="1" applyBorder="1" applyAlignment="1">
      <alignment horizontal="center"/>
    </xf>
    <xf numFmtId="1" fontId="0" fillId="0" borderId="0" xfId="0" applyNumberFormat="1" applyAlignment="1">
      <alignment horizontal="center"/>
    </xf>
    <xf numFmtId="0" fontId="0" fillId="0" borderId="2" xfId="0" applyBorder="1" applyAlignment="1">
      <alignment horizontal="left" vertical="top"/>
    </xf>
    <xf numFmtId="0" fontId="0" fillId="0" borderId="0" xfId="0" applyAlignment="1">
      <alignment horizontal="center" vertical="center"/>
    </xf>
    <xf numFmtId="0" fontId="8" fillId="0" borderId="2" xfId="0" applyFont="1" applyBorder="1" applyAlignment="1">
      <alignment horizontal="center" vertical="center"/>
    </xf>
    <xf numFmtId="0" fontId="0" fillId="0" borderId="2" xfId="0" applyBorder="1" applyAlignment="1">
      <alignment horizontal="center" vertical="center" wrapText="1"/>
    </xf>
    <xf numFmtId="0" fontId="8" fillId="0" borderId="2" xfId="0" applyFont="1" applyBorder="1" applyAlignment="1">
      <alignment horizontal="center" vertical="center" wrapText="1"/>
    </xf>
    <xf numFmtId="0" fontId="1" fillId="41" borderId="28" xfId="0" applyFont="1" applyFill="1" applyBorder="1" applyAlignment="1">
      <alignment horizontal="center" vertical="center" wrapText="1"/>
    </xf>
    <xf numFmtId="1" fontId="1" fillId="41" borderId="28" xfId="0" applyNumberFormat="1" applyFont="1" applyFill="1" applyBorder="1" applyAlignment="1">
      <alignment horizontal="center" vertical="center" wrapText="1"/>
    </xf>
    <xf numFmtId="0" fontId="26" fillId="0" borderId="2" xfId="0" applyFont="1" applyBorder="1" applyAlignment="1">
      <alignment horizontal="center" vertical="center" wrapText="1"/>
    </xf>
    <xf numFmtId="0" fontId="1" fillId="0" borderId="30" xfId="0" applyFont="1" applyBorder="1"/>
    <xf numFmtId="1" fontId="0" fillId="0" borderId="2" xfId="0" applyNumberFormat="1" applyBorder="1" applyAlignment="1">
      <alignment horizontal="center" vertical="center"/>
    </xf>
    <xf numFmtId="0" fontId="26" fillId="0" borderId="2" xfId="0" applyFont="1" applyBorder="1" applyAlignment="1">
      <alignment horizontal="center" vertical="center"/>
    </xf>
    <xf numFmtId="2" fontId="0" fillId="0" borderId="2" xfId="0" applyNumberFormat="1" applyBorder="1" applyAlignment="1">
      <alignment horizontal="center" vertical="center"/>
    </xf>
    <xf numFmtId="0" fontId="0" fillId="0" borderId="2" xfId="0" applyBorder="1" applyAlignment="1">
      <alignment horizontal="left" vertical="top" wrapText="1"/>
    </xf>
    <xf numFmtId="0" fontId="6" fillId="0" borderId="2" xfId="0" applyFont="1" applyBorder="1" applyAlignment="1">
      <alignment horizontal="left" vertical="top"/>
    </xf>
    <xf numFmtId="0" fontId="27" fillId="41" borderId="12" xfId="0" applyFont="1" applyFill="1" applyBorder="1" applyAlignment="1">
      <alignment horizontal="center" vertical="center" wrapText="1"/>
    </xf>
    <xf numFmtId="0" fontId="27" fillId="41" borderId="32" xfId="0" applyFont="1" applyFill="1" applyBorder="1" applyAlignment="1">
      <alignment horizontal="center" vertical="center" wrapText="1"/>
    </xf>
    <xf numFmtId="1" fontId="28" fillId="42" borderId="2" xfId="0" applyNumberFormat="1" applyFont="1" applyFill="1" applyBorder="1" applyAlignment="1">
      <alignment horizontal="center" vertical="center" wrapText="1"/>
    </xf>
    <xf numFmtId="0" fontId="28" fillId="42" borderId="2" xfId="0" applyFont="1" applyFill="1" applyBorder="1" applyAlignment="1">
      <alignment horizontal="center" vertical="center"/>
    </xf>
    <xf numFmtId="1" fontId="28" fillId="42" borderId="2" xfId="0" applyNumberFormat="1" applyFont="1" applyFill="1" applyBorder="1" applyAlignment="1">
      <alignment horizontal="center" vertical="center"/>
    </xf>
    <xf numFmtId="0" fontId="26" fillId="0" borderId="2" xfId="0" applyFont="1" applyBorder="1" applyAlignment="1">
      <alignment horizontal="left" vertical="top"/>
    </xf>
    <xf numFmtId="0" fontId="29" fillId="0" borderId="2" xfId="0" applyFont="1" applyBorder="1" applyAlignment="1">
      <alignment horizontal="left" vertical="center"/>
    </xf>
    <xf numFmtId="0" fontId="30" fillId="0" borderId="2" xfId="0" applyFont="1" applyBorder="1" applyAlignment="1">
      <alignment horizontal="left" vertical="center"/>
    </xf>
    <xf numFmtId="0" fontId="1" fillId="41" borderId="2"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2" borderId="2" xfId="0" applyFill="1" applyBorder="1" applyAlignment="1">
      <alignment horizontal="center" vertical="center" wrapText="1"/>
    </xf>
    <xf numFmtId="1" fontId="0" fillId="0" borderId="2" xfId="0" applyNumberFormat="1" applyBorder="1" applyAlignment="1">
      <alignment horizontal="center" vertical="center" wrapText="1"/>
    </xf>
    <xf numFmtId="0" fontId="1" fillId="44" borderId="33" xfId="0" applyFont="1" applyFill="1" applyBorder="1" applyAlignment="1">
      <alignment horizontal="center" vertical="center" wrapText="1"/>
    </xf>
    <xf numFmtId="0" fontId="1" fillId="44" borderId="18" xfId="0" applyFont="1" applyFill="1" applyBorder="1" applyAlignment="1">
      <alignment horizontal="center" vertical="center" wrapText="1"/>
    </xf>
    <xf numFmtId="0" fontId="1" fillId="44" borderId="16" xfId="0" applyFont="1" applyFill="1" applyBorder="1" applyAlignment="1">
      <alignment horizontal="center" vertical="center" wrapText="1"/>
    </xf>
    <xf numFmtId="0" fontId="26" fillId="0" borderId="10" xfId="0" applyFont="1" applyBorder="1" applyAlignment="1">
      <alignment horizontal="center" vertical="center"/>
    </xf>
    <xf numFmtId="164" fontId="26" fillId="0" borderId="2" xfId="43" applyNumberFormat="1" applyFont="1" applyFill="1" applyBorder="1" applyAlignment="1">
      <alignment horizontal="center" vertical="center"/>
    </xf>
    <xf numFmtId="164" fontId="26" fillId="0" borderId="11" xfId="43" applyNumberFormat="1" applyFont="1" applyFill="1" applyBorder="1" applyAlignment="1">
      <alignment horizontal="center" vertical="center"/>
    </xf>
    <xf numFmtId="0" fontId="0" fillId="0" borderId="13" xfId="0" applyBorder="1" applyAlignment="1">
      <alignment horizontal="center" vertical="center"/>
    </xf>
    <xf numFmtId="164" fontId="26" fillId="0" borderId="14" xfId="43" applyNumberFormat="1" applyFont="1" applyFill="1" applyBorder="1" applyAlignment="1">
      <alignment horizontal="center" vertical="center"/>
    </xf>
    <xf numFmtId="165" fontId="26" fillId="0" borderId="14" xfId="43" applyNumberFormat="1" applyFont="1" applyFill="1" applyBorder="1" applyAlignment="1">
      <alignment horizontal="center" vertical="center"/>
    </xf>
    <xf numFmtId="0" fontId="26" fillId="0" borderId="2" xfId="0" applyFont="1" applyBorder="1" applyAlignment="1">
      <alignment horizontal="left" vertical="top" wrapText="1"/>
    </xf>
    <xf numFmtId="0" fontId="0" fillId="45" borderId="0" xfId="0" applyFill="1"/>
    <xf numFmtId="0" fontId="27" fillId="40" borderId="15" xfId="0" applyFont="1" applyFill="1" applyBorder="1" applyAlignment="1">
      <alignment horizontal="center"/>
    </xf>
    <xf numFmtId="0" fontId="27" fillId="40" borderId="16" xfId="0" applyFont="1" applyFill="1" applyBorder="1" applyAlignment="1">
      <alignment horizontal="center"/>
    </xf>
    <xf numFmtId="0" fontId="1" fillId="0" borderId="0" xfId="0" applyFont="1" applyAlignment="1">
      <alignment horizontal="left" vertical="top"/>
    </xf>
    <xf numFmtId="0" fontId="35" fillId="46" borderId="41" xfId="0" applyFont="1" applyFill="1" applyBorder="1" applyAlignment="1">
      <alignment horizontal="center" vertical="center" wrapText="1"/>
    </xf>
    <xf numFmtId="0" fontId="37" fillId="0" borderId="42"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39" xfId="0" applyFont="1" applyBorder="1" applyAlignment="1">
      <alignment horizontal="center" vertical="center" wrapText="1"/>
    </xf>
    <xf numFmtId="11" fontId="37" fillId="0" borderId="39" xfId="0" applyNumberFormat="1" applyFont="1" applyBorder="1" applyAlignment="1">
      <alignment horizontal="center" vertical="center" wrapText="1"/>
    </xf>
    <xf numFmtId="0" fontId="0" fillId="0" borderId="0" xfId="0" applyAlignment="1">
      <alignment horizontal="left" vertical="center"/>
    </xf>
    <xf numFmtId="0" fontId="31" fillId="45" borderId="0" xfId="0" applyFont="1" applyFill="1" applyAlignment="1">
      <alignment horizontal="center" vertical="center"/>
    </xf>
    <xf numFmtId="49" fontId="31" fillId="0" borderId="0" xfId="0" applyNumberFormat="1" applyFont="1" applyAlignment="1">
      <alignment horizontal="center" vertical="center"/>
    </xf>
    <xf numFmtId="0" fontId="32" fillId="45" borderId="0" xfId="0" applyFont="1" applyFill="1" applyAlignment="1">
      <alignment horizontal="center" vertical="center"/>
    </xf>
    <xf numFmtId="0" fontId="33" fillId="45" borderId="0" xfId="0" applyFont="1" applyFill="1" applyAlignment="1">
      <alignment horizontal="center" vertical="center"/>
    </xf>
    <xf numFmtId="0" fontId="34" fillId="45" borderId="0" xfId="0" applyFont="1" applyFill="1" applyAlignment="1">
      <alignment horizontal="center" vertical="center"/>
    </xf>
    <xf numFmtId="0" fontId="0" fillId="45" borderId="0" xfId="0" applyFill="1" applyAlignment="1">
      <alignment horizontal="center" vertical="center"/>
    </xf>
    <xf numFmtId="0" fontId="0" fillId="45" borderId="0" xfId="0" applyFill="1" applyAlignment="1" applyProtection="1">
      <alignment horizontal="center" vertical="center"/>
      <protection locked="0"/>
    </xf>
    <xf numFmtId="0" fontId="27" fillId="0" borderId="0" xfId="0" applyFont="1" applyProtection="1">
      <protection locked="0"/>
    </xf>
    <xf numFmtId="0" fontId="0" fillId="0" borderId="0" xfId="0" applyAlignment="1" applyProtection="1">
      <alignment wrapText="1"/>
      <protection locked="0"/>
    </xf>
    <xf numFmtId="0" fontId="1" fillId="0" borderId="0" xfId="0" applyFont="1" applyAlignment="1">
      <alignment horizontal="left" vertical="center"/>
    </xf>
    <xf numFmtId="0" fontId="0" fillId="0" borderId="0" xfId="0" applyProtection="1">
      <protection locked="0"/>
    </xf>
    <xf numFmtId="0" fontId="1" fillId="41" borderId="31" xfId="0" applyFont="1" applyFill="1" applyBorder="1" applyAlignment="1" applyProtection="1">
      <alignment horizontal="center" vertical="center" wrapText="1"/>
      <protection locked="0"/>
    </xf>
    <xf numFmtId="0" fontId="27" fillId="41" borderId="2" xfId="0" applyFont="1" applyFill="1" applyBorder="1" applyAlignment="1" applyProtection="1">
      <alignment horizontal="center" vertical="center" wrapText="1"/>
      <protection locked="0"/>
    </xf>
    <xf numFmtId="0" fontId="27" fillId="41" borderId="12"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7" fillId="0" borderId="0" xfId="0" applyFont="1" applyAlignment="1">
      <alignment horizontal="left" vertical="top" wrapText="1"/>
    </xf>
    <xf numFmtId="0" fontId="9" fillId="37" borderId="15" xfId="0" applyFont="1" applyFill="1" applyBorder="1" applyAlignment="1" applyProtection="1">
      <alignment horizontal="center"/>
      <protection locked="0"/>
    </xf>
    <xf numFmtId="0" fontId="9" fillId="37" borderId="18" xfId="0" applyFont="1" applyFill="1" applyBorder="1" applyAlignment="1" applyProtection="1">
      <alignment horizontal="center"/>
      <protection locked="0"/>
    </xf>
    <xf numFmtId="0" fontId="9" fillId="37" borderId="16" xfId="0" applyFont="1" applyFill="1" applyBorder="1" applyAlignment="1" applyProtection="1">
      <alignment horizontal="center"/>
      <protection locked="0"/>
    </xf>
    <xf numFmtId="0" fontId="9" fillId="34" borderId="10" xfId="0" applyFont="1" applyFill="1" applyBorder="1" applyAlignment="1">
      <alignment horizontal="center"/>
    </xf>
    <xf numFmtId="0" fontId="9" fillId="34" borderId="2" xfId="0" applyFont="1" applyFill="1" applyBorder="1" applyAlignment="1">
      <alignment horizontal="center"/>
    </xf>
    <xf numFmtId="0" fontId="9" fillId="34" borderId="11" xfId="0" applyFont="1" applyFill="1" applyBorder="1" applyAlignment="1">
      <alignment horizontal="center"/>
    </xf>
    <xf numFmtId="0" fontId="9" fillId="34" borderId="17" xfId="0" applyFont="1" applyFill="1" applyBorder="1" applyAlignment="1">
      <alignment horizontal="center" vertical="center"/>
    </xf>
    <xf numFmtId="0" fontId="9" fillId="34" borderId="1" xfId="0" applyFont="1" applyFill="1" applyBorder="1" applyAlignment="1">
      <alignment horizontal="center" vertical="center"/>
    </xf>
    <xf numFmtId="0" fontId="9" fillId="34" borderId="29" xfId="0" applyFont="1" applyFill="1" applyBorder="1" applyAlignment="1">
      <alignment horizontal="center" vertical="center"/>
    </xf>
    <xf numFmtId="0" fontId="1" fillId="44" borderId="7" xfId="0" applyFont="1" applyFill="1" applyBorder="1" applyAlignment="1">
      <alignment horizontal="center" wrapText="1"/>
    </xf>
    <xf numFmtId="0" fontId="1" fillId="44" borderId="3" xfId="0" applyFont="1" applyFill="1" applyBorder="1" applyAlignment="1">
      <alignment horizontal="center" wrapText="1"/>
    </xf>
    <xf numFmtId="0" fontId="1" fillId="35" borderId="5" xfId="0" applyFont="1" applyFill="1" applyBorder="1" applyAlignment="1">
      <alignment horizontal="center" wrapText="1"/>
    </xf>
    <xf numFmtId="0" fontId="1" fillId="35" borderId="6" xfId="0" applyFont="1" applyFill="1" applyBorder="1" applyAlignment="1">
      <alignment horizontal="center" wrapText="1"/>
    </xf>
    <xf numFmtId="0" fontId="1" fillId="36" borderId="3" xfId="0" applyFont="1" applyFill="1" applyBorder="1" applyAlignment="1">
      <alignment horizontal="center" wrapText="1"/>
    </xf>
    <xf numFmtId="0" fontId="1" fillId="36" borderId="7" xfId="0" applyFont="1" applyFill="1" applyBorder="1" applyAlignment="1">
      <alignment horizontal="center" wrapText="1"/>
    </xf>
    <xf numFmtId="0" fontId="35" fillId="46" borderId="35" xfId="0" applyFont="1" applyFill="1" applyBorder="1" applyAlignment="1">
      <alignment horizontal="center" vertical="center" wrapText="1"/>
    </xf>
    <xf numFmtId="0" fontId="35" fillId="46" borderId="37" xfId="0" applyFont="1" applyFill="1" applyBorder="1" applyAlignment="1">
      <alignment horizontal="center" vertical="center" wrapText="1"/>
    </xf>
    <xf numFmtId="0" fontId="35" fillId="46" borderId="40" xfId="0" applyFont="1" applyFill="1" applyBorder="1" applyAlignment="1">
      <alignment horizontal="center" vertical="center" wrapText="1"/>
    </xf>
    <xf numFmtId="0" fontId="35" fillId="46" borderId="38" xfId="0" applyFont="1" applyFill="1" applyBorder="1" applyAlignment="1">
      <alignment horizontal="center" vertical="center" wrapText="1"/>
    </xf>
    <xf numFmtId="0" fontId="35" fillId="46" borderId="39" xfId="0" applyFont="1" applyFill="1" applyBorder="1" applyAlignment="1">
      <alignment horizontal="center" vertical="center" wrapText="1"/>
    </xf>
    <xf numFmtId="0" fontId="35" fillId="46" borderId="3" xfId="0" applyFont="1" applyFill="1" applyBorder="1" applyAlignment="1">
      <alignment horizontal="center" vertical="center" wrapText="1"/>
    </xf>
    <xf numFmtId="0" fontId="35" fillId="46" borderId="36" xfId="0" applyFont="1" applyFill="1" applyBorder="1" applyAlignment="1">
      <alignment horizontal="center" vertical="center" wrapText="1"/>
    </xf>
    <xf numFmtId="0" fontId="37" fillId="0" borderId="42" xfId="0" applyFont="1" applyBorder="1" applyAlignment="1">
      <alignment horizontal="center" vertical="center" wrapText="1"/>
    </xf>
    <xf numFmtId="0" fontId="37" fillId="0" borderId="37" xfId="0" applyFont="1" applyBorder="1" applyAlignment="1">
      <alignment horizontal="center" vertical="center" wrapText="1"/>
    </xf>
    <xf numFmtId="0" fontId="39" fillId="0" borderId="38" xfId="0" applyFont="1" applyBorder="1" applyAlignment="1">
      <alignment vertical="center" wrapText="1"/>
    </xf>
    <xf numFmtId="0" fontId="39" fillId="0" borderId="30" xfId="0" applyFont="1" applyBorder="1" applyAlignment="1">
      <alignment vertical="center" wrapText="1"/>
    </xf>
    <xf numFmtId="0" fontId="39" fillId="0" borderId="39" xfId="0" applyFont="1" applyBorder="1" applyAlignment="1">
      <alignment vertical="center" wrapText="1"/>
    </xf>
    <xf numFmtId="0" fontId="39" fillId="0" borderId="3" xfId="0" applyFont="1" applyBorder="1" applyAlignment="1">
      <alignment vertical="center" wrapText="1"/>
    </xf>
    <xf numFmtId="0" fontId="39" fillId="0" borderId="7" xfId="0" applyFont="1" applyBorder="1" applyAlignment="1">
      <alignment vertical="center" wrapText="1"/>
    </xf>
    <xf numFmtId="0" fontId="39" fillId="0" borderId="36" xfId="0" applyFont="1" applyBorder="1" applyAlignment="1">
      <alignment vertical="center" wrapText="1"/>
    </xf>
    <xf numFmtId="0" fontId="37" fillId="0" borderId="35" xfId="0" applyFont="1" applyBorder="1" applyAlignment="1">
      <alignment horizontal="center" vertical="center" wrapText="1"/>
    </xf>
    <xf numFmtId="11" fontId="37" fillId="0" borderId="35" xfId="0" applyNumberFormat="1" applyFont="1" applyBorder="1" applyAlignment="1">
      <alignment horizontal="center" vertical="center" wrapText="1"/>
    </xf>
    <xf numFmtId="11" fontId="37" fillId="0" borderId="37" xfId="0" applyNumberFormat="1" applyFont="1" applyBorder="1" applyAlignment="1">
      <alignment horizontal="center" vertical="center" wrapText="1"/>
    </xf>
    <xf numFmtId="11" fontId="37" fillId="0" borderId="42" xfId="0" applyNumberFormat="1" applyFont="1" applyBorder="1" applyAlignment="1">
      <alignment horizontal="center" vertical="center" wrapText="1"/>
    </xf>
    <xf numFmtId="0" fontId="42" fillId="0" borderId="3" xfId="0" applyFont="1" applyBorder="1" applyAlignment="1">
      <alignment vertical="center" wrapText="1"/>
    </xf>
    <xf numFmtId="0" fontId="42" fillId="0" borderId="4" xfId="0" applyFont="1" applyBorder="1" applyAlignment="1">
      <alignment vertical="center" wrapText="1"/>
    </xf>
    <xf numFmtId="0" fontId="39" fillId="0" borderId="0" xfId="0" applyFont="1" applyAlignment="1">
      <alignment vertical="center" wrapText="1"/>
    </xf>
    <xf numFmtId="0" fontId="39" fillId="0" borderId="44" xfId="0" applyFont="1" applyBorder="1" applyAlignment="1">
      <alignment vertical="center" wrapText="1"/>
    </xf>
    <xf numFmtId="0" fontId="39" fillId="0" borderId="4" xfId="0" applyFont="1" applyBorder="1" applyAlignment="1">
      <alignment vertical="center" wrapText="1"/>
    </xf>
  </cellXfs>
  <cellStyles count="9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10" xfId="52" xr:uid="{C37BEE22-09F0-4C60-9636-534A53D3E6E3}"/>
    <cellStyle name="Normal 11" xfId="53" xr:uid="{421A9881-BE64-4DCC-A7BB-CFBB6EA4B5C7}"/>
    <cellStyle name="Normal 12" xfId="54" xr:uid="{BABB97A7-A070-4359-AA28-001E25F280DA}"/>
    <cellStyle name="Normal 13" xfId="55" xr:uid="{98661AE4-C778-4E42-B5A9-E3A73F6A1DC9}"/>
    <cellStyle name="Normal 16" xfId="56" xr:uid="{4FA5C94B-1893-4938-8892-04F859C8C08A}"/>
    <cellStyle name="Normal 17" xfId="57" xr:uid="{649ACB0C-671C-40E8-B091-4B748DFE036F}"/>
    <cellStyle name="Normal 2" xfId="44" xr:uid="{36AFE388-5B93-46B7-BE0E-1561ED0B6A1A}"/>
    <cellStyle name="Normal 20" xfId="58" xr:uid="{FF0A9EC6-CF6F-47B7-8D32-040AF5B55CA0}"/>
    <cellStyle name="Normal 21" xfId="59" xr:uid="{1E19643E-796F-4F7B-B460-DB73E02EA35C}"/>
    <cellStyle name="Normal 22" xfId="60" xr:uid="{BFB71921-14A9-4A4F-85F9-38D8B819626A}"/>
    <cellStyle name="Normal 23" xfId="61" xr:uid="{6E063291-0A1F-4CDA-BF8B-77EF88091D89}"/>
    <cellStyle name="Normal 24" xfId="62" xr:uid="{B888A4B3-D2C6-4D02-9F9D-52AA1B718F1C}"/>
    <cellStyle name="Normal 25" xfId="63" xr:uid="{0F8646F2-D4FA-4C1C-A392-CEDE6ABDBFC6}"/>
    <cellStyle name="Normal 26" xfId="64" xr:uid="{4E914E1C-384C-4ED8-9354-A27C627B02BC}"/>
    <cellStyle name="Normal 28" xfId="65" xr:uid="{81FA7B34-6B8F-4665-B15E-7FE7545E826F}"/>
    <cellStyle name="Normal 29" xfId="66" xr:uid="{2B70E9B5-656D-4BE5-9E64-F71F82783714}"/>
    <cellStyle name="Normal 3" xfId="45" xr:uid="{ABFE8AC3-0742-4121-B576-0B39443A44B6}"/>
    <cellStyle name="Normal 30" xfId="67" xr:uid="{FC3C9C1E-FB1E-4453-B0B7-5878BF842EB7}"/>
    <cellStyle name="Normal 32" xfId="68" xr:uid="{620DAB77-1045-4384-BF3E-1D53AF8F6DC4}"/>
    <cellStyle name="Normal 33" xfId="69" xr:uid="{E9ED51DC-696E-4EB4-8682-E78952CB1A96}"/>
    <cellStyle name="Normal 34" xfId="70" xr:uid="{BE3C2E0C-F30C-4045-BD07-90FA34552B84}"/>
    <cellStyle name="Normal 35" xfId="71" xr:uid="{3DBDEDA3-E15A-493F-8045-15EC21FC8009}"/>
    <cellStyle name="Normal 36" xfId="72" xr:uid="{C429115D-4B8A-4187-BB29-CE229233CDC0}"/>
    <cellStyle name="Normal 38" xfId="73" xr:uid="{86B9BCA6-FCC9-4245-817B-7E070D3C3F21}"/>
    <cellStyle name="Normal 39" xfId="75" xr:uid="{F355776E-5276-4A71-85F9-39555A6A085A}"/>
    <cellStyle name="Normal 4" xfId="46" xr:uid="{2D588B8D-1978-4973-99A9-6ED129CD1FFD}"/>
    <cellStyle name="Normal 40" xfId="76" xr:uid="{DE6F1111-B0EB-45AB-943D-E49DF1F2572F}"/>
    <cellStyle name="Normal 41" xfId="77" xr:uid="{E0706171-FB5D-464E-B347-0800EBFB3D61}"/>
    <cellStyle name="Normal 42" xfId="78" xr:uid="{5C5F4E8D-376A-4C4C-87B2-A0230B1EFE38}"/>
    <cellStyle name="Normal 43" xfId="80" xr:uid="{2EE91163-BA02-460D-B327-7D74F34EF767}"/>
    <cellStyle name="Normal 44" xfId="79" xr:uid="{BB8ABA94-B0E9-4DF8-A88E-09DECAD6C443}"/>
    <cellStyle name="Normal 47" xfId="81" xr:uid="{ABFBEA6A-0B92-440D-A04B-98BE851FA8BC}"/>
    <cellStyle name="Normal 48" xfId="82" xr:uid="{1E1D07D9-B94C-459D-9C70-6C62FA002BFD}"/>
    <cellStyle name="Normal 49" xfId="83" xr:uid="{C67CF47B-3952-467C-ACDD-E7C14C586971}"/>
    <cellStyle name="Normal 5" xfId="47" xr:uid="{999D0236-0AFA-459C-8AD6-AD452B022EE3}"/>
    <cellStyle name="Normal 50" xfId="84" xr:uid="{5CDFC3E4-2342-4A05-A979-5835A81B3303}"/>
    <cellStyle name="Normal 51" xfId="85" xr:uid="{A40F6C87-C376-4320-8E87-028878BBBF66}"/>
    <cellStyle name="Normal 52" xfId="86" xr:uid="{B08C15B1-F643-4D11-A207-85911A7A2B0E}"/>
    <cellStyle name="Normal 55" xfId="90" xr:uid="{8D143F7B-8F88-4F05-9B05-FEF32DB0806E}"/>
    <cellStyle name="Normal 56" xfId="91" xr:uid="{8AF8B987-291B-44DD-9997-8EA931426C41}"/>
    <cellStyle name="Normal 57" xfId="74" xr:uid="{95B8C7D6-1E05-44EC-BFE6-D40E5D5E4CFB}"/>
    <cellStyle name="Normal 6" xfId="48" xr:uid="{09736E0E-3C51-4788-AA31-377AFA89F694}"/>
    <cellStyle name="Normal 62" xfId="88" xr:uid="{5C3F771C-71F8-4383-B8A3-6BA49C114310}"/>
    <cellStyle name="Normal 65" xfId="87" xr:uid="{F0F841BC-E963-4430-A0C5-1E0587B98B26}"/>
    <cellStyle name="Normal 66" xfId="89" xr:uid="{71E08A0D-A2BF-4133-8FA4-5685A6A52BA1}"/>
    <cellStyle name="Normal 7" xfId="49" xr:uid="{C8876CFE-D622-4D91-AACB-307AA40BD6CE}"/>
    <cellStyle name="Normal 8" xfId="50" xr:uid="{82232073-BD71-45FE-8899-C4D48CF0E7B6}"/>
    <cellStyle name="Normal 9" xfId="51" xr:uid="{8EA257D7-3947-45E9-A493-18A7E56A49CF}"/>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
    <dxf>
      <font>
        <color rgb="FF9C0006"/>
      </font>
      <fill>
        <patternFill>
          <bgColor rgb="FFFFC7CE"/>
        </patternFill>
      </fill>
    </dxf>
  </dxfs>
  <tableStyles count="0" defaultTableStyle="TableStyleMedium2" defaultPivotStyle="PivotStyleLight16"/>
  <colors>
    <mruColors>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4121150</xdr:colOff>
      <xdr:row>8</xdr:row>
      <xdr:rowOff>111125</xdr:rowOff>
    </xdr:from>
    <xdr:to>
      <xdr:col>0</xdr:col>
      <xdr:colOff>7353300</xdr:colOff>
      <xdr:row>24</xdr:row>
      <xdr:rowOff>139700</xdr:rowOff>
    </xdr:to>
    <xdr:pic>
      <xdr:nvPicPr>
        <xdr:cNvPr id="2" name="Picture 1" descr="Chart, line chart&#10;&#10;AI-generated content may be incorrect.">
          <a:extLst>
            <a:ext uri="{FF2B5EF4-FFF2-40B4-BE49-F238E27FC236}">
              <a16:creationId xmlns:a16="http://schemas.microsoft.com/office/drawing/2014/main" id="{23E22689-0885-4CA1-9E68-C4A55B65D393}"/>
            </a:ext>
          </a:extLst>
        </xdr:cNvPr>
        <xdr:cNvPicPr>
          <a:picLocks noChangeAspect="1"/>
        </xdr:cNvPicPr>
      </xdr:nvPicPr>
      <xdr:blipFill>
        <a:blip xmlns:r="http://schemas.openxmlformats.org/officeDocument/2006/relationships" r:embed="rId1"/>
        <a:stretch>
          <a:fillRect/>
        </a:stretch>
      </xdr:blipFill>
      <xdr:spPr>
        <a:xfrm>
          <a:off x="4121150" y="1857375"/>
          <a:ext cx="3232150" cy="2974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A2B93-3C18-411D-BB73-A513B413034C}">
  <dimension ref="A1:A8"/>
  <sheetViews>
    <sheetView tabSelected="1" workbookViewId="0">
      <selection activeCell="A31" sqref="A31"/>
    </sheetView>
  </sheetViews>
  <sheetFormatPr defaultColWidth="8.7109375" defaultRowHeight="15" x14ac:dyDescent="0.25"/>
  <cols>
    <col min="1" max="1" width="168.140625" style="105" customWidth="1"/>
    <col min="2" max="16384" width="8.7109375" style="90"/>
  </cols>
  <sheetData>
    <row r="1" spans="1:1" x14ac:dyDescent="0.25">
      <c r="A1" s="106"/>
    </row>
    <row r="2" spans="1:1" ht="18.75" x14ac:dyDescent="0.25">
      <c r="A2" s="100" t="s">
        <v>281</v>
      </c>
    </row>
    <row r="3" spans="1:1" ht="18.75" x14ac:dyDescent="0.25">
      <c r="A3" s="101" t="s">
        <v>314</v>
      </c>
    </row>
    <row r="4" spans="1:1" ht="15.75" x14ac:dyDescent="0.25">
      <c r="A4" s="102"/>
    </row>
    <row r="5" spans="1:1" ht="22.5" x14ac:dyDescent="0.25">
      <c r="A5" s="103" t="s">
        <v>283</v>
      </c>
    </row>
    <row r="8" spans="1:1" ht="20.25" x14ac:dyDescent="0.25">
      <c r="A8" s="104" t="s">
        <v>282</v>
      </c>
    </row>
  </sheetData>
  <sheetProtection sheet="1" formatCells="0" formatColumns="0" formatRows="0"/>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BDDF-04D5-478F-92FA-5209FFD5A596}">
  <sheetPr codeName="Sheet9">
    <tabColor theme="9"/>
  </sheetPr>
  <dimension ref="A1:Z986"/>
  <sheetViews>
    <sheetView zoomScaleNormal="100" workbookViewId="0">
      <selection activeCell="T10" sqref="T10"/>
    </sheetView>
  </sheetViews>
  <sheetFormatPr defaultRowHeight="15" x14ac:dyDescent="0.25"/>
  <cols>
    <col min="1" max="1" width="9.140625" style="52"/>
    <col min="2" max="2" width="13.85546875" style="52" customWidth="1"/>
    <col min="3" max="3" width="19.42578125" bestFit="1" customWidth="1"/>
    <col min="4" max="4" width="46.85546875" customWidth="1"/>
    <col min="7" max="7" width="14.5703125" customWidth="1"/>
    <col min="10" max="10" width="9.140625" style="19"/>
    <col min="11" max="11" width="11.140625" style="1" customWidth="1"/>
    <col min="12" max="12" width="10.7109375" style="24" customWidth="1"/>
    <col min="13" max="13" width="10" style="24" customWidth="1"/>
    <col min="14" max="15" width="6.42578125" customWidth="1"/>
    <col min="16" max="16" width="13.140625" customWidth="1"/>
    <col min="17" max="17" width="15.7109375" customWidth="1"/>
    <col min="18" max="18" width="9.140625" customWidth="1"/>
    <col min="19" max="19" width="13.28515625" customWidth="1"/>
    <col min="20" max="20" width="13.140625" style="1" customWidth="1"/>
    <col min="21" max="21" width="40.28515625" style="2" customWidth="1"/>
    <col min="22" max="22" width="23.7109375" style="2" customWidth="1"/>
    <col min="23" max="23" width="19.7109375" style="52" customWidth="1"/>
    <col min="24" max="24" width="17.85546875" style="52" customWidth="1"/>
    <col min="25" max="25" width="28" style="52" customWidth="1"/>
    <col min="26" max="26" width="15.5703125" style="52" customWidth="1"/>
  </cols>
  <sheetData>
    <row r="1" spans="1:26" s="40" customFormat="1" ht="58.5" customHeight="1" x14ac:dyDescent="0.25">
      <c r="A1" s="42" t="s">
        <v>175</v>
      </c>
      <c r="B1" s="42" t="s">
        <v>176</v>
      </c>
      <c r="C1" s="42" t="s">
        <v>177</v>
      </c>
      <c r="D1" s="42" t="s">
        <v>178</v>
      </c>
      <c r="E1" s="42" t="s">
        <v>179</v>
      </c>
      <c r="F1" s="42" t="s">
        <v>180</v>
      </c>
      <c r="G1" s="42" t="s">
        <v>181</v>
      </c>
      <c r="H1" s="42" t="s">
        <v>182</v>
      </c>
      <c r="I1" s="42" t="s">
        <v>183</v>
      </c>
      <c r="J1" s="43" t="s">
        <v>184</v>
      </c>
      <c r="K1" s="44" t="s">
        <v>185</v>
      </c>
      <c r="L1" s="43" t="s">
        <v>186</v>
      </c>
      <c r="M1" s="43" t="s">
        <v>187</v>
      </c>
      <c r="N1" s="42" t="s">
        <v>188</v>
      </c>
      <c r="O1" s="42" t="s">
        <v>189</v>
      </c>
      <c r="P1" s="42" t="s">
        <v>190</v>
      </c>
      <c r="Q1" s="42" t="s">
        <v>191</v>
      </c>
      <c r="R1" s="42" t="s">
        <v>192</v>
      </c>
      <c r="S1" s="42" t="s">
        <v>193</v>
      </c>
      <c r="T1" s="44" t="s">
        <v>194</v>
      </c>
      <c r="U1" s="41" t="s">
        <v>195</v>
      </c>
      <c r="V1" s="41" t="s">
        <v>196</v>
      </c>
      <c r="W1" s="42" t="s">
        <v>197</v>
      </c>
      <c r="X1" s="42" t="s">
        <v>198</v>
      </c>
      <c r="Y1" s="42" t="s">
        <v>199</v>
      </c>
      <c r="Z1" s="42" t="s">
        <v>200</v>
      </c>
    </row>
    <row r="2" spans="1:26" x14ac:dyDescent="0.25">
      <c r="A2" s="114" t="s">
        <v>201</v>
      </c>
      <c r="B2" s="15">
        <v>2019</v>
      </c>
      <c r="C2" s="4" t="s">
        <v>142</v>
      </c>
      <c r="D2" s="4" t="s">
        <v>139</v>
      </c>
      <c r="E2" s="4" t="s">
        <v>202</v>
      </c>
      <c r="F2" s="4" t="s">
        <v>140</v>
      </c>
      <c r="G2" s="4" t="s">
        <v>203</v>
      </c>
      <c r="H2" s="4" t="s">
        <v>141</v>
      </c>
      <c r="I2" s="4">
        <v>75702</v>
      </c>
      <c r="J2" s="45">
        <v>6</v>
      </c>
      <c r="K2" s="4">
        <v>324110</v>
      </c>
      <c r="L2" s="45" t="s">
        <v>104</v>
      </c>
      <c r="M2" s="45"/>
      <c r="N2" s="4">
        <v>32.362642999999998</v>
      </c>
      <c r="O2" s="4">
        <v>-95.280179000000004</v>
      </c>
      <c r="P2" s="30">
        <v>110000458488</v>
      </c>
      <c r="Q2" s="30">
        <v>1319217871589</v>
      </c>
      <c r="R2" s="4" t="s">
        <v>204</v>
      </c>
      <c r="S2" s="4" t="s">
        <v>205</v>
      </c>
      <c r="T2" s="46" t="s">
        <v>206</v>
      </c>
      <c r="U2" s="45"/>
      <c r="V2" s="45" t="s">
        <v>316</v>
      </c>
      <c r="W2" s="15">
        <v>0</v>
      </c>
      <c r="X2" s="15">
        <v>0</v>
      </c>
      <c r="Y2" s="15">
        <v>0</v>
      </c>
      <c r="Z2" s="15">
        <v>0</v>
      </c>
    </row>
    <row r="3" spans="1:26" x14ac:dyDescent="0.25">
      <c r="A3" s="15" t="s">
        <v>103</v>
      </c>
      <c r="B3" s="15">
        <v>2019</v>
      </c>
      <c r="C3" s="4" t="s">
        <v>146</v>
      </c>
      <c r="D3" s="4" t="s">
        <v>143</v>
      </c>
      <c r="E3" s="4" t="s">
        <v>207</v>
      </c>
      <c r="F3" s="4" t="s">
        <v>144</v>
      </c>
      <c r="G3" s="4" t="s">
        <v>208</v>
      </c>
      <c r="H3" s="4" t="s">
        <v>145</v>
      </c>
      <c r="I3" s="4">
        <v>43920</v>
      </c>
      <c r="J3" s="45">
        <v>5</v>
      </c>
      <c r="K3" s="4">
        <v>562213</v>
      </c>
      <c r="L3" s="45" t="s">
        <v>147</v>
      </c>
      <c r="M3" s="45"/>
      <c r="N3" s="4">
        <v>40.631622</v>
      </c>
      <c r="O3" s="4">
        <v>-80.546319999999994</v>
      </c>
      <c r="P3" s="30">
        <v>110027242320</v>
      </c>
      <c r="Q3" s="30">
        <v>1319217973837</v>
      </c>
      <c r="R3" s="4" t="s">
        <v>204</v>
      </c>
      <c r="S3" s="4" t="s">
        <v>205</v>
      </c>
      <c r="T3" s="47">
        <v>3</v>
      </c>
      <c r="U3" s="45" t="s">
        <v>209</v>
      </c>
      <c r="V3" s="45" t="s">
        <v>320</v>
      </c>
      <c r="W3" s="15">
        <v>0</v>
      </c>
      <c r="X3" s="15">
        <v>0</v>
      </c>
      <c r="Y3" s="15">
        <v>0</v>
      </c>
      <c r="Z3" s="15">
        <v>0</v>
      </c>
    </row>
    <row r="4" spans="1:26" x14ac:dyDescent="0.25">
      <c r="A4" s="15" t="s">
        <v>103</v>
      </c>
      <c r="B4" s="15">
        <v>2019</v>
      </c>
      <c r="C4" s="4" t="s">
        <v>81</v>
      </c>
      <c r="D4" s="4" t="s">
        <v>78</v>
      </c>
      <c r="E4" s="4" t="s">
        <v>102</v>
      </c>
      <c r="F4" s="4" t="s">
        <v>79</v>
      </c>
      <c r="G4" s="4" t="s">
        <v>210</v>
      </c>
      <c r="H4" s="4" t="s">
        <v>80</v>
      </c>
      <c r="I4" s="4">
        <v>39581</v>
      </c>
      <c r="J4" s="45">
        <v>4</v>
      </c>
      <c r="K4" s="4">
        <v>324110</v>
      </c>
      <c r="L4" s="45" t="s">
        <v>104</v>
      </c>
      <c r="M4" s="45"/>
      <c r="N4" s="4">
        <v>30.343733</v>
      </c>
      <c r="O4" s="4">
        <v>-88.493799999999993</v>
      </c>
      <c r="P4" s="30">
        <v>110000377477</v>
      </c>
      <c r="Q4" s="30">
        <v>1319218038154</v>
      </c>
      <c r="R4" s="4" t="s">
        <v>204</v>
      </c>
      <c r="S4" s="4" t="s">
        <v>205</v>
      </c>
      <c r="T4" s="47">
        <v>4</v>
      </c>
      <c r="U4" s="45" t="s">
        <v>211</v>
      </c>
      <c r="V4" s="45" t="s">
        <v>316</v>
      </c>
      <c r="W4" s="15">
        <v>70</v>
      </c>
      <c r="X4" s="15">
        <v>0</v>
      </c>
      <c r="Y4" s="15">
        <v>0</v>
      </c>
      <c r="Z4" s="15">
        <v>70</v>
      </c>
    </row>
    <row r="5" spans="1:26" x14ac:dyDescent="0.25">
      <c r="A5" s="15" t="s">
        <v>103</v>
      </c>
      <c r="B5" s="15">
        <v>2019</v>
      </c>
      <c r="C5" s="4" t="s">
        <v>151</v>
      </c>
      <c r="D5" s="4" t="s">
        <v>148</v>
      </c>
      <c r="E5" s="4" t="s">
        <v>212</v>
      </c>
      <c r="F5" s="4" t="s">
        <v>149</v>
      </c>
      <c r="G5" s="4" t="s">
        <v>213</v>
      </c>
      <c r="H5" s="4" t="s">
        <v>150</v>
      </c>
      <c r="I5" s="4">
        <v>55068</v>
      </c>
      <c r="J5" s="45">
        <v>5</v>
      </c>
      <c r="K5" s="4">
        <v>324110</v>
      </c>
      <c r="L5" s="45" t="s">
        <v>104</v>
      </c>
      <c r="M5" s="45"/>
      <c r="N5" s="4">
        <v>44.764434000000001</v>
      </c>
      <c r="O5" s="4">
        <v>-93.039484000000002</v>
      </c>
      <c r="P5" s="30">
        <v>110000424611</v>
      </c>
      <c r="Q5" s="30">
        <v>1319218097970</v>
      </c>
      <c r="R5" s="4" t="s">
        <v>204</v>
      </c>
      <c r="S5" s="4" t="s">
        <v>205</v>
      </c>
      <c r="T5" s="47">
        <v>3</v>
      </c>
      <c r="U5" s="45" t="s">
        <v>214</v>
      </c>
      <c r="V5" s="45" t="s">
        <v>316</v>
      </c>
      <c r="W5" s="15">
        <v>0</v>
      </c>
      <c r="X5" s="15">
        <v>0</v>
      </c>
      <c r="Y5" s="15">
        <v>0</v>
      </c>
      <c r="Z5" s="15">
        <v>0</v>
      </c>
    </row>
    <row r="6" spans="1:26" x14ac:dyDescent="0.25">
      <c r="A6" s="15" t="s">
        <v>103</v>
      </c>
      <c r="B6" s="15">
        <v>2019</v>
      </c>
      <c r="C6" s="4" t="s">
        <v>155</v>
      </c>
      <c r="D6" s="4" t="s">
        <v>152</v>
      </c>
      <c r="E6" s="4" t="s">
        <v>215</v>
      </c>
      <c r="F6" s="4" t="s">
        <v>153</v>
      </c>
      <c r="G6" s="4" t="s">
        <v>216</v>
      </c>
      <c r="H6" s="4" t="s">
        <v>154</v>
      </c>
      <c r="I6" s="4">
        <v>70805</v>
      </c>
      <c r="J6" s="45">
        <v>6</v>
      </c>
      <c r="K6" s="4">
        <v>324110</v>
      </c>
      <c r="L6" s="45" t="s">
        <v>104</v>
      </c>
      <c r="M6" s="45"/>
      <c r="N6" s="4">
        <v>30.484916999999999</v>
      </c>
      <c r="O6" s="4">
        <v>-91.173919999999995</v>
      </c>
      <c r="P6" s="30">
        <v>110043804185</v>
      </c>
      <c r="Q6" s="30">
        <v>1319218243549</v>
      </c>
      <c r="R6" s="4" t="s">
        <v>204</v>
      </c>
      <c r="S6" s="4" t="s">
        <v>205</v>
      </c>
      <c r="T6" s="47">
        <v>5</v>
      </c>
      <c r="U6" s="45" t="s">
        <v>217</v>
      </c>
      <c r="V6" s="45" t="s">
        <v>316</v>
      </c>
      <c r="W6" s="15">
        <v>0</v>
      </c>
      <c r="X6" s="15">
        <v>0</v>
      </c>
      <c r="Y6" s="15">
        <v>0</v>
      </c>
      <c r="Z6" s="15">
        <v>0</v>
      </c>
    </row>
    <row r="7" spans="1:26" x14ac:dyDescent="0.25">
      <c r="A7" s="15" t="s">
        <v>103</v>
      </c>
      <c r="B7" s="15">
        <v>2019</v>
      </c>
      <c r="C7" s="4" t="s">
        <v>157</v>
      </c>
      <c r="D7" s="4" t="s">
        <v>156</v>
      </c>
      <c r="E7" s="4" t="s">
        <v>218</v>
      </c>
      <c r="F7" s="4" t="s">
        <v>153</v>
      </c>
      <c r="G7" s="4" t="s">
        <v>216</v>
      </c>
      <c r="H7" s="4" t="s">
        <v>154</v>
      </c>
      <c r="I7" s="4">
        <v>70805</v>
      </c>
      <c r="J7" s="45">
        <v>6</v>
      </c>
      <c r="K7" s="4">
        <v>325110</v>
      </c>
      <c r="L7" s="45" t="s">
        <v>158</v>
      </c>
      <c r="M7" s="45"/>
      <c r="N7" s="4">
        <v>30.495768999999999</v>
      </c>
      <c r="O7" s="4">
        <v>-91.173111000000006</v>
      </c>
      <c r="P7" s="30">
        <v>110000449970</v>
      </c>
      <c r="Q7" s="30">
        <v>1319218444065</v>
      </c>
      <c r="R7" s="4" t="s">
        <v>204</v>
      </c>
      <c r="S7" s="4" t="s">
        <v>205</v>
      </c>
      <c r="T7" s="47">
        <v>1</v>
      </c>
      <c r="U7" s="45" t="s">
        <v>219</v>
      </c>
      <c r="V7" s="45" t="s">
        <v>220</v>
      </c>
      <c r="W7" s="15">
        <v>0</v>
      </c>
      <c r="X7" s="15">
        <v>0</v>
      </c>
      <c r="Y7" s="15">
        <v>0</v>
      </c>
      <c r="Z7" s="15">
        <v>0</v>
      </c>
    </row>
    <row r="8" spans="1:26" x14ac:dyDescent="0.25">
      <c r="A8" s="15" t="s">
        <v>103</v>
      </c>
      <c r="B8" s="15">
        <v>2019</v>
      </c>
      <c r="C8" s="4" t="s">
        <v>161</v>
      </c>
      <c r="D8" s="4" t="s">
        <v>159</v>
      </c>
      <c r="E8" s="4" t="s">
        <v>221</v>
      </c>
      <c r="F8" s="4" t="s">
        <v>160</v>
      </c>
      <c r="G8" s="4" t="s">
        <v>222</v>
      </c>
      <c r="H8" s="4" t="s">
        <v>141</v>
      </c>
      <c r="I8" s="4">
        <v>77503</v>
      </c>
      <c r="J8" s="45">
        <v>6</v>
      </c>
      <c r="K8" s="4">
        <v>325199</v>
      </c>
      <c r="L8" s="45" t="s">
        <v>162</v>
      </c>
      <c r="M8" s="45"/>
      <c r="N8" s="4">
        <v>29.734055999999999</v>
      </c>
      <c r="O8" s="4">
        <v>-95.17</v>
      </c>
      <c r="P8" s="30">
        <v>110070135413</v>
      </c>
      <c r="Q8" s="30">
        <v>1319218444709</v>
      </c>
      <c r="R8" s="4" t="s">
        <v>204</v>
      </c>
      <c r="S8" s="4" t="s">
        <v>205</v>
      </c>
      <c r="T8" s="47">
        <v>5</v>
      </c>
      <c r="U8" s="45" t="s">
        <v>223</v>
      </c>
      <c r="V8" s="45" t="s">
        <v>316</v>
      </c>
      <c r="W8" s="15">
        <v>0</v>
      </c>
      <c r="X8" s="15">
        <v>0</v>
      </c>
      <c r="Y8" s="15">
        <v>0</v>
      </c>
      <c r="Z8" s="15">
        <v>0</v>
      </c>
    </row>
    <row r="9" spans="1:26" x14ac:dyDescent="0.25">
      <c r="A9" s="15" t="s">
        <v>103</v>
      </c>
      <c r="B9" s="15">
        <v>2019</v>
      </c>
      <c r="C9" s="4" t="s">
        <v>166</v>
      </c>
      <c r="D9" s="4" t="s">
        <v>163</v>
      </c>
      <c r="E9" s="4" t="s">
        <v>224</v>
      </c>
      <c r="F9" s="4" t="s">
        <v>164</v>
      </c>
      <c r="G9" s="4" t="s">
        <v>225</v>
      </c>
      <c r="H9" s="4" t="s">
        <v>165</v>
      </c>
      <c r="I9" s="4">
        <v>12047</v>
      </c>
      <c r="J9" s="45">
        <v>2</v>
      </c>
      <c r="K9" s="4">
        <v>327992</v>
      </c>
      <c r="L9" s="45" t="s">
        <v>167</v>
      </c>
      <c r="M9" s="45"/>
      <c r="N9" s="4">
        <v>42.754610999999997</v>
      </c>
      <c r="O9" s="4">
        <v>-73.702721999999994</v>
      </c>
      <c r="P9" s="30">
        <v>110000324159</v>
      </c>
      <c r="Q9" s="30">
        <v>1319218512857</v>
      </c>
      <c r="R9" s="4" t="s">
        <v>204</v>
      </c>
      <c r="S9" s="4" t="s">
        <v>205</v>
      </c>
      <c r="T9" s="47">
        <v>2</v>
      </c>
      <c r="U9" s="45" t="s">
        <v>226</v>
      </c>
      <c r="V9" s="48" t="s">
        <v>319</v>
      </c>
      <c r="W9" s="15">
        <v>0</v>
      </c>
      <c r="X9" s="15">
        <v>0</v>
      </c>
      <c r="Y9" s="15">
        <v>0</v>
      </c>
      <c r="Z9" s="15">
        <v>0</v>
      </c>
    </row>
    <row r="10" spans="1:26" x14ac:dyDescent="0.25">
      <c r="A10" s="15" t="s">
        <v>201</v>
      </c>
      <c r="B10" s="15">
        <v>2020</v>
      </c>
      <c r="C10" s="4" t="s">
        <v>142</v>
      </c>
      <c r="D10" s="4" t="s">
        <v>139</v>
      </c>
      <c r="E10" s="4" t="s">
        <v>202</v>
      </c>
      <c r="F10" s="4" t="s">
        <v>140</v>
      </c>
      <c r="G10" s="4" t="s">
        <v>203</v>
      </c>
      <c r="H10" s="4" t="s">
        <v>141</v>
      </c>
      <c r="I10" s="4">
        <v>75702</v>
      </c>
      <c r="J10" s="45">
        <v>6</v>
      </c>
      <c r="K10" s="4">
        <v>324110</v>
      </c>
      <c r="L10" s="45" t="s">
        <v>104</v>
      </c>
      <c r="M10" s="45"/>
      <c r="N10" s="4">
        <v>32.362642999999998</v>
      </c>
      <c r="O10" s="4">
        <v>-95.280179000000004</v>
      </c>
      <c r="P10" s="30">
        <v>110000458488</v>
      </c>
      <c r="Q10" s="30">
        <v>1320218800617</v>
      </c>
      <c r="R10" s="4" t="s">
        <v>204</v>
      </c>
      <c r="S10" s="4" t="s">
        <v>205</v>
      </c>
      <c r="T10" s="46" t="s">
        <v>206</v>
      </c>
      <c r="U10" s="45"/>
      <c r="V10" s="45" t="s">
        <v>316</v>
      </c>
      <c r="W10" s="15">
        <v>0</v>
      </c>
      <c r="X10" s="15">
        <v>0</v>
      </c>
      <c r="Y10" s="15">
        <v>0</v>
      </c>
      <c r="Z10" s="15">
        <v>0</v>
      </c>
    </row>
    <row r="11" spans="1:26" x14ac:dyDescent="0.25">
      <c r="A11" s="15" t="s">
        <v>103</v>
      </c>
      <c r="B11" s="15">
        <v>2020</v>
      </c>
      <c r="C11" s="4" t="s">
        <v>81</v>
      </c>
      <c r="D11" s="4" t="s">
        <v>78</v>
      </c>
      <c r="E11" s="4" t="s">
        <v>102</v>
      </c>
      <c r="F11" s="4" t="s">
        <v>79</v>
      </c>
      <c r="G11" s="4" t="s">
        <v>210</v>
      </c>
      <c r="H11" s="4" t="s">
        <v>80</v>
      </c>
      <c r="I11" s="4">
        <v>39581</v>
      </c>
      <c r="J11" s="45">
        <v>4</v>
      </c>
      <c r="K11" s="4">
        <v>324110</v>
      </c>
      <c r="L11" s="45" t="s">
        <v>104</v>
      </c>
      <c r="M11" s="45"/>
      <c r="N11" s="4">
        <v>30.343733</v>
      </c>
      <c r="O11" s="4">
        <v>-88.493799999999993</v>
      </c>
      <c r="P11" s="30">
        <v>110000377477</v>
      </c>
      <c r="Q11" s="30">
        <v>1320218938316</v>
      </c>
      <c r="R11" s="4" t="s">
        <v>204</v>
      </c>
      <c r="S11" s="4" t="s">
        <v>205</v>
      </c>
      <c r="T11" s="47">
        <v>4</v>
      </c>
      <c r="U11" s="45" t="s">
        <v>211</v>
      </c>
      <c r="V11" s="45" t="s">
        <v>316</v>
      </c>
      <c r="W11" s="15">
        <v>70</v>
      </c>
      <c r="X11" s="15">
        <v>0</v>
      </c>
      <c r="Y11" s="15">
        <v>0</v>
      </c>
      <c r="Z11" s="15">
        <v>70</v>
      </c>
    </row>
    <row r="12" spans="1:26" x14ac:dyDescent="0.25">
      <c r="A12" s="15" t="s">
        <v>103</v>
      </c>
      <c r="B12" s="15">
        <v>2020</v>
      </c>
      <c r="C12" s="4" t="s">
        <v>146</v>
      </c>
      <c r="D12" s="4" t="s">
        <v>143</v>
      </c>
      <c r="E12" s="4" t="s">
        <v>207</v>
      </c>
      <c r="F12" s="4" t="s">
        <v>144</v>
      </c>
      <c r="G12" s="4" t="s">
        <v>208</v>
      </c>
      <c r="H12" s="4" t="s">
        <v>145</v>
      </c>
      <c r="I12" s="4">
        <v>43920</v>
      </c>
      <c r="J12" s="45">
        <v>5</v>
      </c>
      <c r="K12" s="4">
        <v>562213</v>
      </c>
      <c r="L12" s="45" t="s">
        <v>147</v>
      </c>
      <c r="M12" s="45"/>
      <c r="N12" s="4">
        <v>40.631622</v>
      </c>
      <c r="O12" s="4">
        <v>-80.546319999999994</v>
      </c>
      <c r="P12" s="30">
        <v>110027242320</v>
      </c>
      <c r="Q12" s="30">
        <v>1320218993665</v>
      </c>
      <c r="R12" s="4" t="s">
        <v>204</v>
      </c>
      <c r="S12" s="4" t="s">
        <v>205</v>
      </c>
      <c r="T12" s="47">
        <v>3</v>
      </c>
      <c r="U12" s="45" t="s">
        <v>209</v>
      </c>
      <c r="V12" s="45" t="s">
        <v>320</v>
      </c>
      <c r="W12" s="15">
        <v>0</v>
      </c>
      <c r="X12" s="15">
        <v>0</v>
      </c>
      <c r="Y12" s="15">
        <v>0</v>
      </c>
      <c r="Z12" s="15">
        <v>0</v>
      </c>
    </row>
    <row r="13" spans="1:26" x14ac:dyDescent="0.25">
      <c r="A13" s="15" t="s">
        <v>103</v>
      </c>
      <c r="B13" s="15">
        <v>2020</v>
      </c>
      <c r="C13" s="4" t="s">
        <v>170</v>
      </c>
      <c r="D13" s="4" t="s">
        <v>168</v>
      </c>
      <c r="E13" s="4" t="s">
        <v>227</v>
      </c>
      <c r="F13" s="4" t="s">
        <v>169</v>
      </c>
      <c r="G13" s="4" t="s">
        <v>228</v>
      </c>
      <c r="H13" s="4" t="s">
        <v>46</v>
      </c>
      <c r="I13" s="4">
        <v>94801</v>
      </c>
      <c r="J13" s="45">
        <v>9</v>
      </c>
      <c r="K13" s="4">
        <v>324110</v>
      </c>
      <c r="L13" s="45" t="s">
        <v>104</v>
      </c>
      <c r="M13" s="45"/>
      <c r="N13" s="4">
        <v>37.938778999999997</v>
      </c>
      <c r="O13" s="4">
        <v>-122.39645299999999</v>
      </c>
      <c r="P13" s="30">
        <v>110020506460</v>
      </c>
      <c r="Q13" s="30">
        <v>1320219131568</v>
      </c>
      <c r="R13" s="4" t="s">
        <v>204</v>
      </c>
      <c r="S13" s="4" t="s">
        <v>205</v>
      </c>
      <c r="T13" s="47">
        <v>5</v>
      </c>
      <c r="U13" s="45" t="s">
        <v>211</v>
      </c>
      <c r="V13" s="45" t="s">
        <v>316</v>
      </c>
      <c r="W13" s="15">
        <v>0</v>
      </c>
      <c r="X13" s="15">
        <v>0</v>
      </c>
      <c r="Y13" s="15">
        <v>0</v>
      </c>
      <c r="Z13" s="15">
        <v>0</v>
      </c>
    </row>
    <row r="14" spans="1:26" x14ac:dyDescent="0.25">
      <c r="A14" s="15" t="s">
        <v>103</v>
      </c>
      <c r="B14" s="15">
        <v>2020</v>
      </c>
      <c r="C14" s="4" t="s">
        <v>151</v>
      </c>
      <c r="D14" s="4" t="s">
        <v>148</v>
      </c>
      <c r="E14" s="4" t="s">
        <v>212</v>
      </c>
      <c r="F14" s="4" t="s">
        <v>149</v>
      </c>
      <c r="G14" s="4" t="s">
        <v>213</v>
      </c>
      <c r="H14" s="4" t="s">
        <v>150</v>
      </c>
      <c r="I14" s="4">
        <v>55068</v>
      </c>
      <c r="J14" s="45">
        <v>5</v>
      </c>
      <c r="K14" s="4">
        <v>324110</v>
      </c>
      <c r="L14" s="45" t="s">
        <v>104</v>
      </c>
      <c r="M14" s="45"/>
      <c r="N14" s="4">
        <v>44.764434000000001</v>
      </c>
      <c r="O14" s="4">
        <v>-93.039484000000002</v>
      </c>
      <c r="P14" s="30">
        <v>110000424611</v>
      </c>
      <c r="Q14" s="30">
        <v>1320219252689</v>
      </c>
      <c r="R14" s="4" t="s">
        <v>204</v>
      </c>
      <c r="S14" s="4" t="s">
        <v>205</v>
      </c>
      <c r="T14" s="47">
        <v>3</v>
      </c>
      <c r="U14" s="45" t="s">
        <v>214</v>
      </c>
      <c r="V14" s="45" t="s">
        <v>316</v>
      </c>
      <c r="W14" s="15">
        <v>0</v>
      </c>
      <c r="X14" s="15">
        <v>0</v>
      </c>
      <c r="Y14" s="15">
        <v>0</v>
      </c>
      <c r="Z14" s="15">
        <v>0</v>
      </c>
    </row>
    <row r="15" spans="1:26" x14ac:dyDescent="0.25">
      <c r="A15" s="15" t="s">
        <v>103</v>
      </c>
      <c r="B15" s="15">
        <v>2020</v>
      </c>
      <c r="C15" s="4" t="s">
        <v>155</v>
      </c>
      <c r="D15" s="4" t="s">
        <v>152</v>
      </c>
      <c r="E15" s="4" t="s">
        <v>215</v>
      </c>
      <c r="F15" s="4" t="s">
        <v>153</v>
      </c>
      <c r="G15" s="4" t="s">
        <v>216</v>
      </c>
      <c r="H15" s="4" t="s">
        <v>154</v>
      </c>
      <c r="I15" s="4">
        <v>70805</v>
      </c>
      <c r="J15" s="45">
        <v>6</v>
      </c>
      <c r="K15" s="4">
        <v>324110</v>
      </c>
      <c r="L15" s="45" t="s">
        <v>104</v>
      </c>
      <c r="M15" s="45"/>
      <c r="N15" s="4">
        <v>30.484916999999999</v>
      </c>
      <c r="O15" s="4">
        <v>-91.173919999999995</v>
      </c>
      <c r="P15" s="30">
        <v>110043804185</v>
      </c>
      <c r="Q15" s="30">
        <v>1320219298849</v>
      </c>
      <c r="R15" s="4" t="s">
        <v>204</v>
      </c>
      <c r="S15" s="4" t="s">
        <v>205</v>
      </c>
      <c r="T15" s="47">
        <v>4</v>
      </c>
      <c r="U15" s="45" t="s">
        <v>217</v>
      </c>
      <c r="V15" s="45" t="s">
        <v>316</v>
      </c>
      <c r="W15" s="15">
        <v>0</v>
      </c>
      <c r="X15" s="15">
        <v>0</v>
      </c>
      <c r="Y15" s="15">
        <v>0</v>
      </c>
      <c r="Z15" s="15">
        <v>0</v>
      </c>
    </row>
    <row r="16" spans="1:26" x14ac:dyDescent="0.25">
      <c r="A16" s="15" t="s">
        <v>103</v>
      </c>
      <c r="B16" s="15">
        <v>2020</v>
      </c>
      <c r="C16" s="4" t="s">
        <v>157</v>
      </c>
      <c r="D16" s="4" t="s">
        <v>156</v>
      </c>
      <c r="E16" s="4" t="s">
        <v>218</v>
      </c>
      <c r="F16" s="4" t="s">
        <v>153</v>
      </c>
      <c r="G16" s="4" t="s">
        <v>216</v>
      </c>
      <c r="H16" s="4" t="s">
        <v>154</v>
      </c>
      <c r="I16" s="4">
        <v>70805</v>
      </c>
      <c r="J16" s="45">
        <v>6</v>
      </c>
      <c r="K16" s="4">
        <v>325110</v>
      </c>
      <c r="L16" s="45" t="s">
        <v>158</v>
      </c>
      <c r="M16" s="45"/>
      <c r="N16" s="4">
        <v>30.495768999999999</v>
      </c>
      <c r="O16" s="4">
        <v>-91.173111000000006</v>
      </c>
      <c r="P16" s="30">
        <v>110000449970</v>
      </c>
      <c r="Q16" s="30">
        <v>1320219300985</v>
      </c>
      <c r="R16" s="4" t="s">
        <v>204</v>
      </c>
      <c r="S16" s="4" t="s">
        <v>205</v>
      </c>
      <c r="T16" s="47">
        <v>1</v>
      </c>
      <c r="U16" s="45" t="s">
        <v>219</v>
      </c>
      <c r="V16" s="45" t="s">
        <v>220</v>
      </c>
      <c r="W16" s="15">
        <v>0</v>
      </c>
      <c r="X16" s="15">
        <v>0</v>
      </c>
      <c r="Y16" s="15">
        <v>0</v>
      </c>
      <c r="Z16" s="15">
        <v>0</v>
      </c>
    </row>
    <row r="17" spans="1:26" x14ac:dyDescent="0.25">
      <c r="A17" s="15" t="s">
        <v>103</v>
      </c>
      <c r="B17" s="15">
        <v>2020</v>
      </c>
      <c r="C17" s="4" t="s">
        <v>161</v>
      </c>
      <c r="D17" s="4" t="s">
        <v>159</v>
      </c>
      <c r="E17" s="4" t="s">
        <v>221</v>
      </c>
      <c r="F17" s="4" t="s">
        <v>160</v>
      </c>
      <c r="G17" s="4" t="s">
        <v>222</v>
      </c>
      <c r="H17" s="4" t="s">
        <v>141</v>
      </c>
      <c r="I17" s="4">
        <v>77503</v>
      </c>
      <c r="J17" s="45">
        <v>6</v>
      </c>
      <c r="K17" s="4">
        <v>325199</v>
      </c>
      <c r="L17" s="45" t="s">
        <v>162</v>
      </c>
      <c r="M17" s="45"/>
      <c r="N17" s="4">
        <v>29.734055999999999</v>
      </c>
      <c r="O17" s="4">
        <v>-95.17</v>
      </c>
      <c r="P17" s="30">
        <v>110070135413</v>
      </c>
      <c r="Q17" s="30">
        <v>1320219380262</v>
      </c>
      <c r="R17" s="4" t="s">
        <v>204</v>
      </c>
      <c r="S17" s="4" t="s">
        <v>205</v>
      </c>
      <c r="T17" s="47">
        <v>5</v>
      </c>
      <c r="U17" s="45" t="s">
        <v>223</v>
      </c>
      <c r="V17" s="45" t="s">
        <v>316</v>
      </c>
      <c r="W17" s="15">
        <v>0</v>
      </c>
      <c r="X17" s="15">
        <v>0</v>
      </c>
      <c r="Y17" s="15">
        <v>0</v>
      </c>
      <c r="Z17" s="15">
        <v>0</v>
      </c>
    </row>
    <row r="18" spans="1:26" x14ac:dyDescent="0.25">
      <c r="A18" s="15" t="s">
        <v>103</v>
      </c>
      <c r="B18" s="15">
        <v>2020</v>
      </c>
      <c r="C18" s="4" t="s">
        <v>166</v>
      </c>
      <c r="D18" s="4" t="s">
        <v>163</v>
      </c>
      <c r="E18" s="4" t="s">
        <v>224</v>
      </c>
      <c r="F18" s="4" t="s">
        <v>164</v>
      </c>
      <c r="G18" s="4" t="s">
        <v>225</v>
      </c>
      <c r="H18" s="4" t="s">
        <v>165</v>
      </c>
      <c r="I18" s="4">
        <v>12047</v>
      </c>
      <c r="J18" s="45">
        <v>2</v>
      </c>
      <c r="K18" s="4">
        <v>327992</v>
      </c>
      <c r="L18" s="45" t="s">
        <v>167</v>
      </c>
      <c r="M18" s="45"/>
      <c r="N18" s="4">
        <v>42.754610999999997</v>
      </c>
      <c r="O18" s="4">
        <v>-73.702721999999994</v>
      </c>
      <c r="P18" s="30">
        <v>110000324159</v>
      </c>
      <c r="Q18" s="30">
        <v>1320219388840</v>
      </c>
      <c r="R18" s="4" t="s">
        <v>204</v>
      </c>
      <c r="S18" s="4" t="s">
        <v>205</v>
      </c>
      <c r="T18" s="47">
        <v>2</v>
      </c>
      <c r="U18" s="45" t="s">
        <v>226</v>
      </c>
      <c r="V18" s="48" t="s">
        <v>319</v>
      </c>
      <c r="W18" s="15">
        <v>0</v>
      </c>
      <c r="X18" s="15">
        <v>0</v>
      </c>
      <c r="Y18" s="15">
        <v>0</v>
      </c>
      <c r="Z18" s="15">
        <v>0</v>
      </c>
    </row>
    <row r="19" spans="1:26" x14ac:dyDescent="0.25">
      <c r="A19" s="15" t="s">
        <v>201</v>
      </c>
      <c r="B19" s="15">
        <v>2021</v>
      </c>
      <c r="C19" s="4" t="s">
        <v>142</v>
      </c>
      <c r="D19" s="4" t="s">
        <v>139</v>
      </c>
      <c r="E19" s="4" t="s">
        <v>202</v>
      </c>
      <c r="F19" s="4" t="s">
        <v>140</v>
      </c>
      <c r="G19" s="4" t="s">
        <v>203</v>
      </c>
      <c r="H19" s="4" t="s">
        <v>141</v>
      </c>
      <c r="I19" s="4">
        <v>75702</v>
      </c>
      <c r="J19" s="45">
        <v>6</v>
      </c>
      <c r="K19" s="4">
        <v>324110</v>
      </c>
      <c r="L19" s="45" t="s">
        <v>104</v>
      </c>
      <c r="M19" s="45"/>
      <c r="N19" s="4">
        <v>32.362642999999998</v>
      </c>
      <c r="O19" s="4">
        <v>-95.280179000000004</v>
      </c>
      <c r="P19" s="30">
        <v>110000458488</v>
      </c>
      <c r="Q19" s="30">
        <v>1321219627155</v>
      </c>
      <c r="R19" s="4" t="s">
        <v>204</v>
      </c>
      <c r="S19" s="4" t="s">
        <v>205</v>
      </c>
      <c r="T19" s="46" t="s">
        <v>206</v>
      </c>
      <c r="U19" s="45"/>
      <c r="V19" s="45" t="s">
        <v>316</v>
      </c>
      <c r="W19" s="15">
        <v>0</v>
      </c>
      <c r="X19" s="15">
        <v>0</v>
      </c>
      <c r="Y19" s="15">
        <v>0</v>
      </c>
      <c r="Z19" s="15">
        <v>0</v>
      </c>
    </row>
    <row r="20" spans="1:26" x14ac:dyDescent="0.25">
      <c r="A20" s="15" t="s">
        <v>103</v>
      </c>
      <c r="B20" s="15">
        <v>2021</v>
      </c>
      <c r="C20" s="4" t="s">
        <v>161</v>
      </c>
      <c r="D20" s="4" t="s">
        <v>159</v>
      </c>
      <c r="E20" s="4" t="s">
        <v>221</v>
      </c>
      <c r="F20" s="4" t="s">
        <v>160</v>
      </c>
      <c r="G20" s="4" t="s">
        <v>222</v>
      </c>
      <c r="H20" s="4" t="s">
        <v>141</v>
      </c>
      <c r="I20" s="4">
        <v>77503</v>
      </c>
      <c r="J20" s="45">
        <v>6</v>
      </c>
      <c r="K20" s="4">
        <v>325199</v>
      </c>
      <c r="L20" s="45" t="s">
        <v>162</v>
      </c>
      <c r="M20" s="45"/>
      <c r="N20" s="4">
        <v>29.734055999999999</v>
      </c>
      <c r="O20" s="4">
        <v>-95.17</v>
      </c>
      <c r="P20" s="30">
        <v>110070135413</v>
      </c>
      <c r="Q20" s="30">
        <v>1321219740735</v>
      </c>
      <c r="R20" s="4" t="s">
        <v>204</v>
      </c>
      <c r="S20" s="4" t="s">
        <v>205</v>
      </c>
      <c r="T20" s="47">
        <v>5</v>
      </c>
      <c r="U20" s="45" t="s">
        <v>223</v>
      </c>
      <c r="V20" s="45" t="s">
        <v>316</v>
      </c>
      <c r="W20" s="15">
        <v>0</v>
      </c>
      <c r="X20" s="15">
        <v>0</v>
      </c>
      <c r="Y20" s="15">
        <v>0</v>
      </c>
      <c r="Z20" s="15">
        <v>0</v>
      </c>
    </row>
    <row r="21" spans="1:26" x14ac:dyDescent="0.25">
      <c r="A21" s="15" t="s">
        <v>103</v>
      </c>
      <c r="B21" s="15">
        <v>2021</v>
      </c>
      <c r="C21" s="4" t="s">
        <v>81</v>
      </c>
      <c r="D21" s="4" t="s">
        <v>78</v>
      </c>
      <c r="E21" s="4" t="s">
        <v>102</v>
      </c>
      <c r="F21" s="4" t="s">
        <v>79</v>
      </c>
      <c r="G21" s="4" t="s">
        <v>210</v>
      </c>
      <c r="H21" s="4" t="s">
        <v>80</v>
      </c>
      <c r="I21" s="4">
        <v>39581</v>
      </c>
      <c r="J21" s="45">
        <v>4</v>
      </c>
      <c r="K21" s="4">
        <v>324110</v>
      </c>
      <c r="L21" s="45" t="s">
        <v>104</v>
      </c>
      <c r="M21" s="45"/>
      <c r="N21" s="4">
        <v>30.343733</v>
      </c>
      <c r="O21" s="4">
        <v>-88.493799999999993</v>
      </c>
      <c r="P21" s="30">
        <v>110000377477</v>
      </c>
      <c r="Q21" s="30">
        <v>1321219823919</v>
      </c>
      <c r="R21" s="4" t="s">
        <v>204</v>
      </c>
      <c r="S21" s="4" t="s">
        <v>205</v>
      </c>
      <c r="T21" s="47">
        <v>4</v>
      </c>
      <c r="U21" s="45" t="s">
        <v>211</v>
      </c>
      <c r="V21" s="45" t="s">
        <v>316</v>
      </c>
      <c r="W21" s="15">
        <v>70</v>
      </c>
      <c r="X21" s="15">
        <v>0</v>
      </c>
      <c r="Y21" s="15">
        <v>0</v>
      </c>
      <c r="Z21" s="15">
        <v>70</v>
      </c>
    </row>
    <row r="22" spans="1:26" x14ac:dyDescent="0.25">
      <c r="A22" s="15" t="s">
        <v>103</v>
      </c>
      <c r="B22" s="15">
        <v>2021</v>
      </c>
      <c r="C22" s="4" t="s">
        <v>170</v>
      </c>
      <c r="D22" s="4" t="s">
        <v>168</v>
      </c>
      <c r="E22" s="4" t="s">
        <v>227</v>
      </c>
      <c r="F22" s="4" t="s">
        <v>169</v>
      </c>
      <c r="G22" s="4" t="s">
        <v>228</v>
      </c>
      <c r="H22" s="4" t="s">
        <v>46</v>
      </c>
      <c r="I22" s="4">
        <v>94801</v>
      </c>
      <c r="J22" s="45">
        <v>9</v>
      </c>
      <c r="K22" s="4">
        <v>324110</v>
      </c>
      <c r="L22" s="45" t="s">
        <v>104</v>
      </c>
      <c r="M22" s="45"/>
      <c r="N22" s="4">
        <v>37.938778999999997</v>
      </c>
      <c r="O22" s="4">
        <v>-122.39645299999999</v>
      </c>
      <c r="P22" s="30">
        <v>110020506460</v>
      </c>
      <c r="Q22" s="30">
        <v>1321220219986</v>
      </c>
      <c r="R22" s="4" t="s">
        <v>204</v>
      </c>
      <c r="S22" s="4" t="s">
        <v>205</v>
      </c>
      <c r="T22" s="47">
        <v>5</v>
      </c>
      <c r="U22" s="45" t="s">
        <v>211</v>
      </c>
      <c r="V22" s="45" t="s">
        <v>316</v>
      </c>
      <c r="W22" s="15">
        <v>0</v>
      </c>
      <c r="X22" s="15">
        <v>0</v>
      </c>
      <c r="Y22" s="15">
        <v>0</v>
      </c>
      <c r="Z22" s="15">
        <v>0</v>
      </c>
    </row>
    <row r="23" spans="1:26" x14ac:dyDescent="0.25">
      <c r="A23" s="15" t="s">
        <v>103</v>
      </c>
      <c r="B23" s="15">
        <v>2021</v>
      </c>
      <c r="C23" s="4" t="s">
        <v>157</v>
      </c>
      <c r="D23" s="4" t="s">
        <v>156</v>
      </c>
      <c r="E23" s="4" t="s">
        <v>218</v>
      </c>
      <c r="F23" s="4" t="s">
        <v>153</v>
      </c>
      <c r="G23" s="4" t="s">
        <v>216</v>
      </c>
      <c r="H23" s="4" t="s">
        <v>154</v>
      </c>
      <c r="I23" s="4">
        <v>70805</v>
      </c>
      <c r="J23" s="45">
        <v>6</v>
      </c>
      <c r="K23" s="4">
        <v>325211</v>
      </c>
      <c r="L23" s="45" t="s">
        <v>229</v>
      </c>
      <c r="M23" s="45"/>
      <c r="N23" s="4">
        <v>30.495768999999999</v>
      </c>
      <c r="O23" s="4">
        <v>-91.173111000000006</v>
      </c>
      <c r="P23" s="30">
        <v>110000449970</v>
      </c>
      <c r="Q23" s="30">
        <v>1321220409344</v>
      </c>
      <c r="R23" s="4" t="s">
        <v>204</v>
      </c>
      <c r="S23" s="4" t="s">
        <v>205</v>
      </c>
      <c r="T23" s="47">
        <v>1</v>
      </c>
      <c r="U23" s="45" t="s">
        <v>219</v>
      </c>
      <c r="V23" s="45" t="s">
        <v>220</v>
      </c>
      <c r="W23" s="15">
        <v>0</v>
      </c>
      <c r="X23" s="15">
        <v>0</v>
      </c>
      <c r="Y23" s="15">
        <v>0</v>
      </c>
      <c r="Z23" s="15">
        <v>0</v>
      </c>
    </row>
    <row r="24" spans="1:26" x14ac:dyDescent="0.25">
      <c r="A24" s="15" t="s">
        <v>103</v>
      </c>
      <c r="B24" s="15">
        <v>2021</v>
      </c>
      <c r="C24" s="4" t="s">
        <v>155</v>
      </c>
      <c r="D24" s="4" t="s">
        <v>152</v>
      </c>
      <c r="E24" s="4" t="s">
        <v>215</v>
      </c>
      <c r="F24" s="4" t="s">
        <v>153</v>
      </c>
      <c r="G24" s="4" t="s">
        <v>216</v>
      </c>
      <c r="H24" s="4" t="s">
        <v>154</v>
      </c>
      <c r="I24" s="4">
        <v>70805</v>
      </c>
      <c r="J24" s="45">
        <v>6</v>
      </c>
      <c r="K24" s="4">
        <v>324110</v>
      </c>
      <c r="L24" s="45" t="s">
        <v>104</v>
      </c>
      <c r="M24" s="45"/>
      <c r="N24" s="4">
        <v>30.484916999999999</v>
      </c>
      <c r="O24" s="4">
        <v>-91.173919999999995</v>
      </c>
      <c r="P24" s="30">
        <v>110043804185</v>
      </c>
      <c r="Q24" s="30">
        <v>1321220424257</v>
      </c>
      <c r="R24" s="4" t="s">
        <v>204</v>
      </c>
      <c r="S24" s="4" t="s">
        <v>205</v>
      </c>
      <c r="T24" s="47">
        <v>4</v>
      </c>
      <c r="U24" s="45" t="s">
        <v>217</v>
      </c>
      <c r="V24" s="45" t="s">
        <v>316</v>
      </c>
      <c r="W24" s="15">
        <v>0</v>
      </c>
      <c r="X24" s="15">
        <v>0</v>
      </c>
      <c r="Y24" s="15">
        <v>0</v>
      </c>
      <c r="Z24" s="15">
        <v>0</v>
      </c>
    </row>
    <row r="25" spans="1:26" x14ac:dyDescent="0.25">
      <c r="A25" s="15" t="s">
        <v>103</v>
      </c>
      <c r="B25" s="15">
        <v>2021</v>
      </c>
      <c r="C25" s="4" t="s">
        <v>146</v>
      </c>
      <c r="D25" s="4" t="s">
        <v>143</v>
      </c>
      <c r="E25" s="4" t="s">
        <v>207</v>
      </c>
      <c r="F25" s="4" t="s">
        <v>144</v>
      </c>
      <c r="G25" s="4" t="s">
        <v>208</v>
      </c>
      <c r="H25" s="4" t="s">
        <v>145</v>
      </c>
      <c r="I25" s="4">
        <v>43920</v>
      </c>
      <c r="J25" s="45">
        <v>5</v>
      </c>
      <c r="K25" s="4">
        <v>562213</v>
      </c>
      <c r="L25" s="45" t="s">
        <v>147</v>
      </c>
      <c r="M25" s="45"/>
      <c r="N25" s="4">
        <v>40.631622</v>
      </c>
      <c r="O25" s="4">
        <v>-80.546319999999994</v>
      </c>
      <c r="P25" s="30">
        <v>110027242320</v>
      </c>
      <c r="Q25" s="30">
        <v>1321220571412</v>
      </c>
      <c r="R25" s="4" t="s">
        <v>204</v>
      </c>
      <c r="S25" s="4" t="s">
        <v>205</v>
      </c>
      <c r="T25" s="47">
        <v>3</v>
      </c>
      <c r="U25" s="45" t="s">
        <v>209</v>
      </c>
      <c r="V25" s="45" t="s">
        <v>320</v>
      </c>
      <c r="W25" s="15">
        <v>0</v>
      </c>
      <c r="X25" s="15">
        <v>0</v>
      </c>
      <c r="Y25" s="15">
        <v>0</v>
      </c>
      <c r="Z25" s="15">
        <v>0</v>
      </c>
    </row>
    <row r="26" spans="1:26" x14ac:dyDescent="0.25">
      <c r="A26" s="15" t="s">
        <v>103</v>
      </c>
      <c r="B26" s="15">
        <v>2021</v>
      </c>
      <c r="C26" s="4" t="s">
        <v>151</v>
      </c>
      <c r="D26" s="4" t="s">
        <v>148</v>
      </c>
      <c r="E26" s="4" t="s">
        <v>212</v>
      </c>
      <c r="F26" s="4" t="s">
        <v>149</v>
      </c>
      <c r="G26" s="4" t="s">
        <v>213</v>
      </c>
      <c r="H26" s="4" t="s">
        <v>150</v>
      </c>
      <c r="I26" s="4">
        <v>55068</v>
      </c>
      <c r="J26" s="45">
        <v>5</v>
      </c>
      <c r="K26" s="4">
        <v>324110</v>
      </c>
      <c r="L26" s="45" t="s">
        <v>104</v>
      </c>
      <c r="M26" s="45"/>
      <c r="N26" s="4">
        <v>44.764434000000001</v>
      </c>
      <c r="O26" s="4">
        <v>-93.039484000000002</v>
      </c>
      <c r="P26" s="30">
        <v>110000424611</v>
      </c>
      <c r="Q26" s="30">
        <v>1321220624454</v>
      </c>
      <c r="R26" s="4" t="s">
        <v>204</v>
      </c>
      <c r="S26" s="4" t="s">
        <v>205</v>
      </c>
      <c r="T26" s="47">
        <v>3</v>
      </c>
      <c r="U26" s="45" t="s">
        <v>214</v>
      </c>
      <c r="V26" s="45" t="s">
        <v>316</v>
      </c>
      <c r="W26" s="15">
        <v>0</v>
      </c>
      <c r="X26" s="15">
        <v>0</v>
      </c>
      <c r="Y26" s="15">
        <v>0</v>
      </c>
      <c r="Z26" s="15">
        <v>0</v>
      </c>
    </row>
    <row r="27" spans="1:26" x14ac:dyDescent="0.25">
      <c r="A27" s="15" t="s">
        <v>201</v>
      </c>
      <c r="B27" s="15">
        <v>2022</v>
      </c>
      <c r="C27" s="4" t="s">
        <v>142</v>
      </c>
      <c r="D27" s="4" t="s">
        <v>139</v>
      </c>
      <c r="E27" s="4" t="s">
        <v>202</v>
      </c>
      <c r="F27" s="4" t="s">
        <v>140</v>
      </c>
      <c r="G27" s="4" t="s">
        <v>203</v>
      </c>
      <c r="H27" s="4" t="s">
        <v>141</v>
      </c>
      <c r="I27" s="4">
        <v>75702</v>
      </c>
      <c r="J27" s="45">
        <v>6</v>
      </c>
      <c r="K27" s="4">
        <v>324110</v>
      </c>
      <c r="L27" s="45" t="s">
        <v>104</v>
      </c>
      <c r="M27" s="45"/>
      <c r="N27" s="4">
        <v>32.362642999999998</v>
      </c>
      <c r="O27" s="4">
        <v>-95.280179000000004</v>
      </c>
      <c r="P27" s="30">
        <v>110000458488</v>
      </c>
      <c r="Q27" s="30">
        <v>1322220717856</v>
      </c>
      <c r="R27" s="4" t="s">
        <v>204</v>
      </c>
      <c r="S27" s="4" t="s">
        <v>205</v>
      </c>
      <c r="T27" s="46" t="s">
        <v>206</v>
      </c>
      <c r="U27" s="45"/>
      <c r="V27" s="45" t="s">
        <v>316</v>
      </c>
      <c r="W27" s="15">
        <v>0</v>
      </c>
      <c r="X27" s="15">
        <v>0</v>
      </c>
      <c r="Y27" s="15">
        <v>0</v>
      </c>
      <c r="Z27" s="15">
        <v>0</v>
      </c>
    </row>
    <row r="28" spans="1:26" x14ac:dyDescent="0.25">
      <c r="A28" s="15" t="s">
        <v>103</v>
      </c>
      <c r="B28" s="15">
        <v>2022</v>
      </c>
      <c r="C28" s="4" t="s">
        <v>161</v>
      </c>
      <c r="D28" s="4" t="s">
        <v>159</v>
      </c>
      <c r="E28" s="4" t="s">
        <v>221</v>
      </c>
      <c r="F28" s="4" t="s">
        <v>160</v>
      </c>
      <c r="G28" s="4" t="s">
        <v>222</v>
      </c>
      <c r="H28" s="4" t="s">
        <v>141</v>
      </c>
      <c r="I28" s="4">
        <v>77503</v>
      </c>
      <c r="J28" s="45">
        <v>6</v>
      </c>
      <c r="K28" s="4">
        <v>325199</v>
      </c>
      <c r="L28" s="45" t="s">
        <v>162</v>
      </c>
      <c r="M28" s="45"/>
      <c r="N28" s="4">
        <v>29.734055999999999</v>
      </c>
      <c r="O28" s="4">
        <v>-95.17</v>
      </c>
      <c r="P28" s="30">
        <v>110070135413</v>
      </c>
      <c r="Q28" s="30">
        <v>1322220805459</v>
      </c>
      <c r="R28" s="4" t="s">
        <v>204</v>
      </c>
      <c r="S28" s="4" t="s">
        <v>205</v>
      </c>
      <c r="T28" s="47">
        <v>5</v>
      </c>
      <c r="U28" s="45" t="s">
        <v>223</v>
      </c>
      <c r="V28" s="45" t="s">
        <v>316</v>
      </c>
      <c r="W28" s="15">
        <v>0</v>
      </c>
      <c r="X28" s="15">
        <v>0</v>
      </c>
      <c r="Y28" s="15">
        <v>0</v>
      </c>
      <c r="Z28" s="15">
        <v>0</v>
      </c>
    </row>
    <row r="29" spans="1:26" x14ac:dyDescent="0.25">
      <c r="A29" s="15" t="s">
        <v>103</v>
      </c>
      <c r="B29" s="15">
        <v>2022</v>
      </c>
      <c r="C29" s="4" t="s">
        <v>170</v>
      </c>
      <c r="D29" s="4" t="s">
        <v>168</v>
      </c>
      <c r="E29" s="4" t="s">
        <v>227</v>
      </c>
      <c r="F29" s="4" t="s">
        <v>169</v>
      </c>
      <c r="G29" s="4" t="s">
        <v>228</v>
      </c>
      <c r="H29" s="4" t="s">
        <v>46</v>
      </c>
      <c r="I29" s="4">
        <v>94801</v>
      </c>
      <c r="J29" s="45">
        <v>9</v>
      </c>
      <c r="K29" s="4">
        <v>324110</v>
      </c>
      <c r="L29" s="45" t="s">
        <v>104</v>
      </c>
      <c r="M29" s="45"/>
      <c r="N29" s="4">
        <v>37.938778999999997</v>
      </c>
      <c r="O29" s="4">
        <v>-122.39645299999999</v>
      </c>
      <c r="P29" s="30">
        <v>110020506460</v>
      </c>
      <c r="Q29" s="30">
        <v>1322220815880</v>
      </c>
      <c r="R29" s="4" t="s">
        <v>204</v>
      </c>
      <c r="S29" s="4" t="s">
        <v>205</v>
      </c>
      <c r="T29" s="47">
        <v>5</v>
      </c>
      <c r="U29" s="45" t="s">
        <v>211</v>
      </c>
      <c r="V29" s="45" t="s">
        <v>316</v>
      </c>
      <c r="W29" s="15">
        <v>0</v>
      </c>
      <c r="X29" s="15">
        <v>0</v>
      </c>
      <c r="Y29" s="15">
        <v>0</v>
      </c>
      <c r="Z29" s="15">
        <v>0</v>
      </c>
    </row>
    <row r="30" spans="1:26" x14ac:dyDescent="0.25">
      <c r="A30" s="15" t="s">
        <v>103</v>
      </c>
      <c r="B30" s="15">
        <v>2022</v>
      </c>
      <c r="C30" s="4" t="s">
        <v>174</v>
      </c>
      <c r="D30" s="4" t="s">
        <v>171</v>
      </c>
      <c r="E30" s="4" t="s">
        <v>230</v>
      </c>
      <c r="F30" s="4" t="s">
        <v>172</v>
      </c>
      <c r="G30" s="4" t="s">
        <v>231</v>
      </c>
      <c r="H30" s="4" t="s">
        <v>173</v>
      </c>
      <c r="I30" s="4">
        <v>59101</v>
      </c>
      <c r="J30" s="45">
        <v>8</v>
      </c>
      <c r="K30" s="4">
        <v>324110</v>
      </c>
      <c r="L30" s="45" t="s">
        <v>104</v>
      </c>
      <c r="M30" s="45"/>
      <c r="N30" s="4">
        <v>45.776389000000002</v>
      </c>
      <c r="O30" s="4">
        <v>-108.484444</v>
      </c>
      <c r="P30" s="30">
        <v>110043806085</v>
      </c>
      <c r="Q30" s="30">
        <v>1322220951091</v>
      </c>
      <c r="R30" s="4" t="s">
        <v>204</v>
      </c>
      <c r="S30" s="4" t="s">
        <v>205</v>
      </c>
      <c r="T30" s="47">
        <v>4</v>
      </c>
      <c r="U30" s="45" t="s">
        <v>232</v>
      </c>
      <c r="V30" s="45" t="s">
        <v>316</v>
      </c>
      <c r="W30" s="15">
        <v>0</v>
      </c>
      <c r="X30" s="15">
        <v>0</v>
      </c>
      <c r="Y30" s="15">
        <v>0</v>
      </c>
      <c r="Z30" s="15">
        <v>0</v>
      </c>
    </row>
    <row r="31" spans="1:26" x14ac:dyDescent="0.25">
      <c r="A31" s="15" t="s">
        <v>103</v>
      </c>
      <c r="B31" s="15">
        <v>2022</v>
      </c>
      <c r="C31" s="4" t="s">
        <v>151</v>
      </c>
      <c r="D31" s="4" t="s">
        <v>148</v>
      </c>
      <c r="E31" s="4" t="s">
        <v>212</v>
      </c>
      <c r="F31" s="4" t="s">
        <v>149</v>
      </c>
      <c r="G31" s="4" t="s">
        <v>213</v>
      </c>
      <c r="H31" s="4" t="s">
        <v>150</v>
      </c>
      <c r="I31" s="4">
        <v>55068</v>
      </c>
      <c r="J31" s="45">
        <v>5</v>
      </c>
      <c r="K31" s="4">
        <v>324110</v>
      </c>
      <c r="L31" s="45" t="s">
        <v>104</v>
      </c>
      <c r="M31" s="45"/>
      <c r="N31" s="4">
        <v>44.764434000000001</v>
      </c>
      <c r="O31" s="4">
        <v>-93.039484000000002</v>
      </c>
      <c r="P31" s="30">
        <v>110000424611</v>
      </c>
      <c r="Q31" s="30">
        <v>1322220994925</v>
      </c>
      <c r="R31" s="4" t="s">
        <v>204</v>
      </c>
      <c r="S31" s="4" t="s">
        <v>205</v>
      </c>
      <c r="T31" s="47">
        <v>3</v>
      </c>
      <c r="U31" s="45" t="s">
        <v>214</v>
      </c>
      <c r="V31" s="45" t="s">
        <v>316</v>
      </c>
      <c r="W31" s="15">
        <v>0</v>
      </c>
      <c r="X31" s="15">
        <v>0</v>
      </c>
      <c r="Y31" s="15">
        <v>0</v>
      </c>
      <c r="Z31" s="15">
        <v>0</v>
      </c>
    </row>
    <row r="32" spans="1:26" x14ac:dyDescent="0.25">
      <c r="A32" s="15" t="s">
        <v>103</v>
      </c>
      <c r="B32" s="15">
        <v>2022</v>
      </c>
      <c r="C32" s="4" t="s">
        <v>81</v>
      </c>
      <c r="D32" s="4" t="s">
        <v>78</v>
      </c>
      <c r="E32" s="4" t="s">
        <v>102</v>
      </c>
      <c r="F32" s="4" t="s">
        <v>79</v>
      </c>
      <c r="G32" s="4" t="s">
        <v>210</v>
      </c>
      <c r="H32" s="4" t="s">
        <v>80</v>
      </c>
      <c r="I32" s="4">
        <v>39581</v>
      </c>
      <c r="J32" s="45">
        <v>4</v>
      </c>
      <c r="K32" s="4">
        <v>324110</v>
      </c>
      <c r="L32" s="45" t="s">
        <v>104</v>
      </c>
      <c r="M32" s="45"/>
      <c r="N32" s="4">
        <v>30.343733</v>
      </c>
      <c r="O32" s="4">
        <v>-88.493799999999993</v>
      </c>
      <c r="P32" s="30">
        <v>110000377477</v>
      </c>
      <c r="Q32" s="30">
        <v>1322221119201</v>
      </c>
      <c r="R32" s="4" t="s">
        <v>204</v>
      </c>
      <c r="S32" s="4" t="s">
        <v>205</v>
      </c>
      <c r="T32" s="47">
        <v>4</v>
      </c>
      <c r="U32" s="45" t="s">
        <v>211</v>
      </c>
      <c r="V32" s="45" t="s">
        <v>316</v>
      </c>
      <c r="W32" s="15">
        <v>50</v>
      </c>
      <c r="X32" s="15">
        <v>0</v>
      </c>
      <c r="Y32" s="15">
        <v>0</v>
      </c>
      <c r="Z32" s="15">
        <v>50</v>
      </c>
    </row>
    <row r="33" spans="1:26" x14ac:dyDescent="0.25">
      <c r="A33" s="15" t="s">
        <v>103</v>
      </c>
      <c r="B33" s="15">
        <v>2022</v>
      </c>
      <c r="C33" s="4" t="s">
        <v>155</v>
      </c>
      <c r="D33" s="4" t="s">
        <v>152</v>
      </c>
      <c r="E33" s="4" t="s">
        <v>215</v>
      </c>
      <c r="F33" s="4" t="s">
        <v>153</v>
      </c>
      <c r="G33" s="4" t="s">
        <v>216</v>
      </c>
      <c r="H33" s="4" t="s">
        <v>154</v>
      </c>
      <c r="I33" s="4">
        <v>70805</v>
      </c>
      <c r="J33" s="45">
        <v>6</v>
      </c>
      <c r="K33" s="4">
        <v>324110</v>
      </c>
      <c r="L33" s="45" t="s">
        <v>104</v>
      </c>
      <c r="M33" s="45"/>
      <c r="N33" s="4">
        <v>30.484916999999999</v>
      </c>
      <c r="O33" s="4">
        <v>-91.173919999999995</v>
      </c>
      <c r="P33" s="30">
        <v>110043804185</v>
      </c>
      <c r="Q33" s="30">
        <v>1322221369275</v>
      </c>
      <c r="R33" s="4" t="s">
        <v>204</v>
      </c>
      <c r="S33" s="4" t="s">
        <v>205</v>
      </c>
      <c r="T33" s="47">
        <v>4</v>
      </c>
      <c r="U33" s="45" t="s">
        <v>217</v>
      </c>
      <c r="V33" s="45" t="s">
        <v>316</v>
      </c>
      <c r="W33" s="15">
        <v>0</v>
      </c>
      <c r="X33" s="15">
        <v>0</v>
      </c>
      <c r="Y33" s="15">
        <v>0</v>
      </c>
      <c r="Z33" s="15">
        <v>0</v>
      </c>
    </row>
    <row r="34" spans="1:26" x14ac:dyDescent="0.25">
      <c r="A34" s="15" t="s">
        <v>103</v>
      </c>
      <c r="B34" s="15">
        <v>2022</v>
      </c>
      <c r="C34" s="4" t="s">
        <v>157</v>
      </c>
      <c r="D34" s="4" t="s">
        <v>156</v>
      </c>
      <c r="E34" s="4" t="s">
        <v>218</v>
      </c>
      <c r="F34" s="4" t="s">
        <v>153</v>
      </c>
      <c r="G34" s="4" t="s">
        <v>216</v>
      </c>
      <c r="H34" s="4" t="s">
        <v>154</v>
      </c>
      <c r="I34" s="4">
        <v>70805</v>
      </c>
      <c r="J34" s="45">
        <v>6</v>
      </c>
      <c r="K34" s="4">
        <v>325199</v>
      </c>
      <c r="L34" s="45" t="s">
        <v>162</v>
      </c>
      <c r="M34" s="45"/>
      <c r="N34" s="4">
        <v>30.495768999999999</v>
      </c>
      <c r="O34" s="4">
        <v>-91.173111000000006</v>
      </c>
      <c r="P34" s="30">
        <v>110000449970</v>
      </c>
      <c r="Q34" s="30">
        <v>1322221418926</v>
      </c>
      <c r="R34" s="4" t="s">
        <v>204</v>
      </c>
      <c r="S34" s="4" t="s">
        <v>205</v>
      </c>
      <c r="T34" s="47">
        <v>1</v>
      </c>
      <c r="U34" s="45" t="s">
        <v>219</v>
      </c>
      <c r="V34" s="45" t="s">
        <v>220</v>
      </c>
      <c r="W34" s="15">
        <v>0</v>
      </c>
      <c r="X34" s="15">
        <v>0</v>
      </c>
      <c r="Y34" s="15">
        <v>0</v>
      </c>
      <c r="Z34" s="15">
        <v>0</v>
      </c>
    </row>
    <row r="35" spans="1:26" x14ac:dyDescent="0.25">
      <c r="A35" s="15" t="s">
        <v>103</v>
      </c>
      <c r="B35" s="15">
        <v>2022</v>
      </c>
      <c r="C35" s="4" t="s">
        <v>146</v>
      </c>
      <c r="D35" s="4" t="s">
        <v>143</v>
      </c>
      <c r="E35" s="4" t="s">
        <v>207</v>
      </c>
      <c r="F35" s="4" t="s">
        <v>144</v>
      </c>
      <c r="G35" s="4" t="s">
        <v>208</v>
      </c>
      <c r="H35" s="4" t="s">
        <v>145</v>
      </c>
      <c r="I35" s="4">
        <v>43920</v>
      </c>
      <c r="J35" s="45">
        <v>5</v>
      </c>
      <c r="K35" s="4">
        <v>562213</v>
      </c>
      <c r="L35" s="45" t="s">
        <v>147</v>
      </c>
      <c r="M35" s="45"/>
      <c r="N35" s="4">
        <v>40.631622</v>
      </c>
      <c r="O35" s="4">
        <v>-80.546319999999994</v>
      </c>
      <c r="P35" s="30">
        <v>110027242320</v>
      </c>
      <c r="Q35" s="30">
        <v>1322221438284</v>
      </c>
      <c r="R35" s="4" t="s">
        <v>204</v>
      </c>
      <c r="S35" s="4" t="s">
        <v>205</v>
      </c>
      <c r="T35" s="47">
        <v>3</v>
      </c>
      <c r="U35" s="45" t="s">
        <v>209</v>
      </c>
      <c r="V35" s="45" t="s">
        <v>320</v>
      </c>
      <c r="W35" s="15">
        <v>0</v>
      </c>
      <c r="X35" s="15">
        <v>0</v>
      </c>
      <c r="Y35" s="15">
        <v>0</v>
      </c>
      <c r="Z35" s="15">
        <v>0</v>
      </c>
    </row>
    <row r="36" spans="1:26" x14ac:dyDescent="0.25">
      <c r="A36" s="15" t="s">
        <v>103</v>
      </c>
      <c r="B36" s="15">
        <v>2023</v>
      </c>
      <c r="C36" s="4" t="s">
        <v>174</v>
      </c>
      <c r="D36" s="4" t="s">
        <v>171</v>
      </c>
      <c r="E36" s="4" t="s">
        <v>230</v>
      </c>
      <c r="F36" s="4" t="s">
        <v>172</v>
      </c>
      <c r="G36" s="4" t="s">
        <v>231</v>
      </c>
      <c r="H36" s="4" t="s">
        <v>173</v>
      </c>
      <c r="I36" s="4">
        <v>59101</v>
      </c>
      <c r="J36" s="45">
        <v>8</v>
      </c>
      <c r="K36" s="4">
        <v>324110</v>
      </c>
      <c r="L36" s="45" t="s">
        <v>104</v>
      </c>
      <c r="M36" s="45"/>
      <c r="N36" s="4">
        <v>45.776389000000002</v>
      </c>
      <c r="O36" s="4">
        <v>-108.484444</v>
      </c>
      <c r="P36" s="30">
        <v>110043806085</v>
      </c>
      <c r="Q36" s="30">
        <v>1323221722465</v>
      </c>
      <c r="R36" s="4" t="s">
        <v>204</v>
      </c>
      <c r="S36" s="4" t="s">
        <v>205</v>
      </c>
      <c r="T36" s="47">
        <v>4</v>
      </c>
      <c r="U36" s="45" t="s">
        <v>232</v>
      </c>
      <c r="V36" s="45" t="s">
        <v>316</v>
      </c>
      <c r="W36" s="15">
        <v>0</v>
      </c>
      <c r="X36" s="15">
        <v>0</v>
      </c>
      <c r="Y36" s="15">
        <v>0</v>
      </c>
      <c r="Z36" s="15">
        <v>0</v>
      </c>
    </row>
    <row r="37" spans="1:26" x14ac:dyDescent="0.25">
      <c r="A37" s="15" t="s">
        <v>103</v>
      </c>
      <c r="B37" s="15">
        <v>2023</v>
      </c>
      <c r="C37" s="4" t="s">
        <v>146</v>
      </c>
      <c r="D37" s="4" t="s">
        <v>143</v>
      </c>
      <c r="E37" s="4" t="s">
        <v>207</v>
      </c>
      <c r="F37" s="4" t="s">
        <v>144</v>
      </c>
      <c r="G37" s="4" t="s">
        <v>208</v>
      </c>
      <c r="H37" s="4" t="s">
        <v>145</v>
      </c>
      <c r="I37" s="4">
        <v>43920</v>
      </c>
      <c r="J37" s="45">
        <v>5</v>
      </c>
      <c r="K37" s="4">
        <v>562213</v>
      </c>
      <c r="L37" s="45" t="s">
        <v>147</v>
      </c>
      <c r="M37" s="45"/>
      <c r="N37" s="4">
        <v>40.631622</v>
      </c>
      <c r="O37" s="4">
        <v>-80.546319999999994</v>
      </c>
      <c r="P37" s="30">
        <v>110027242320</v>
      </c>
      <c r="Q37" s="30">
        <v>1323221750488</v>
      </c>
      <c r="R37" s="4" t="s">
        <v>204</v>
      </c>
      <c r="S37" s="4" t="s">
        <v>205</v>
      </c>
      <c r="T37" s="47">
        <v>3</v>
      </c>
      <c r="U37" s="45" t="s">
        <v>209</v>
      </c>
      <c r="V37" s="45" t="s">
        <v>320</v>
      </c>
      <c r="W37" s="15">
        <v>0</v>
      </c>
      <c r="X37" s="15">
        <v>0</v>
      </c>
      <c r="Y37" s="15">
        <v>0</v>
      </c>
      <c r="Z37" s="15">
        <v>0</v>
      </c>
    </row>
    <row r="38" spans="1:26" x14ac:dyDescent="0.25">
      <c r="A38" s="15" t="s">
        <v>103</v>
      </c>
      <c r="B38" s="15">
        <v>2023</v>
      </c>
      <c r="C38" s="4" t="s">
        <v>170</v>
      </c>
      <c r="D38" s="4" t="s">
        <v>168</v>
      </c>
      <c r="E38" s="4" t="s">
        <v>227</v>
      </c>
      <c r="F38" s="4" t="s">
        <v>169</v>
      </c>
      <c r="G38" s="4" t="s">
        <v>228</v>
      </c>
      <c r="H38" s="4" t="s">
        <v>46</v>
      </c>
      <c r="I38" s="4">
        <v>94801</v>
      </c>
      <c r="J38" s="45">
        <v>9</v>
      </c>
      <c r="K38" s="4">
        <v>324110</v>
      </c>
      <c r="L38" s="45" t="s">
        <v>104</v>
      </c>
      <c r="M38" s="45"/>
      <c r="N38" s="4">
        <v>37.938778999999997</v>
      </c>
      <c r="O38" s="4">
        <v>-122.39645299999999</v>
      </c>
      <c r="P38" s="30">
        <v>110020506460</v>
      </c>
      <c r="Q38" s="30">
        <v>1323221823139</v>
      </c>
      <c r="R38" s="4" t="s">
        <v>204</v>
      </c>
      <c r="S38" s="4" t="s">
        <v>205</v>
      </c>
      <c r="T38" s="47">
        <v>5</v>
      </c>
      <c r="U38" s="45" t="s">
        <v>211</v>
      </c>
      <c r="V38" s="45" t="s">
        <v>316</v>
      </c>
      <c r="W38" s="15">
        <v>0</v>
      </c>
      <c r="X38" s="15">
        <v>0</v>
      </c>
      <c r="Y38" s="15">
        <v>0</v>
      </c>
      <c r="Z38" s="15">
        <v>0</v>
      </c>
    </row>
    <row r="39" spans="1:26" x14ac:dyDescent="0.25">
      <c r="A39" s="15" t="s">
        <v>103</v>
      </c>
      <c r="B39" s="15">
        <v>2023</v>
      </c>
      <c r="C39" s="4" t="s">
        <v>161</v>
      </c>
      <c r="D39" s="4" t="s">
        <v>159</v>
      </c>
      <c r="E39" s="4" t="s">
        <v>221</v>
      </c>
      <c r="F39" s="4" t="s">
        <v>160</v>
      </c>
      <c r="G39" s="4" t="s">
        <v>222</v>
      </c>
      <c r="H39" s="4" t="s">
        <v>141</v>
      </c>
      <c r="I39" s="4">
        <v>77503</v>
      </c>
      <c r="J39" s="45">
        <v>6</v>
      </c>
      <c r="K39" s="4">
        <v>325199</v>
      </c>
      <c r="L39" s="45" t="s">
        <v>162</v>
      </c>
      <c r="M39" s="45"/>
      <c r="N39" s="4">
        <v>29.734055999999999</v>
      </c>
      <c r="O39" s="4">
        <v>-95.17</v>
      </c>
      <c r="P39" s="30">
        <v>110070135413</v>
      </c>
      <c r="Q39" s="30">
        <v>1323221838446</v>
      </c>
      <c r="R39" s="4" t="s">
        <v>204</v>
      </c>
      <c r="S39" s="4" t="s">
        <v>205</v>
      </c>
      <c r="T39" s="47">
        <v>5</v>
      </c>
      <c r="U39" s="45" t="s">
        <v>223</v>
      </c>
      <c r="V39" s="45" t="s">
        <v>316</v>
      </c>
      <c r="W39" s="15">
        <v>0</v>
      </c>
      <c r="X39" s="15">
        <v>0</v>
      </c>
      <c r="Y39" s="15">
        <v>0</v>
      </c>
      <c r="Z39" s="15">
        <v>0</v>
      </c>
    </row>
    <row r="40" spans="1:26" x14ac:dyDescent="0.25">
      <c r="A40" s="15" t="s">
        <v>103</v>
      </c>
      <c r="B40" s="15">
        <v>2023</v>
      </c>
      <c r="C40" s="4" t="s">
        <v>151</v>
      </c>
      <c r="D40" s="4" t="s">
        <v>148</v>
      </c>
      <c r="E40" s="4" t="s">
        <v>212</v>
      </c>
      <c r="F40" s="4" t="s">
        <v>149</v>
      </c>
      <c r="G40" s="4" t="s">
        <v>213</v>
      </c>
      <c r="H40" s="4" t="s">
        <v>150</v>
      </c>
      <c r="I40" s="4">
        <v>55068</v>
      </c>
      <c r="J40" s="45">
        <v>5</v>
      </c>
      <c r="K40" s="4">
        <v>324110</v>
      </c>
      <c r="L40" s="45" t="s">
        <v>104</v>
      </c>
      <c r="M40" s="45"/>
      <c r="N40" s="4">
        <v>44.764434000000001</v>
      </c>
      <c r="O40" s="4">
        <v>-93.039484000000002</v>
      </c>
      <c r="P40" s="30">
        <v>110000424611</v>
      </c>
      <c r="Q40" s="30">
        <v>1323221897390</v>
      </c>
      <c r="R40" s="4" t="s">
        <v>204</v>
      </c>
      <c r="S40" s="4" t="s">
        <v>205</v>
      </c>
      <c r="T40" s="47">
        <v>3</v>
      </c>
      <c r="U40" s="45" t="s">
        <v>214</v>
      </c>
      <c r="V40" s="45" t="s">
        <v>316</v>
      </c>
      <c r="W40" s="15">
        <v>0</v>
      </c>
      <c r="X40" s="15">
        <v>0</v>
      </c>
      <c r="Y40" s="15">
        <v>0</v>
      </c>
      <c r="Z40" s="15">
        <v>0</v>
      </c>
    </row>
    <row r="41" spans="1:26" x14ac:dyDescent="0.25">
      <c r="A41" s="15" t="s">
        <v>201</v>
      </c>
      <c r="B41" s="15">
        <v>2023</v>
      </c>
      <c r="C41" s="4" t="s">
        <v>142</v>
      </c>
      <c r="D41" s="4" t="s">
        <v>139</v>
      </c>
      <c r="E41" s="4" t="s">
        <v>202</v>
      </c>
      <c r="F41" s="4" t="s">
        <v>140</v>
      </c>
      <c r="G41" s="4" t="s">
        <v>203</v>
      </c>
      <c r="H41" s="4" t="s">
        <v>141</v>
      </c>
      <c r="I41" s="4">
        <v>75702</v>
      </c>
      <c r="J41" s="45">
        <v>6</v>
      </c>
      <c r="K41" s="4">
        <v>324110</v>
      </c>
      <c r="L41" s="45" t="s">
        <v>104</v>
      </c>
      <c r="M41" s="45"/>
      <c r="N41" s="4">
        <v>32.362642999999998</v>
      </c>
      <c r="O41" s="4">
        <v>-95.280179000000004</v>
      </c>
      <c r="P41" s="30">
        <v>110000458488</v>
      </c>
      <c r="Q41" s="30">
        <v>1323221898176</v>
      </c>
      <c r="R41" s="4" t="s">
        <v>204</v>
      </c>
      <c r="S41" s="4" t="s">
        <v>205</v>
      </c>
      <c r="T41" s="46" t="s">
        <v>206</v>
      </c>
      <c r="U41" s="45"/>
      <c r="V41" s="45" t="s">
        <v>316</v>
      </c>
      <c r="W41" s="15">
        <v>0</v>
      </c>
      <c r="X41" s="15">
        <v>0</v>
      </c>
      <c r="Y41" s="15">
        <v>0</v>
      </c>
      <c r="Z41" s="15">
        <v>0</v>
      </c>
    </row>
    <row r="42" spans="1:26" x14ac:dyDescent="0.25">
      <c r="A42" s="15" t="s">
        <v>103</v>
      </c>
      <c r="B42" s="15">
        <v>2023</v>
      </c>
      <c r="C42" s="4" t="s">
        <v>81</v>
      </c>
      <c r="D42" s="4" t="s">
        <v>78</v>
      </c>
      <c r="E42" s="4" t="s">
        <v>102</v>
      </c>
      <c r="F42" s="4" t="s">
        <v>79</v>
      </c>
      <c r="G42" s="4" t="s">
        <v>210</v>
      </c>
      <c r="H42" s="4" t="s">
        <v>80</v>
      </c>
      <c r="I42" s="4">
        <v>39581</v>
      </c>
      <c r="J42" s="45">
        <v>4</v>
      </c>
      <c r="K42" s="4">
        <v>324110</v>
      </c>
      <c r="L42" s="45" t="s">
        <v>104</v>
      </c>
      <c r="M42" s="45"/>
      <c r="N42" s="4">
        <v>30.343733</v>
      </c>
      <c r="O42" s="4">
        <v>-88.493799999999993</v>
      </c>
      <c r="P42" s="30">
        <v>110000377477</v>
      </c>
      <c r="Q42" s="30">
        <v>1323222072656</v>
      </c>
      <c r="R42" s="4" t="s">
        <v>204</v>
      </c>
      <c r="S42" s="4" t="s">
        <v>205</v>
      </c>
      <c r="T42" s="47">
        <v>4</v>
      </c>
      <c r="U42" s="45" t="s">
        <v>211</v>
      </c>
      <c r="V42" s="45" t="s">
        <v>316</v>
      </c>
      <c r="W42" s="15">
        <v>50</v>
      </c>
      <c r="X42" s="15">
        <v>0</v>
      </c>
      <c r="Y42" s="15">
        <v>0</v>
      </c>
      <c r="Z42" s="15">
        <v>50</v>
      </c>
    </row>
    <row r="43" spans="1:26" x14ac:dyDescent="0.25">
      <c r="A43" s="15" t="s">
        <v>103</v>
      </c>
      <c r="B43" s="15">
        <v>2023</v>
      </c>
      <c r="C43" s="4" t="s">
        <v>155</v>
      </c>
      <c r="D43" s="4" t="s">
        <v>152</v>
      </c>
      <c r="E43" s="4" t="s">
        <v>215</v>
      </c>
      <c r="F43" s="4" t="s">
        <v>153</v>
      </c>
      <c r="G43" s="4" t="s">
        <v>216</v>
      </c>
      <c r="H43" s="4" t="s">
        <v>154</v>
      </c>
      <c r="I43" s="4">
        <v>70805</v>
      </c>
      <c r="J43" s="45">
        <v>6</v>
      </c>
      <c r="K43" s="4">
        <v>324110</v>
      </c>
      <c r="L43" s="45" t="s">
        <v>104</v>
      </c>
      <c r="M43" s="45"/>
      <c r="N43" s="4">
        <v>30.484916999999999</v>
      </c>
      <c r="O43" s="4">
        <v>-91.173919999999995</v>
      </c>
      <c r="P43" s="30">
        <v>110043804185</v>
      </c>
      <c r="Q43" s="30">
        <v>1323222090488</v>
      </c>
      <c r="R43" s="4" t="s">
        <v>204</v>
      </c>
      <c r="S43" s="4" t="s">
        <v>205</v>
      </c>
      <c r="T43" s="47">
        <v>4</v>
      </c>
      <c r="U43" s="45" t="s">
        <v>217</v>
      </c>
      <c r="V43" s="45" t="s">
        <v>316</v>
      </c>
      <c r="W43" s="15">
        <v>0</v>
      </c>
      <c r="X43" s="15">
        <v>0</v>
      </c>
      <c r="Y43" s="15">
        <v>0</v>
      </c>
      <c r="Z43" s="15">
        <v>0</v>
      </c>
    </row>
    <row r="44" spans="1:26" x14ac:dyDescent="0.25">
      <c r="A44" s="15" t="s">
        <v>103</v>
      </c>
      <c r="B44" s="15">
        <v>2023</v>
      </c>
      <c r="C44" s="4" t="s">
        <v>157</v>
      </c>
      <c r="D44" s="4" t="s">
        <v>156</v>
      </c>
      <c r="E44" s="4" t="s">
        <v>218</v>
      </c>
      <c r="F44" s="4" t="s">
        <v>153</v>
      </c>
      <c r="G44" s="4" t="s">
        <v>216</v>
      </c>
      <c r="H44" s="4" t="s">
        <v>154</v>
      </c>
      <c r="I44" s="4">
        <v>70805</v>
      </c>
      <c r="J44" s="45">
        <v>6</v>
      </c>
      <c r="K44" s="4">
        <v>325199</v>
      </c>
      <c r="L44" s="45" t="s">
        <v>162</v>
      </c>
      <c r="M44" s="45"/>
      <c r="N44" s="4">
        <v>30.495768999999999</v>
      </c>
      <c r="O44" s="4">
        <v>-91.173111000000006</v>
      </c>
      <c r="P44" s="30">
        <v>110000449970</v>
      </c>
      <c r="Q44" s="30">
        <v>1323222156034</v>
      </c>
      <c r="R44" s="4" t="s">
        <v>204</v>
      </c>
      <c r="S44" s="4" t="s">
        <v>205</v>
      </c>
      <c r="T44" s="47">
        <v>1</v>
      </c>
      <c r="U44" s="45" t="s">
        <v>219</v>
      </c>
      <c r="V44" s="45" t="s">
        <v>220</v>
      </c>
      <c r="W44" s="15">
        <v>0</v>
      </c>
      <c r="X44" s="15">
        <v>0</v>
      </c>
      <c r="Y44" s="15">
        <v>0</v>
      </c>
      <c r="Z44" s="15">
        <v>0</v>
      </c>
    </row>
    <row r="127" spans="22:22" x14ac:dyDescent="0.25">
      <c r="V127" s="24" t="s">
        <v>2</v>
      </c>
    </row>
    <row r="128" spans="22:22" x14ac:dyDescent="0.25">
      <c r="V128" s="24" t="s">
        <v>2</v>
      </c>
    </row>
    <row r="129" spans="22:22" x14ac:dyDescent="0.25">
      <c r="V129" s="24" t="s">
        <v>2</v>
      </c>
    </row>
    <row r="130" spans="22:22" x14ac:dyDescent="0.25">
      <c r="V130" s="24" t="s">
        <v>2</v>
      </c>
    </row>
    <row r="131" spans="22:22" x14ac:dyDescent="0.25">
      <c r="V131" s="24"/>
    </row>
    <row r="132" spans="22:22" x14ac:dyDescent="0.25">
      <c r="V132" s="24"/>
    </row>
    <row r="133" spans="22:22" x14ac:dyDescent="0.25">
      <c r="V133" s="24" t="s">
        <v>2</v>
      </c>
    </row>
    <row r="134" spans="22:22" x14ac:dyDescent="0.25">
      <c r="V134" s="24"/>
    </row>
    <row r="135" spans="22:22" x14ac:dyDescent="0.25">
      <c r="V135" s="24" t="s">
        <v>2</v>
      </c>
    </row>
    <row r="136" spans="22:22" x14ac:dyDescent="0.25">
      <c r="V136" s="24" t="s">
        <v>2</v>
      </c>
    </row>
    <row r="986" spans="22:22" x14ac:dyDescent="0.25">
      <c r="V986" s="2" t="s">
        <v>2</v>
      </c>
    </row>
  </sheetData>
  <sheetProtection sheet="1" objects="1" scenarios="1" formatCells="0" formatColumns="0"/>
  <autoFilter ref="A1:Z661" xr:uid="{025FBDDF-04D5-478F-92FA-5209FFD5A596}"/>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32817-F5AD-48AE-A027-A54EB639EF52}">
  <sheetPr codeName="Sheet10">
    <tabColor theme="9"/>
  </sheetPr>
  <dimension ref="A1:X9"/>
  <sheetViews>
    <sheetView workbookViewId="0">
      <selection activeCell="V1" sqref="V1"/>
    </sheetView>
  </sheetViews>
  <sheetFormatPr defaultRowHeight="15" x14ac:dyDescent="0.25"/>
  <cols>
    <col min="1" max="1" width="14.140625" style="19" customWidth="1"/>
    <col min="2" max="2" width="11.5703125" style="19" customWidth="1"/>
    <col min="3" max="3" width="22.7109375" style="19" bestFit="1" customWidth="1"/>
    <col min="4" max="4" width="14.42578125" style="25" customWidth="1"/>
    <col min="5" max="5" width="38.42578125" style="19" bestFit="1" customWidth="1"/>
    <col min="6" max="6" width="15" style="19" customWidth="1"/>
    <col min="7" max="7" width="15.5703125" style="19" customWidth="1"/>
    <col min="8" max="8" width="7.5703125" style="19" customWidth="1"/>
    <col min="9" max="9" width="22" style="19" customWidth="1"/>
    <col min="10" max="10" width="16.7109375" style="19" customWidth="1"/>
    <col min="11" max="11" width="18.140625" style="19" customWidth="1"/>
    <col min="12" max="12" width="9.42578125" style="19" customWidth="1"/>
    <col min="13" max="13" width="16" style="19" customWidth="1"/>
    <col min="14" max="14" width="30.42578125" style="19" customWidth="1"/>
    <col min="15" max="15" width="10.5703125" style="23" customWidth="1"/>
    <col min="16" max="16" width="41" style="19" customWidth="1"/>
    <col min="17" max="17" width="27.140625" style="24" customWidth="1"/>
    <col min="18" max="18" width="37" style="24" customWidth="1"/>
    <col min="19" max="19" width="28.42578125" style="24" customWidth="1"/>
    <col min="20" max="20" width="15.28515625" style="1" customWidth="1"/>
    <col min="21" max="21" width="28" customWidth="1"/>
    <col min="22" max="22" width="17.140625" style="19" customWidth="1"/>
    <col min="23" max="23" width="11.7109375" bestFit="1" customWidth="1"/>
    <col min="24" max="24" width="23.140625" bestFit="1" customWidth="1"/>
  </cols>
  <sheetData>
    <row r="1" spans="1:24" ht="30" x14ac:dyDescent="0.25">
      <c r="A1" s="68" t="s">
        <v>82</v>
      </c>
      <c r="B1" s="68" t="s">
        <v>24</v>
      </c>
      <c r="C1" s="68" t="s">
        <v>117</v>
      </c>
      <c r="D1" s="69" t="s">
        <v>31</v>
      </c>
      <c r="E1" s="68" t="s">
        <v>27</v>
      </c>
      <c r="F1" s="68" t="s">
        <v>28</v>
      </c>
      <c r="G1" s="68" t="s">
        <v>106</v>
      </c>
      <c r="H1" s="68" t="s">
        <v>29</v>
      </c>
      <c r="I1" s="68" t="s">
        <v>233</v>
      </c>
      <c r="J1" s="68" t="s">
        <v>107</v>
      </c>
      <c r="K1" s="43" t="s">
        <v>108</v>
      </c>
      <c r="L1" s="43" t="s">
        <v>234</v>
      </c>
      <c r="M1" s="43" t="s">
        <v>109</v>
      </c>
      <c r="N1" s="43" t="s">
        <v>110</v>
      </c>
      <c r="O1" s="43" t="s">
        <v>235</v>
      </c>
      <c r="P1" s="43" t="s">
        <v>236</v>
      </c>
      <c r="Q1" s="43" t="s">
        <v>237</v>
      </c>
      <c r="R1" s="43" t="s">
        <v>26</v>
      </c>
      <c r="S1" s="43" t="s">
        <v>238</v>
      </c>
      <c r="T1" s="67" t="s">
        <v>34</v>
      </c>
      <c r="U1" s="43" t="s">
        <v>118</v>
      </c>
      <c r="V1" s="43" t="s">
        <v>239</v>
      </c>
      <c r="W1" s="43" t="s">
        <v>20</v>
      </c>
      <c r="X1" s="43" t="s">
        <v>240</v>
      </c>
    </row>
    <row r="2" spans="1:24" ht="15.75" x14ac:dyDescent="0.25">
      <c r="A2" s="114">
        <v>2019</v>
      </c>
      <c r="B2" s="15" t="s">
        <v>241</v>
      </c>
      <c r="C2" s="15" t="s">
        <v>48</v>
      </c>
      <c r="D2" s="60">
        <v>110005972965</v>
      </c>
      <c r="E2" s="51" t="s">
        <v>44</v>
      </c>
      <c r="F2" s="15" t="s">
        <v>45</v>
      </c>
      <c r="G2" s="15" t="s">
        <v>124</v>
      </c>
      <c r="H2" s="15" t="s">
        <v>46</v>
      </c>
      <c r="I2" s="15" t="s">
        <v>242</v>
      </c>
      <c r="J2" s="15">
        <v>37.499200000000002</v>
      </c>
      <c r="K2" s="15">
        <v>-122.411</v>
      </c>
      <c r="L2" s="15">
        <v>4953</v>
      </c>
      <c r="M2" s="15">
        <v>4953</v>
      </c>
      <c r="N2" s="70" t="s">
        <v>272</v>
      </c>
      <c r="O2" s="61">
        <v>562920</v>
      </c>
      <c r="P2" s="70" t="s">
        <v>134</v>
      </c>
      <c r="Q2" s="70" t="s">
        <v>121</v>
      </c>
      <c r="R2" s="71" t="s">
        <v>320</v>
      </c>
      <c r="S2" s="70" t="s">
        <v>243</v>
      </c>
      <c r="T2" s="60">
        <v>180500060201</v>
      </c>
      <c r="U2" s="51" t="s">
        <v>49</v>
      </c>
      <c r="V2" s="15">
        <v>1.18275715809562E-2</v>
      </c>
      <c r="W2" s="15">
        <v>5.3648962247505698E-3</v>
      </c>
      <c r="X2" s="15" t="b">
        <v>0</v>
      </c>
    </row>
    <row r="3" spans="1:24" ht="15.75" x14ac:dyDescent="0.25">
      <c r="A3" s="15">
        <v>2019</v>
      </c>
      <c r="B3" s="15" t="s">
        <v>241</v>
      </c>
      <c r="C3" s="15" t="s">
        <v>76</v>
      </c>
      <c r="D3" s="60">
        <v>110070232079</v>
      </c>
      <c r="E3" s="51" t="s">
        <v>73</v>
      </c>
      <c r="F3" s="15" t="s">
        <v>74</v>
      </c>
      <c r="G3" s="15" t="s">
        <v>126</v>
      </c>
      <c r="H3" s="15" t="s">
        <v>75</v>
      </c>
      <c r="I3" s="15" t="s">
        <v>242</v>
      </c>
      <c r="J3" s="15">
        <v>48.28134</v>
      </c>
      <c r="K3" s="15">
        <v>-116.55294000000001</v>
      </c>
      <c r="L3" s="15">
        <v>5541</v>
      </c>
      <c r="M3" s="15">
        <v>5541</v>
      </c>
      <c r="N3" s="70" t="s">
        <v>274</v>
      </c>
      <c r="O3" s="61">
        <v>447190</v>
      </c>
      <c r="P3" s="70" t="s">
        <v>135</v>
      </c>
      <c r="Q3" s="70" t="e">
        <v>#N/A</v>
      </c>
      <c r="R3" s="71" t="s">
        <v>320</v>
      </c>
      <c r="S3" s="70" t="s">
        <v>312</v>
      </c>
      <c r="T3" s="60">
        <v>170102140205</v>
      </c>
      <c r="U3" s="51" t="s">
        <v>77</v>
      </c>
      <c r="V3" s="15">
        <v>3.0386185922924998E-4</v>
      </c>
      <c r="W3" s="15">
        <v>1.3782942088040188E-4</v>
      </c>
      <c r="X3" s="15" t="b">
        <v>1</v>
      </c>
    </row>
    <row r="4" spans="1:24" ht="15.75" x14ac:dyDescent="0.25">
      <c r="A4" s="15">
        <v>2020</v>
      </c>
      <c r="B4" s="15" t="s">
        <v>241</v>
      </c>
      <c r="C4" s="15" t="s">
        <v>53</v>
      </c>
      <c r="D4" s="60">
        <v>110012330520</v>
      </c>
      <c r="E4" s="51" t="s">
        <v>50</v>
      </c>
      <c r="F4" s="15" t="s">
        <v>51</v>
      </c>
      <c r="G4" s="15" t="s">
        <v>120</v>
      </c>
      <c r="H4" s="15" t="s">
        <v>52</v>
      </c>
      <c r="I4" s="15" t="s">
        <v>244</v>
      </c>
      <c r="J4" s="15">
        <v>32.802</v>
      </c>
      <c r="K4" s="15">
        <v>-109.711</v>
      </c>
      <c r="L4" s="62"/>
      <c r="M4" s="62"/>
      <c r="N4" s="70" t="e">
        <v>#N/A</v>
      </c>
      <c r="O4" s="61" t="e">
        <v>#N/A</v>
      </c>
      <c r="P4" s="70" t="e">
        <v>#N/A</v>
      </c>
      <c r="Q4" s="70" t="e">
        <v>#N/A</v>
      </c>
      <c r="R4" s="71" t="s">
        <v>320</v>
      </c>
      <c r="S4" s="70" t="s">
        <v>243</v>
      </c>
      <c r="T4" s="60">
        <v>150400050705</v>
      </c>
      <c r="U4" s="51" t="s">
        <v>54</v>
      </c>
      <c r="V4" s="15">
        <v>0.62448383812499997</v>
      </c>
      <c r="W4" s="15">
        <v>0.28326110416181516</v>
      </c>
      <c r="X4" s="15" t="b">
        <v>0</v>
      </c>
    </row>
    <row r="5" spans="1:24" ht="30" x14ac:dyDescent="0.25">
      <c r="A5" s="15">
        <v>2021</v>
      </c>
      <c r="B5" s="15" t="s">
        <v>241</v>
      </c>
      <c r="C5" s="15" t="s">
        <v>58</v>
      </c>
      <c r="D5" s="60">
        <v>110070596765</v>
      </c>
      <c r="E5" s="51" t="s">
        <v>55</v>
      </c>
      <c r="F5" s="15" t="s">
        <v>56</v>
      </c>
      <c r="G5" s="15" t="s">
        <v>125</v>
      </c>
      <c r="H5" s="15" t="s">
        <v>57</v>
      </c>
      <c r="I5" s="15" t="s">
        <v>242</v>
      </c>
      <c r="J5" s="15">
        <v>38.711596</v>
      </c>
      <c r="K5" s="15">
        <v>-77.147887999999995</v>
      </c>
      <c r="L5" s="15">
        <v>3825</v>
      </c>
      <c r="M5" s="15">
        <v>3825</v>
      </c>
      <c r="N5" s="70" t="s">
        <v>273</v>
      </c>
      <c r="O5" s="61">
        <v>334515</v>
      </c>
      <c r="P5" s="89" t="s">
        <v>136</v>
      </c>
      <c r="Q5" s="70" t="e">
        <v>#N/A</v>
      </c>
      <c r="R5" s="72" t="s">
        <v>318</v>
      </c>
      <c r="S5" s="70" t="s">
        <v>245</v>
      </c>
      <c r="T5" s="60">
        <v>20700100402</v>
      </c>
      <c r="U5" s="51" t="s">
        <v>59</v>
      </c>
      <c r="V5" s="15">
        <v>7.6691122121250004E-3</v>
      </c>
      <c r="W5" s="15">
        <v>3.478650784093722E-3</v>
      </c>
      <c r="X5" s="15" t="b">
        <v>0</v>
      </c>
    </row>
    <row r="6" spans="1:24" ht="30" x14ac:dyDescent="0.25">
      <c r="A6" s="15">
        <v>2022</v>
      </c>
      <c r="B6" s="15" t="s">
        <v>241</v>
      </c>
      <c r="C6" s="15" t="s">
        <v>63</v>
      </c>
      <c r="D6" s="60">
        <v>110039404864</v>
      </c>
      <c r="E6" s="51" t="s">
        <v>60</v>
      </c>
      <c r="F6" s="15" t="s">
        <v>61</v>
      </c>
      <c r="G6" s="15" t="s">
        <v>122</v>
      </c>
      <c r="H6" s="15" t="s">
        <v>62</v>
      </c>
      <c r="I6" s="15" t="s">
        <v>242</v>
      </c>
      <c r="J6" s="15">
        <v>38.841720000000002</v>
      </c>
      <c r="K6" s="15">
        <v>-97.548663000000005</v>
      </c>
      <c r="L6" s="15">
        <v>9511</v>
      </c>
      <c r="M6" s="15">
        <v>9511</v>
      </c>
      <c r="N6" s="70" t="s">
        <v>271</v>
      </c>
      <c r="O6" s="61">
        <v>924110</v>
      </c>
      <c r="P6" s="89" t="s">
        <v>137</v>
      </c>
      <c r="Q6" s="70" t="e">
        <v>#N/A</v>
      </c>
      <c r="R6" s="71" t="s">
        <v>320</v>
      </c>
      <c r="S6" s="70" t="s">
        <v>243</v>
      </c>
      <c r="T6" s="60">
        <v>102600080306</v>
      </c>
      <c r="U6" s="51" t="s">
        <v>64</v>
      </c>
      <c r="V6" s="15">
        <v>0.16765294140000001</v>
      </c>
      <c r="W6" s="15">
        <v>7.6046095027097124E-2</v>
      </c>
      <c r="X6" s="15" t="b">
        <v>0</v>
      </c>
    </row>
    <row r="7" spans="1:24" ht="15.75" x14ac:dyDescent="0.25">
      <c r="A7" s="15">
        <v>2023</v>
      </c>
      <c r="B7" s="15" t="s">
        <v>241</v>
      </c>
      <c r="C7" s="15" t="s">
        <v>67</v>
      </c>
      <c r="D7" s="60">
        <v>110000510144</v>
      </c>
      <c r="E7" s="51" t="s">
        <v>65</v>
      </c>
      <c r="F7" s="15" t="s">
        <v>66</v>
      </c>
      <c r="G7" s="15" t="s">
        <v>119</v>
      </c>
      <c r="H7" s="15" t="s">
        <v>52</v>
      </c>
      <c r="I7" s="15" t="s">
        <v>244</v>
      </c>
      <c r="J7" s="15">
        <v>33.393590000000003</v>
      </c>
      <c r="K7" s="15">
        <v>-112.25431</v>
      </c>
      <c r="L7" s="15">
        <v>4952</v>
      </c>
      <c r="M7" s="15">
        <v>4952</v>
      </c>
      <c r="N7" s="70" t="s">
        <v>249</v>
      </c>
      <c r="O7" s="61">
        <v>221320</v>
      </c>
      <c r="P7" s="70" t="s">
        <v>138</v>
      </c>
      <c r="Q7" s="70" t="s">
        <v>121</v>
      </c>
      <c r="R7" s="71" t="s">
        <v>320</v>
      </c>
      <c r="S7" s="70" t="s">
        <v>243</v>
      </c>
      <c r="T7" s="60">
        <v>150601060306</v>
      </c>
      <c r="U7" s="51" t="s">
        <v>68</v>
      </c>
      <c r="V7" s="15">
        <v>4.4868934673640002</v>
      </c>
      <c r="W7" s="15">
        <v>2.0352206417991545</v>
      </c>
      <c r="X7" s="15" t="b">
        <v>0</v>
      </c>
    </row>
    <row r="8" spans="1:24" ht="15.75" x14ac:dyDescent="0.25">
      <c r="A8" s="15">
        <v>2023</v>
      </c>
      <c r="B8" s="15" t="s">
        <v>241</v>
      </c>
      <c r="C8" s="15" t="s">
        <v>71</v>
      </c>
      <c r="D8" s="60">
        <v>110000730451</v>
      </c>
      <c r="E8" s="51" t="s">
        <v>69</v>
      </c>
      <c r="F8" s="15" t="s">
        <v>70</v>
      </c>
      <c r="G8" s="15" t="s">
        <v>123</v>
      </c>
      <c r="H8" s="15" t="s">
        <v>46</v>
      </c>
      <c r="I8" s="15" t="s">
        <v>244</v>
      </c>
      <c r="J8" s="15">
        <v>39.916111000000001</v>
      </c>
      <c r="K8" s="15">
        <v>-122.104444</v>
      </c>
      <c r="L8" s="15">
        <v>4952</v>
      </c>
      <c r="M8" s="15">
        <v>4952</v>
      </c>
      <c r="N8" s="70" t="s">
        <v>249</v>
      </c>
      <c r="O8" s="61">
        <v>221320</v>
      </c>
      <c r="P8" s="70" t="s">
        <v>138</v>
      </c>
      <c r="Q8" s="70" t="s">
        <v>121</v>
      </c>
      <c r="R8" s="71" t="s">
        <v>320</v>
      </c>
      <c r="S8" s="70" t="s">
        <v>243</v>
      </c>
      <c r="T8" s="60">
        <v>180201570701</v>
      </c>
      <c r="U8" s="51" t="s">
        <v>72</v>
      </c>
      <c r="V8" s="15">
        <v>4.8427508010000002E-2</v>
      </c>
      <c r="W8" s="15">
        <v>2.1966348131449886E-2</v>
      </c>
      <c r="X8" s="15" t="b">
        <v>0</v>
      </c>
    </row>
    <row r="9" spans="1:24" ht="30" x14ac:dyDescent="0.25">
      <c r="A9" s="15">
        <v>2023</v>
      </c>
      <c r="B9" s="15" t="s">
        <v>241</v>
      </c>
      <c r="C9" s="15" t="s">
        <v>63</v>
      </c>
      <c r="D9" s="60">
        <v>110039404864</v>
      </c>
      <c r="E9" s="51" t="s">
        <v>60</v>
      </c>
      <c r="F9" s="15" t="s">
        <v>61</v>
      </c>
      <c r="G9" s="15" t="s">
        <v>122</v>
      </c>
      <c r="H9" s="15" t="s">
        <v>62</v>
      </c>
      <c r="I9" s="15" t="s">
        <v>242</v>
      </c>
      <c r="J9" s="15">
        <v>38.841720000000002</v>
      </c>
      <c r="K9" s="15">
        <v>-97.548663000000005</v>
      </c>
      <c r="L9" s="15">
        <v>9511</v>
      </c>
      <c r="M9" s="15">
        <v>9511</v>
      </c>
      <c r="N9" s="70" t="s">
        <v>271</v>
      </c>
      <c r="O9" s="61">
        <v>924110</v>
      </c>
      <c r="P9" s="89" t="s">
        <v>137</v>
      </c>
      <c r="Q9" s="70" t="e">
        <v>#N/A</v>
      </c>
      <c r="R9" s="71" t="s">
        <v>320</v>
      </c>
      <c r="S9" s="70" t="s">
        <v>243</v>
      </c>
      <c r="T9" s="60">
        <v>102600080306</v>
      </c>
      <c r="U9" s="51" t="s">
        <v>64</v>
      </c>
      <c r="V9" s="15">
        <v>4.1155425360000001E-4</v>
      </c>
      <c r="W9" s="15">
        <v>1.8667786927400505E-4</v>
      </c>
      <c r="X9" s="15" t="b">
        <v>0</v>
      </c>
    </row>
  </sheetData>
  <sheetProtection sheet="1" objects="1" scenarios="1" formatCells="0" formatColumns="0"/>
  <autoFilter ref="A1:X126" xr:uid="{99832817-F5AD-48AE-A027-A54EB639EF52}"/>
  <conditionalFormatting sqref="D1 D10:D1048576">
    <cfRule type="duplicateValues" dxfId="0" priority="1"/>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D462-FE22-47FE-9CB8-57CD84F92C13}">
  <sheetPr codeName="Sheet1">
    <tabColor theme="1"/>
  </sheetPr>
  <dimension ref="A1:D15"/>
  <sheetViews>
    <sheetView zoomScaleNormal="100" workbookViewId="0"/>
  </sheetViews>
  <sheetFormatPr defaultRowHeight="15" x14ac:dyDescent="0.25"/>
  <cols>
    <col min="1" max="1" width="26.85546875" customWidth="1"/>
    <col min="2" max="2" width="101.85546875" customWidth="1"/>
    <col min="4" max="4" width="95.85546875" customWidth="1"/>
  </cols>
  <sheetData>
    <row r="1" spans="1:4" x14ac:dyDescent="0.25">
      <c r="A1" s="107" t="s">
        <v>284</v>
      </c>
    </row>
    <row r="2" spans="1:4" x14ac:dyDescent="0.25">
      <c r="A2" t="s">
        <v>0</v>
      </c>
    </row>
    <row r="3" spans="1:4" x14ac:dyDescent="0.25">
      <c r="A3" s="115" t="s">
        <v>1</v>
      </c>
      <c r="B3" s="115"/>
      <c r="C3" t="s">
        <v>2</v>
      </c>
    </row>
    <row r="4" spans="1:4" x14ac:dyDescent="0.25">
      <c r="A4" s="14" t="s">
        <v>3</v>
      </c>
    </row>
    <row r="5" spans="1:4" ht="15.75" thickBot="1" x14ac:dyDescent="0.3">
      <c r="A5" s="8"/>
      <c r="B5" s="6"/>
    </row>
    <row r="6" spans="1:4" x14ac:dyDescent="0.25">
      <c r="A6" s="91" t="s">
        <v>4</v>
      </c>
      <c r="B6" s="92" t="s">
        <v>5</v>
      </c>
    </row>
    <row r="7" spans="1:4" ht="90" x14ac:dyDescent="0.25">
      <c r="A7" s="32" t="s">
        <v>6</v>
      </c>
      <c r="B7" s="17" t="s">
        <v>7</v>
      </c>
      <c r="D7" t="s">
        <v>2</v>
      </c>
    </row>
    <row r="8" spans="1:4" ht="165" x14ac:dyDescent="0.25">
      <c r="A8" s="33" t="s">
        <v>8</v>
      </c>
      <c r="B8" s="18" t="s">
        <v>261</v>
      </c>
    </row>
    <row r="9" spans="1:4" ht="75" x14ac:dyDescent="0.25">
      <c r="A9" s="33" t="s">
        <v>310</v>
      </c>
      <c r="B9" s="18" t="s">
        <v>308</v>
      </c>
    </row>
    <row r="10" spans="1:4" ht="150" customHeight="1" x14ac:dyDescent="0.25">
      <c r="A10" s="33" t="s">
        <v>279</v>
      </c>
      <c r="B10" s="18" t="s">
        <v>313</v>
      </c>
      <c r="D10" s="2"/>
    </row>
    <row r="11" spans="1:4" ht="90" x14ac:dyDescent="0.25">
      <c r="A11" s="33" t="s">
        <v>280</v>
      </c>
      <c r="B11" s="18" t="s">
        <v>11</v>
      </c>
    </row>
    <row r="12" spans="1:4" ht="165" x14ac:dyDescent="0.25">
      <c r="A12" s="33" t="s">
        <v>9</v>
      </c>
      <c r="B12" s="18" t="s">
        <v>10</v>
      </c>
      <c r="D12" s="2"/>
    </row>
    <row r="13" spans="1:4" ht="135" x14ac:dyDescent="0.25">
      <c r="A13" s="34" t="s">
        <v>12</v>
      </c>
      <c r="B13" s="18" t="s">
        <v>262</v>
      </c>
    </row>
    <row r="14" spans="1:4" ht="75" x14ac:dyDescent="0.25">
      <c r="A14" s="35" t="s">
        <v>277</v>
      </c>
      <c r="B14" s="18" t="s">
        <v>14</v>
      </c>
    </row>
    <row r="15" spans="1:4" ht="75" x14ac:dyDescent="0.25">
      <c r="A15" s="35" t="s">
        <v>278</v>
      </c>
      <c r="B15" s="18" t="s">
        <v>13</v>
      </c>
    </row>
  </sheetData>
  <sheetProtection sheet="1" objects="1" scenarios="1" formatCells="0" formatColumns="0"/>
  <mergeCells count="1">
    <mergeCell ref="A3:B3"/>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F9E8-8E02-4F93-9612-81509323D1F6}">
  <sheetPr codeName="Sheet2">
    <tabColor theme="8"/>
  </sheetPr>
  <dimension ref="A1:G8"/>
  <sheetViews>
    <sheetView zoomScale="130" zoomScaleNormal="130" workbookViewId="0">
      <selection sqref="A1:G1"/>
    </sheetView>
  </sheetViews>
  <sheetFormatPr defaultRowHeight="15" x14ac:dyDescent="0.25"/>
  <cols>
    <col min="1" max="1" width="27.42578125" customWidth="1"/>
    <col min="2" max="2" width="14.85546875" customWidth="1"/>
    <col min="3" max="3" width="14.140625" customWidth="1"/>
    <col min="4" max="4" width="19.28515625" customWidth="1"/>
    <col min="5" max="7" width="12.5703125" customWidth="1"/>
  </cols>
  <sheetData>
    <row r="1" spans="1:7" x14ac:dyDescent="0.25">
      <c r="A1" s="116" t="s">
        <v>15</v>
      </c>
      <c r="B1" s="117"/>
      <c r="C1" s="117"/>
      <c r="D1" s="117"/>
      <c r="E1" s="117"/>
      <c r="F1" s="117"/>
      <c r="G1" s="118"/>
    </row>
    <row r="2" spans="1:7" x14ac:dyDescent="0.25">
      <c r="A2" s="119" t="s">
        <v>22</v>
      </c>
      <c r="B2" s="120"/>
      <c r="C2" s="120"/>
      <c r="D2" s="120"/>
      <c r="E2" s="120"/>
      <c r="F2" s="120"/>
      <c r="G2" s="121"/>
    </row>
    <row r="3" spans="1:7" x14ac:dyDescent="0.25">
      <c r="A3" s="10"/>
      <c r="B3" s="9"/>
      <c r="C3" s="9">
        <v>2019</v>
      </c>
      <c r="D3" s="9">
        <v>2020</v>
      </c>
      <c r="E3" s="9">
        <v>2021</v>
      </c>
      <c r="F3" s="9">
        <v>2022</v>
      </c>
      <c r="G3" s="11">
        <v>2023</v>
      </c>
    </row>
    <row r="4" spans="1:7" x14ac:dyDescent="0.25">
      <c r="A4" s="83" t="s">
        <v>16</v>
      </c>
      <c r="B4" s="84">
        <v>0</v>
      </c>
      <c r="C4" s="84">
        <v>31.751465900000003</v>
      </c>
      <c r="D4" s="84">
        <v>31.751465900000003</v>
      </c>
      <c r="E4" s="84">
        <v>31.751465900000003</v>
      </c>
      <c r="F4" s="84">
        <v>22.6796185</v>
      </c>
      <c r="G4" s="85">
        <v>22.6796185</v>
      </c>
    </row>
    <row r="5" spans="1:7" x14ac:dyDescent="0.25">
      <c r="A5" s="83" t="s">
        <v>17</v>
      </c>
      <c r="B5" s="84">
        <v>0</v>
      </c>
      <c r="C5" s="84">
        <v>0</v>
      </c>
      <c r="D5" s="84">
        <v>0</v>
      </c>
      <c r="E5" s="84">
        <v>0</v>
      </c>
      <c r="F5" s="84">
        <v>0</v>
      </c>
      <c r="G5" s="85">
        <v>0</v>
      </c>
    </row>
    <row r="6" spans="1:7" x14ac:dyDescent="0.25">
      <c r="A6" s="83" t="s">
        <v>18</v>
      </c>
      <c r="B6" s="84">
        <v>0</v>
      </c>
      <c r="C6" s="84">
        <v>0</v>
      </c>
      <c r="D6" s="84">
        <v>0</v>
      </c>
      <c r="E6" s="84">
        <v>0</v>
      </c>
      <c r="F6" s="84">
        <v>0</v>
      </c>
      <c r="G6" s="85">
        <v>0</v>
      </c>
    </row>
    <row r="7" spans="1:7" x14ac:dyDescent="0.25">
      <c r="A7" s="122" t="s">
        <v>19</v>
      </c>
      <c r="B7" s="123"/>
      <c r="C7" s="123"/>
      <c r="D7" s="123"/>
      <c r="E7" s="123"/>
      <c r="F7" s="123"/>
      <c r="G7" s="124"/>
    </row>
    <row r="8" spans="1:7" ht="15.75" thickBot="1" x14ac:dyDescent="0.3">
      <c r="A8" s="86" t="s">
        <v>16</v>
      </c>
      <c r="B8" s="87"/>
      <c r="C8" s="88">
        <v>5.6687580839798199E-3</v>
      </c>
      <c r="D8" s="88">
        <v>0.28326110416181516</v>
      </c>
      <c r="E8" s="88">
        <v>3.478650784093722E-3</v>
      </c>
      <c r="F8" s="88">
        <v>7.6046095027097124E-2</v>
      </c>
      <c r="G8" s="88">
        <v>2.0573736677998782</v>
      </c>
    </row>
  </sheetData>
  <sheetProtection sheet="1" objects="1" scenarios="1" formatCells="0" formatColumns="0"/>
  <mergeCells count="3">
    <mergeCell ref="A1:G1"/>
    <mergeCell ref="A2:G2"/>
    <mergeCell ref="A7:G7"/>
  </mergeCells>
  <phoneticPr fontId="3"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0E4B-BE99-4D18-9F73-4A4D50EDE5B7}">
  <sheetPr codeName="Sheet3">
    <tabColor theme="8"/>
  </sheetPr>
  <dimension ref="A1:AB11"/>
  <sheetViews>
    <sheetView zoomScale="90" zoomScaleNormal="90" workbookViewId="0">
      <pane ySplit="1" topLeftCell="A2" activePane="bottomLeft" state="frozen"/>
      <selection pane="bottomLeft" activeCell="D13" sqref="D13"/>
    </sheetView>
  </sheetViews>
  <sheetFormatPr defaultRowHeight="15" x14ac:dyDescent="0.25"/>
  <cols>
    <col min="1" max="1" width="13.42578125" style="3" customWidth="1"/>
    <col min="2" max="2" width="14.5703125" style="3" customWidth="1"/>
    <col min="3" max="3" width="44.28515625" style="20" customWidth="1"/>
    <col min="4" max="4" width="34.140625" style="7" customWidth="1"/>
    <col min="5" max="5" width="47.85546875" customWidth="1"/>
    <col min="6" max="6" width="19.140625" bestFit="1" customWidth="1"/>
    <col min="7" max="7" width="9.140625" style="52"/>
    <col min="8" max="8" width="25.7109375" style="52" customWidth="1"/>
    <col min="9" max="9" width="19.140625" style="52" customWidth="1"/>
    <col min="10" max="10" width="23" style="52" customWidth="1"/>
    <col min="11" max="11" width="33.42578125" customWidth="1"/>
    <col min="12" max="12" width="18.5703125" style="52" customWidth="1"/>
    <col min="13" max="13" width="27.7109375" style="3" customWidth="1"/>
    <col min="14" max="14" width="13.42578125" style="3" customWidth="1"/>
    <col min="15" max="23" width="22.42578125" style="2" customWidth="1"/>
    <col min="24" max="24" width="21.28515625" style="2" customWidth="1"/>
    <col min="25" max="25" width="20.5703125" style="2" customWidth="1"/>
    <col min="26" max="26" width="23" style="2" customWidth="1"/>
    <col min="27" max="27" width="21.28515625" style="2" customWidth="1"/>
    <col min="28" max="28" width="22" style="2" customWidth="1"/>
    <col min="16361" max="16365" width="8.85546875" bestFit="1" customWidth="1"/>
    <col min="16366" max="16384" width="8.85546875" customWidth="1"/>
  </cols>
  <sheetData>
    <row r="1" spans="1:28" ht="15.75" thickBot="1" x14ac:dyDescent="0.3">
      <c r="A1" s="7"/>
      <c r="B1" s="7"/>
      <c r="C1" s="6"/>
      <c r="E1" s="108"/>
      <c r="F1" s="2"/>
      <c r="G1" s="77"/>
      <c r="H1" s="77"/>
      <c r="I1" s="77"/>
      <c r="J1" s="77"/>
      <c r="K1" s="2"/>
      <c r="L1" s="77"/>
      <c r="M1" s="7"/>
      <c r="N1" s="7"/>
      <c r="O1" s="127" t="s">
        <v>21</v>
      </c>
      <c r="P1" s="128"/>
      <c r="Q1" s="128"/>
      <c r="R1" s="128"/>
      <c r="S1" s="128"/>
      <c r="T1" s="128"/>
      <c r="U1" s="128"/>
      <c r="V1" s="128"/>
      <c r="W1" s="128"/>
      <c r="X1" s="128"/>
      <c r="Y1" s="128"/>
      <c r="Z1" s="128"/>
      <c r="AA1" s="128"/>
      <c r="AB1" s="128"/>
    </row>
    <row r="2" spans="1:28" ht="15.75" thickBot="1" x14ac:dyDescent="0.3">
      <c r="A2" s="16"/>
      <c r="B2" s="12"/>
      <c r="C2" s="21"/>
      <c r="D2" s="12"/>
      <c r="E2" s="27"/>
      <c r="F2" s="27"/>
      <c r="G2" s="78"/>
      <c r="H2" s="78"/>
      <c r="I2" s="78"/>
      <c r="J2" s="78"/>
      <c r="K2" s="27"/>
      <c r="L2" s="78"/>
      <c r="M2" s="28"/>
      <c r="N2" s="28"/>
      <c r="O2" s="125" t="s">
        <v>19</v>
      </c>
      <c r="P2" s="126"/>
      <c r="Q2" s="126"/>
      <c r="R2" s="126"/>
      <c r="S2" s="126"/>
      <c r="T2" s="126"/>
      <c r="U2" s="126"/>
      <c r="V2" s="129" t="s">
        <v>22</v>
      </c>
      <c r="W2" s="130"/>
      <c r="X2" s="130"/>
      <c r="Y2" s="130"/>
      <c r="Z2" s="130"/>
      <c r="AA2" s="130"/>
      <c r="AB2" s="130"/>
    </row>
    <row r="3" spans="1:28" s="39" customFormat="1" ht="60" x14ac:dyDescent="0.25">
      <c r="A3" s="73" t="s">
        <v>23</v>
      </c>
      <c r="B3" s="73" t="s">
        <v>24</v>
      </c>
      <c r="C3" s="73" t="s">
        <v>25</v>
      </c>
      <c r="D3" s="73" t="s">
        <v>26</v>
      </c>
      <c r="E3" s="73" t="s">
        <v>27</v>
      </c>
      <c r="F3" s="73" t="s">
        <v>28</v>
      </c>
      <c r="G3" s="73" t="s">
        <v>29</v>
      </c>
      <c r="H3" s="73" t="s">
        <v>30</v>
      </c>
      <c r="I3" s="73" t="s">
        <v>31</v>
      </c>
      <c r="J3" s="73" t="s">
        <v>32</v>
      </c>
      <c r="K3" s="73" t="s">
        <v>33</v>
      </c>
      <c r="L3" s="73" t="s">
        <v>34</v>
      </c>
      <c r="M3" s="73" t="s">
        <v>35</v>
      </c>
      <c r="N3" s="73" t="s">
        <v>36</v>
      </c>
      <c r="O3" s="80" t="s">
        <v>37</v>
      </c>
      <c r="P3" s="81" t="s">
        <v>38</v>
      </c>
      <c r="Q3" s="81" t="s">
        <v>39</v>
      </c>
      <c r="R3" s="81" t="s">
        <v>40</v>
      </c>
      <c r="S3" s="81" t="s">
        <v>41</v>
      </c>
      <c r="T3" s="81" t="s">
        <v>42</v>
      </c>
      <c r="U3" s="82" t="s">
        <v>43</v>
      </c>
      <c r="V3" s="36" t="s">
        <v>37</v>
      </c>
      <c r="W3" s="37" t="s">
        <v>38</v>
      </c>
      <c r="X3" s="37" t="s">
        <v>39</v>
      </c>
      <c r="Y3" s="37" t="s">
        <v>40</v>
      </c>
      <c r="Z3" s="37" t="s">
        <v>41</v>
      </c>
      <c r="AA3" s="37" t="s">
        <v>42</v>
      </c>
      <c r="AB3" s="38" t="s">
        <v>43</v>
      </c>
    </row>
    <row r="4" spans="1:28" ht="92.25" customHeight="1" x14ac:dyDescent="0.25">
      <c r="A4" s="13">
        <v>1</v>
      </c>
      <c r="B4" s="5" t="s">
        <v>19</v>
      </c>
      <c r="C4" s="22" t="s">
        <v>248</v>
      </c>
      <c r="D4" s="13" t="s">
        <v>321</v>
      </c>
      <c r="E4" s="5" t="s">
        <v>44</v>
      </c>
      <c r="F4" s="5" t="s">
        <v>45</v>
      </c>
      <c r="G4" s="54" t="s">
        <v>46</v>
      </c>
      <c r="H4" s="54" t="s">
        <v>47</v>
      </c>
      <c r="I4" s="79">
        <v>110005972965</v>
      </c>
      <c r="J4" s="54" t="s">
        <v>48</v>
      </c>
      <c r="K4" s="5" t="s">
        <v>49</v>
      </c>
      <c r="L4" s="79">
        <v>180500060201</v>
      </c>
      <c r="M4" s="26" t="s">
        <v>263</v>
      </c>
      <c r="N4" s="26">
        <v>365</v>
      </c>
      <c r="O4" s="74">
        <v>5.3648962247505698E-3</v>
      </c>
      <c r="P4" s="54">
        <v>1.4698345821234437E-5</v>
      </c>
      <c r="Q4" s="54">
        <v>5.3648962247505698E-3</v>
      </c>
      <c r="R4" s="54">
        <v>1.4698345821234437E-5</v>
      </c>
      <c r="S4" s="54">
        <v>5.3648962247505698E-3</v>
      </c>
      <c r="T4" s="54">
        <v>1.4698345821234437E-5</v>
      </c>
      <c r="U4" s="75">
        <v>2019</v>
      </c>
      <c r="V4" s="76" t="s">
        <v>264</v>
      </c>
      <c r="W4" s="54" t="s">
        <v>265</v>
      </c>
      <c r="X4" s="54" t="s">
        <v>265</v>
      </c>
      <c r="Y4" s="54" t="s">
        <v>265</v>
      </c>
      <c r="Z4" s="54" t="s">
        <v>265</v>
      </c>
      <c r="AA4" s="54" t="s">
        <v>265</v>
      </c>
      <c r="AB4" s="75" t="s">
        <v>265</v>
      </c>
    </row>
    <row r="5" spans="1:28" ht="78.75" customHeight="1" x14ac:dyDescent="0.25">
      <c r="A5" s="13">
        <v>2</v>
      </c>
      <c r="B5" s="5" t="s">
        <v>19</v>
      </c>
      <c r="C5" s="22" t="s">
        <v>248</v>
      </c>
      <c r="D5" s="13" t="s">
        <v>321</v>
      </c>
      <c r="E5" s="5" t="s">
        <v>50</v>
      </c>
      <c r="F5" s="5" t="s">
        <v>51</v>
      </c>
      <c r="G5" s="54" t="s">
        <v>52</v>
      </c>
      <c r="H5" s="54" t="s">
        <v>47</v>
      </c>
      <c r="I5" s="79">
        <v>110012330520</v>
      </c>
      <c r="J5" s="54" t="s">
        <v>53</v>
      </c>
      <c r="K5" s="5" t="s">
        <v>54</v>
      </c>
      <c r="L5" s="79">
        <v>150400050705</v>
      </c>
      <c r="M5" s="26" t="s">
        <v>263</v>
      </c>
      <c r="N5" s="26">
        <v>365</v>
      </c>
      <c r="O5" s="74">
        <v>0.28326110416181516</v>
      </c>
      <c r="P5" s="54">
        <v>7.7605781962141135E-4</v>
      </c>
      <c r="Q5" s="54">
        <v>0.28326110416181516</v>
      </c>
      <c r="R5" s="54">
        <v>7.7605781962141135E-4</v>
      </c>
      <c r="S5" s="54">
        <v>0.28326110416181516</v>
      </c>
      <c r="T5" s="54">
        <v>7.7605781962141135E-4</v>
      </c>
      <c r="U5" s="75">
        <v>2020</v>
      </c>
      <c r="V5" s="76" t="s">
        <v>264</v>
      </c>
      <c r="W5" s="54" t="s">
        <v>265</v>
      </c>
      <c r="X5" s="54" t="s">
        <v>265</v>
      </c>
      <c r="Y5" s="54" t="s">
        <v>265</v>
      </c>
      <c r="Z5" s="54" t="s">
        <v>265</v>
      </c>
      <c r="AA5" s="54" t="s">
        <v>265</v>
      </c>
      <c r="AB5" s="75" t="s">
        <v>265</v>
      </c>
    </row>
    <row r="6" spans="1:28" ht="58.5" customHeight="1" x14ac:dyDescent="0.25">
      <c r="A6" s="13">
        <v>3</v>
      </c>
      <c r="B6" s="5" t="s">
        <v>19</v>
      </c>
      <c r="C6" s="22" t="s">
        <v>247</v>
      </c>
      <c r="D6" s="13" t="s">
        <v>318</v>
      </c>
      <c r="E6" s="5" t="s">
        <v>55</v>
      </c>
      <c r="F6" s="5" t="s">
        <v>56</v>
      </c>
      <c r="G6" s="54" t="s">
        <v>57</v>
      </c>
      <c r="H6" s="54" t="s">
        <v>47</v>
      </c>
      <c r="I6" s="79">
        <v>110070596765</v>
      </c>
      <c r="J6" s="54" t="s">
        <v>58</v>
      </c>
      <c r="K6" s="5" t="s">
        <v>59</v>
      </c>
      <c r="L6" s="79">
        <v>20700100402</v>
      </c>
      <c r="M6" s="26" t="s">
        <v>263</v>
      </c>
      <c r="N6" s="26">
        <v>260</v>
      </c>
      <c r="O6" s="74">
        <v>3.478650784093722E-3</v>
      </c>
      <c r="P6" s="54">
        <v>1.3379426092668161E-5</v>
      </c>
      <c r="Q6" s="54">
        <v>3.478650784093722E-3</v>
      </c>
      <c r="R6" s="54">
        <v>1.3379426092668161E-5</v>
      </c>
      <c r="S6" s="54">
        <v>3.478650784093722E-3</v>
      </c>
      <c r="T6" s="54">
        <v>1.3379426092668161E-5</v>
      </c>
      <c r="U6" s="75">
        <v>2021</v>
      </c>
      <c r="V6" s="76" t="s">
        <v>264</v>
      </c>
      <c r="W6" s="54" t="s">
        <v>265</v>
      </c>
      <c r="X6" s="54" t="s">
        <v>265</v>
      </c>
      <c r="Y6" s="54" t="s">
        <v>265</v>
      </c>
      <c r="Z6" s="54" t="s">
        <v>265</v>
      </c>
      <c r="AA6" s="54" t="s">
        <v>265</v>
      </c>
      <c r="AB6" s="75" t="s">
        <v>265</v>
      </c>
    </row>
    <row r="7" spans="1:28" ht="48.75" customHeight="1" x14ac:dyDescent="0.25">
      <c r="A7" s="13">
        <v>4</v>
      </c>
      <c r="B7" s="5" t="s">
        <v>19</v>
      </c>
      <c r="C7" s="22" t="s">
        <v>248</v>
      </c>
      <c r="D7" s="13" t="s">
        <v>321</v>
      </c>
      <c r="E7" s="5" t="s">
        <v>60</v>
      </c>
      <c r="F7" s="5" t="s">
        <v>61</v>
      </c>
      <c r="G7" s="54" t="s">
        <v>62</v>
      </c>
      <c r="H7" s="54" t="s">
        <v>47</v>
      </c>
      <c r="I7" s="79">
        <v>110039404864</v>
      </c>
      <c r="J7" s="54" t="s">
        <v>63</v>
      </c>
      <c r="K7" s="5" t="s">
        <v>64</v>
      </c>
      <c r="L7" s="79">
        <v>102600080306</v>
      </c>
      <c r="M7" s="26" t="s">
        <v>263</v>
      </c>
      <c r="N7" s="26">
        <v>365</v>
      </c>
      <c r="O7" s="74">
        <v>1.8667786927400505E-4</v>
      </c>
      <c r="P7" s="54">
        <v>5.1144621718905493E-7</v>
      </c>
      <c r="Q7" s="54">
        <v>3.811638644818556E-2</v>
      </c>
      <c r="R7" s="54">
        <v>1.044284560224262E-4</v>
      </c>
      <c r="S7" s="54">
        <v>7.6046095027097124E-2</v>
      </c>
      <c r="T7" s="54">
        <v>2.0834546582766336E-4</v>
      </c>
      <c r="U7" s="75">
        <v>2022</v>
      </c>
      <c r="V7" s="76" t="s">
        <v>264</v>
      </c>
      <c r="W7" s="54" t="s">
        <v>265</v>
      </c>
      <c r="X7" s="54" t="s">
        <v>265</v>
      </c>
      <c r="Y7" s="54" t="s">
        <v>265</v>
      </c>
      <c r="Z7" s="54" t="s">
        <v>265</v>
      </c>
      <c r="AA7" s="54" t="s">
        <v>265</v>
      </c>
      <c r="AB7" s="75" t="s">
        <v>265</v>
      </c>
    </row>
    <row r="8" spans="1:28" ht="43.5" customHeight="1" x14ac:dyDescent="0.25">
      <c r="A8" s="13">
        <v>5</v>
      </c>
      <c r="B8" s="5" t="s">
        <v>19</v>
      </c>
      <c r="C8" s="22" t="s">
        <v>248</v>
      </c>
      <c r="D8" s="13" t="s">
        <v>321</v>
      </c>
      <c r="E8" s="5" t="s">
        <v>65</v>
      </c>
      <c r="F8" s="5" t="s">
        <v>66</v>
      </c>
      <c r="G8" s="54" t="s">
        <v>52</v>
      </c>
      <c r="H8" s="54" t="s">
        <v>47</v>
      </c>
      <c r="I8" s="79">
        <v>110000510144</v>
      </c>
      <c r="J8" s="54" t="s">
        <v>67</v>
      </c>
      <c r="K8" s="5" t="s">
        <v>68</v>
      </c>
      <c r="L8" s="79">
        <v>150601060306</v>
      </c>
      <c r="M8" s="26" t="s">
        <v>263</v>
      </c>
      <c r="N8" s="26">
        <v>365</v>
      </c>
      <c r="O8" s="74">
        <v>2.0352206417991545</v>
      </c>
      <c r="P8" s="54">
        <v>5.5759469638332997E-3</v>
      </c>
      <c r="Q8" s="54">
        <v>2.0352206417991545</v>
      </c>
      <c r="R8" s="54">
        <v>5.5759469638332997E-3</v>
      </c>
      <c r="S8" s="54">
        <v>2.0352206417991545</v>
      </c>
      <c r="T8" s="54">
        <v>5.5759469638332997E-3</v>
      </c>
      <c r="U8" s="75">
        <v>2023</v>
      </c>
      <c r="V8" s="76" t="s">
        <v>264</v>
      </c>
      <c r="W8" s="54" t="s">
        <v>265</v>
      </c>
      <c r="X8" s="54" t="s">
        <v>265</v>
      </c>
      <c r="Y8" s="54" t="s">
        <v>265</v>
      </c>
      <c r="Z8" s="54" t="s">
        <v>265</v>
      </c>
      <c r="AA8" s="54" t="s">
        <v>265</v>
      </c>
      <c r="AB8" s="75" t="s">
        <v>265</v>
      </c>
    </row>
    <row r="9" spans="1:28" ht="45" customHeight="1" x14ac:dyDescent="0.25">
      <c r="A9" s="13">
        <v>6</v>
      </c>
      <c r="B9" s="5" t="s">
        <v>19</v>
      </c>
      <c r="C9" s="22" t="s">
        <v>248</v>
      </c>
      <c r="D9" s="13" t="s">
        <v>321</v>
      </c>
      <c r="E9" s="5" t="s">
        <v>69</v>
      </c>
      <c r="F9" s="5" t="s">
        <v>70</v>
      </c>
      <c r="G9" s="54" t="s">
        <v>46</v>
      </c>
      <c r="H9" s="54" t="s">
        <v>47</v>
      </c>
      <c r="I9" s="79">
        <v>110000730451</v>
      </c>
      <c r="J9" s="54" t="s">
        <v>71</v>
      </c>
      <c r="K9" s="5" t="s">
        <v>72</v>
      </c>
      <c r="L9" s="79">
        <v>180201570701</v>
      </c>
      <c r="M9" s="26" t="s">
        <v>263</v>
      </c>
      <c r="N9" s="26">
        <v>365</v>
      </c>
      <c r="O9" s="74">
        <v>2.1966348131449886E-2</v>
      </c>
      <c r="P9" s="54">
        <v>6.0181775702602424E-5</v>
      </c>
      <c r="Q9" s="54">
        <v>2.1966348131449886E-2</v>
      </c>
      <c r="R9" s="54">
        <v>6.0181775702602424E-5</v>
      </c>
      <c r="S9" s="54">
        <v>2.1966348131449886E-2</v>
      </c>
      <c r="T9" s="54">
        <v>6.0181775702602424E-5</v>
      </c>
      <c r="U9" s="75">
        <v>2023</v>
      </c>
      <c r="V9" s="76" t="s">
        <v>264</v>
      </c>
      <c r="W9" s="54" t="s">
        <v>265</v>
      </c>
      <c r="X9" s="54" t="s">
        <v>265</v>
      </c>
      <c r="Y9" s="54" t="s">
        <v>265</v>
      </c>
      <c r="Z9" s="54" t="s">
        <v>265</v>
      </c>
      <c r="AA9" s="54" t="s">
        <v>265</v>
      </c>
      <c r="AB9" s="75" t="s">
        <v>265</v>
      </c>
    </row>
    <row r="10" spans="1:28" ht="46.5" customHeight="1" x14ac:dyDescent="0.25">
      <c r="A10" s="13">
        <v>12</v>
      </c>
      <c r="B10" s="5" t="s">
        <v>19</v>
      </c>
      <c r="C10" s="22" t="s">
        <v>248</v>
      </c>
      <c r="D10" s="13" t="s">
        <v>321</v>
      </c>
      <c r="E10" s="5" t="s">
        <v>73</v>
      </c>
      <c r="F10" s="5" t="s">
        <v>74</v>
      </c>
      <c r="G10" s="54" t="s">
        <v>75</v>
      </c>
      <c r="H10" s="54" t="s">
        <v>47</v>
      </c>
      <c r="I10" s="79">
        <v>110070232079</v>
      </c>
      <c r="J10" s="54" t="s">
        <v>76</v>
      </c>
      <c r="K10" s="5" t="s">
        <v>77</v>
      </c>
      <c r="L10" s="79">
        <v>170102140205</v>
      </c>
      <c r="M10" s="26" t="s">
        <v>263</v>
      </c>
      <c r="N10" s="26">
        <v>365</v>
      </c>
      <c r="O10" s="74">
        <v>3.0386185922924998E-4</v>
      </c>
      <c r="P10" s="54">
        <v>8.3249824446369861E-7</v>
      </c>
      <c r="Q10" s="54">
        <v>3.0386185922924998E-4</v>
      </c>
      <c r="R10" s="54">
        <v>8.3249824446369861E-7</v>
      </c>
      <c r="S10" s="54">
        <v>3.0386185922924998E-4</v>
      </c>
      <c r="T10" s="54">
        <v>8.3249824446369861E-7</v>
      </c>
      <c r="U10" s="75">
        <v>2019</v>
      </c>
      <c r="V10" s="76" t="s">
        <v>264</v>
      </c>
      <c r="W10" s="54" t="s">
        <v>265</v>
      </c>
      <c r="X10" s="54" t="s">
        <v>265</v>
      </c>
      <c r="Y10" s="54" t="s">
        <v>265</v>
      </c>
      <c r="Z10" s="54" t="s">
        <v>265</v>
      </c>
      <c r="AA10" s="54" t="s">
        <v>265</v>
      </c>
      <c r="AB10" s="75" t="s">
        <v>265</v>
      </c>
    </row>
    <row r="11" spans="1:28" ht="67.5" customHeight="1" x14ac:dyDescent="0.25">
      <c r="A11" s="13">
        <v>7</v>
      </c>
      <c r="B11" s="5" t="s">
        <v>266</v>
      </c>
      <c r="C11" s="22" t="s">
        <v>246</v>
      </c>
      <c r="D11" s="13" t="s">
        <v>316</v>
      </c>
      <c r="E11" s="5" t="s">
        <v>78</v>
      </c>
      <c r="F11" s="5" t="s">
        <v>79</v>
      </c>
      <c r="G11" s="54" t="s">
        <v>80</v>
      </c>
      <c r="H11" s="54" t="s">
        <v>81</v>
      </c>
      <c r="I11" s="79">
        <v>110000377477</v>
      </c>
      <c r="J11" s="54"/>
      <c r="K11" s="5"/>
      <c r="L11" s="79"/>
      <c r="M11" s="26" t="s">
        <v>263</v>
      </c>
      <c r="N11" s="26">
        <v>256</v>
      </c>
      <c r="O11" s="74" t="s">
        <v>267</v>
      </c>
      <c r="P11" s="54" t="s">
        <v>268</v>
      </c>
      <c r="Q11" s="54" t="s">
        <v>268</v>
      </c>
      <c r="R11" s="54" t="s">
        <v>268</v>
      </c>
      <c r="S11" s="54" t="s">
        <v>268</v>
      </c>
      <c r="T11" s="54" t="s">
        <v>268</v>
      </c>
      <c r="U11" s="75" t="s">
        <v>268</v>
      </c>
      <c r="V11" s="76">
        <v>22.6796185</v>
      </c>
      <c r="W11" s="54">
        <v>8.8592259765625E-2</v>
      </c>
      <c r="X11" s="54">
        <v>31.751465900000003</v>
      </c>
      <c r="Y11" s="54">
        <v>0.12402916367187501</v>
      </c>
      <c r="Z11" s="54">
        <v>31.751465900000003</v>
      </c>
      <c r="AA11" s="54">
        <v>0.12402916367187501</v>
      </c>
      <c r="AB11" s="75">
        <v>2019</v>
      </c>
    </row>
  </sheetData>
  <sheetProtection sheet="1" objects="1" scenarios="1" formatCells="0" formatColumns="0"/>
  <autoFilter ref="A3:AB11" xr:uid="{B0650E4B-BE99-4D18-9F73-4A4D50EDE5B7}"/>
  <mergeCells count="3">
    <mergeCell ref="O2:U2"/>
    <mergeCell ref="O1:AB1"/>
    <mergeCell ref="V2:AB2"/>
  </mergeCells>
  <phoneticPr fontId="3" type="noConversion"/>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C00F-C84B-4C46-B56E-9507AA1641F7}">
  <sheetPr>
    <tabColor theme="8"/>
  </sheetPr>
  <dimension ref="A1:S17"/>
  <sheetViews>
    <sheetView workbookViewId="0">
      <selection activeCell="L5" sqref="L5"/>
    </sheetView>
  </sheetViews>
  <sheetFormatPr defaultRowHeight="15" x14ac:dyDescent="0.25"/>
  <cols>
    <col min="1" max="1" width="12.42578125" customWidth="1"/>
    <col min="2" max="2" width="12.42578125" style="52" customWidth="1"/>
    <col min="3" max="4" width="12.42578125" customWidth="1"/>
    <col min="7" max="7" width="12.7109375" customWidth="1"/>
    <col min="9" max="9" width="10.5703125" customWidth="1"/>
    <col min="12" max="12" width="15.7109375" style="52" customWidth="1"/>
    <col min="14" max="14" width="12.42578125" customWidth="1"/>
    <col min="17" max="17" width="12.42578125" customWidth="1"/>
    <col min="19" max="19" width="10.5703125" customWidth="1"/>
  </cols>
  <sheetData>
    <row r="1" spans="1:19" ht="15.75" thickBot="1" x14ac:dyDescent="0.3">
      <c r="A1" s="110"/>
      <c r="B1" s="109" t="s">
        <v>315</v>
      </c>
      <c r="L1" s="93" t="s">
        <v>319</v>
      </c>
    </row>
    <row r="2" spans="1:19" ht="19.5" customHeight="1" x14ac:dyDescent="0.25">
      <c r="B2" s="131" t="s">
        <v>285</v>
      </c>
      <c r="C2" s="136" t="s">
        <v>286</v>
      </c>
      <c r="D2" s="137"/>
      <c r="E2" s="131" t="s">
        <v>36</v>
      </c>
      <c r="F2" s="136" t="s">
        <v>287</v>
      </c>
      <c r="G2" s="137"/>
      <c r="H2" s="131" t="s">
        <v>288</v>
      </c>
      <c r="I2" s="131" t="s">
        <v>289</v>
      </c>
      <c r="L2" s="131" t="s">
        <v>285</v>
      </c>
      <c r="M2" s="136" t="s">
        <v>286</v>
      </c>
      <c r="N2" s="137"/>
      <c r="O2" s="131" t="s">
        <v>36</v>
      </c>
      <c r="P2" s="136" t="s">
        <v>287</v>
      </c>
      <c r="Q2" s="137"/>
      <c r="R2" s="131" t="s">
        <v>288</v>
      </c>
      <c r="S2" s="131" t="s">
        <v>289</v>
      </c>
    </row>
    <row r="3" spans="1:19" ht="42" customHeight="1" thickBot="1" x14ac:dyDescent="0.3">
      <c r="B3" s="132"/>
      <c r="C3" s="134"/>
      <c r="D3" s="135"/>
      <c r="E3" s="132"/>
      <c r="F3" s="134" t="s">
        <v>290</v>
      </c>
      <c r="G3" s="135"/>
      <c r="H3" s="132"/>
      <c r="I3" s="132"/>
      <c r="L3" s="132"/>
      <c r="M3" s="134"/>
      <c r="N3" s="135"/>
      <c r="O3" s="132"/>
      <c r="P3" s="134" t="s">
        <v>291</v>
      </c>
      <c r="Q3" s="135"/>
      <c r="R3" s="132"/>
      <c r="S3" s="132"/>
    </row>
    <row r="4" spans="1:19" ht="43.5" thickBot="1" x14ac:dyDescent="0.3">
      <c r="B4" s="133"/>
      <c r="C4" s="94" t="s">
        <v>292</v>
      </c>
      <c r="D4" s="94" t="s">
        <v>293</v>
      </c>
      <c r="E4" s="133"/>
      <c r="F4" s="94" t="s">
        <v>292</v>
      </c>
      <c r="G4" s="94" t="s">
        <v>293</v>
      </c>
      <c r="H4" s="133"/>
      <c r="I4" s="133"/>
      <c r="L4" s="133"/>
      <c r="M4" s="94" t="s">
        <v>292</v>
      </c>
      <c r="N4" s="94" t="s">
        <v>294</v>
      </c>
      <c r="O4" s="133"/>
      <c r="P4" s="94" t="s">
        <v>292</v>
      </c>
      <c r="Q4" s="94" t="s">
        <v>294</v>
      </c>
      <c r="R4" s="133"/>
      <c r="S4" s="133"/>
    </row>
    <row r="5" spans="1:19" ht="79.5" thickTop="1" thickBot="1" x14ac:dyDescent="0.3">
      <c r="B5" s="146" t="s">
        <v>295</v>
      </c>
      <c r="C5" s="147">
        <v>1660</v>
      </c>
      <c r="D5" s="149">
        <v>1720</v>
      </c>
      <c r="E5" s="138">
        <v>260</v>
      </c>
      <c r="F5" s="146">
        <v>6.38</v>
      </c>
      <c r="G5" s="138">
        <v>6.61</v>
      </c>
      <c r="H5" s="138">
        <v>1</v>
      </c>
      <c r="I5" s="138" t="s">
        <v>309</v>
      </c>
      <c r="L5" s="96" t="s">
        <v>296</v>
      </c>
      <c r="M5" s="97">
        <v>3.85</v>
      </c>
      <c r="N5" s="97">
        <v>6.55</v>
      </c>
      <c r="O5" s="95">
        <v>365</v>
      </c>
      <c r="P5" s="98">
        <v>1.0547000000000001E-2</v>
      </c>
      <c r="Q5" s="98">
        <v>1.7940000000000001E-2</v>
      </c>
      <c r="R5" s="97">
        <v>43</v>
      </c>
      <c r="S5" s="97" t="s">
        <v>309</v>
      </c>
    </row>
    <row r="6" spans="1:19" x14ac:dyDescent="0.25">
      <c r="B6" s="139"/>
      <c r="C6" s="148"/>
      <c r="D6" s="148"/>
      <c r="E6" s="139"/>
      <c r="F6" s="139"/>
      <c r="G6" s="139"/>
      <c r="H6" s="139"/>
      <c r="I6" s="139"/>
      <c r="L6" s="143" t="s">
        <v>297</v>
      </c>
      <c r="M6" s="144"/>
      <c r="N6" s="144"/>
      <c r="O6" s="144"/>
      <c r="P6" s="144"/>
      <c r="Q6" s="144"/>
      <c r="R6" s="144"/>
      <c r="S6" s="145"/>
    </row>
    <row r="7" spans="1:19" ht="29.1" customHeight="1" thickBot="1" x14ac:dyDescent="0.3">
      <c r="B7" s="139"/>
      <c r="C7" s="148"/>
      <c r="D7" s="148"/>
      <c r="E7" s="139"/>
      <c r="F7" s="139"/>
      <c r="G7" s="139"/>
      <c r="H7" s="139"/>
      <c r="I7" s="139"/>
      <c r="L7" s="140" t="s">
        <v>298</v>
      </c>
      <c r="M7" s="141"/>
      <c r="N7" s="141"/>
      <c r="O7" s="141"/>
      <c r="P7" s="141"/>
      <c r="Q7" s="141"/>
      <c r="R7" s="141"/>
      <c r="S7" s="142"/>
    </row>
    <row r="8" spans="1:19" x14ac:dyDescent="0.25">
      <c r="B8" s="146" t="s">
        <v>299</v>
      </c>
      <c r="C8" s="146">
        <v>71</v>
      </c>
      <c r="D8" s="146">
        <v>131</v>
      </c>
      <c r="E8" s="146">
        <v>260</v>
      </c>
      <c r="F8" s="146">
        <v>0.27</v>
      </c>
      <c r="G8" s="146">
        <v>0.5</v>
      </c>
      <c r="H8" s="146">
        <v>45</v>
      </c>
      <c r="I8" s="146" t="s">
        <v>309</v>
      </c>
    </row>
    <row r="9" spans="1:19" ht="33.950000000000003" customHeight="1" x14ac:dyDescent="0.25">
      <c r="B9" s="139"/>
      <c r="C9" s="139"/>
      <c r="D9" s="139"/>
      <c r="E9" s="139"/>
      <c r="F9" s="139"/>
      <c r="G9" s="139"/>
      <c r="H9" s="139"/>
      <c r="I9" s="139"/>
      <c r="L9" s="99" t="s">
        <v>300</v>
      </c>
    </row>
    <row r="10" spans="1:19" ht="33.6" customHeight="1" thickBot="1" x14ac:dyDescent="0.3">
      <c r="B10" s="139"/>
      <c r="C10" s="139"/>
      <c r="D10" s="139"/>
      <c r="E10" s="139"/>
      <c r="F10" s="139"/>
      <c r="G10" s="139"/>
      <c r="H10" s="139"/>
      <c r="I10" s="139"/>
      <c r="L10" s="99" t="s">
        <v>301</v>
      </c>
    </row>
    <row r="11" spans="1:19" x14ac:dyDescent="0.25">
      <c r="B11" s="150" t="s">
        <v>302</v>
      </c>
      <c r="C11" s="144"/>
      <c r="D11" s="144"/>
      <c r="E11" s="144"/>
      <c r="F11" s="144"/>
      <c r="G11" s="144"/>
      <c r="H11" s="144"/>
      <c r="I11" s="145"/>
      <c r="L11" s="99" t="s">
        <v>303</v>
      </c>
    </row>
    <row r="12" spans="1:19" x14ac:dyDescent="0.25">
      <c r="B12" s="151" t="s">
        <v>304</v>
      </c>
      <c r="C12" s="152"/>
      <c r="D12" s="152"/>
      <c r="E12" s="152"/>
      <c r="F12" s="152"/>
      <c r="G12" s="152"/>
      <c r="H12" s="152"/>
      <c r="I12" s="153"/>
    </row>
    <row r="13" spans="1:19" x14ac:dyDescent="0.25">
      <c r="B13" s="154" t="s">
        <v>305</v>
      </c>
      <c r="C13" s="152"/>
      <c r="D13" s="152"/>
      <c r="E13" s="152"/>
      <c r="F13" s="152"/>
      <c r="G13" s="152"/>
      <c r="H13" s="152"/>
      <c r="I13" s="153"/>
    </row>
    <row r="14" spans="1:19" ht="21" customHeight="1" thickBot="1" x14ac:dyDescent="0.3">
      <c r="B14" s="140" t="s">
        <v>306</v>
      </c>
      <c r="C14" s="141"/>
      <c r="D14" s="141"/>
      <c r="E14" s="141"/>
      <c r="F14" s="141"/>
      <c r="G14" s="141"/>
      <c r="H14" s="141"/>
      <c r="I14" s="142"/>
    </row>
    <row r="15" spans="1:19" ht="14.45" customHeight="1" x14ac:dyDescent="0.25"/>
    <row r="17" spans="2:2" x14ac:dyDescent="0.25">
      <c r="B17" s="99" t="s">
        <v>307</v>
      </c>
    </row>
  </sheetData>
  <sheetProtection sheet="1" formatCells="0" formatColumns="0"/>
  <mergeCells count="36">
    <mergeCell ref="H8:H10"/>
    <mergeCell ref="I8:I10"/>
    <mergeCell ref="B11:I11"/>
    <mergeCell ref="B12:I12"/>
    <mergeCell ref="B13:I13"/>
    <mergeCell ref="B14:I14"/>
    <mergeCell ref="H5:H7"/>
    <mergeCell ref="I5:I7"/>
    <mergeCell ref="L6:S6"/>
    <mergeCell ref="L7:S7"/>
    <mergeCell ref="B8:B10"/>
    <mergeCell ref="C8:C10"/>
    <mergeCell ref="D8:D10"/>
    <mergeCell ref="E8:E10"/>
    <mergeCell ref="F8:F10"/>
    <mergeCell ref="G8:G10"/>
    <mergeCell ref="B5:B7"/>
    <mergeCell ref="C5:C7"/>
    <mergeCell ref="D5:D7"/>
    <mergeCell ref="E5:E7"/>
    <mergeCell ref="F5:F7"/>
    <mergeCell ref="G5:G7"/>
    <mergeCell ref="L2:L4"/>
    <mergeCell ref="M2:N3"/>
    <mergeCell ref="O2:O4"/>
    <mergeCell ref="P2:Q2"/>
    <mergeCell ref="R2:R4"/>
    <mergeCell ref="S2:S4"/>
    <mergeCell ref="P3:Q3"/>
    <mergeCell ref="B2:B4"/>
    <mergeCell ref="C2:D3"/>
    <mergeCell ref="E2:E4"/>
    <mergeCell ref="F2:G2"/>
    <mergeCell ref="H2:H4"/>
    <mergeCell ref="I2:I4"/>
    <mergeCell ref="F3:G3"/>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AF2C4-2ABC-4237-826F-DC92C80DF1CE}">
  <sheetPr codeName="Sheet5">
    <tabColor theme="8"/>
  </sheetPr>
  <dimension ref="A1:W6"/>
  <sheetViews>
    <sheetView zoomScaleNormal="100" workbookViewId="0">
      <pane ySplit="1" topLeftCell="A2" activePane="bottomLeft" state="frozen"/>
      <selection pane="bottomLeft"/>
    </sheetView>
  </sheetViews>
  <sheetFormatPr defaultRowHeight="15" x14ac:dyDescent="0.25"/>
  <cols>
    <col min="1" max="1" width="12.140625" customWidth="1"/>
    <col min="2" max="2" width="53.7109375" bestFit="1" customWidth="1"/>
    <col min="3" max="3" width="19.140625" customWidth="1"/>
    <col min="4" max="4" width="15.5703125" customWidth="1"/>
    <col min="5" max="6" width="9.140625" customWidth="1"/>
    <col min="7" max="7" width="11.42578125" customWidth="1"/>
    <col min="8" max="8" width="13.85546875" customWidth="1"/>
    <col min="9" max="9" width="21.42578125" customWidth="1"/>
    <col min="10" max="10" width="15.85546875" customWidth="1"/>
    <col min="11" max="11" width="12.140625" customWidth="1"/>
    <col min="12" max="12" width="10.5703125" customWidth="1"/>
    <col min="13" max="13" width="23.28515625" customWidth="1"/>
    <col min="14" max="14" width="26.140625" customWidth="1"/>
    <col min="15" max="15" width="39.28515625" customWidth="1"/>
    <col min="16" max="16" width="17" customWidth="1"/>
    <col min="17" max="17" width="15.42578125" customWidth="1"/>
    <col min="18" max="18" width="14" customWidth="1"/>
    <col min="19" max="19" width="13.140625" customWidth="1"/>
    <col min="20" max="21" width="20.42578125" customWidth="1"/>
    <col min="22" max="23" width="16.85546875" customWidth="1"/>
  </cols>
  <sheetData>
    <row r="1" spans="1:23" s="59" customFormat="1" ht="60.75" thickBot="1" x14ac:dyDescent="0.3">
      <c r="A1" s="111" t="s">
        <v>82</v>
      </c>
      <c r="B1" s="56" t="s">
        <v>27</v>
      </c>
      <c r="C1" s="56" t="s">
        <v>83</v>
      </c>
      <c r="D1" s="56" t="s">
        <v>84</v>
      </c>
      <c r="E1" s="56" t="s">
        <v>85</v>
      </c>
      <c r="F1" s="56" t="s">
        <v>86</v>
      </c>
      <c r="G1" s="56" t="s">
        <v>311</v>
      </c>
      <c r="H1" s="56" t="s">
        <v>87</v>
      </c>
      <c r="I1" s="56" t="s">
        <v>88</v>
      </c>
      <c r="J1" s="57" t="s">
        <v>89</v>
      </c>
      <c r="K1" s="56" t="s">
        <v>90</v>
      </c>
      <c r="L1" s="56" t="s">
        <v>91</v>
      </c>
      <c r="M1" s="56" t="s">
        <v>92</v>
      </c>
      <c r="N1" s="56" t="s">
        <v>93</v>
      </c>
      <c r="O1" s="56" t="s">
        <v>26</v>
      </c>
      <c r="P1" s="56" t="s">
        <v>94</v>
      </c>
      <c r="Q1" s="56" t="s">
        <v>95</v>
      </c>
      <c r="R1" s="56" t="s">
        <v>96</v>
      </c>
      <c r="S1" s="56" t="s">
        <v>97</v>
      </c>
      <c r="T1" s="56" t="s">
        <v>98</v>
      </c>
      <c r="U1" s="56" t="s">
        <v>99</v>
      </c>
      <c r="V1" s="56" t="s">
        <v>100</v>
      </c>
      <c r="W1" s="56" t="s">
        <v>101</v>
      </c>
    </row>
    <row r="2" spans="1:23" ht="30" x14ac:dyDescent="0.25">
      <c r="A2" s="15">
        <v>2019</v>
      </c>
      <c r="B2" s="15" t="s">
        <v>78</v>
      </c>
      <c r="C2" s="15" t="s">
        <v>102</v>
      </c>
      <c r="D2" s="15" t="s">
        <v>79</v>
      </c>
      <c r="E2" s="15" t="s">
        <v>80</v>
      </c>
      <c r="F2" s="15">
        <v>39581</v>
      </c>
      <c r="G2" s="15">
        <v>30.343733</v>
      </c>
      <c r="H2" s="15">
        <v>-88.493799999999993</v>
      </c>
      <c r="I2" s="15" t="s">
        <v>81</v>
      </c>
      <c r="J2" s="60">
        <v>110000377477</v>
      </c>
      <c r="K2" s="15" t="s">
        <v>103</v>
      </c>
      <c r="L2" s="4">
        <v>324110</v>
      </c>
      <c r="M2" s="31" t="s">
        <v>104</v>
      </c>
      <c r="N2" s="15" t="s">
        <v>104</v>
      </c>
      <c r="O2" s="58" t="s">
        <v>316</v>
      </c>
      <c r="P2" s="15" t="s">
        <v>269</v>
      </c>
      <c r="Q2" s="15" t="s">
        <v>105</v>
      </c>
      <c r="R2" s="15">
        <v>70</v>
      </c>
      <c r="S2" s="15">
        <v>31.751465900000003</v>
      </c>
      <c r="T2" s="15">
        <v>0</v>
      </c>
      <c r="U2" s="15">
        <v>0</v>
      </c>
      <c r="V2" s="15">
        <v>0</v>
      </c>
      <c r="W2" s="15">
        <v>0</v>
      </c>
    </row>
    <row r="3" spans="1:23" ht="30" x14ac:dyDescent="0.25">
      <c r="A3" s="15">
        <v>2020</v>
      </c>
      <c r="B3" s="15" t="s">
        <v>78</v>
      </c>
      <c r="C3" s="15" t="s">
        <v>102</v>
      </c>
      <c r="D3" s="15" t="s">
        <v>79</v>
      </c>
      <c r="E3" s="15" t="s">
        <v>80</v>
      </c>
      <c r="F3" s="15">
        <v>39581</v>
      </c>
      <c r="G3" s="15">
        <v>30.343733</v>
      </c>
      <c r="H3" s="15">
        <v>-88.493799999999993</v>
      </c>
      <c r="I3" s="15" t="s">
        <v>81</v>
      </c>
      <c r="J3" s="60">
        <v>110000377477</v>
      </c>
      <c r="K3" s="15" t="s">
        <v>103</v>
      </c>
      <c r="L3" s="4">
        <v>324110</v>
      </c>
      <c r="M3" s="31" t="s">
        <v>104</v>
      </c>
      <c r="N3" s="15" t="s">
        <v>104</v>
      </c>
      <c r="O3" s="58" t="s">
        <v>316</v>
      </c>
      <c r="P3" s="15" t="s">
        <v>269</v>
      </c>
      <c r="Q3" s="15" t="s">
        <v>105</v>
      </c>
      <c r="R3" s="15">
        <v>70</v>
      </c>
      <c r="S3" s="15">
        <v>31.751465900000003</v>
      </c>
      <c r="T3" s="15">
        <v>0</v>
      </c>
      <c r="U3" s="15">
        <v>0</v>
      </c>
      <c r="V3" s="15">
        <v>0</v>
      </c>
      <c r="W3" s="15">
        <v>0</v>
      </c>
    </row>
    <row r="4" spans="1:23" ht="30" x14ac:dyDescent="0.25">
      <c r="A4" s="15">
        <v>2021</v>
      </c>
      <c r="B4" s="15" t="s">
        <v>78</v>
      </c>
      <c r="C4" s="15" t="s">
        <v>102</v>
      </c>
      <c r="D4" s="15" t="s">
        <v>79</v>
      </c>
      <c r="E4" s="15" t="s">
        <v>80</v>
      </c>
      <c r="F4" s="15">
        <v>39581</v>
      </c>
      <c r="G4" s="15">
        <v>30.343733</v>
      </c>
      <c r="H4" s="15">
        <v>-88.493799999999993</v>
      </c>
      <c r="I4" s="15" t="s">
        <v>81</v>
      </c>
      <c r="J4" s="60">
        <v>110000377477</v>
      </c>
      <c r="K4" s="15" t="s">
        <v>103</v>
      </c>
      <c r="L4" s="4">
        <v>324110</v>
      </c>
      <c r="M4" s="31" t="s">
        <v>104</v>
      </c>
      <c r="N4" s="15" t="s">
        <v>104</v>
      </c>
      <c r="O4" s="58" t="s">
        <v>316</v>
      </c>
      <c r="P4" s="15" t="s">
        <v>269</v>
      </c>
      <c r="Q4" s="15" t="s">
        <v>105</v>
      </c>
      <c r="R4" s="15">
        <v>70</v>
      </c>
      <c r="S4" s="15">
        <v>31.751465900000003</v>
      </c>
      <c r="T4" s="15">
        <v>0</v>
      </c>
      <c r="U4" s="15">
        <v>0</v>
      </c>
      <c r="V4" s="15">
        <v>0</v>
      </c>
      <c r="W4" s="15">
        <v>0</v>
      </c>
    </row>
    <row r="5" spans="1:23" ht="30" x14ac:dyDescent="0.25">
      <c r="A5" s="15">
        <v>2022</v>
      </c>
      <c r="B5" s="15" t="s">
        <v>78</v>
      </c>
      <c r="C5" s="15" t="s">
        <v>102</v>
      </c>
      <c r="D5" s="15" t="s">
        <v>79</v>
      </c>
      <c r="E5" s="15" t="s">
        <v>80</v>
      </c>
      <c r="F5" s="15">
        <v>39581</v>
      </c>
      <c r="G5" s="15">
        <v>30.343733</v>
      </c>
      <c r="H5" s="15">
        <v>-88.493799999999993</v>
      </c>
      <c r="I5" s="15" t="s">
        <v>81</v>
      </c>
      <c r="J5" s="60">
        <v>110000377477</v>
      </c>
      <c r="K5" s="15" t="s">
        <v>103</v>
      </c>
      <c r="L5" s="4">
        <v>324110</v>
      </c>
      <c r="M5" s="31" t="s">
        <v>104</v>
      </c>
      <c r="N5" s="15" t="s">
        <v>104</v>
      </c>
      <c r="O5" s="58" t="s">
        <v>316</v>
      </c>
      <c r="P5" s="15" t="s">
        <v>269</v>
      </c>
      <c r="Q5" s="15" t="s">
        <v>105</v>
      </c>
      <c r="R5" s="15">
        <v>50</v>
      </c>
      <c r="S5" s="15">
        <v>22.6796185</v>
      </c>
      <c r="T5" s="15">
        <v>0</v>
      </c>
      <c r="U5" s="15">
        <v>0</v>
      </c>
      <c r="V5" s="15">
        <v>0</v>
      </c>
      <c r="W5" s="15">
        <v>0</v>
      </c>
    </row>
    <row r="6" spans="1:23" ht="30" x14ac:dyDescent="0.25">
      <c r="A6" s="15">
        <v>2023</v>
      </c>
      <c r="B6" s="15" t="s">
        <v>78</v>
      </c>
      <c r="C6" s="15" t="s">
        <v>102</v>
      </c>
      <c r="D6" s="15" t="s">
        <v>79</v>
      </c>
      <c r="E6" s="15" t="s">
        <v>80</v>
      </c>
      <c r="F6" s="15">
        <v>39581</v>
      </c>
      <c r="G6" s="15">
        <v>30.343733</v>
      </c>
      <c r="H6" s="15">
        <v>-88.493799999999993</v>
      </c>
      <c r="I6" s="15" t="s">
        <v>81</v>
      </c>
      <c r="J6" s="60">
        <v>110000377477</v>
      </c>
      <c r="K6" s="15" t="s">
        <v>103</v>
      </c>
      <c r="L6" s="4">
        <v>324110</v>
      </c>
      <c r="M6" s="31" t="s">
        <v>104</v>
      </c>
      <c r="N6" s="15" t="s">
        <v>104</v>
      </c>
      <c r="O6" s="58" t="s">
        <v>316</v>
      </c>
      <c r="P6" s="15" t="s">
        <v>269</v>
      </c>
      <c r="Q6" s="15" t="s">
        <v>105</v>
      </c>
      <c r="R6" s="15">
        <v>50</v>
      </c>
      <c r="S6" s="15">
        <v>22.6796185</v>
      </c>
      <c r="T6" s="15">
        <v>0</v>
      </c>
      <c r="U6" s="15">
        <v>0</v>
      </c>
      <c r="V6" s="15">
        <v>0</v>
      </c>
      <c r="W6" s="15">
        <v>0</v>
      </c>
    </row>
  </sheetData>
  <sheetProtection sheet="1" objects="1" scenarios="1" formatCells="0" formatColumns="0"/>
  <autoFilter ref="A1:W1593" xr:uid="{33FAF2C4-2ABC-4237-826F-DC92C80DF1C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6EB5-5E51-4FEE-9367-C5C64547AAE5}">
  <sheetPr codeName="Sheet6">
    <tabColor theme="8"/>
  </sheetPr>
  <dimension ref="A1:U9"/>
  <sheetViews>
    <sheetView zoomScaleNormal="100" workbookViewId="0">
      <selection activeCell="L3" sqref="L3"/>
    </sheetView>
  </sheetViews>
  <sheetFormatPr defaultColWidth="9.140625" defaultRowHeight="15" customHeight="1" x14ac:dyDescent="0.25"/>
  <cols>
    <col min="1" max="1" width="15.5703125" customWidth="1"/>
    <col min="2" max="2" width="42.140625" customWidth="1"/>
    <col min="3" max="3" width="15.7109375" customWidth="1"/>
    <col min="4" max="4" width="15.85546875" customWidth="1"/>
    <col min="6" max="6" width="13.7109375" customWidth="1"/>
    <col min="7" max="7" width="16.7109375" customWidth="1"/>
    <col min="8" max="8" width="13.7109375" customWidth="1"/>
    <col min="9" max="9" width="14.5703125" style="1" customWidth="1"/>
    <col min="10" max="10" width="9.42578125" customWidth="1"/>
    <col min="11" max="11" width="35.5703125" bestFit="1" customWidth="1"/>
    <col min="12" max="12" width="28.7109375" style="2" customWidth="1"/>
    <col min="13" max="13" width="36.140625" style="2" customWidth="1"/>
    <col min="14" max="14" width="18" customWidth="1"/>
    <col min="15" max="15" width="31.42578125" style="2" customWidth="1"/>
    <col min="16" max="16" width="38.140625" style="2" customWidth="1"/>
    <col min="17" max="17" width="20.7109375" style="2" customWidth="1"/>
    <col min="18" max="18" width="18.7109375" customWidth="1"/>
    <col min="19" max="19" width="31" customWidth="1"/>
    <col min="20" max="20" width="17.85546875" style="1" customWidth="1"/>
    <col min="21" max="21" width="25.85546875" style="3" bestFit="1" customWidth="1"/>
    <col min="24" max="24" width="30.140625" bestFit="1" customWidth="1"/>
  </cols>
  <sheetData>
    <row r="1" spans="1:21" ht="36.75" customHeight="1" x14ac:dyDescent="0.25">
      <c r="A1" s="112" t="s">
        <v>82</v>
      </c>
      <c r="B1" s="42" t="s">
        <v>27</v>
      </c>
      <c r="C1" s="42" t="s">
        <v>28</v>
      </c>
      <c r="D1" s="42" t="s">
        <v>106</v>
      </c>
      <c r="E1" s="42" t="s">
        <v>29</v>
      </c>
      <c r="F1" s="42" t="s">
        <v>107</v>
      </c>
      <c r="G1" s="42" t="s">
        <v>108</v>
      </c>
      <c r="H1" s="44" t="s">
        <v>31</v>
      </c>
      <c r="I1" s="42" t="s">
        <v>109</v>
      </c>
      <c r="J1" s="42" t="s">
        <v>110</v>
      </c>
      <c r="K1" s="42" t="s">
        <v>111</v>
      </c>
      <c r="L1" s="42" t="s">
        <v>112</v>
      </c>
      <c r="M1" s="42" t="s">
        <v>113</v>
      </c>
      <c r="N1" s="42" t="s">
        <v>114</v>
      </c>
      <c r="O1" s="42" t="s">
        <v>115</v>
      </c>
      <c r="P1" s="42" t="s">
        <v>116</v>
      </c>
      <c r="Q1" s="42" t="s">
        <v>117</v>
      </c>
      <c r="R1" s="42" t="s">
        <v>118</v>
      </c>
      <c r="S1" s="44" t="s">
        <v>34</v>
      </c>
      <c r="T1" s="3"/>
      <c r="U1"/>
    </row>
    <row r="2" spans="1:21" ht="29.1" customHeight="1" x14ac:dyDescent="0.25">
      <c r="A2" s="15">
        <v>2023</v>
      </c>
      <c r="B2" s="51" t="s">
        <v>65</v>
      </c>
      <c r="C2" s="15" t="s">
        <v>66</v>
      </c>
      <c r="D2" s="15" t="s">
        <v>119</v>
      </c>
      <c r="E2" s="15" t="s">
        <v>52</v>
      </c>
      <c r="F2" s="15">
        <v>33.393590000000003</v>
      </c>
      <c r="G2" s="15">
        <v>-112.25431</v>
      </c>
      <c r="H2" s="60">
        <v>110000510144</v>
      </c>
      <c r="I2" s="15">
        <v>4952</v>
      </c>
      <c r="J2" s="70" t="s">
        <v>249</v>
      </c>
      <c r="K2" s="54">
        <v>221320</v>
      </c>
      <c r="L2" s="54" t="s">
        <v>138</v>
      </c>
      <c r="M2" s="53" t="s">
        <v>250</v>
      </c>
      <c r="N2" s="55" t="s">
        <v>251</v>
      </c>
      <c r="O2" s="63" t="s">
        <v>317</v>
      </c>
      <c r="P2" s="15">
        <v>2.0352206417991545</v>
      </c>
      <c r="Q2" s="15" t="s">
        <v>67</v>
      </c>
      <c r="R2" s="15" t="s">
        <v>68</v>
      </c>
      <c r="S2" s="60">
        <v>150601060306</v>
      </c>
      <c r="T2" s="3"/>
      <c r="U2"/>
    </row>
    <row r="3" spans="1:21" ht="36.6" customHeight="1" x14ac:dyDescent="0.25">
      <c r="A3" s="15">
        <v>2020</v>
      </c>
      <c r="B3" s="51" t="s">
        <v>50</v>
      </c>
      <c r="C3" s="15" t="s">
        <v>51</v>
      </c>
      <c r="D3" s="15" t="s">
        <v>120</v>
      </c>
      <c r="E3" s="15" t="s">
        <v>52</v>
      </c>
      <c r="F3" s="15">
        <v>32.802</v>
      </c>
      <c r="G3" s="15">
        <v>-109.711</v>
      </c>
      <c r="H3" s="60">
        <v>110012330520</v>
      </c>
      <c r="I3" s="62"/>
      <c r="J3" s="70" t="e">
        <v>#N/A</v>
      </c>
      <c r="K3" s="54" t="e">
        <v>#N/A</v>
      </c>
      <c r="L3" s="54" t="e">
        <v>#N/A</v>
      </c>
      <c r="M3" s="53" t="s">
        <v>270</v>
      </c>
      <c r="N3" s="55" t="s">
        <v>270</v>
      </c>
      <c r="O3" s="63" t="s">
        <v>317</v>
      </c>
      <c r="P3" s="15">
        <v>0.28326110416181516</v>
      </c>
      <c r="Q3" s="15" t="s">
        <v>53</v>
      </c>
      <c r="R3" s="15" t="s">
        <v>54</v>
      </c>
      <c r="S3" s="60">
        <v>150400050705</v>
      </c>
      <c r="T3" s="3"/>
      <c r="U3"/>
    </row>
    <row r="4" spans="1:21" ht="54" customHeight="1" x14ac:dyDescent="0.25">
      <c r="A4" s="15">
        <v>2022</v>
      </c>
      <c r="B4" s="51" t="s">
        <v>60</v>
      </c>
      <c r="C4" s="15" t="s">
        <v>61</v>
      </c>
      <c r="D4" s="15" t="s">
        <v>122</v>
      </c>
      <c r="E4" s="15" t="s">
        <v>62</v>
      </c>
      <c r="F4" s="15">
        <v>38.841720000000002</v>
      </c>
      <c r="G4" s="15">
        <v>-97.548663000000005</v>
      </c>
      <c r="H4" s="60">
        <v>110039404864</v>
      </c>
      <c r="I4" s="15">
        <v>9511</v>
      </c>
      <c r="J4" s="70" t="s">
        <v>271</v>
      </c>
      <c r="K4" s="54">
        <v>924110</v>
      </c>
      <c r="L4" s="54" t="s">
        <v>137</v>
      </c>
      <c r="M4" s="53" t="s">
        <v>252</v>
      </c>
      <c r="N4" s="55" t="s">
        <v>253</v>
      </c>
      <c r="O4" s="63" t="s">
        <v>317</v>
      </c>
      <c r="P4" s="15">
        <v>7.6046095027097124E-2</v>
      </c>
      <c r="Q4" s="15" t="s">
        <v>63</v>
      </c>
      <c r="R4" s="15" t="s">
        <v>64</v>
      </c>
      <c r="S4" s="60">
        <v>102600080306</v>
      </c>
      <c r="T4" s="3"/>
      <c r="U4"/>
    </row>
    <row r="5" spans="1:21" ht="15" customHeight="1" x14ac:dyDescent="0.25">
      <c r="A5" s="15">
        <v>2023</v>
      </c>
      <c r="B5" s="51" t="s">
        <v>69</v>
      </c>
      <c r="C5" s="15" t="s">
        <v>70</v>
      </c>
      <c r="D5" s="15" t="s">
        <v>123</v>
      </c>
      <c r="E5" s="15" t="s">
        <v>46</v>
      </c>
      <c r="F5" s="15">
        <v>39.916111000000001</v>
      </c>
      <c r="G5" s="15">
        <v>-122.104444</v>
      </c>
      <c r="H5" s="60">
        <v>110000730451</v>
      </c>
      <c r="I5" s="15">
        <v>4952</v>
      </c>
      <c r="J5" s="70" t="s">
        <v>249</v>
      </c>
      <c r="K5" s="54">
        <v>221320</v>
      </c>
      <c r="L5" s="54" t="s">
        <v>138</v>
      </c>
      <c r="M5" s="53" t="s">
        <v>250</v>
      </c>
      <c r="N5" s="55" t="s">
        <v>251</v>
      </c>
      <c r="O5" s="63" t="s">
        <v>317</v>
      </c>
      <c r="P5" s="15">
        <v>2.1966348131449886E-2</v>
      </c>
      <c r="Q5" s="15" t="s">
        <v>71</v>
      </c>
      <c r="R5" s="15" t="s">
        <v>72</v>
      </c>
      <c r="S5" s="60">
        <v>180201570701</v>
      </c>
      <c r="T5" s="3"/>
      <c r="U5"/>
    </row>
    <row r="6" spans="1:21" ht="15" customHeight="1" x14ac:dyDescent="0.25">
      <c r="A6" s="15">
        <v>2019</v>
      </c>
      <c r="B6" s="51" t="s">
        <v>44</v>
      </c>
      <c r="C6" s="15" t="s">
        <v>45</v>
      </c>
      <c r="D6" s="15" t="s">
        <v>124</v>
      </c>
      <c r="E6" s="15" t="s">
        <v>46</v>
      </c>
      <c r="F6" s="15">
        <v>37.499200000000002</v>
      </c>
      <c r="G6" s="15">
        <v>-122.411</v>
      </c>
      <c r="H6" s="60">
        <v>110005972965</v>
      </c>
      <c r="I6" s="15">
        <v>4953</v>
      </c>
      <c r="J6" s="70" t="s">
        <v>272</v>
      </c>
      <c r="K6" s="54">
        <v>562920</v>
      </c>
      <c r="L6" s="54" t="s">
        <v>134</v>
      </c>
      <c r="M6" s="53" t="s">
        <v>252</v>
      </c>
      <c r="N6" s="55" t="s">
        <v>253</v>
      </c>
      <c r="O6" s="63" t="s">
        <v>317</v>
      </c>
      <c r="P6" s="15">
        <v>5.3648962247505698E-3</v>
      </c>
      <c r="Q6" s="15" t="s">
        <v>48</v>
      </c>
      <c r="R6" s="15" t="s">
        <v>49</v>
      </c>
      <c r="S6" s="60">
        <v>180500060201</v>
      </c>
      <c r="T6" s="3"/>
      <c r="U6"/>
    </row>
    <row r="7" spans="1:21" ht="75" customHeight="1" x14ac:dyDescent="0.25">
      <c r="A7" s="15">
        <v>2021</v>
      </c>
      <c r="B7" s="51" t="s">
        <v>55</v>
      </c>
      <c r="C7" s="15" t="s">
        <v>56</v>
      </c>
      <c r="D7" s="15" t="s">
        <v>125</v>
      </c>
      <c r="E7" s="15" t="s">
        <v>57</v>
      </c>
      <c r="F7" s="15">
        <v>38.711596</v>
      </c>
      <c r="G7" s="15">
        <v>-77.147887999999995</v>
      </c>
      <c r="H7" s="60">
        <v>110070596765</v>
      </c>
      <c r="I7" s="15">
        <v>3825</v>
      </c>
      <c r="J7" s="70" t="s">
        <v>273</v>
      </c>
      <c r="K7" s="54">
        <v>334515</v>
      </c>
      <c r="L7" s="54" t="s">
        <v>136</v>
      </c>
      <c r="M7" s="53" t="s">
        <v>256</v>
      </c>
      <c r="N7" s="55" t="s">
        <v>257</v>
      </c>
      <c r="O7" s="64" t="s">
        <v>318</v>
      </c>
      <c r="P7" s="15">
        <v>3.478650784093722E-3</v>
      </c>
      <c r="Q7" s="15" t="s">
        <v>58</v>
      </c>
      <c r="R7" s="15" t="s">
        <v>59</v>
      </c>
      <c r="S7" s="60">
        <v>20700100402</v>
      </c>
      <c r="T7" s="3"/>
      <c r="U7"/>
    </row>
    <row r="8" spans="1:21" ht="57" customHeight="1" x14ac:dyDescent="0.25">
      <c r="A8" s="15">
        <v>2019</v>
      </c>
      <c r="B8" s="51" t="s">
        <v>73</v>
      </c>
      <c r="C8" s="15" t="s">
        <v>74</v>
      </c>
      <c r="D8" s="15" t="s">
        <v>126</v>
      </c>
      <c r="E8" s="15" t="s">
        <v>75</v>
      </c>
      <c r="F8" s="15">
        <v>48.28134</v>
      </c>
      <c r="G8" s="15">
        <v>-116.55294000000001</v>
      </c>
      <c r="H8" s="60">
        <v>110070232079</v>
      </c>
      <c r="I8" s="15">
        <v>5541</v>
      </c>
      <c r="J8" s="70" t="s">
        <v>274</v>
      </c>
      <c r="K8" s="54">
        <v>447190</v>
      </c>
      <c r="L8" s="54" t="s">
        <v>135</v>
      </c>
      <c r="M8" s="53" t="s">
        <v>270</v>
      </c>
      <c r="N8" s="55" t="s">
        <v>270</v>
      </c>
      <c r="O8" s="63" t="s">
        <v>317</v>
      </c>
      <c r="P8" s="15">
        <v>3.0386185922924998E-4</v>
      </c>
      <c r="Q8" s="15" t="s">
        <v>76</v>
      </c>
      <c r="R8" s="15" t="s">
        <v>77</v>
      </c>
      <c r="S8" s="60">
        <v>170102140205</v>
      </c>
      <c r="T8" s="3"/>
      <c r="U8"/>
    </row>
    <row r="9" spans="1:21" ht="56.1" customHeight="1" x14ac:dyDescent="0.25">
      <c r="A9" s="15">
        <v>2023</v>
      </c>
      <c r="B9" s="51" t="s">
        <v>60</v>
      </c>
      <c r="C9" s="15" t="s">
        <v>61</v>
      </c>
      <c r="D9" s="15" t="s">
        <v>122</v>
      </c>
      <c r="E9" s="15" t="s">
        <v>62</v>
      </c>
      <c r="F9" s="15">
        <v>38.841720000000002</v>
      </c>
      <c r="G9" s="15">
        <v>-97.548663000000005</v>
      </c>
      <c r="H9" s="60">
        <v>110039404864</v>
      </c>
      <c r="I9" s="15">
        <v>9511</v>
      </c>
      <c r="J9" s="70" t="s">
        <v>271</v>
      </c>
      <c r="K9" s="54">
        <v>924110</v>
      </c>
      <c r="L9" s="54" t="s">
        <v>137</v>
      </c>
      <c r="M9" s="53" t="s">
        <v>252</v>
      </c>
      <c r="N9" s="55" t="s">
        <v>253</v>
      </c>
      <c r="O9" s="63" t="s">
        <v>317</v>
      </c>
      <c r="P9" s="15">
        <v>1.8667786927400505E-4</v>
      </c>
      <c r="Q9" s="15" t="s">
        <v>63</v>
      </c>
      <c r="R9" s="15" t="s">
        <v>64</v>
      </c>
      <c r="S9" s="60">
        <v>102600080306</v>
      </c>
      <c r="T9" s="3"/>
      <c r="U9"/>
    </row>
  </sheetData>
  <sheetProtection sheet="1" objects="1" scenarios="1" formatCells="0" formatColumns="0"/>
  <autoFilter ref="A1:T9" xr:uid="{7B806EB5-5E51-4FEE-9367-C5C64547AAE5}"/>
  <sortState xmlns:xlrd2="http://schemas.microsoft.com/office/spreadsheetml/2017/richdata2" ref="A1:U1048458">
    <sortCondition descending="1" ref="Q2:Q1048458"/>
  </sortState>
  <phoneticPr fontId="3"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5A4E7-8CFB-428E-B62D-FA61FC7EF019}">
  <sheetPr codeName="Sheet7">
    <tabColor theme="8"/>
  </sheetPr>
  <dimension ref="A1:Q9"/>
  <sheetViews>
    <sheetView zoomScaleNormal="100" workbookViewId="0"/>
  </sheetViews>
  <sheetFormatPr defaultColWidth="9.140625" defaultRowHeight="15" x14ac:dyDescent="0.25"/>
  <cols>
    <col min="1" max="1" width="13.7109375" style="7" customWidth="1"/>
    <col min="2" max="2" width="12.140625" style="2" customWidth="1"/>
    <col min="3" max="3" width="42.5703125" customWidth="1"/>
    <col min="4" max="4" width="18.85546875" customWidth="1"/>
    <col min="5" max="5" width="7.5703125" customWidth="1"/>
    <col min="6" max="6" width="11.5703125" style="2" customWidth="1"/>
    <col min="7" max="7" width="12.28515625" customWidth="1"/>
    <col min="8" max="8" width="13" customWidth="1"/>
    <col min="9" max="9" width="18.140625" style="2" customWidth="1"/>
    <col min="10" max="10" width="15.85546875" style="2" customWidth="1"/>
    <col min="11" max="11" width="16.7109375" customWidth="1"/>
    <col min="12" max="12" width="37.7109375" style="2" customWidth="1"/>
    <col min="13" max="13" width="13.7109375" style="2" customWidth="1"/>
    <col min="14" max="14" width="22.5703125" style="2" customWidth="1"/>
    <col min="15" max="15" width="26.85546875" style="2" customWidth="1"/>
    <col min="16" max="16" width="17.42578125" style="2" bestFit="1" customWidth="1"/>
    <col min="17" max="17" width="21.28515625" customWidth="1"/>
  </cols>
  <sheetData>
    <row r="1" spans="1:17" s="2" customFormat="1" ht="45" x14ac:dyDescent="0.25">
      <c r="A1" s="113" t="s">
        <v>23</v>
      </c>
      <c r="B1" s="65" t="s">
        <v>24</v>
      </c>
      <c r="C1" s="65" t="s">
        <v>27</v>
      </c>
      <c r="D1" s="65" t="s">
        <v>28</v>
      </c>
      <c r="E1" s="65" t="s">
        <v>29</v>
      </c>
      <c r="F1" s="65" t="s">
        <v>127</v>
      </c>
      <c r="G1" s="65" t="s">
        <v>107</v>
      </c>
      <c r="H1" s="65" t="s">
        <v>108</v>
      </c>
      <c r="I1" s="65" t="s">
        <v>30</v>
      </c>
      <c r="J1" s="65" t="s">
        <v>31</v>
      </c>
      <c r="K1" s="65" t="s">
        <v>128</v>
      </c>
      <c r="L1" s="65" t="s">
        <v>129</v>
      </c>
      <c r="M1" s="65" t="s">
        <v>94</v>
      </c>
      <c r="N1" s="65" t="s">
        <v>130</v>
      </c>
      <c r="O1" s="65" t="s">
        <v>26</v>
      </c>
      <c r="P1" s="65" t="s">
        <v>95</v>
      </c>
      <c r="Q1" s="66" t="s">
        <v>131</v>
      </c>
    </row>
    <row r="2" spans="1:17" x14ac:dyDescent="0.25">
      <c r="A2" s="15">
        <v>1</v>
      </c>
      <c r="B2" s="15" t="s">
        <v>19</v>
      </c>
      <c r="C2" s="51" t="s">
        <v>44</v>
      </c>
      <c r="D2" s="15" t="s">
        <v>45</v>
      </c>
      <c r="E2" s="15" t="s">
        <v>46</v>
      </c>
      <c r="F2" s="15"/>
      <c r="G2" s="15">
        <v>37.499200000000002</v>
      </c>
      <c r="H2" s="15">
        <v>-122.411</v>
      </c>
      <c r="I2" s="15"/>
      <c r="J2" s="60">
        <v>110005972965</v>
      </c>
      <c r="K2" s="15">
        <v>562920</v>
      </c>
      <c r="L2" s="15" t="s">
        <v>272</v>
      </c>
      <c r="M2" s="15" t="s">
        <v>269</v>
      </c>
      <c r="N2" s="51" t="s">
        <v>248</v>
      </c>
      <c r="O2" s="51" t="s">
        <v>317</v>
      </c>
      <c r="P2" s="15" t="s">
        <v>105</v>
      </c>
      <c r="Q2" s="15">
        <v>365</v>
      </c>
    </row>
    <row r="3" spans="1:17" x14ac:dyDescent="0.25">
      <c r="A3" s="15">
        <v>2</v>
      </c>
      <c r="B3" s="15" t="s">
        <v>19</v>
      </c>
      <c r="C3" s="51" t="s">
        <v>50</v>
      </c>
      <c r="D3" s="15" t="s">
        <v>51</v>
      </c>
      <c r="E3" s="15" t="s">
        <v>52</v>
      </c>
      <c r="F3" s="15"/>
      <c r="G3" s="15">
        <v>32.802</v>
      </c>
      <c r="H3" s="15">
        <v>-109.711</v>
      </c>
      <c r="I3" s="15"/>
      <c r="J3" s="60">
        <v>110012330520</v>
      </c>
      <c r="K3" s="15" t="e">
        <v>#N/A</v>
      </c>
      <c r="L3" s="15" t="e">
        <v>#N/A</v>
      </c>
      <c r="M3" s="15" t="s">
        <v>269</v>
      </c>
      <c r="N3" s="51" t="s">
        <v>248</v>
      </c>
      <c r="O3" s="51" t="s">
        <v>317</v>
      </c>
      <c r="P3" s="15" t="s">
        <v>105</v>
      </c>
      <c r="Q3" s="15">
        <v>365</v>
      </c>
    </row>
    <row r="4" spans="1:17" x14ac:dyDescent="0.25">
      <c r="A4" s="15">
        <v>3</v>
      </c>
      <c r="B4" s="15" t="s">
        <v>19</v>
      </c>
      <c r="C4" s="51" t="s">
        <v>55</v>
      </c>
      <c r="D4" s="15" t="s">
        <v>56</v>
      </c>
      <c r="E4" s="15" t="s">
        <v>57</v>
      </c>
      <c r="F4" s="15"/>
      <c r="G4" s="15">
        <v>38.711596</v>
      </c>
      <c r="H4" s="15">
        <v>-77.147887999999995</v>
      </c>
      <c r="I4" s="15"/>
      <c r="J4" s="60">
        <v>110070596765</v>
      </c>
      <c r="K4" s="15">
        <v>334515</v>
      </c>
      <c r="L4" s="15" t="s">
        <v>273</v>
      </c>
      <c r="M4" s="15" t="s">
        <v>269</v>
      </c>
      <c r="N4" s="51" t="s">
        <v>247</v>
      </c>
      <c r="O4" s="51" t="s">
        <v>318</v>
      </c>
      <c r="P4" s="15" t="s">
        <v>105</v>
      </c>
      <c r="Q4" s="15">
        <v>260</v>
      </c>
    </row>
    <row r="5" spans="1:17" x14ac:dyDescent="0.25">
      <c r="A5" s="15">
        <v>4</v>
      </c>
      <c r="B5" s="15" t="s">
        <v>19</v>
      </c>
      <c r="C5" s="51" t="s">
        <v>60</v>
      </c>
      <c r="D5" s="15" t="s">
        <v>61</v>
      </c>
      <c r="E5" s="15" t="s">
        <v>62</v>
      </c>
      <c r="F5" s="15"/>
      <c r="G5" s="15">
        <v>38.841720000000002</v>
      </c>
      <c r="H5" s="15">
        <v>-97.548663000000005</v>
      </c>
      <c r="I5" s="15"/>
      <c r="J5" s="60">
        <v>110039404864</v>
      </c>
      <c r="K5" s="15">
        <v>924110</v>
      </c>
      <c r="L5" s="15" t="s">
        <v>271</v>
      </c>
      <c r="M5" s="15" t="s">
        <v>269</v>
      </c>
      <c r="N5" s="51" t="s">
        <v>248</v>
      </c>
      <c r="O5" s="51" t="s">
        <v>317</v>
      </c>
      <c r="P5" s="15" t="s">
        <v>105</v>
      </c>
      <c r="Q5" s="15">
        <v>365</v>
      </c>
    </row>
    <row r="6" spans="1:17" x14ac:dyDescent="0.25">
      <c r="A6" s="15">
        <v>5</v>
      </c>
      <c r="B6" s="15" t="s">
        <v>19</v>
      </c>
      <c r="C6" s="51" t="s">
        <v>65</v>
      </c>
      <c r="D6" s="15" t="s">
        <v>66</v>
      </c>
      <c r="E6" s="15" t="s">
        <v>52</v>
      </c>
      <c r="F6" s="15"/>
      <c r="G6" s="15">
        <v>33.393590000000003</v>
      </c>
      <c r="H6" s="15">
        <v>-112.25431</v>
      </c>
      <c r="I6" s="15"/>
      <c r="J6" s="60">
        <v>110000510144</v>
      </c>
      <c r="K6" s="15">
        <v>221320</v>
      </c>
      <c r="L6" s="15" t="s">
        <v>249</v>
      </c>
      <c r="M6" s="15" t="s">
        <v>269</v>
      </c>
      <c r="N6" s="51" t="s">
        <v>248</v>
      </c>
      <c r="O6" s="51" t="s">
        <v>317</v>
      </c>
      <c r="P6" s="15" t="s">
        <v>105</v>
      </c>
      <c r="Q6" s="15">
        <v>365</v>
      </c>
    </row>
    <row r="7" spans="1:17" x14ac:dyDescent="0.25">
      <c r="A7" s="15">
        <v>6</v>
      </c>
      <c r="B7" s="15" t="s">
        <v>19</v>
      </c>
      <c r="C7" s="51" t="s">
        <v>69</v>
      </c>
      <c r="D7" s="15" t="s">
        <v>70</v>
      </c>
      <c r="E7" s="15" t="s">
        <v>46</v>
      </c>
      <c r="F7" s="15"/>
      <c r="G7" s="15">
        <v>39.916111000000001</v>
      </c>
      <c r="H7" s="15">
        <v>-122.104444</v>
      </c>
      <c r="I7" s="15"/>
      <c r="J7" s="60">
        <v>110000730451</v>
      </c>
      <c r="K7" s="15">
        <v>221320</v>
      </c>
      <c r="L7" s="15" t="s">
        <v>249</v>
      </c>
      <c r="M7" s="15" t="s">
        <v>269</v>
      </c>
      <c r="N7" s="51" t="s">
        <v>248</v>
      </c>
      <c r="O7" s="51" t="s">
        <v>317</v>
      </c>
      <c r="P7" s="15" t="s">
        <v>105</v>
      </c>
      <c r="Q7" s="15">
        <v>365</v>
      </c>
    </row>
    <row r="8" spans="1:17" x14ac:dyDescent="0.25">
      <c r="A8" s="15">
        <v>7</v>
      </c>
      <c r="B8" s="15" t="s">
        <v>19</v>
      </c>
      <c r="C8" s="51" t="s">
        <v>73</v>
      </c>
      <c r="D8" s="15" t="s">
        <v>74</v>
      </c>
      <c r="E8" s="15" t="s">
        <v>75</v>
      </c>
      <c r="F8" s="15"/>
      <c r="G8" s="15">
        <v>48.28134</v>
      </c>
      <c r="H8" s="15">
        <v>-116.55294000000001</v>
      </c>
      <c r="I8" s="15"/>
      <c r="J8" s="60">
        <v>110070232079</v>
      </c>
      <c r="K8" s="53">
        <v>447190</v>
      </c>
      <c r="L8" s="15" t="s">
        <v>274</v>
      </c>
      <c r="M8" s="15" t="s">
        <v>269</v>
      </c>
      <c r="N8" s="51" t="s">
        <v>248</v>
      </c>
      <c r="O8" s="51" t="s">
        <v>317</v>
      </c>
      <c r="P8" s="15" t="s">
        <v>105</v>
      </c>
      <c r="Q8" s="15">
        <v>365</v>
      </c>
    </row>
    <row r="9" spans="1:17" ht="17.25" customHeight="1" x14ac:dyDescent="0.25">
      <c r="A9" s="15">
        <v>8</v>
      </c>
      <c r="B9" s="15" t="s">
        <v>22</v>
      </c>
      <c r="C9" s="51" t="s">
        <v>78</v>
      </c>
      <c r="D9" s="15" t="s">
        <v>79</v>
      </c>
      <c r="E9" s="15" t="s">
        <v>80</v>
      </c>
      <c r="F9" s="15">
        <v>39581</v>
      </c>
      <c r="G9" s="15">
        <v>30.343733</v>
      </c>
      <c r="H9" s="15">
        <v>-88.493799999999993</v>
      </c>
      <c r="I9" s="15" t="s">
        <v>81</v>
      </c>
      <c r="J9" s="60">
        <v>110000377477</v>
      </c>
      <c r="K9" s="15">
        <v>324110</v>
      </c>
      <c r="L9" s="15" t="s">
        <v>104</v>
      </c>
      <c r="M9" s="15" t="s">
        <v>269</v>
      </c>
      <c r="N9" s="51" t="s">
        <v>246</v>
      </c>
      <c r="O9" s="51" t="s">
        <v>316</v>
      </c>
      <c r="P9" s="15" t="s">
        <v>105</v>
      </c>
      <c r="Q9" s="15">
        <v>256</v>
      </c>
    </row>
  </sheetData>
  <sheetProtection sheet="1" objects="1" scenarios="1" formatCells="0" formatColumns="0"/>
  <autoFilter ref="A1:Q9" xr:uid="{7775A4E7-8CFB-428E-B62D-FA61FC7EF019}"/>
  <phoneticPr fontId="3"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AD0C-0C68-4153-AE2F-100C56AFECF2}">
  <sheetPr codeName="Sheet8">
    <tabColor theme="8"/>
  </sheetPr>
  <dimension ref="A1:L18"/>
  <sheetViews>
    <sheetView workbookViewId="0">
      <pane ySplit="1" topLeftCell="A2" activePane="bottomLeft" state="frozen"/>
      <selection pane="bottomLeft" activeCell="I4" sqref="I4"/>
    </sheetView>
  </sheetViews>
  <sheetFormatPr defaultRowHeight="15" x14ac:dyDescent="0.25"/>
  <cols>
    <col min="1" max="1" width="48.7109375" customWidth="1"/>
    <col min="2" max="2" width="18.5703125" bestFit="1" customWidth="1"/>
    <col min="3" max="3" width="7.5703125" style="52" bestFit="1" customWidth="1"/>
    <col min="4" max="4" width="13.85546875" style="52" customWidth="1"/>
    <col min="5" max="5" width="14" style="52" customWidth="1"/>
    <col min="6" max="6" width="18.7109375" style="52" customWidth="1"/>
    <col min="7" max="7" width="15.5703125" style="50" customWidth="1"/>
    <col min="8" max="8" width="15.140625" style="52" customWidth="1"/>
    <col min="9" max="9" width="38.7109375" customWidth="1"/>
    <col min="10" max="10" width="11.85546875" customWidth="1"/>
    <col min="11" max="11" width="36.140625" customWidth="1"/>
    <col min="12" max="12" width="18.85546875" style="52" customWidth="1"/>
    <col min="13" max="13" width="30.5703125" customWidth="1"/>
    <col min="14" max="14" width="30.28515625" customWidth="1"/>
  </cols>
  <sheetData>
    <row r="1" spans="1:12" ht="45" x14ac:dyDescent="0.25">
      <c r="A1" s="42" t="s">
        <v>27</v>
      </c>
      <c r="B1" s="42" t="s">
        <v>28</v>
      </c>
      <c r="C1" s="42" t="s">
        <v>29</v>
      </c>
      <c r="D1" s="42" t="s">
        <v>107</v>
      </c>
      <c r="E1" s="42" t="s">
        <v>108</v>
      </c>
      <c r="F1" s="42" t="s">
        <v>30</v>
      </c>
      <c r="G1" s="44" t="s">
        <v>31</v>
      </c>
      <c r="H1" s="42" t="s">
        <v>128</v>
      </c>
      <c r="I1" s="42" t="s">
        <v>129</v>
      </c>
      <c r="J1" s="42" t="s">
        <v>113</v>
      </c>
      <c r="K1" s="42" t="s">
        <v>132</v>
      </c>
      <c r="L1" s="42" t="s">
        <v>133</v>
      </c>
    </row>
    <row r="2" spans="1:12" ht="14.45" customHeight="1" x14ac:dyDescent="0.25">
      <c r="A2" s="4" t="s">
        <v>44</v>
      </c>
      <c r="B2" s="4" t="s">
        <v>45</v>
      </c>
      <c r="C2" s="15" t="s">
        <v>46</v>
      </c>
      <c r="D2" s="15">
        <v>37.499200000000002</v>
      </c>
      <c r="E2" s="15">
        <v>-122.411</v>
      </c>
      <c r="F2" s="15"/>
      <c r="G2" s="49">
        <v>110005972965</v>
      </c>
      <c r="H2" s="15">
        <v>562920</v>
      </c>
      <c r="I2" s="4" t="s">
        <v>134</v>
      </c>
      <c r="J2" s="4" t="s">
        <v>252</v>
      </c>
      <c r="K2" s="4" t="s">
        <v>253</v>
      </c>
      <c r="L2" s="15" t="s">
        <v>275</v>
      </c>
    </row>
    <row r="3" spans="1:12" ht="14.45" customHeight="1" x14ac:dyDescent="0.25">
      <c r="A3" s="4" t="s">
        <v>73</v>
      </c>
      <c r="B3" s="4" t="s">
        <v>74</v>
      </c>
      <c r="C3" s="15" t="s">
        <v>75</v>
      </c>
      <c r="D3" s="15">
        <v>48.28134</v>
      </c>
      <c r="E3" s="15">
        <v>-116.55294000000001</v>
      </c>
      <c r="F3" s="15"/>
      <c r="G3" s="49">
        <v>110070232079</v>
      </c>
      <c r="H3" s="53">
        <v>447190</v>
      </c>
      <c r="I3" s="29" t="s">
        <v>135</v>
      </c>
      <c r="J3" s="4" t="s">
        <v>270</v>
      </c>
      <c r="K3" s="4" t="s">
        <v>270</v>
      </c>
      <c r="L3" s="15" t="s">
        <v>275</v>
      </c>
    </row>
    <row r="4" spans="1:12" ht="14.45" customHeight="1" x14ac:dyDescent="0.25">
      <c r="A4" s="4" t="s">
        <v>50</v>
      </c>
      <c r="B4" s="4" t="s">
        <v>51</v>
      </c>
      <c r="C4" s="15" t="s">
        <v>52</v>
      </c>
      <c r="D4" s="15">
        <v>32.802</v>
      </c>
      <c r="E4" s="15">
        <v>-109.711</v>
      </c>
      <c r="F4" s="15"/>
      <c r="G4" s="49">
        <v>110012330520</v>
      </c>
      <c r="H4" s="15" t="e">
        <v>#N/A</v>
      </c>
      <c r="I4" s="51" t="e">
        <v>#N/A</v>
      </c>
      <c r="J4" s="4" t="s">
        <v>270</v>
      </c>
      <c r="K4" s="4" t="s">
        <v>270</v>
      </c>
      <c r="L4" s="15" t="s">
        <v>275</v>
      </c>
    </row>
    <row r="5" spans="1:12" ht="14.45" customHeight="1" x14ac:dyDescent="0.25">
      <c r="A5" s="4" t="s">
        <v>55</v>
      </c>
      <c r="B5" s="4" t="s">
        <v>56</v>
      </c>
      <c r="C5" s="15" t="s">
        <v>57</v>
      </c>
      <c r="D5" s="15">
        <v>38.711596</v>
      </c>
      <c r="E5" s="15">
        <v>-77.147887999999995</v>
      </c>
      <c r="F5" s="15"/>
      <c r="G5" s="49">
        <v>110070596765</v>
      </c>
      <c r="H5" s="15">
        <v>334515</v>
      </c>
      <c r="I5" s="5" t="s">
        <v>136</v>
      </c>
      <c r="J5" s="4" t="s">
        <v>256</v>
      </c>
      <c r="K5" s="4" t="s">
        <v>257</v>
      </c>
      <c r="L5" s="15" t="s">
        <v>275</v>
      </c>
    </row>
    <row r="6" spans="1:12" ht="15" customHeight="1" x14ac:dyDescent="0.25">
      <c r="A6" s="4" t="s">
        <v>60</v>
      </c>
      <c r="B6" s="4" t="s">
        <v>61</v>
      </c>
      <c r="C6" s="15" t="s">
        <v>62</v>
      </c>
      <c r="D6" s="15">
        <v>38.841720000000002</v>
      </c>
      <c r="E6" s="15">
        <v>-97.548663000000005</v>
      </c>
      <c r="F6" s="15"/>
      <c r="G6" s="49">
        <v>110039404864</v>
      </c>
      <c r="H6" s="15">
        <v>924110</v>
      </c>
      <c r="I6" s="5" t="s">
        <v>137</v>
      </c>
      <c r="J6" s="4" t="s">
        <v>252</v>
      </c>
      <c r="K6" s="4" t="s">
        <v>253</v>
      </c>
      <c r="L6" s="15" t="s">
        <v>275</v>
      </c>
    </row>
    <row r="7" spans="1:12" ht="14.45" customHeight="1" x14ac:dyDescent="0.25">
      <c r="A7" s="4" t="s">
        <v>65</v>
      </c>
      <c r="B7" s="4" t="s">
        <v>66</v>
      </c>
      <c r="C7" s="15" t="s">
        <v>52</v>
      </c>
      <c r="D7" s="15">
        <v>33.393590000000003</v>
      </c>
      <c r="E7" s="15">
        <v>-112.25431</v>
      </c>
      <c r="F7" s="15"/>
      <c r="G7" s="49">
        <v>110000510144</v>
      </c>
      <c r="H7" s="15">
        <v>221320</v>
      </c>
      <c r="I7" s="4" t="s">
        <v>138</v>
      </c>
      <c r="J7" s="4" t="s">
        <v>250</v>
      </c>
      <c r="K7" s="4" t="s">
        <v>251</v>
      </c>
      <c r="L7" s="15" t="s">
        <v>275</v>
      </c>
    </row>
    <row r="8" spans="1:12" ht="14.45" customHeight="1" x14ac:dyDescent="0.25">
      <c r="A8" s="4" t="s">
        <v>69</v>
      </c>
      <c r="B8" s="4" t="s">
        <v>70</v>
      </c>
      <c r="C8" s="15" t="s">
        <v>46</v>
      </c>
      <c r="D8" s="15">
        <v>39.916111000000001</v>
      </c>
      <c r="E8" s="15">
        <v>-122.104444</v>
      </c>
      <c r="F8" s="15"/>
      <c r="G8" s="49">
        <v>110000730451</v>
      </c>
      <c r="H8" s="15">
        <v>221320</v>
      </c>
      <c r="I8" s="4" t="s">
        <v>138</v>
      </c>
      <c r="J8" s="4" t="s">
        <v>250</v>
      </c>
      <c r="K8" s="4" t="s">
        <v>251</v>
      </c>
      <c r="L8" s="15" t="s">
        <v>275</v>
      </c>
    </row>
    <row r="9" spans="1:12" ht="15.75" customHeight="1" x14ac:dyDescent="0.25">
      <c r="A9" s="4" t="s">
        <v>139</v>
      </c>
      <c r="B9" s="4" t="s">
        <v>140</v>
      </c>
      <c r="C9" s="15" t="s">
        <v>141</v>
      </c>
      <c r="D9" s="15">
        <v>32.362642999999998</v>
      </c>
      <c r="E9" s="15">
        <v>-95.280179000000004</v>
      </c>
      <c r="F9" s="15" t="s">
        <v>142</v>
      </c>
      <c r="G9" s="49">
        <v>110000458488</v>
      </c>
      <c r="H9" s="15">
        <v>324110</v>
      </c>
      <c r="I9" s="45" t="s">
        <v>104</v>
      </c>
      <c r="J9" s="4" t="s">
        <v>258</v>
      </c>
      <c r="K9" s="4" t="s">
        <v>104</v>
      </c>
      <c r="L9" s="15" t="s">
        <v>276</v>
      </c>
    </row>
    <row r="10" spans="1:12" ht="14.45" customHeight="1" x14ac:dyDescent="0.25">
      <c r="A10" s="4" t="s">
        <v>143</v>
      </c>
      <c r="B10" s="4" t="s">
        <v>144</v>
      </c>
      <c r="C10" s="15" t="s">
        <v>145</v>
      </c>
      <c r="D10" s="15">
        <v>40.631622</v>
      </c>
      <c r="E10" s="15">
        <v>-80.546319999999994</v>
      </c>
      <c r="F10" s="15" t="s">
        <v>146</v>
      </c>
      <c r="G10" s="49">
        <v>110027242320</v>
      </c>
      <c r="H10" s="15">
        <v>562213</v>
      </c>
      <c r="I10" s="45" t="s">
        <v>147</v>
      </c>
      <c r="J10" s="4" t="s">
        <v>252</v>
      </c>
      <c r="K10" s="4" t="s">
        <v>253</v>
      </c>
      <c r="L10" s="15" t="s">
        <v>276</v>
      </c>
    </row>
    <row r="11" spans="1:12" ht="14.45" customHeight="1" x14ac:dyDescent="0.25">
      <c r="A11" s="4" t="s">
        <v>78</v>
      </c>
      <c r="B11" s="4" t="s">
        <v>79</v>
      </c>
      <c r="C11" s="15" t="s">
        <v>80</v>
      </c>
      <c r="D11" s="15">
        <v>30.343733</v>
      </c>
      <c r="E11" s="15">
        <v>-88.493799999999993</v>
      </c>
      <c r="F11" s="15" t="s">
        <v>81</v>
      </c>
      <c r="G11" s="49">
        <v>110000377477</v>
      </c>
      <c r="H11" s="15">
        <v>324110</v>
      </c>
      <c r="I11" s="45" t="s">
        <v>104</v>
      </c>
      <c r="J11" s="4" t="s">
        <v>258</v>
      </c>
      <c r="K11" s="4" t="s">
        <v>104</v>
      </c>
      <c r="L11" s="15" t="s">
        <v>275</v>
      </c>
    </row>
    <row r="12" spans="1:12" ht="14.45" customHeight="1" x14ac:dyDescent="0.25">
      <c r="A12" s="4" t="s">
        <v>148</v>
      </c>
      <c r="B12" s="4" t="s">
        <v>149</v>
      </c>
      <c r="C12" s="15" t="s">
        <v>150</v>
      </c>
      <c r="D12" s="15">
        <v>44.764434000000001</v>
      </c>
      <c r="E12" s="15">
        <v>-93.039484000000002</v>
      </c>
      <c r="F12" s="15" t="s">
        <v>151</v>
      </c>
      <c r="G12" s="49">
        <v>110000424611</v>
      </c>
      <c r="H12" s="15">
        <v>324110</v>
      </c>
      <c r="I12" s="45" t="s">
        <v>104</v>
      </c>
      <c r="J12" s="4" t="s">
        <v>258</v>
      </c>
      <c r="K12" s="4" t="s">
        <v>104</v>
      </c>
      <c r="L12" s="15" t="s">
        <v>276</v>
      </c>
    </row>
    <row r="13" spans="1:12" ht="14.45" customHeight="1" x14ac:dyDescent="0.25">
      <c r="A13" s="4" t="s">
        <v>152</v>
      </c>
      <c r="B13" s="4" t="s">
        <v>153</v>
      </c>
      <c r="C13" s="15" t="s">
        <v>154</v>
      </c>
      <c r="D13" s="15">
        <v>30.484916999999999</v>
      </c>
      <c r="E13" s="15">
        <v>-91.173919999999995</v>
      </c>
      <c r="F13" s="15" t="s">
        <v>155</v>
      </c>
      <c r="G13" s="49">
        <v>110043804185</v>
      </c>
      <c r="H13" s="15">
        <v>324110</v>
      </c>
      <c r="I13" s="45" t="s">
        <v>104</v>
      </c>
      <c r="J13" s="4" t="s">
        <v>258</v>
      </c>
      <c r="K13" s="4" t="s">
        <v>104</v>
      </c>
      <c r="L13" s="15" t="s">
        <v>276</v>
      </c>
    </row>
    <row r="14" spans="1:12" ht="15" customHeight="1" x14ac:dyDescent="0.25">
      <c r="A14" s="4" t="s">
        <v>156</v>
      </c>
      <c r="B14" s="4" t="s">
        <v>153</v>
      </c>
      <c r="C14" s="15" t="s">
        <v>154</v>
      </c>
      <c r="D14" s="15">
        <v>30.495768999999999</v>
      </c>
      <c r="E14" s="15">
        <v>-91.173111000000006</v>
      </c>
      <c r="F14" s="15" t="s">
        <v>157</v>
      </c>
      <c r="G14" s="49">
        <v>110000449970</v>
      </c>
      <c r="H14" s="15">
        <v>325110</v>
      </c>
      <c r="I14" s="45" t="s">
        <v>158</v>
      </c>
      <c r="J14" s="4" t="s">
        <v>260</v>
      </c>
      <c r="K14" s="4" t="s">
        <v>158</v>
      </c>
      <c r="L14" s="15" t="s">
        <v>276</v>
      </c>
    </row>
    <row r="15" spans="1:12" ht="14.45" customHeight="1" x14ac:dyDescent="0.25">
      <c r="A15" s="4" t="s">
        <v>159</v>
      </c>
      <c r="B15" s="4" t="s">
        <v>160</v>
      </c>
      <c r="C15" s="15" t="s">
        <v>141</v>
      </c>
      <c r="D15" s="15">
        <v>29.734055999999999</v>
      </c>
      <c r="E15" s="15">
        <v>-95.17</v>
      </c>
      <c r="F15" s="15" t="s">
        <v>161</v>
      </c>
      <c r="G15" s="49">
        <v>110070135413</v>
      </c>
      <c r="H15" s="15">
        <v>325199</v>
      </c>
      <c r="I15" s="45" t="s">
        <v>162</v>
      </c>
      <c r="J15" s="4" t="s">
        <v>259</v>
      </c>
      <c r="K15" s="4" t="s">
        <v>162</v>
      </c>
      <c r="L15" s="15" t="s">
        <v>276</v>
      </c>
    </row>
    <row r="16" spans="1:12" ht="14.45" customHeight="1" x14ac:dyDescent="0.25">
      <c r="A16" s="4" t="s">
        <v>163</v>
      </c>
      <c r="B16" s="4" t="s">
        <v>164</v>
      </c>
      <c r="C16" s="15" t="s">
        <v>165</v>
      </c>
      <c r="D16" s="15">
        <v>42.754610999999997</v>
      </c>
      <c r="E16" s="15">
        <v>-73.702721999999994</v>
      </c>
      <c r="F16" s="15" t="s">
        <v>166</v>
      </c>
      <c r="G16" s="49">
        <v>110000324159</v>
      </c>
      <c r="H16" s="15">
        <v>327992</v>
      </c>
      <c r="I16" s="45" t="s">
        <v>167</v>
      </c>
      <c r="J16" s="4" t="s">
        <v>254</v>
      </c>
      <c r="K16" s="5" t="s">
        <v>255</v>
      </c>
      <c r="L16" s="15" t="s">
        <v>276</v>
      </c>
    </row>
    <row r="17" spans="1:12" ht="14.45" customHeight="1" x14ac:dyDescent="0.25">
      <c r="A17" s="4" t="s">
        <v>168</v>
      </c>
      <c r="B17" s="4" t="s">
        <v>169</v>
      </c>
      <c r="C17" s="15" t="s">
        <v>46</v>
      </c>
      <c r="D17" s="15">
        <v>37.938778999999997</v>
      </c>
      <c r="E17" s="15">
        <v>-122.39645299999999</v>
      </c>
      <c r="F17" s="15" t="s">
        <v>170</v>
      </c>
      <c r="G17" s="49">
        <v>110020506460</v>
      </c>
      <c r="H17" s="15">
        <v>324110</v>
      </c>
      <c r="I17" s="45" t="s">
        <v>104</v>
      </c>
      <c r="J17" s="4" t="s">
        <v>258</v>
      </c>
      <c r="K17" s="4" t="s">
        <v>104</v>
      </c>
      <c r="L17" s="15" t="s">
        <v>276</v>
      </c>
    </row>
    <row r="18" spans="1:12" ht="14.45" customHeight="1" x14ac:dyDescent="0.25">
      <c r="A18" s="4" t="s">
        <v>171</v>
      </c>
      <c r="B18" s="4" t="s">
        <v>172</v>
      </c>
      <c r="C18" s="15" t="s">
        <v>173</v>
      </c>
      <c r="D18" s="15">
        <v>45.776389000000002</v>
      </c>
      <c r="E18" s="15">
        <v>-108.484444</v>
      </c>
      <c r="F18" s="15" t="s">
        <v>174</v>
      </c>
      <c r="G18" s="49">
        <v>110043806085</v>
      </c>
      <c r="H18" s="15">
        <v>324110</v>
      </c>
      <c r="I18" s="45" t="s">
        <v>104</v>
      </c>
      <c r="J18" s="4" t="s">
        <v>258</v>
      </c>
      <c r="K18" s="4" t="s">
        <v>104</v>
      </c>
      <c r="L18" s="15" t="s">
        <v>276</v>
      </c>
    </row>
  </sheetData>
  <sheetProtection sheet="1" objects="1" scenarios="1"/>
  <autoFilter ref="A1:L855" xr:uid="{03FCAD0C-0C68-4153-AE2F-100C56AFECF2}"/>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1</TermName>
          <TermId xmlns="http://schemas.microsoft.com/office/infopath/2007/PartnerControls">c336805b-d1eb-4da3-af00-9e96e80ec61e</TermId>
        </TermInfo>
        <TermInfo xmlns="http://schemas.microsoft.com/office/infopath/2007/PartnerControls">
          <TermName xmlns="http://schemas.microsoft.com/office/infopath/2007/PartnerControls">water release</TermName>
          <TermId xmlns="http://schemas.microsoft.com/office/infopath/2007/PartnerControls">d3c3c76c-8774-49f5-8e26-0da7579fda00</TermId>
        </TermInfo>
        <TermInfo xmlns="http://schemas.microsoft.com/office/infopath/2007/PartnerControls">
          <TermName xmlns="http://schemas.microsoft.com/office/infopath/2007/PartnerControls">Ethylene Dibromide</TermName>
          <TermId xmlns="http://schemas.microsoft.com/office/infopath/2007/PartnerControls">6c906777-3152-484c-9636-2e3e39d6843c</TermId>
        </TermInfo>
        <TermInfo xmlns="http://schemas.microsoft.com/office/infopath/2007/PartnerControls">
          <TermName xmlns="http://schemas.microsoft.com/office/infopath/2007/PartnerControls">water</TermName>
          <TermId xmlns="http://schemas.microsoft.com/office/infopath/2007/PartnerControls">11111111-1111-1111-1111-111111111111</TermId>
        </TermInfo>
        <TermInfo xmlns="http://schemas.microsoft.com/office/infopath/2007/PartnerControls">
          <TermName xmlns="http://schemas.microsoft.com/office/infopath/2007/PartnerControls">CASRN 106-93-4</TermName>
          <TermId xmlns="http://schemas.microsoft.com/office/infopath/2007/PartnerControls">ccb38e0f-0d2b-4290-89c3-e3fd0c8e355c</TermId>
        </TermInfo>
        <TermInfo xmlns="http://schemas.microsoft.com/office/infopath/2007/PartnerControls">
          <TermName xmlns="http://schemas.microsoft.com/office/infopath/2007/PartnerControls">2-dibromoethane</TermName>
          <TermId xmlns="http://schemas.microsoft.com/office/infopath/2007/PartnerControls">170ca0d9-ed3b-400f-98f9-ed04570e569b</TermId>
        </TermInfo>
        <TermInfo xmlns="http://schemas.microsoft.com/office/infopath/2007/PartnerControls">
          <TermName xmlns="http://schemas.microsoft.com/office/infopath/2007/PartnerControls">environmental release</TermName>
          <TermId xmlns="http://schemas.microsoft.com/office/infopath/2007/PartnerControls">59544114-b52c-4fcc-9dbf-fb79dfd5d018</TermId>
        </TermInfo>
      </Terms>
    </TaxKeywordTaxHTField>
    <Record xmlns="4ffa91fb-a0ff-4ac5-b2db-65c790d184a4">Shared</Record>
    <_ip_UnifiedCompliancePolicyProperties xmlns="http://schemas.microsoft.com/sharepoint/v3" xsi:nil="true"/>
    <Rights xmlns="4ffa91fb-a0ff-4ac5-b2db-65c790d184a4" xsi:nil="true"/>
    <lcf76f155ced4ddcb4097134ff3c332f xmlns="ead8da0f-3542-4e50-96c8-f1f698624e86">
      <Terms xmlns="http://schemas.microsoft.com/office/infopath/2007/PartnerControls"/>
    </lcf76f155ced4ddcb4097134ff3c332f>
    <Document_x0020_Creation_x0020_Date xmlns="4ffa91fb-a0ff-4ac5-b2db-65c790d184a4">2026-05-21T19:33:08+00:00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2111</Value>
      <Value>2050</Value>
      <Value>2048</Value>
      <Value>1313</Value>
      <Value>1074</Value>
      <Value>2110</Value>
      <Value>1190</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A3FDE2-76E6-45A2-9CB6-0D479121A2A7}">
  <ds:schemaRefs>
    <ds:schemaRef ds:uri="fecc2597-e8fd-4279-ac06-bd7c891938be"/>
    <ds:schemaRef ds:uri="http://purl.org/dc/dcmitype/"/>
    <ds:schemaRef ds:uri="http://schemas.microsoft.com/office/2006/metadata/properties"/>
    <ds:schemaRef ds:uri="http://schemas.microsoft.com/sharepoint.v3"/>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ead8da0f-3542-4e50-96c8-f1f698624e86"/>
    <ds:schemaRef ds:uri="http://purl.org/dc/terms/"/>
    <ds:schemaRef ds:uri="http://schemas.microsoft.com/sharepoint/v3/fields"/>
    <ds:schemaRef ds:uri="4ffa91fb-a0ff-4ac5-b2db-65c790d184a4"/>
    <ds:schemaRef ds:uri="http://schemas.microsoft.com/sharepoint/v3"/>
    <ds:schemaRef ds:uri="http://purl.org/dc/elements/1.1/"/>
  </ds:schemaRefs>
</ds:datastoreItem>
</file>

<file path=customXml/itemProps2.xml><?xml version="1.0" encoding="utf-8"?>
<ds:datastoreItem xmlns:ds="http://schemas.openxmlformats.org/officeDocument/2006/customXml" ds:itemID="{2007000F-0230-424F-AF25-8A2B7212AD2D}">
  <ds:schemaRefs>
    <ds:schemaRef ds:uri="http://schemas.microsoft.com/sharepoint/v3/contenttype/forms"/>
  </ds:schemaRefs>
</ds:datastoreItem>
</file>

<file path=customXml/itemProps3.xml><?xml version="1.0" encoding="utf-8"?>
<ds:datastoreItem xmlns:ds="http://schemas.openxmlformats.org/officeDocument/2006/customXml" ds:itemID="{A8218087-3FF1-46F6-A32D-C19617AB1547}">
  <ds:schemaRefs>
    <ds:schemaRef ds:uri="Microsoft.SharePoint.Taxonomy.ContentTypeSync"/>
  </ds:schemaRefs>
</ds:datastoreItem>
</file>

<file path=customXml/itemProps4.xml><?xml version="1.0" encoding="utf-8"?>
<ds:datastoreItem xmlns:ds="http://schemas.openxmlformats.org/officeDocument/2006/customXml" ds:itemID="{C6E85431-4A74-447E-911E-E8F87B629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 Page</vt:lpstr>
      <vt:lpstr>Read Me</vt:lpstr>
      <vt:lpstr>Total Annual Releases</vt:lpstr>
      <vt:lpstr>Facility Discharge Summary</vt:lpstr>
      <vt:lpstr>Water Releases-Models</vt:lpstr>
      <vt:lpstr>Processed TRI Data</vt:lpstr>
      <vt:lpstr>Processed DMR Data</vt:lpstr>
      <vt:lpstr>Facility Summary_Water</vt:lpstr>
      <vt:lpstr>Facility Summary_All</vt:lpstr>
      <vt:lpstr>TRI Data - Water</vt:lpstr>
      <vt:lpstr>DMR Data - Water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Water Release for Ethylene Dibromide</dc:title>
  <dc:subject>Water Release</dc:subject>
  <dc:creator/>
  <cp:keywords>Ethylene dibromide; 1,2-dibromoethane; CASRN 106-93-4; water release; environmental release; water; EDB;</cp:keywords>
  <dc:description/>
  <cp:lastModifiedBy/>
  <cp:revision>1</cp:revision>
  <dcterms:created xsi:type="dcterms:W3CDTF">2026-05-21T19:19:34Z</dcterms:created>
  <dcterms:modified xsi:type="dcterms:W3CDTF">2026-06-10T19:03:52Z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TaxKeyword">
    <vt:lpwstr>1074;#1|c336805b-d1eb-4da3-af00-9e96e80ec61e;#2050;#water release|d3c3c76c-8774-49f5-8e26-0da7579fda00;#2048;#Ethylene Dibromide|6c906777-3152-484c-9636-2e3e39d6843c;#1313;#water|11111111-1111-1111-1111-111111111111;#2111;#CASRN 106-93-4|ccb38e0f-0d2b-4290-89c3-e3fd0c8e355c;#2110;#2-dibromoethane|170ca0d9-ed3b-400f-98f9-ed04570e569b;#1190;#environmental release|59544114-b52c-4fcc-9dbf-fb79dfd5d018</vt:lpwstr>
  </property>
  <property fmtid="{D5CDD505-2E9C-101B-9397-08002B2CF9AE}" pid="4" name="Document_x0020_Type">
    <vt:lpwstr/>
  </property>
  <property fmtid="{D5CDD505-2E9C-101B-9397-08002B2CF9AE}" pid="5" name="MediaServiceImageTags">
    <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