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HERWOO\PycharmProjects\EPA_HD_CTI_BCA\outputs\20220207-132311_NPRM\excel_files\"/>
    </mc:Choice>
  </mc:AlternateContent>
  <xr:revisionPtr revIDLastSave="0" documentId="13_ncr:40009_{7D091410-2752-44E0-B10D-E7021164000F}" xr6:coauthVersionLast="47" xr6:coauthVersionMax="47" xr10:uidLastSave="{00000000-0000-0000-0000-000000000000}"/>
  <bookViews>
    <workbookView xWindow="-120" yWindow="-120" windowWidth="29040" windowHeight="15840" activeTab="5"/>
  </bookViews>
  <sheets>
    <sheet name="LHDD" sheetId="2" r:id="rId1"/>
    <sheet name="LHD45D" sheetId="3" r:id="rId2"/>
    <sheet name="MHD67D" sheetId="4" r:id="rId3"/>
    <sheet name="HHD8D" sheetId="5" r:id="rId4"/>
    <sheet name="UbusD" sheetId="6" r:id="rId5"/>
    <sheet name="CAP_bca_tool_vmt_weighted_def_c" sheetId="1" r:id="rId6"/>
  </sheets>
  <calcPr calcId="0"/>
  <pivotCaches>
    <pivotCache cacheId="28" r:id="rId7"/>
  </pivotCaches>
</workbook>
</file>

<file path=xl/calcChain.xml><?xml version="1.0" encoding="utf-8"?>
<calcChain xmlns="http://schemas.openxmlformats.org/spreadsheetml/2006/main">
  <c r="I14" i="6" l="1"/>
  <c r="H14" i="6"/>
  <c r="G14" i="6"/>
  <c r="I13" i="6"/>
  <c r="H13" i="6"/>
  <c r="G13" i="6"/>
  <c r="I12" i="6"/>
  <c r="H12" i="6"/>
  <c r="G12" i="6"/>
  <c r="I11" i="6"/>
  <c r="H11" i="6"/>
  <c r="G11" i="6"/>
  <c r="I10" i="6"/>
  <c r="H10" i="6"/>
  <c r="G10" i="6"/>
  <c r="I9" i="6"/>
  <c r="H9" i="6"/>
  <c r="G9" i="6"/>
  <c r="I8" i="6"/>
  <c r="H8" i="6"/>
  <c r="G8" i="6"/>
  <c r="I7" i="6"/>
  <c r="H7" i="6"/>
  <c r="G7" i="6"/>
  <c r="I6" i="6"/>
  <c r="H6" i="6"/>
  <c r="G6" i="6"/>
  <c r="I61" i="5"/>
  <c r="H61" i="5"/>
  <c r="G61" i="5"/>
  <c r="I60" i="5"/>
  <c r="H60" i="5"/>
  <c r="G60" i="5"/>
  <c r="I59" i="5"/>
  <c r="H59" i="5"/>
  <c r="G59" i="5"/>
  <c r="I58" i="5"/>
  <c r="H58" i="5"/>
  <c r="G58" i="5"/>
  <c r="I57" i="5"/>
  <c r="H57" i="5"/>
  <c r="G57" i="5"/>
  <c r="I56" i="5"/>
  <c r="H56" i="5"/>
  <c r="G56" i="5"/>
  <c r="I55" i="5"/>
  <c r="H55" i="5"/>
  <c r="G55" i="5"/>
  <c r="I54" i="5"/>
  <c r="H54" i="5"/>
  <c r="G54" i="5"/>
  <c r="I53" i="5"/>
  <c r="H53" i="5"/>
  <c r="G53" i="5"/>
  <c r="I52" i="5"/>
  <c r="N45" i="5" s="1"/>
  <c r="H52" i="5"/>
  <c r="G52" i="5"/>
  <c r="I51" i="5"/>
  <c r="H51" i="5"/>
  <c r="G51" i="5"/>
  <c r="I50" i="5"/>
  <c r="N43" i="5" s="1"/>
  <c r="H50" i="5"/>
  <c r="M43" i="5" s="1"/>
  <c r="G50" i="5"/>
  <c r="L43" i="5" s="1"/>
  <c r="I49" i="5"/>
  <c r="N42" i="5" s="1"/>
  <c r="H49" i="5"/>
  <c r="M42" i="5" s="1"/>
  <c r="G49" i="5"/>
  <c r="L42" i="5" s="1"/>
  <c r="I48" i="5"/>
  <c r="N41" i="5" s="1"/>
  <c r="H48" i="5"/>
  <c r="M41" i="5" s="1"/>
  <c r="G48" i="5"/>
  <c r="I47" i="5"/>
  <c r="H47" i="5"/>
  <c r="G47" i="5"/>
  <c r="I46" i="5"/>
  <c r="N40" i="5" s="1"/>
  <c r="H46" i="5"/>
  <c r="G46" i="5"/>
  <c r="L40" i="5" s="1"/>
  <c r="M45" i="5"/>
  <c r="L45" i="5"/>
  <c r="I45" i="5"/>
  <c r="N39" i="5" s="1"/>
  <c r="H45" i="5"/>
  <c r="M39" i="5" s="1"/>
  <c r="G45" i="5"/>
  <c r="N44" i="5"/>
  <c r="M44" i="5"/>
  <c r="L44" i="5"/>
  <c r="I44" i="5"/>
  <c r="N38" i="5" s="1"/>
  <c r="H44" i="5"/>
  <c r="G44" i="5"/>
  <c r="L38" i="5" s="1"/>
  <c r="I43" i="5"/>
  <c r="N37" i="5" s="1"/>
  <c r="H43" i="5"/>
  <c r="G43" i="5"/>
  <c r="I42" i="5"/>
  <c r="H42" i="5"/>
  <c r="M36" i="5" s="1"/>
  <c r="G42" i="5"/>
  <c r="L36" i="5" s="1"/>
  <c r="L41" i="5"/>
  <c r="I41" i="5"/>
  <c r="H41" i="5"/>
  <c r="G41" i="5"/>
  <c r="M40" i="5"/>
  <c r="I40" i="5"/>
  <c r="N35" i="5" s="1"/>
  <c r="H40" i="5"/>
  <c r="M35" i="5" s="1"/>
  <c r="G40" i="5"/>
  <c r="L35" i="5" s="1"/>
  <c r="L39" i="5"/>
  <c r="I39" i="5"/>
  <c r="H39" i="5"/>
  <c r="G39" i="5"/>
  <c r="M38" i="5"/>
  <c r="I38" i="5"/>
  <c r="N33" i="5" s="1"/>
  <c r="H38" i="5"/>
  <c r="M33" i="5" s="1"/>
  <c r="G38" i="5"/>
  <c r="L33" i="5" s="1"/>
  <c r="M37" i="5"/>
  <c r="L37" i="5"/>
  <c r="I37" i="5"/>
  <c r="N32" i="5" s="1"/>
  <c r="H37" i="5"/>
  <c r="M32" i="5" s="1"/>
  <c r="G37" i="5"/>
  <c r="L32" i="5" s="1"/>
  <c r="N36" i="5"/>
  <c r="I36" i="5"/>
  <c r="H36" i="5"/>
  <c r="M31" i="5" s="1"/>
  <c r="G36" i="5"/>
  <c r="L31" i="5" s="1"/>
  <c r="I35" i="5"/>
  <c r="H35" i="5"/>
  <c r="G35" i="5"/>
  <c r="N34" i="5"/>
  <c r="M34" i="5"/>
  <c r="L34" i="5"/>
  <c r="I34" i="5"/>
  <c r="N30" i="5" s="1"/>
  <c r="H34" i="5"/>
  <c r="M30" i="5" s="1"/>
  <c r="G34" i="5"/>
  <c r="L30" i="5" s="1"/>
  <c r="I33" i="5"/>
  <c r="N29" i="5" s="1"/>
  <c r="H33" i="5"/>
  <c r="M29" i="5" s="1"/>
  <c r="G33" i="5"/>
  <c r="I32" i="5"/>
  <c r="N28" i="5" s="1"/>
  <c r="H32" i="5"/>
  <c r="M28" i="5" s="1"/>
  <c r="G32" i="5"/>
  <c r="L28" i="5" s="1"/>
  <c r="N31" i="5"/>
  <c r="I31" i="5"/>
  <c r="N27" i="5" s="1"/>
  <c r="H31" i="5"/>
  <c r="M27" i="5" s="1"/>
  <c r="G31" i="5"/>
  <c r="L27" i="5" s="1"/>
  <c r="I30" i="5"/>
  <c r="H30" i="5"/>
  <c r="G30" i="5"/>
  <c r="L29" i="5"/>
  <c r="I29" i="5"/>
  <c r="H29" i="5"/>
  <c r="G29" i="5"/>
  <c r="I28" i="5"/>
  <c r="H28" i="5"/>
  <c r="M25" i="5" s="1"/>
  <c r="G28" i="5"/>
  <c r="L25" i="5" s="1"/>
  <c r="I27" i="5"/>
  <c r="N24" i="5" s="1"/>
  <c r="H27" i="5"/>
  <c r="G27" i="5"/>
  <c r="L24" i="5" s="1"/>
  <c r="N26" i="5"/>
  <c r="M26" i="5"/>
  <c r="L26" i="5"/>
  <c r="I26" i="5"/>
  <c r="H26" i="5"/>
  <c r="M23" i="5" s="1"/>
  <c r="G26" i="5"/>
  <c r="L23" i="5" s="1"/>
  <c r="N25" i="5"/>
  <c r="I25" i="5"/>
  <c r="N22" i="5" s="1"/>
  <c r="H25" i="5"/>
  <c r="M22" i="5" s="1"/>
  <c r="G25" i="5"/>
  <c r="L22" i="5" s="1"/>
  <c r="M24" i="5"/>
  <c r="I24" i="5"/>
  <c r="N21" i="5" s="1"/>
  <c r="H24" i="5"/>
  <c r="M21" i="5" s="1"/>
  <c r="G24" i="5"/>
  <c r="L21" i="5" s="1"/>
  <c r="N23" i="5"/>
  <c r="I23" i="5"/>
  <c r="H23" i="5"/>
  <c r="G23" i="5"/>
  <c r="I22" i="5"/>
  <c r="N20" i="5" s="1"/>
  <c r="H22" i="5"/>
  <c r="M20" i="5" s="1"/>
  <c r="G22" i="5"/>
  <c r="I21" i="5"/>
  <c r="N19" i="5" s="1"/>
  <c r="H21" i="5"/>
  <c r="M19" i="5" s="1"/>
  <c r="G21" i="5"/>
  <c r="L19" i="5" s="1"/>
  <c r="L20" i="5"/>
  <c r="I20" i="5"/>
  <c r="N18" i="5" s="1"/>
  <c r="H20" i="5"/>
  <c r="G20" i="5"/>
  <c r="I19" i="5"/>
  <c r="N17" i="5" s="1"/>
  <c r="H19" i="5"/>
  <c r="M17" i="5" s="1"/>
  <c r="G19" i="5"/>
  <c r="L17" i="5" s="1"/>
  <c r="M18" i="5"/>
  <c r="L18" i="5"/>
  <c r="I18" i="5"/>
  <c r="N16" i="5" s="1"/>
  <c r="H18" i="5"/>
  <c r="M16" i="5" s="1"/>
  <c r="G18" i="5"/>
  <c r="L16" i="5" s="1"/>
  <c r="I17" i="5"/>
  <c r="H17" i="5"/>
  <c r="G17" i="5"/>
  <c r="I16" i="5"/>
  <c r="H16" i="5"/>
  <c r="M15" i="5" s="1"/>
  <c r="G16" i="5"/>
  <c r="L15" i="5" s="1"/>
  <c r="N15" i="5"/>
  <c r="I15" i="5"/>
  <c r="N14" i="5" s="1"/>
  <c r="H15" i="5"/>
  <c r="G15" i="5"/>
  <c r="L14" i="5" s="1"/>
  <c r="M14" i="5"/>
  <c r="I14" i="5"/>
  <c r="N13" i="5" s="1"/>
  <c r="H14" i="5"/>
  <c r="G14" i="5"/>
  <c r="M13" i="5"/>
  <c r="L13" i="5"/>
  <c r="I13" i="5"/>
  <c r="N12" i="5" s="1"/>
  <c r="H13" i="5"/>
  <c r="M12" i="5" s="1"/>
  <c r="G13" i="5"/>
  <c r="L12" i="5"/>
  <c r="I12" i="5"/>
  <c r="N11" i="5" s="1"/>
  <c r="H12" i="5"/>
  <c r="M11" i="5" s="1"/>
  <c r="G12" i="5"/>
  <c r="L11" i="5" s="1"/>
  <c r="I11" i="5"/>
  <c r="H11" i="5"/>
  <c r="G11" i="5"/>
  <c r="I10" i="5"/>
  <c r="N10" i="5" s="1"/>
  <c r="H10" i="5"/>
  <c r="M10" i="5" s="1"/>
  <c r="G10" i="5"/>
  <c r="L10" i="5" s="1"/>
  <c r="L9" i="5"/>
  <c r="I9" i="5"/>
  <c r="N9" i="5" s="1"/>
  <c r="H9" i="5"/>
  <c r="M9" i="5" s="1"/>
  <c r="G9" i="5"/>
  <c r="I8" i="5"/>
  <c r="N8" i="5" s="1"/>
  <c r="H8" i="5"/>
  <c r="M8" i="5" s="1"/>
  <c r="G8" i="5"/>
  <c r="L8" i="5" s="1"/>
  <c r="N7" i="5"/>
  <c r="L7" i="5"/>
  <c r="I7" i="5"/>
  <c r="H7" i="5"/>
  <c r="M7" i="5" s="1"/>
  <c r="G7" i="5"/>
  <c r="I6" i="5"/>
  <c r="N6" i="5" s="1"/>
  <c r="H6" i="5"/>
  <c r="M6" i="5" s="1"/>
  <c r="G6" i="5"/>
  <c r="L6" i="5" s="1"/>
  <c r="I61" i="4"/>
  <c r="H61" i="4"/>
  <c r="G61" i="4"/>
  <c r="I60" i="4"/>
  <c r="H60" i="4"/>
  <c r="G60" i="4"/>
  <c r="I59" i="4"/>
  <c r="H59" i="4"/>
  <c r="G59" i="4"/>
  <c r="I58" i="4"/>
  <c r="H58" i="4"/>
  <c r="G58" i="4"/>
  <c r="I57" i="4"/>
  <c r="H57" i="4"/>
  <c r="G57" i="4"/>
  <c r="I56" i="4"/>
  <c r="H56" i="4"/>
  <c r="G56" i="4"/>
  <c r="I55" i="4"/>
  <c r="H55" i="4"/>
  <c r="G55" i="4"/>
  <c r="I54" i="4"/>
  <c r="H54" i="4"/>
  <c r="G54" i="4"/>
  <c r="I53" i="4"/>
  <c r="H53" i="4"/>
  <c r="G53" i="4"/>
  <c r="I52" i="4"/>
  <c r="N45" i="4" s="1"/>
  <c r="H52" i="4"/>
  <c r="G52" i="4"/>
  <c r="L45" i="4" s="1"/>
  <c r="I51" i="4"/>
  <c r="N44" i="4" s="1"/>
  <c r="H51" i="4"/>
  <c r="M44" i="4" s="1"/>
  <c r="G51" i="4"/>
  <c r="L44" i="4" s="1"/>
  <c r="I50" i="4"/>
  <c r="N43" i="4" s="1"/>
  <c r="H50" i="4"/>
  <c r="M43" i="4" s="1"/>
  <c r="G50" i="4"/>
  <c r="L43" i="4" s="1"/>
  <c r="I49" i="4"/>
  <c r="N42" i="4" s="1"/>
  <c r="H49" i="4"/>
  <c r="G49" i="4"/>
  <c r="I48" i="4"/>
  <c r="N41" i="4" s="1"/>
  <c r="H48" i="4"/>
  <c r="M41" i="4" s="1"/>
  <c r="G48" i="4"/>
  <c r="I47" i="4"/>
  <c r="H47" i="4"/>
  <c r="G47" i="4"/>
  <c r="I46" i="4"/>
  <c r="N40" i="4" s="1"/>
  <c r="H46" i="4"/>
  <c r="M40" i="4" s="1"/>
  <c r="G46" i="4"/>
  <c r="L40" i="4" s="1"/>
  <c r="M45" i="4"/>
  <c r="I45" i="4"/>
  <c r="N39" i="4" s="1"/>
  <c r="H45" i="4"/>
  <c r="M39" i="4" s="1"/>
  <c r="G45" i="4"/>
  <c r="L39" i="4" s="1"/>
  <c r="I44" i="4"/>
  <c r="H44" i="4"/>
  <c r="M38" i="4" s="1"/>
  <c r="G44" i="4"/>
  <c r="L38" i="4" s="1"/>
  <c r="I43" i="4"/>
  <c r="N37" i="4" s="1"/>
  <c r="H43" i="4"/>
  <c r="M37" i="4" s="1"/>
  <c r="G43" i="4"/>
  <c r="M42" i="4"/>
  <c r="L42" i="4"/>
  <c r="I42" i="4"/>
  <c r="H42" i="4"/>
  <c r="G42" i="4"/>
  <c r="L36" i="4" s="1"/>
  <c r="L41" i="4"/>
  <c r="I41" i="4"/>
  <c r="H41" i="4"/>
  <c r="G41" i="4"/>
  <c r="I40" i="4"/>
  <c r="N35" i="4" s="1"/>
  <c r="H40" i="4"/>
  <c r="M35" i="4" s="1"/>
  <c r="G40" i="4"/>
  <c r="L35" i="4" s="1"/>
  <c r="I39" i="4"/>
  <c r="N34" i="4" s="1"/>
  <c r="H39" i="4"/>
  <c r="G39" i="4"/>
  <c r="L34" i="4" s="1"/>
  <c r="N38" i="4"/>
  <c r="I38" i="4"/>
  <c r="H38" i="4"/>
  <c r="M33" i="4" s="1"/>
  <c r="G38" i="4"/>
  <c r="L33" i="4" s="1"/>
  <c r="L37" i="4"/>
  <c r="I37" i="4"/>
  <c r="N32" i="4" s="1"/>
  <c r="H37" i="4"/>
  <c r="M32" i="4" s="1"/>
  <c r="G37" i="4"/>
  <c r="L32" i="4" s="1"/>
  <c r="N36" i="4"/>
  <c r="M36" i="4"/>
  <c r="I36" i="4"/>
  <c r="H36" i="4"/>
  <c r="M31" i="4" s="1"/>
  <c r="G36" i="4"/>
  <c r="L31" i="4" s="1"/>
  <c r="I35" i="4"/>
  <c r="H35" i="4"/>
  <c r="G35" i="4"/>
  <c r="M34" i="4"/>
  <c r="I34" i="4"/>
  <c r="H34" i="4"/>
  <c r="M30" i="4" s="1"/>
  <c r="G34" i="4"/>
  <c r="L30" i="4" s="1"/>
  <c r="N33" i="4"/>
  <c r="I33" i="4"/>
  <c r="N29" i="4" s="1"/>
  <c r="H33" i="4"/>
  <c r="G33" i="4"/>
  <c r="L29" i="4" s="1"/>
  <c r="I32" i="4"/>
  <c r="N28" i="4" s="1"/>
  <c r="H32" i="4"/>
  <c r="M28" i="4" s="1"/>
  <c r="G32" i="4"/>
  <c r="L28" i="4" s="1"/>
  <c r="N31" i="4"/>
  <c r="I31" i="4"/>
  <c r="N27" i="4" s="1"/>
  <c r="H31" i="4"/>
  <c r="M27" i="4" s="1"/>
  <c r="G31" i="4"/>
  <c r="L27" i="4" s="1"/>
  <c r="N30" i="4"/>
  <c r="I30" i="4"/>
  <c r="N26" i="4" s="1"/>
  <c r="H30" i="4"/>
  <c r="G30" i="4"/>
  <c r="M29" i="4"/>
  <c r="I29" i="4"/>
  <c r="H29" i="4"/>
  <c r="G29" i="4"/>
  <c r="I28" i="4"/>
  <c r="N25" i="4" s="1"/>
  <c r="H28" i="4"/>
  <c r="M25" i="4" s="1"/>
  <c r="G28" i="4"/>
  <c r="L25" i="4" s="1"/>
  <c r="I27" i="4"/>
  <c r="N24" i="4" s="1"/>
  <c r="H27" i="4"/>
  <c r="G27" i="4"/>
  <c r="L24" i="4" s="1"/>
  <c r="M26" i="4"/>
  <c r="L26" i="4"/>
  <c r="I26" i="4"/>
  <c r="H26" i="4"/>
  <c r="M23" i="4" s="1"/>
  <c r="G26" i="4"/>
  <c r="L23" i="4" s="1"/>
  <c r="I25" i="4"/>
  <c r="N22" i="4" s="1"/>
  <c r="H25" i="4"/>
  <c r="M22" i="4" s="1"/>
  <c r="G25" i="4"/>
  <c r="L22" i="4" s="1"/>
  <c r="M24" i="4"/>
  <c r="I24" i="4"/>
  <c r="N21" i="4" s="1"/>
  <c r="H24" i="4"/>
  <c r="M21" i="4" s="1"/>
  <c r="G24" i="4"/>
  <c r="L21" i="4" s="1"/>
  <c r="N23" i="4"/>
  <c r="I23" i="4"/>
  <c r="H23" i="4"/>
  <c r="G23" i="4"/>
  <c r="I22" i="4"/>
  <c r="H22" i="4"/>
  <c r="G22" i="4"/>
  <c r="I21" i="4"/>
  <c r="N19" i="4" s="1"/>
  <c r="H21" i="4"/>
  <c r="M19" i="4" s="1"/>
  <c r="G21" i="4"/>
  <c r="L19" i="4" s="1"/>
  <c r="N20" i="4"/>
  <c r="M20" i="4"/>
  <c r="L20" i="4"/>
  <c r="I20" i="4"/>
  <c r="N18" i="4" s="1"/>
  <c r="H20" i="4"/>
  <c r="G20" i="4"/>
  <c r="L18" i="4" s="1"/>
  <c r="I19" i="4"/>
  <c r="N17" i="4" s="1"/>
  <c r="H19" i="4"/>
  <c r="G19" i="4"/>
  <c r="L17" i="4" s="1"/>
  <c r="M18" i="4"/>
  <c r="I18" i="4"/>
  <c r="N16" i="4" s="1"/>
  <c r="H18" i="4"/>
  <c r="M16" i="4" s="1"/>
  <c r="G18" i="4"/>
  <c r="L16" i="4" s="1"/>
  <c r="M17" i="4"/>
  <c r="I17" i="4"/>
  <c r="H17" i="4"/>
  <c r="G17" i="4"/>
  <c r="I16" i="4"/>
  <c r="H16" i="4"/>
  <c r="M15" i="4" s="1"/>
  <c r="G16" i="4"/>
  <c r="L15" i="4" s="1"/>
  <c r="N15" i="4"/>
  <c r="I15" i="4"/>
  <c r="N14" i="4" s="1"/>
  <c r="H15" i="4"/>
  <c r="G15" i="4"/>
  <c r="M14" i="4"/>
  <c r="L14" i="4"/>
  <c r="I14" i="4"/>
  <c r="N13" i="4" s="1"/>
  <c r="H14" i="4"/>
  <c r="M13" i="4" s="1"/>
  <c r="G14" i="4"/>
  <c r="L13" i="4"/>
  <c r="I13" i="4"/>
  <c r="N12" i="4" s="1"/>
  <c r="H13" i="4"/>
  <c r="M12" i="4" s="1"/>
  <c r="G13" i="4"/>
  <c r="L12" i="4"/>
  <c r="I12" i="4"/>
  <c r="N11" i="4" s="1"/>
  <c r="H12" i="4"/>
  <c r="M11" i="4" s="1"/>
  <c r="G12" i="4"/>
  <c r="L11" i="4" s="1"/>
  <c r="I11" i="4"/>
  <c r="H11" i="4"/>
  <c r="G11" i="4"/>
  <c r="I10" i="4"/>
  <c r="N10" i="4" s="1"/>
  <c r="H10" i="4"/>
  <c r="M10" i="4" s="1"/>
  <c r="G10" i="4"/>
  <c r="L10" i="4" s="1"/>
  <c r="I9" i="4"/>
  <c r="N9" i="4" s="1"/>
  <c r="H9" i="4"/>
  <c r="M9" i="4" s="1"/>
  <c r="G9" i="4"/>
  <c r="L9" i="4" s="1"/>
  <c r="I8" i="4"/>
  <c r="N8" i="4" s="1"/>
  <c r="H8" i="4"/>
  <c r="M8" i="4" s="1"/>
  <c r="G8" i="4"/>
  <c r="L8" i="4" s="1"/>
  <c r="I7" i="4"/>
  <c r="N7" i="4" s="1"/>
  <c r="H7" i="4"/>
  <c r="M7" i="4" s="1"/>
  <c r="G7" i="4"/>
  <c r="L7" i="4" s="1"/>
  <c r="L6" i="4"/>
  <c r="I6" i="4"/>
  <c r="N6" i="4" s="1"/>
  <c r="H6" i="4"/>
  <c r="M6" i="4" s="1"/>
  <c r="G6" i="4"/>
  <c r="I61" i="3"/>
  <c r="H61" i="3"/>
  <c r="G61" i="3"/>
  <c r="I60" i="3"/>
  <c r="H60" i="3"/>
  <c r="G60" i="3"/>
  <c r="I59" i="3"/>
  <c r="H59" i="3"/>
  <c r="G59" i="3"/>
  <c r="I58" i="3"/>
  <c r="H58" i="3"/>
  <c r="G58" i="3"/>
  <c r="I57" i="3"/>
  <c r="H57" i="3"/>
  <c r="G57" i="3"/>
  <c r="I56" i="3"/>
  <c r="H56" i="3"/>
  <c r="G56" i="3"/>
  <c r="I55" i="3"/>
  <c r="H55" i="3"/>
  <c r="G55" i="3"/>
  <c r="I54" i="3"/>
  <c r="H54" i="3"/>
  <c r="G54" i="3"/>
  <c r="I53" i="3"/>
  <c r="H53" i="3"/>
  <c r="G53" i="3"/>
  <c r="I52" i="3"/>
  <c r="H52" i="3"/>
  <c r="G52" i="3"/>
  <c r="I51" i="3"/>
  <c r="H51" i="3"/>
  <c r="G51" i="3"/>
  <c r="I50" i="3"/>
  <c r="H50" i="3"/>
  <c r="G50" i="3"/>
  <c r="I49" i="3"/>
  <c r="H49" i="3"/>
  <c r="G49" i="3"/>
  <c r="I48" i="3"/>
  <c r="H48" i="3"/>
  <c r="G48" i="3"/>
  <c r="I47" i="3"/>
  <c r="H47" i="3"/>
  <c r="G47" i="3"/>
  <c r="I46" i="3"/>
  <c r="H46" i="3"/>
  <c r="G46" i="3"/>
  <c r="I45" i="3"/>
  <c r="H45" i="3"/>
  <c r="G45" i="3"/>
  <c r="I44" i="3"/>
  <c r="H44" i="3"/>
  <c r="G44" i="3"/>
  <c r="I43" i="3"/>
  <c r="H43" i="3"/>
  <c r="G43" i="3"/>
  <c r="I42" i="3"/>
  <c r="H42" i="3"/>
  <c r="G42" i="3"/>
  <c r="I41" i="3"/>
  <c r="H41" i="3"/>
  <c r="G41" i="3"/>
  <c r="I40" i="3"/>
  <c r="H40" i="3"/>
  <c r="G40" i="3"/>
  <c r="I39" i="3"/>
  <c r="H39" i="3"/>
  <c r="G39" i="3"/>
  <c r="I38" i="3"/>
  <c r="H38" i="3"/>
  <c r="G38" i="3"/>
  <c r="I37" i="3"/>
  <c r="H37" i="3"/>
  <c r="G37" i="3"/>
  <c r="I36" i="3"/>
  <c r="H36" i="3"/>
  <c r="G36" i="3"/>
  <c r="I35" i="3"/>
  <c r="H35" i="3"/>
  <c r="G35" i="3"/>
  <c r="I34" i="3"/>
  <c r="N30" i="3" s="1"/>
  <c r="H34" i="3"/>
  <c r="M30" i="3" s="1"/>
  <c r="G34" i="3"/>
  <c r="L30" i="3" s="1"/>
  <c r="I33" i="3"/>
  <c r="H33" i="3"/>
  <c r="M29" i="3" s="1"/>
  <c r="G33" i="3"/>
  <c r="L29" i="3" s="1"/>
  <c r="I32" i="3"/>
  <c r="N28" i="3" s="1"/>
  <c r="H32" i="3"/>
  <c r="M28" i="3" s="1"/>
  <c r="G32" i="3"/>
  <c r="I31" i="3"/>
  <c r="N27" i="3" s="1"/>
  <c r="H31" i="3"/>
  <c r="M27" i="3" s="1"/>
  <c r="G31" i="3"/>
  <c r="L27" i="3" s="1"/>
  <c r="I30" i="3"/>
  <c r="N26" i="3" s="1"/>
  <c r="H30" i="3"/>
  <c r="M26" i="3" s="1"/>
  <c r="G30" i="3"/>
  <c r="L26" i="3" s="1"/>
  <c r="N29" i="3"/>
  <c r="I29" i="3"/>
  <c r="H29" i="3"/>
  <c r="G29" i="3"/>
  <c r="L28" i="3"/>
  <c r="I28" i="3"/>
  <c r="N25" i="3" s="1"/>
  <c r="H28" i="3"/>
  <c r="M25" i="3" s="1"/>
  <c r="G28" i="3"/>
  <c r="I27" i="3"/>
  <c r="N24" i="3" s="1"/>
  <c r="H27" i="3"/>
  <c r="M24" i="3" s="1"/>
  <c r="G27" i="3"/>
  <c r="I26" i="3"/>
  <c r="N23" i="3" s="1"/>
  <c r="H26" i="3"/>
  <c r="G26" i="3"/>
  <c r="L23" i="3" s="1"/>
  <c r="L25" i="3"/>
  <c r="I25" i="3"/>
  <c r="H25" i="3"/>
  <c r="M22" i="3" s="1"/>
  <c r="G25" i="3"/>
  <c r="L22" i="3" s="1"/>
  <c r="L24" i="3"/>
  <c r="I24" i="3"/>
  <c r="N21" i="3" s="1"/>
  <c r="H24" i="3"/>
  <c r="G24" i="3"/>
  <c r="L21" i="3" s="1"/>
  <c r="M23" i="3"/>
  <c r="I23" i="3"/>
  <c r="H23" i="3"/>
  <c r="G23" i="3"/>
  <c r="N22" i="3"/>
  <c r="I22" i="3"/>
  <c r="H22" i="3"/>
  <c r="M20" i="3" s="1"/>
  <c r="G22" i="3"/>
  <c r="L20" i="3" s="1"/>
  <c r="M21" i="3"/>
  <c r="I21" i="3"/>
  <c r="N19" i="3" s="1"/>
  <c r="H21" i="3"/>
  <c r="M19" i="3" s="1"/>
  <c r="G21" i="3"/>
  <c r="L19" i="3" s="1"/>
  <c r="N20" i="3"/>
  <c r="I20" i="3"/>
  <c r="N18" i="3" s="1"/>
  <c r="H20" i="3"/>
  <c r="M18" i="3" s="1"/>
  <c r="G20" i="3"/>
  <c r="L18" i="3" s="1"/>
  <c r="I19" i="3"/>
  <c r="N17" i="3" s="1"/>
  <c r="H19" i="3"/>
  <c r="M17" i="3" s="1"/>
  <c r="G19" i="3"/>
  <c r="L17" i="3" s="1"/>
  <c r="I18" i="3"/>
  <c r="N16" i="3" s="1"/>
  <c r="H18" i="3"/>
  <c r="G18" i="3"/>
  <c r="L16" i="3" s="1"/>
  <c r="I17" i="3"/>
  <c r="H17" i="3"/>
  <c r="G17" i="3"/>
  <c r="M16" i="3"/>
  <c r="I16" i="3"/>
  <c r="N15" i="3" s="1"/>
  <c r="H16" i="3"/>
  <c r="M15" i="3" s="1"/>
  <c r="G16" i="3"/>
  <c r="L15" i="3" s="1"/>
  <c r="I15" i="3"/>
  <c r="N14" i="3" s="1"/>
  <c r="H15" i="3"/>
  <c r="M14" i="3" s="1"/>
  <c r="G15" i="3"/>
  <c r="L14" i="3" s="1"/>
  <c r="I14" i="3"/>
  <c r="H14" i="3"/>
  <c r="G14" i="3"/>
  <c r="L13" i="3" s="1"/>
  <c r="N13" i="3"/>
  <c r="M13" i="3"/>
  <c r="I13" i="3"/>
  <c r="N12" i="3" s="1"/>
  <c r="H13" i="3"/>
  <c r="M12" i="3" s="1"/>
  <c r="G13" i="3"/>
  <c r="L12" i="3" s="1"/>
  <c r="I12" i="3"/>
  <c r="N11" i="3" s="1"/>
  <c r="H12" i="3"/>
  <c r="M11" i="3" s="1"/>
  <c r="G12" i="3"/>
  <c r="L11" i="3" s="1"/>
  <c r="I11" i="3"/>
  <c r="H11" i="3"/>
  <c r="G11" i="3"/>
  <c r="I10" i="3"/>
  <c r="N10" i="3" s="1"/>
  <c r="H10" i="3"/>
  <c r="M10" i="3" s="1"/>
  <c r="G10" i="3"/>
  <c r="L10" i="3" s="1"/>
  <c r="N9" i="3"/>
  <c r="M9" i="3"/>
  <c r="L9" i="3"/>
  <c r="I9" i="3"/>
  <c r="H9" i="3"/>
  <c r="G9" i="3"/>
  <c r="M8" i="3"/>
  <c r="I8" i="3"/>
  <c r="N8" i="3" s="1"/>
  <c r="H8" i="3"/>
  <c r="G8" i="3"/>
  <c r="L8" i="3" s="1"/>
  <c r="N7" i="3"/>
  <c r="I7" i="3"/>
  <c r="H7" i="3"/>
  <c r="M7" i="3" s="1"/>
  <c r="G7" i="3"/>
  <c r="L7" i="3" s="1"/>
  <c r="I6" i="3"/>
  <c r="N6" i="3" s="1"/>
  <c r="H6" i="3"/>
  <c r="M6" i="3" s="1"/>
  <c r="G6" i="3"/>
  <c r="L6" i="3" s="1"/>
  <c r="I61" i="2"/>
  <c r="H61" i="2"/>
  <c r="G61" i="2"/>
  <c r="I60" i="2"/>
  <c r="H60" i="2"/>
  <c r="G60" i="2"/>
  <c r="I59" i="2"/>
  <c r="H59" i="2"/>
  <c r="G59" i="2"/>
  <c r="I58" i="2"/>
  <c r="H58" i="2"/>
  <c r="G58" i="2"/>
  <c r="I57" i="2"/>
  <c r="H57" i="2"/>
  <c r="G57" i="2"/>
  <c r="I56" i="2"/>
  <c r="H56" i="2"/>
  <c r="G56" i="2"/>
  <c r="I55" i="2"/>
  <c r="H55" i="2"/>
  <c r="G55" i="2"/>
  <c r="I54" i="2"/>
  <c r="H54" i="2"/>
  <c r="G54" i="2"/>
  <c r="I53" i="2"/>
  <c r="H53" i="2"/>
  <c r="G53" i="2"/>
  <c r="I52" i="2"/>
  <c r="H52" i="2"/>
  <c r="G52" i="2"/>
  <c r="I51" i="2"/>
  <c r="H51" i="2"/>
  <c r="G51" i="2"/>
  <c r="I50" i="2"/>
  <c r="H50" i="2"/>
  <c r="G50" i="2"/>
  <c r="I49" i="2"/>
  <c r="H49" i="2"/>
  <c r="G49" i="2"/>
  <c r="I48" i="2"/>
  <c r="H48" i="2"/>
  <c r="G48" i="2"/>
  <c r="I47" i="2"/>
  <c r="H47" i="2"/>
  <c r="G47" i="2"/>
  <c r="I46" i="2"/>
  <c r="H46" i="2"/>
  <c r="G46" i="2"/>
  <c r="I45" i="2"/>
  <c r="H45" i="2"/>
  <c r="G45" i="2"/>
  <c r="I44" i="2"/>
  <c r="H44" i="2"/>
  <c r="G44" i="2"/>
  <c r="I43" i="2"/>
  <c r="H43" i="2"/>
  <c r="G43" i="2"/>
  <c r="I42" i="2"/>
  <c r="H42" i="2"/>
  <c r="G42" i="2"/>
  <c r="I41" i="2"/>
  <c r="H41" i="2"/>
  <c r="G41" i="2"/>
  <c r="I40" i="2"/>
  <c r="H40" i="2"/>
  <c r="G40" i="2"/>
  <c r="I39" i="2"/>
  <c r="H39" i="2"/>
  <c r="G39" i="2"/>
  <c r="I38" i="2"/>
  <c r="H38" i="2"/>
  <c r="G38" i="2"/>
  <c r="I37" i="2"/>
  <c r="H37" i="2"/>
  <c r="G37" i="2"/>
  <c r="I36" i="2"/>
  <c r="H36" i="2"/>
  <c r="G36" i="2"/>
  <c r="I35" i="2"/>
  <c r="H35" i="2"/>
  <c r="G35" i="2"/>
  <c r="I34" i="2"/>
  <c r="H34" i="2"/>
  <c r="G34" i="2"/>
  <c r="I33" i="2"/>
  <c r="H33" i="2"/>
  <c r="G33" i="2"/>
  <c r="I32" i="2"/>
  <c r="H32" i="2"/>
  <c r="G32" i="2"/>
  <c r="I31" i="2"/>
  <c r="H31" i="2"/>
  <c r="G31" i="2"/>
  <c r="I30" i="2"/>
  <c r="H30" i="2"/>
  <c r="G30" i="2"/>
  <c r="I29" i="2"/>
  <c r="H29" i="2"/>
  <c r="G29" i="2"/>
  <c r="I28" i="2"/>
  <c r="N25" i="2" s="1"/>
  <c r="H28" i="2"/>
  <c r="M25" i="2" s="1"/>
  <c r="G28" i="2"/>
  <c r="I27" i="2"/>
  <c r="H27" i="2"/>
  <c r="M24" i="2" s="1"/>
  <c r="G27" i="2"/>
  <c r="I26" i="2"/>
  <c r="H26" i="2"/>
  <c r="M23" i="2" s="1"/>
  <c r="G26" i="2"/>
  <c r="L25" i="2"/>
  <c r="I25" i="2"/>
  <c r="N22" i="2" s="1"/>
  <c r="H25" i="2"/>
  <c r="M22" i="2" s="1"/>
  <c r="G25" i="2"/>
  <c r="L22" i="2" s="1"/>
  <c r="N24" i="2"/>
  <c r="L24" i="2"/>
  <c r="I24" i="2"/>
  <c r="N21" i="2" s="1"/>
  <c r="H24" i="2"/>
  <c r="G24" i="2"/>
  <c r="L21" i="2" s="1"/>
  <c r="N23" i="2"/>
  <c r="L23" i="2"/>
  <c r="I23" i="2"/>
  <c r="H23" i="2"/>
  <c r="G23" i="2"/>
  <c r="I22" i="2"/>
  <c r="N20" i="2" s="1"/>
  <c r="H22" i="2"/>
  <c r="M20" i="2" s="1"/>
  <c r="G22" i="2"/>
  <c r="L20" i="2" s="1"/>
  <c r="M21" i="2"/>
  <c r="I21" i="2"/>
  <c r="H21" i="2"/>
  <c r="M19" i="2" s="1"/>
  <c r="G21" i="2"/>
  <c r="L19" i="2" s="1"/>
  <c r="I20" i="2"/>
  <c r="N18" i="2" s="1"/>
  <c r="H20" i="2"/>
  <c r="M18" i="2" s="1"/>
  <c r="G20" i="2"/>
  <c r="L18" i="2" s="1"/>
  <c r="N19" i="2"/>
  <c r="I19" i="2"/>
  <c r="N17" i="2" s="1"/>
  <c r="H19" i="2"/>
  <c r="M17" i="2" s="1"/>
  <c r="G19" i="2"/>
  <c r="I18" i="2"/>
  <c r="N16" i="2" s="1"/>
  <c r="H18" i="2"/>
  <c r="M16" i="2" s="1"/>
  <c r="G18" i="2"/>
  <c r="L16" i="2" s="1"/>
  <c r="L17" i="2"/>
  <c r="I17" i="2"/>
  <c r="H17" i="2"/>
  <c r="G17" i="2"/>
  <c r="I16" i="2"/>
  <c r="H16" i="2"/>
  <c r="G16" i="2"/>
  <c r="L15" i="2" s="1"/>
  <c r="N15" i="2"/>
  <c r="M15" i="2"/>
  <c r="I15" i="2"/>
  <c r="H15" i="2"/>
  <c r="G15" i="2"/>
  <c r="N14" i="2"/>
  <c r="M14" i="2"/>
  <c r="L14" i="2"/>
  <c r="I14" i="2"/>
  <c r="N13" i="2" s="1"/>
  <c r="H14" i="2"/>
  <c r="M13" i="2" s="1"/>
  <c r="G14" i="2"/>
  <c r="L13" i="2" s="1"/>
  <c r="I13" i="2"/>
  <c r="N12" i="2" s="1"/>
  <c r="H13" i="2"/>
  <c r="M12" i="2" s="1"/>
  <c r="G13" i="2"/>
  <c r="L12" i="2" s="1"/>
  <c r="I12" i="2"/>
  <c r="H12" i="2"/>
  <c r="M11" i="2" s="1"/>
  <c r="G12" i="2"/>
  <c r="L11" i="2" s="1"/>
  <c r="N11" i="2"/>
  <c r="I11" i="2"/>
  <c r="H11" i="2"/>
  <c r="G11" i="2"/>
  <c r="M10" i="2"/>
  <c r="L10" i="2"/>
  <c r="I10" i="2"/>
  <c r="N10" i="2" s="1"/>
  <c r="H10" i="2"/>
  <c r="G10" i="2"/>
  <c r="I9" i="2"/>
  <c r="N9" i="2" s="1"/>
  <c r="H9" i="2"/>
  <c r="M9" i="2" s="1"/>
  <c r="G9" i="2"/>
  <c r="L9" i="2" s="1"/>
  <c r="I8" i="2"/>
  <c r="N8" i="2" s="1"/>
  <c r="H8" i="2"/>
  <c r="M8" i="2" s="1"/>
  <c r="G8" i="2"/>
  <c r="L8" i="2" s="1"/>
  <c r="M7" i="2"/>
  <c r="I7" i="2"/>
  <c r="N7" i="2" s="1"/>
  <c r="H7" i="2"/>
  <c r="G7" i="2"/>
  <c r="L7" i="2" s="1"/>
  <c r="L6" i="2"/>
  <c r="I6" i="2"/>
  <c r="N6" i="2" s="1"/>
  <c r="H6" i="2"/>
  <c r="M6" i="2" s="1"/>
  <c r="G6" i="2"/>
</calcChain>
</file>

<file path=xl/sharedStrings.xml><?xml version="1.0" encoding="utf-8"?>
<sst xmlns="http://schemas.openxmlformats.org/spreadsheetml/2006/main" count="2406" uniqueCount="47">
  <si>
    <t>vehicle</t>
  </si>
  <si>
    <t>modelYearID</t>
  </si>
  <si>
    <t>optionID</t>
  </si>
  <si>
    <t>sourceTypeName</t>
  </si>
  <si>
    <t>cents_per_mile</t>
  </si>
  <si>
    <t>(31, 41, 2)</t>
  </si>
  <si>
    <t>Passenger Trucks</t>
  </si>
  <si>
    <t>(32, 41, 2)</t>
  </si>
  <si>
    <t>Light Commercial Trucks</t>
  </si>
  <si>
    <t>(41, 42, 2)</t>
  </si>
  <si>
    <t>Other Buses</t>
  </si>
  <si>
    <t>(41, 46, 2)</t>
  </si>
  <si>
    <t>(41, 47, 2)</t>
  </si>
  <si>
    <t>(42, 42, 2)</t>
  </si>
  <si>
    <t>Transit Buses</t>
  </si>
  <si>
    <t>(42, 46, 2)</t>
  </si>
  <si>
    <t>(42, 48, 2)</t>
  </si>
  <si>
    <t>(43, 42, 2)</t>
  </si>
  <si>
    <t>School Buses</t>
  </si>
  <si>
    <t>(43, 46, 2)</t>
  </si>
  <si>
    <t>(43, 47, 2)</t>
  </si>
  <si>
    <t>(51, 46, 2)</t>
  </si>
  <si>
    <t>Refuse Trucks</t>
  </si>
  <si>
    <t>(51, 47, 2)</t>
  </si>
  <si>
    <t>(52, 41, 2)</t>
  </si>
  <si>
    <t>Short-Haul Single Unit Trucks</t>
  </si>
  <si>
    <t>(52, 42, 2)</t>
  </si>
  <si>
    <t>(52, 46, 2)</t>
  </si>
  <si>
    <t>(52, 47, 2)</t>
  </si>
  <si>
    <t>(53, 41, 2)</t>
  </si>
  <si>
    <t>Long-Haul Single Unit Trucks</t>
  </si>
  <si>
    <t>(53, 42, 2)</t>
  </si>
  <si>
    <t>(53, 46, 2)</t>
  </si>
  <si>
    <t>(53, 47, 2)</t>
  </si>
  <si>
    <t>(54, 46, 2)</t>
  </si>
  <si>
    <t>Motor Homes</t>
  </si>
  <si>
    <t>(54, 47, 2)</t>
  </si>
  <si>
    <t>(61, 46, 2)</t>
  </si>
  <si>
    <t>Short-Haul Combination Trucks</t>
  </si>
  <si>
    <t>(61, 47, 2)</t>
  </si>
  <si>
    <t>(62, 47, 2)</t>
  </si>
  <si>
    <t>Long-Haul Combination Trucks</t>
  </si>
  <si>
    <t>(Multiple Items)</t>
  </si>
  <si>
    <t>Sum of cents_per_mile</t>
  </si>
  <si>
    <t>Column Labels</t>
  </si>
  <si>
    <t>Row Labels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</si>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</sst>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1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2" fontId="0" fillId="0" borderId="0" xfId="0" applyNumberFormat="1"/>
    <xf numFmtId="0" fontId="0" fillId="0" borderId="0" xfId="0" pivotButton="1"/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herwood, Todd" refreshedDate="44599.589908912036" createdVersion="7" refreshedVersion="7" minRefreshableVersion="3" recordCount="1170">
  <cacheSource type="worksheet">
    <worksheetSource name="data"/>
  </cacheSource>
  <cacheFields count="5">
    <cacheField name="vehicle" numFmtId="0">
      <sharedItems count="26">
        <s v="(31, 41, 2)"/>
        <s v="(32, 41, 2)"/>
        <s v="(41, 42, 2)"/>
        <s v="(41, 46, 2)"/>
        <s v="(41, 47, 2)"/>
        <s v="(42, 42, 2)"/>
        <s v="(42, 46, 2)"/>
        <s v="(42, 48, 2)"/>
        <s v="(43, 42, 2)"/>
        <s v="(43, 46, 2)"/>
        <s v="(43, 47, 2)"/>
        <s v="(51, 46, 2)"/>
        <s v="(51, 47, 2)"/>
        <s v="(52, 41, 2)"/>
        <s v="(52, 42, 2)"/>
        <s v="(52, 46, 2)"/>
        <s v="(52, 47, 2)"/>
        <s v="(53, 41, 2)"/>
        <s v="(53, 42, 2)"/>
        <s v="(53, 46, 2)"/>
        <s v="(53, 47, 2)"/>
        <s v="(54, 46, 2)"/>
        <s v="(54, 47, 2)"/>
        <s v="(61, 46, 2)"/>
        <s v="(61, 47, 2)"/>
        <s v="(62, 47, 2)"/>
      </sharedItems>
    </cacheField>
    <cacheField name="modelYearID" numFmtId="0">
      <sharedItems containsSemiMixedTypes="0" containsString="0" containsNumber="1" containsInteger="1" minValue="2027" maxValue="2035" count="9">
        <n v="2027"/>
        <n v="2028"/>
        <n v="2029"/>
        <n v="2030"/>
        <n v="2031"/>
        <n v="2032"/>
        <n v="2033"/>
        <n v="2034"/>
        <n v="2035"/>
      </sharedItems>
    </cacheField>
    <cacheField name="optionID" numFmtId="0">
      <sharedItems containsSemiMixedTypes="0" containsString="0" containsNumber="1" containsInteger="1" minValue="0" maxValue="20" count="5">
        <n v="0"/>
        <n v="1"/>
        <n v="2"/>
        <n v="10"/>
        <n v="20"/>
      </sharedItems>
    </cacheField>
    <cacheField name="sourceTypeName" numFmtId="0">
      <sharedItems count="11">
        <s v="Passenger Trucks"/>
        <s v="Light Commercial Trucks"/>
        <s v="Other Buses"/>
        <s v="Transit Buses"/>
        <s v="School Buses"/>
        <s v="Refuse Trucks"/>
        <s v="Short-Haul Single Unit Trucks"/>
        <s v="Long-Haul Single Unit Trucks"/>
        <s v="Motor Homes"/>
        <s v="Short-Haul Combination Trucks"/>
        <s v="Long-Haul Combination Trucks"/>
      </sharedItems>
    </cacheField>
    <cacheField name="cents_per_mile" numFmtId="0">
      <sharedItems containsSemiMixedTypes="0" containsString="0" containsNumber="1" minValue="-4.0230013350135002E-4" maxValue="3.43843116607264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70">
  <r>
    <x v="0"/>
    <x v="0"/>
    <x v="0"/>
    <x v="0"/>
    <n v="4.3418238682568798E-2"/>
  </r>
  <r>
    <x v="1"/>
    <x v="0"/>
    <x v="0"/>
    <x v="1"/>
    <n v="4.4364950894382797E-2"/>
  </r>
  <r>
    <x v="2"/>
    <x v="0"/>
    <x v="0"/>
    <x v="2"/>
    <n v="1.99029149205291"/>
  </r>
  <r>
    <x v="3"/>
    <x v="0"/>
    <x v="0"/>
    <x v="2"/>
    <n v="2.17954604123981"/>
  </r>
  <r>
    <x v="4"/>
    <x v="0"/>
    <x v="0"/>
    <x v="2"/>
    <n v="2.4589812560538098"/>
  </r>
  <r>
    <x v="5"/>
    <x v="0"/>
    <x v="0"/>
    <x v="3"/>
    <n v="1.99753159227368"/>
  </r>
  <r>
    <x v="6"/>
    <x v="0"/>
    <x v="0"/>
    <x v="3"/>
    <n v="2.1710360420758299"/>
  </r>
  <r>
    <x v="7"/>
    <x v="0"/>
    <x v="0"/>
    <x v="3"/>
    <n v="2.4619288899305798"/>
  </r>
  <r>
    <x v="8"/>
    <x v="0"/>
    <x v="0"/>
    <x v="4"/>
    <n v="1.4942202944057199"/>
  </r>
  <r>
    <x v="9"/>
    <x v="0"/>
    <x v="0"/>
    <x v="4"/>
    <n v="1.69425911869275"/>
  </r>
  <r>
    <x v="10"/>
    <x v="0"/>
    <x v="0"/>
    <x v="4"/>
    <n v="1.96716501439594"/>
  </r>
  <r>
    <x v="11"/>
    <x v="0"/>
    <x v="0"/>
    <x v="5"/>
    <n v="2.2972081045734698"/>
  </r>
  <r>
    <x v="12"/>
    <x v="0"/>
    <x v="0"/>
    <x v="5"/>
    <n v="2.6034990075461"/>
  </r>
  <r>
    <x v="13"/>
    <x v="0"/>
    <x v="0"/>
    <x v="6"/>
    <n v="5.7972118756775402E-2"/>
  </r>
  <r>
    <x v="14"/>
    <x v="0"/>
    <x v="0"/>
    <x v="6"/>
    <n v="1.2659074236889101"/>
  </r>
  <r>
    <x v="15"/>
    <x v="0"/>
    <x v="0"/>
    <x v="6"/>
    <n v="1.64413911180102"/>
  </r>
  <r>
    <x v="16"/>
    <x v="0"/>
    <x v="0"/>
    <x v="6"/>
    <n v="2.17219539775961"/>
  </r>
  <r>
    <x v="17"/>
    <x v="0"/>
    <x v="0"/>
    <x v="7"/>
    <n v="5.46316762862026E-2"/>
  </r>
  <r>
    <x v="18"/>
    <x v="0"/>
    <x v="0"/>
    <x v="7"/>
    <n v="1.1854402287117201"/>
  </r>
  <r>
    <x v="19"/>
    <x v="0"/>
    <x v="0"/>
    <x v="7"/>
    <n v="1.5162910907337399"/>
  </r>
  <r>
    <x v="20"/>
    <x v="0"/>
    <x v="0"/>
    <x v="7"/>
    <n v="2.0097040276751801"/>
  </r>
  <r>
    <x v="21"/>
    <x v="0"/>
    <x v="0"/>
    <x v="8"/>
    <n v="1.63330508659511"/>
  </r>
  <r>
    <x v="22"/>
    <x v="0"/>
    <x v="0"/>
    <x v="8"/>
    <n v="2.1157276914843002"/>
  </r>
  <r>
    <x v="23"/>
    <x v="0"/>
    <x v="0"/>
    <x v="9"/>
    <n v="2.1207959680144901"/>
  </r>
  <r>
    <x v="24"/>
    <x v="0"/>
    <x v="0"/>
    <x v="9"/>
    <n v="2.4172502509444298"/>
  </r>
  <r>
    <x v="25"/>
    <x v="0"/>
    <x v="0"/>
    <x v="10"/>
    <n v="2.2109793338832802"/>
  </r>
  <r>
    <x v="0"/>
    <x v="1"/>
    <x v="0"/>
    <x v="0"/>
    <n v="4.3972666171569502E-2"/>
  </r>
  <r>
    <x v="1"/>
    <x v="1"/>
    <x v="0"/>
    <x v="1"/>
    <n v="4.4931509720864002E-2"/>
  </r>
  <r>
    <x v="2"/>
    <x v="1"/>
    <x v="0"/>
    <x v="2"/>
    <n v="2.0156309862913302"/>
  </r>
  <r>
    <x v="3"/>
    <x v="1"/>
    <x v="0"/>
    <x v="2"/>
    <n v="2.2072948136385802"/>
  </r>
  <r>
    <x v="4"/>
    <x v="1"/>
    <x v="0"/>
    <x v="2"/>
    <n v="2.4902882479181101"/>
  </r>
  <r>
    <x v="5"/>
    <x v="1"/>
    <x v="0"/>
    <x v="3"/>
    <n v="2.0229638622510802"/>
  </r>
  <r>
    <x v="6"/>
    <x v="1"/>
    <x v="0"/>
    <x v="3"/>
    <n v="2.1986778246877998"/>
  </r>
  <r>
    <x v="7"/>
    <x v="1"/>
    <x v="0"/>
    <x v="3"/>
    <n v="2.4932746978882099"/>
  </r>
  <r>
    <x v="8"/>
    <x v="1"/>
    <x v="0"/>
    <x v="4"/>
    <n v="1.51323406168661"/>
  </r>
  <r>
    <x v="9"/>
    <x v="1"/>
    <x v="0"/>
    <x v="4"/>
    <n v="1.7158188766942899"/>
  </r>
  <r>
    <x v="10"/>
    <x v="1"/>
    <x v="0"/>
    <x v="4"/>
    <n v="1.9921997946871699"/>
  </r>
  <r>
    <x v="11"/>
    <x v="1"/>
    <x v="0"/>
    <x v="5"/>
    <n v="2.3264764838283098"/>
  </r>
  <r>
    <x v="12"/>
    <x v="1"/>
    <x v="0"/>
    <x v="5"/>
    <n v="2.6366705145263398"/>
  </r>
  <r>
    <x v="13"/>
    <x v="1"/>
    <x v="0"/>
    <x v="6"/>
    <n v="5.8710375965947803E-2"/>
  </r>
  <r>
    <x v="14"/>
    <x v="1"/>
    <x v="0"/>
    <x v="6"/>
    <n v="1.28202944053288"/>
  </r>
  <r>
    <x v="15"/>
    <x v="1"/>
    <x v="0"/>
    <x v="6"/>
    <n v="1.6650818985795399"/>
  </r>
  <r>
    <x v="16"/>
    <x v="1"/>
    <x v="0"/>
    <x v="6"/>
    <n v="2.1998719841152998"/>
  </r>
  <r>
    <x v="17"/>
    <x v="1"/>
    <x v="0"/>
    <x v="7"/>
    <n v="5.5328490095294197E-2"/>
  </r>
  <r>
    <x v="18"/>
    <x v="1"/>
    <x v="0"/>
    <x v="7"/>
    <n v="1.2005604864316199"/>
  </r>
  <r>
    <x v="19"/>
    <x v="1"/>
    <x v="0"/>
    <x v="7"/>
    <n v="1.5356315778815299"/>
  </r>
  <r>
    <x v="20"/>
    <x v="1"/>
    <x v="0"/>
    <x v="7"/>
    <n v="2.0353390422653401"/>
  </r>
  <r>
    <x v="21"/>
    <x v="1"/>
    <x v="0"/>
    <x v="8"/>
    <n v="1.65408401181131"/>
  </r>
  <r>
    <x v="22"/>
    <x v="1"/>
    <x v="0"/>
    <x v="8"/>
    <n v="2.1426469956524801"/>
  </r>
  <r>
    <x v="23"/>
    <x v="1"/>
    <x v="0"/>
    <x v="9"/>
    <n v="2.1475584208504501"/>
  </r>
  <r>
    <x v="24"/>
    <x v="1"/>
    <x v="0"/>
    <x v="9"/>
    <n v="2.4477558288566699"/>
  </r>
  <r>
    <x v="25"/>
    <x v="1"/>
    <x v="0"/>
    <x v="10"/>
    <n v="2.2388707935203702"/>
  </r>
  <r>
    <x v="0"/>
    <x v="2"/>
    <x v="0"/>
    <x v="0"/>
    <n v="4.4538803501536599E-2"/>
  </r>
  <r>
    <x v="1"/>
    <x v="2"/>
    <x v="0"/>
    <x v="1"/>
    <n v="4.5510025503463399E-2"/>
  </r>
  <r>
    <x v="2"/>
    <x v="2"/>
    <x v="0"/>
    <x v="2"/>
    <n v="2.0415609661010801"/>
  </r>
  <r>
    <x v="3"/>
    <x v="2"/>
    <x v="0"/>
    <x v="2"/>
    <n v="2.23569080334702"/>
  </r>
  <r>
    <x v="4"/>
    <x v="2"/>
    <x v="0"/>
    <x v="2"/>
    <n v="2.5223246284604"/>
  </r>
  <r>
    <x v="5"/>
    <x v="2"/>
    <x v="0"/>
    <x v="3"/>
    <n v="2.0489879202166201"/>
  </r>
  <r>
    <x v="6"/>
    <x v="2"/>
    <x v="0"/>
    <x v="3"/>
    <n v="2.2269624687337899"/>
  </r>
  <r>
    <x v="7"/>
    <x v="2"/>
    <x v="0"/>
    <x v="3"/>
    <n v="2.52535031717257"/>
  </r>
  <r>
    <x v="8"/>
    <x v="2"/>
    <x v="0"/>
    <x v="4"/>
    <n v="1.53275856479576"/>
  </r>
  <r>
    <x v="9"/>
    <x v="2"/>
    <x v="0"/>
    <x v="4"/>
    <n v="1.73795711594445"/>
  </r>
  <r>
    <x v="10"/>
    <x v="2"/>
    <x v="0"/>
    <x v="4"/>
    <n v="2.0179051329606001"/>
  </r>
  <r>
    <x v="11"/>
    <x v="2"/>
    <x v="0"/>
    <x v="5"/>
    <n v="2.3564469603858602"/>
  </r>
  <r>
    <x v="12"/>
    <x v="2"/>
    <x v="0"/>
    <x v="5"/>
    <n v="2.6706377472151099"/>
  </r>
  <r>
    <x v="13"/>
    <x v="2"/>
    <x v="0"/>
    <x v="6"/>
    <n v="5.9465650759039299E-2"/>
  </r>
  <r>
    <x v="14"/>
    <x v="2"/>
    <x v="0"/>
    <x v="6"/>
    <n v="1.2985227918468301"/>
  </r>
  <r>
    <x v="15"/>
    <x v="2"/>
    <x v="0"/>
    <x v="6"/>
    <n v="1.68650591739433"/>
  </r>
  <r>
    <x v="16"/>
    <x v="2"/>
    <x v="0"/>
    <x v="6"/>
    <n v="2.22818078309469"/>
  </r>
  <r>
    <x v="17"/>
    <x v="2"/>
    <x v="0"/>
    <x v="7"/>
    <n v="5.6040553168827799E-2"/>
  </r>
  <r>
    <x v="18"/>
    <x v="2"/>
    <x v="0"/>
    <x v="7"/>
    <n v="1.21601132177742"/>
  </r>
  <r>
    <x v="19"/>
    <x v="2"/>
    <x v="0"/>
    <x v="7"/>
    <n v="1.55539500514787"/>
  </r>
  <r>
    <x v="20"/>
    <x v="2"/>
    <x v="0"/>
    <x v="7"/>
    <n v="2.0615344362580501"/>
  </r>
  <r>
    <x v="21"/>
    <x v="2"/>
    <x v="0"/>
    <x v="8"/>
    <n v="1.67541615105821"/>
  </r>
  <r>
    <x v="22"/>
    <x v="2"/>
    <x v="0"/>
    <x v="8"/>
    <n v="2.1702819999563401"/>
  </r>
  <r>
    <x v="23"/>
    <x v="2"/>
    <x v="0"/>
    <x v="9"/>
    <n v="2.1749666317792302"/>
  </r>
  <r>
    <x v="24"/>
    <x v="2"/>
    <x v="0"/>
    <x v="9"/>
    <n v="2.4789937174853298"/>
  </r>
  <r>
    <x v="25"/>
    <x v="2"/>
    <x v="0"/>
    <x v="10"/>
    <n v="2.2674704388425999"/>
  </r>
  <r>
    <x v="0"/>
    <x v="3"/>
    <x v="0"/>
    <x v="0"/>
    <n v="4.5120619272078798E-2"/>
  </r>
  <r>
    <x v="1"/>
    <x v="3"/>
    <x v="0"/>
    <x v="1"/>
    <n v="4.6104577335512598E-2"/>
  </r>
  <r>
    <x v="2"/>
    <x v="3"/>
    <x v="0"/>
    <x v="2"/>
    <n v="2.0682579024886101"/>
  </r>
  <r>
    <x v="3"/>
    <x v="3"/>
    <x v="0"/>
    <x v="2"/>
    <n v="2.2649258212221901"/>
  </r>
  <r>
    <x v="4"/>
    <x v="3"/>
    <x v="0"/>
    <x v="2"/>
    <n v="2.5553089497630301"/>
  </r>
  <r>
    <x v="5"/>
    <x v="3"/>
    <x v="0"/>
    <x v="3"/>
    <n v="2.0757834059122899"/>
  </r>
  <r>
    <x v="6"/>
    <x v="3"/>
    <x v="0"/>
    <x v="3"/>
    <n v="2.2560843274844999"/>
  </r>
  <r>
    <x v="7"/>
    <x v="3"/>
    <x v="0"/>
    <x v="3"/>
    <n v="2.55837436317699"/>
  </r>
  <r>
    <x v="8"/>
    <x v="3"/>
    <x v="0"/>
    <x v="4"/>
    <n v="1.5527549556476701"/>
  </r>
  <r>
    <x v="9"/>
    <x v="3"/>
    <x v="0"/>
    <x v="4"/>
    <n v="1.7606307617720101"/>
  </r>
  <r>
    <x v="10"/>
    <x v="3"/>
    <x v="0"/>
    <x v="4"/>
    <n v="2.0442321916215"/>
  </r>
  <r>
    <x v="11"/>
    <x v="3"/>
    <x v="0"/>
    <x v="5"/>
    <n v="2.3873106400786401"/>
  </r>
  <r>
    <x v="12"/>
    <x v="3"/>
    <x v="0"/>
    <x v="5"/>
    <n v="2.7056174704584599"/>
  </r>
  <r>
    <x v="13"/>
    <x v="3"/>
    <x v="0"/>
    <x v="6"/>
    <n v="6.0244402124929403E-2"/>
  </r>
  <r>
    <x v="14"/>
    <x v="3"/>
    <x v="0"/>
    <x v="6"/>
    <n v="1.31552924524223"/>
  </r>
  <r>
    <x v="15"/>
    <x v="3"/>
    <x v="0"/>
    <x v="6"/>
    <n v="1.7085977787398099"/>
  </r>
  <r>
    <x v="16"/>
    <x v="3"/>
    <x v="0"/>
    <x v="6"/>
    <n v="2.2573760433727901"/>
  </r>
  <r>
    <x v="17"/>
    <x v="3"/>
    <x v="0"/>
    <x v="7"/>
    <n v="5.6775798086416397E-2"/>
  </r>
  <r>
    <x v="18"/>
    <x v="3"/>
    <x v="0"/>
    <x v="7"/>
    <n v="1.23196533999408"/>
  </r>
  <r>
    <x v="19"/>
    <x v="3"/>
    <x v="0"/>
    <x v="7"/>
    <n v="1.5758019529024301"/>
  </r>
  <r>
    <x v="20"/>
    <x v="3"/>
    <x v="0"/>
    <x v="7"/>
    <n v="2.08858270556519"/>
  </r>
  <r>
    <x v="21"/>
    <x v="3"/>
    <x v="0"/>
    <x v="8"/>
    <n v="1.69730974663477"/>
  </r>
  <r>
    <x v="22"/>
    <x v="3"/>
    <x v="0"/>
    <x v="8"/>
    <n v="2.1986462325215199"/>
  </r>
  <r>
    <x v="23"/>
    <x v="3"/>
    <x v="0"/>
    <x v="9"/>
    <n v="2.2032635471667201"/>
  </r>
  <r>
    <x v="24"/>
    <x v="3"/>
    <x v="0"/>
    <x v="9"/>
    <n v="2.5112526035917702"/>
  </r>
  <r>
    <x v="25"/>
    <x v="3"/>
    <x v="0"/>
    <x v="10"/>
    <n v="2.2969473250819399"/>
  </r>
  <r>
    <x v="0"/>
    <x v="4"/>
    <x v="0"/>
    <x v="0"/>
    <n v="4.5714714710884001E-2"/>
  </r>
  <r>
    <x v="1"/>
    <x v="4"/>
    <x v="0"/>
    <x v="1"/>
    <n v="4.6711672408884998E-2"/>
  </r>
  <r>
    <x v="2"/>
    <x v="4"/>
    <x v="0"/>
    <x v="2"/>
    <n v="2.0955980390992699"/>
  </r>
  <r>
    <x v="3"/>
    <x v="4"/>
    <x v="0"/>
    <x v="2"/>
    <n v="2.2948655194075398"/>
  </r>
  <r>
    <x v="4"/>
    <x v="4"/>
    <x v="0"/>
    <x v="2"/>
    <n v="2.5890877697849399"/>
  </r>
  <r>
    <x v="5"/>
    <x v="4"/>
    <x v="0"/>
    <x v="3"/>
    <n v="2.1032240015356498"/>
  </r>
  <r>
    <x v="6"/>
    <x v="4"/>
    <x v="0"/>
    <x v="3"/>
    <n v="2.2859084118266302"/>
  </r>
  <r>
    <x v="7"/>
    <x v="4"/>
    <x v="0"/>
    <x v="3"/>
    <n v="2.5921950726562999"/>
  </r>
  <r>
    <x v="8"/>
    <x v="4"/>
    <x v="0"/>
    <x v="4"/>
    <n v="1.57326693831134"/>
  </r>
  <r>
    <x v="9"/>
    <x v="4"/>
    <x v="0"/>
    <x v="4"/>
    <n v="1.78388932350056"/>
  </r>
  <r>
    <x v="10"/>
    <x v="4"/>
    <x v="0"/>
    <x v="4"/>
    <n v="2.0712388263464399"/>
  </r>
  <r>
    <x v="11"/>
    <x v="4"/>
    <x v="0"/>
    <x v="5"/>
    <n v="2.4188697293269201"/>
  </r>
  <r>
    <x v="12"/>
    <x v="4"/>
    <x v="0"/>
    <x v="5"/>
    <n v="2.7413856884647201"/>
  </r>
  <r>
    <x v="13"/>
    <x v="4"/>
    <x v="0"/>
    <x v="6"/>
    <n v="6.1039534089181197E-2"/>
  </r>
  <r>
    <x v="14"/>
    <x v="4"/>
    <x v="0"/>
    <x v="6"/>
    <n v="1.3328940508993401"/>
  </r>
  <r>
    <x v="15"/>
    <x v="4"/>
    <x v="0"/>
    <x v="6"/>
    <n v="1.7311559681589599"/>
  </r>
  <r>
    <x v="16"/>
    <x v="4"/>
    <x v="0"/>
    <x v="6"/>
    <n v="2.2871873108248599"/>
  </r>
  <r>
    <x v="17"/>
    <x v="4"/>
    <x v="0"/>
    <x v="7"/>
    <n v="5.7526067603071697E-2"/>
  </r>
  <r>
    <x v="18"/>
    <x v="4"/>
    <x v="0"/>
    <x v="7"/>
    <n v="1.2482455778657"/>
  </r>
  <r>
    <x v="19"/>
    <x v="4"/>
    <x v="0"/>
    <x v="7"/>
    <n v="1.59662646519302"/>
  </r>
  <r>
    <x v="20"/>
    <x v="4"/>
    <x v="0"/>
    <x v="7"/>
    <n v="2.1161844922173598"/>
  </r>
  <r>
    <x v="21"/>
    <x v="4"/>
    <x v="0"/>
    <x v="8"/>
    <n v="1.71975109824888"/>
  </r>
  <r>
    <x v="22"/>
    <x v="4"/>
    <x v="0"/>
    <x v="8"/>
    <n v="2.2277205099623001"/>
  </r>
  <r>
    <x v="23"/>
    <x v="4"/>
    <x v="0"/>
    <x v="9"/>
    <n v="2.2321746579980299"/>
  </r>
  <r>
    <x v="24"/>
    <x v="4"/>
    <x v="0"/>
    <x v="9"/>
    <n v="2.5442023568607999"/>
  </r>
  <r>
    <x v="25"/>
    <x v="4"/>
    <x v="0"/>
    <x v="10"/>
    <n v="2.3271062840636798"/>
  </r>
  <r>
    <x v="0"/>
    <x v="5"/>
    <x v="0"/>
    <x v="0"/>
    <n v="4.6308926177504997E-2"/>
  </r>
  <r>
    <x v="1"/>
    <x v="5"/>
    <x v="0"/>
    <x v="1"/>
    <n v="4.7318899227545501E-2"/>
  </r>
  <r>
    <x v="2"/>
    <x v="5"/>
    <x v="0"/>
    <x v="2"/>
    <n v="2.1229535674721798"/>
  </r>
  <r>
    <x v="3"/>
    <x v="5"/>
    <x v="0"/>
    <x v="2"/>
    <n v="2.3248219422943701"/>
  </r>
  <r>
    <x v="4"/>
    <x v="5"/>
    <x v="0"/>
    <x v="2"/>
    <n v="2.6228866471909398"/>
  </r>
  <r>
    <x v="5"/>
    <x v="5"/>
    <x v="0"/>
    <x v="3"/>
    <n v="2.13068065591282"/>
  </r>
  <r>
    <x v="6"/>
    <x v="5"/>
    <x v="0"/>
    <x v="3"/>
    <n v="2.3157496221545899"/>
  </r>
  <r>
    <x v="7"/>
    <x v="5"/>
    <x v="0"/>
    <x v="3"/>
    <n v="2.6260363188662801"/>
  </r>
  <r>
    <x v="8"/>
    <x v="5"/>
    <x v="0"/>
    <x v="4"/>
    <n v="1.59374467432267"/>
  </r>
  <r>
    <x v="9"/>
    <x v="5"/>
    <x v="0"/>
    <x v="4"/>
    <n v="1.8071089513218299"/>
  </r>
  <r>
    <x v="10"/>
    <x v="5"/>
    <x v="0"/>
    <x v="4"/>
    <n v="2.0982020768618201"/>
  </r>
  <r>
    <x v="11"/>
    <x v="5"/>
    <x v="0"/>
    <x v="5"/>
    <n v="2.4504607901071598"/>
  </r>
  <r>
    <x v="12"/>
    <x v="5"/>
    <x v="0"/>
    <x v="5"/>
    <n v="2.77718978283536"/>
  </r>
  <r>
    <x v="13"/>
    <x v="5"/>
    <x v="0"/>
    <x v="6"/>
    <n v="6.1835806913652702E-2"/>
  </r>
  <r>
    <x v="14"/>
    <x v="5"/>
    <x v="0"/>
    <x v="6"/>
    <n v="1.35028405134598"/>
  </r>
  <r>
    <x v="15"/>
    <x v="5"/>
    <x v="0"/>
    <x v="6"/>
    <n v="1.7537480361170801"/>
  </r>
  <r>
    <x v="16"/>
    <x v="5"/>
    <x v="0"/>
    <x v="6"/>
    <n v="2.3170479237453798"/>
  </r>
  <r>
    <x v="17"/>
    <x v="5"/>
    <x v="0"/>
    <x v="7"/>
    <n v="5.8278137165633202E-2"/>
  </r>
  <r>
    <x v="18"/>
    <x v="5"/>
    <x v="0"/>
    <x v="7"/>
    <n v="1.26456469117023"/>
  </r>
  <r>
    <x v="19"/>
    <x v="5"/>
    <x v="0"/>
    <x v="7"/>
    <n v="1.6175009263720199"/>
  </r>
  <r>
    <x v="20"/>
    <x v="5"/>
    <x v="0"/>
    <x v="7"/>
    <n v="2.1438529560466399"/>
  </r>
  <r>
    <x v="21"/>
    <x v="5"/>
    <x v="0"/>
    <x v="8"/>
    <n v="1.74217519306034"/>
  </r>
  <r>
    <x v="22"/>
    <x v="5"/>
    <x v="0"/>
    <x v="8"/>
    <n v="2.2567747989864899"/>
  </r>
  <r>
    <x v="23"/>
    <x v="5"/>
    <x v="0"/>
    <x v="9"/>
    <n v="2.26122182717193"/>
  </r>
  <r>
    <x v="24"/>
    <x v="5"/>
    <x v="0"/>
    <x v="9"/>
    <n v="2.5773131776583602"/>
  </r>
  <r>
    <x v="25"/>
    <x v="5"/>
    <x v="0"/>
    <x v="10"/>
    <n v="2.3573869852274099"/>
  </r>
  <r>
    <x v="0"/>
    <x v="6"/>
    <x v="0"/>
    <x v="0"/>
    <n v="4.6915725232632398E-2"/>
  </r>
  <r>
    <x v="1"/>
    <x v="6"/>
    <x v="0"/>
    <x v="1"/>
    <n v="4.7938999577933898E-2"/>
  </r>
  <r>
    <x v="2"/>
    <x v="6"/>
    <x v="0"/>
    <x v="2"/>
    <n v="2.1508737312835602"/>
  </r>
  <r>
    <x v="3"/>
    <x v="6"/>
    <x v="0"/>
    <x v="2"/>
    <n v="2.3553965852572598"/>
  </r>
  <r>
    <x v="4"/>
    <x v="6"/>
    <x v="0"/>
    <x v="2"/>
    <n v="2.6573820255533902"/>
  </r>
  <r>
    <x v="5"/>
    <x v="6"/>
    <x v="0"/>
    <x v="3"/>
    <n v="2.1587039820951399"/>
  </r>
  <r>
    <x v="6"/>
    <x v="6"/>
    <x v="0"/>
    <x v="3"/>
    <n v="2.3462069312877301"/>
  </r>
  <r>
    <x v="7"/>
    <x v="6"/>
    <x v="0"/>
    <x v="3"/>
    <n v="2.6605759455368001"/>
  </r>
  <r>
    <x v="8"/>
    <x v="6"/>
    <x v="0"/>
    <x v="4"/>
    <n v="1.6146661128348401"/>
  </r>
  <r>
    <x v="9"/>
    <x v="6"/>
    <x v="0"/>
    <x v="4"/>
    <n v="1.8308309885901399"/>
  </r>
  <r>
    <x v="10"/>
    <x v="6"/>
    <x v="0"/>
    <x v="4"/>
    <n v="2.1257487414848"/>
  </r>
  <r>
    <x v="11"/>
    <x v="6"/>
    <x v="0"/>
    <x v="5"/>
    <n v="2.4826756517951099"/>
  </r>
  <r>
    <x v="12"/>
    <x v="6"/>
    <x v="0"/>
    <x v="5"/>
    <n v="2.8137012824116701"/>
  </r>
  <r>
    <x v="13"/>
    <x v="6"/>
    <x v="0"/>
    <x v="6"/>
    <n v="6.2647536354008895E-2"/>
  </r>
  <r>
    <x v="14"/>
    <x v="6"/>
    <x v="0"/>
    <x v="6"/>
    <n v="1.36801119226006"/>
  </r>
  <r>
    <x v="15"/>
    <x v="6"/>
    <x v="0"/>
    <x v="6"/>
    <n v="1.77677787234481"/>
  </r>
  <r>
    <x v="16"/>
    <x v="6"/>
    <x v="0"/>
    <x v="6"/>
    <n v="2.34748356431502"/>
  </r>
  <r>
    <x v="17"/>
    <x v="6"/>
    <x v="0"/>
    <x v="7"/>
    <n v="5.9044336253223098E-2"/>
  </r>
  <r>
    <x v="18"/>
    <x v="6"/>
    <x v="0"/>
    <x v="7"/>
    <n v="1.28119042929894"/>
  </r>
  <r>
    <x v="19"/>
    <x v="6"/>
    <x v="0"/>
    <x v="7"/>
    <n v="1.6387674151708"/>
  </r>
  <r>
    <x v="20"/>
    <x v="6"/>
    <x v="0"/>
    <x v="7"/>
    <n v="2.1720409405224399"/>
  </r>
  <r>
    <x v="21"/>
    <x v="6"/>
    <x v="0"/>
    <x v="8"/>
    <n v="1.7650713906992901"/>
  </r>
  <r>
    <x v="22"/>
    <x v="6"/>
    <x v="0"/>
    <x v="8"/>
    <n v="2.2864385206743001"/>
  </r>
  <r>
    <x v="23"/>
    <x v="6"/>
    <x v="0"/>
    <x v="9"/>
    <n v="2.2908496850554698"/>
  </r>
  <r>
    <x v="24"/>
    <x v="6"/>
    <x v="0"/>
    <x v="9"/>
    <n v="2.61107925476268"/>
  </r>
  <r>
    <x v="25"/>
    <x v="6"/>
    <x v="0"/>
    <x v="10"/>
    <n v="2.3882815156084298"/>
  </r>
  <r>
    <x v="0"/>
    <x v="7"/>
    <x v="0"/>
    <x v="0"/>
    <n v="4.7519926536613299E-2"/>
  </r>
  <r>
    <x v="1"/>
    <x v="7"/>
    <x v="0"/>
    <x v="1"/>
    <n v="4.85564453501817E-2"/>
  </r>
  <r>
    <x v="2"/>
    <x v="7"/>
    <x v="0"/>
    <x v="2"/>
    <n v="2.1785938286177799"/>
  </r>
  <r>
    <x v="3"/>
    <x v="7"/>
    <x v="0"/>
    <x v="2"/>
    <n v="2.3857532030787199"/>
  </r>
  <r>
    <x v="4"/>
    <x v="7"/>
    <x v="0"/>
    <x v="2"/>
    <n v="2.69163039000277"/>
  </r>
  <r>
    <x v="5"/>
    <x v="7"/>
    <x v="0"/>
    <x v="3"/>
    <n v="2.1865253003953198"/>
  </r>
  <r>
    <x v="6"/>
    <x v="7"/>
    <x v="0"/>
    <x v="3"/>
    <n v="2.3764447990308701"/>
  </r>
  <r>
    <x v="7"/>
    <x v="7"/>
    <x v="0"/>
    <x v="3"/>
    <n v="2.6948657870424402"/>
  </r>
  <r>
    <x v="8"/>
    <x v="7"/>
    <x v="0"/>
    <x v="4"/>
    <n v="1.63553502710245"/>
  </r>
  <r>
    <x v="9"/>
    <x v="7"/>
    <x v="0"/>
    <x v="4"/>
    <n v="1.85449438938314"/>
  </r>
  <r>
    <x v="10"/>
    <x v="7"/>
    <x v="0"/>
    <x v="4"/>
    <n v="2.1532246786429199"/>
  </r>
  <r>
    <x v="11"/>
    <x v="7"/>
    <x v="0"/>
    <x v="5"/>
    <n v="2.51471879497847"/>
  </r>
  <r>
    <x v="12"/>
    <x v="7"/>
    <x v="0"/>
    <x v="5"/>
    <n v="2.8500175043884401"/>
  </r>
  <r>
    <x v="13"/>
    <x v="7"/>
    <x v="0"/>
    <x v="6"/>
    <n v="6.34543601406862E-2"/>
  </r>
  <r>
    <x v="14"/>
    <x v="7"/>
    <x v="0"/>
    <x v="6"/>
    <n v="1.38563083403955"/>
  </r>
  <r>
    <x v="15"/>
    <x v="7"/>
    <x v="0"/>
    <x v="6"/>
    <n v="1.79966652524653"/>
  </r>
  <r>
    <x v="16"/>
    <x v="7"/>
    <x v="0"/>
    <x v="6"/>
    <n v="2.37773090410843"/>
  </r>
  <r>
    <x v="17"/>
    <x v="7"/>
    <x v="0"/>
    <x v="7"/>
    <n v="5.9805151980641597E-2"/>
  </r>
  <r>
    <x v="18"/>
    <x v="7"/>
    <x v="0"/>
    <x v="7"/>
    <n v="1.2976993406204"/>
  </r>
  <r>
    <x v="19"/>
    <x v="7"/>
    <x v="0"/>
    <x v="7"/>
    <n v="1.6598844123608101"/>
  </r>
  <r>
    <x v="20"/>
    <x v="7"/>
    <x v="0"/>
    <x v="7"/>
    <n v="2.20003043958349"/>
  </r>
  <r>
    <x v="21"/>
    <x v="7"/>
    <x v="0"/>
    <x v="8"/>
    <n v="1.78789537957402"/>
  </r>
  <r>
    <x v="22"/>
    <x v="7"/>
    <x v="0"/>
    <x v="8"/>
    <n v="2.3160075707888801"/>
  </r>
  <r>
    <x v="23"/>
    <x v="7"/>
    <x v="0"/>
    <x v="9"/>
    <n v="2.32033100572127"/>
  </r>
  <r>
    <x v="24"/>
    <x v="7"/>
    <x v="0"/>
    <x v="9"/>
    <n v="2.6446847687449"/>
  </r>
  <r>
    <x v="25"/>
    <x v="7"/>
    <x v="0"/>
    <x v="10"/>
    <n v="2.4190542551701499"/>
  </r>
  <r>
    <x v="0"/>
    <x v="8"/>
    <x v="0"/>
    <x v="0"/>
    <n v="4.8125370512028899E-2"/>
  </r>
  <r>
    <x v="1"/>
    <x v="8"/>
    <x v="0"/>
    <x v="1"/>
    <n v="4.91751400588194E-2"/>
  </r>
  <r>
    <x v="2"/>
    <x v="8"/>
    <x v="0"/>
    <x v="2"/>
    <n v="2.2063716719067998"/>
  </r>
  <r>
    <x v="3"/>
    <x v="8"/>
    <x v="0"/>
    <x v="2"/>
    <n v="2.4161720677415999"/>
  </r>
  <r>
    <x v="4"/>
    <x v="8"/>
    <x v="0"/>
    <x v="2"/>
    <n v="2.7259494461145102"/>
  </r>
  <r>
    <x v="5"/>
    <x v="8"/>
    <x v="0"/>
    <x v="3"/>
    <n v="2.2144036604808202"/>
  </r>
  <r>
    <x v="6"/>
    <x v="8"/>
    <x v="0"/>
    <x v="3"/>
    <n v="2.4067448396485802"/>
  </r>
  <r>
    <x v="7"/>
    <x v="8"/>
    <x v="0"/>
    <x v="3"/>
    <n v="2.72922528548379"/>
  </r>
  <r>
    <x v="8"/>
    <x v="8"/>
    <x v="0"/>
    <x v="4"/>
    <n v="1.6563948675962501"/>
  </r>
  <r>
    <x v="9"/>
    <x v="8"/>
    <x v="0"/>
    <x v="4"/>
    <n v="1.87814655531588"/>
  </r>
  <r>
    <x v="10"/>
    <x v="8"/>
    <x v="0"/>
    <x v="4"/>
    <n v="2.1806852925287101"/>
  </r>
  <r>
    <x v="11"/>
    <x v="8"/>
    <x v="0"/>
    <x v="5"/>
    <n v="2.5468609819810499"/>
  </r>
  <r>
    <x v="12"/>
    <x v="8"/>
    <x v="0"/>
    <x v="5"/>
    <n v="2.8864460891525598"/>
  </r>
  <r>
    <x v="13"/>
    <x v="8"/>
    <x v="0"/>
    <x v="6"/>
    <n v="6.4265557812813706E-2"/>
  </r>
  <r>
    <x v="14"/>
    <x v="8"/>
    <x v="0"/>
    <x v="6"/>
    <n v="1.40334529702221"/>
  </r>
  <r>
    <x v="15"/>
    <x v="8"/>
    <x v="0"/>
    <x v="6"/>
    <n v="1.82267626904814"/>
  </r>
  <r>
    <x v="16"/>
    <x v="8"/>
    <x v="0"/>
    <x v="6"/>
    <n v="2.4081350134154298"/>
  </r>
  <r>
    <x v="17"/>
    <x v="8"/>
    <x v="0"/>
    <x v="7"/>
    <n v="6.05704353302721E-2"/>
  </r>
  <r>
    <x v="18"/>
    <x v="8"/>
    <x v="0"/>
    <x v="7"/>
    <n v="1.31430514158893"/>
  </r>
  <r>
    <x v="19"/>
    <x v="8"/>
    <x v="0"/>
    <x v="7"/>
    <n v="1.6811249440161999"/>
  </r>
  <r>
    <x v="20"/>
    <x v="8"/>
    <x v="0"/>
    <x v="7"/>
    <n v="2.2281832668653299"/>
  </r>
  <r>
    <x v="21"/>
    <x v="8"/>
    <x v="0"/>
    <x v="8"/>
    <n v="1.8107164003348599"/>
  </r>
  <r>
    <x v="22"/>
    <x v="8"/>
    <x v="0"/>
    <x v="8"/>
    <n v="2.34557069093586"/>
  </r>
  <r>
    <x v="23"/>
    <x v="8"/>
    <x v="0"/>
    <x v="9"/>
    <n v="2.3500063655754202"/>
  </r>
  <r>
    <x v="24"/>
    <x v="8"/>
    <x v="0"/>
    <x v="9"/>
    <n v="2.6785069506560801"/>
  </r>
  <r>
    <x v="25"/>
    <x v="8"/>
    <x v="0"/>
    <x v="10"/>
    <n v="2.4499715397375401"/>
  </r>
  <r>
    <x v="0"/>
    <x v="0"/>
    <x v="1"/>
    <x v="0"/>
    <n v="4.3916392726222497E-2"/>
  </r>
  <r>
    <x v="1"/>
    <x v="0"/>
    <x v="1"/>
    <x v="1"/>
    <n v="4.4847572168942397E-2"/>
  </r>
  <r>
    <x v="2"/>
    <x v="0"/>
    <x v="1"/>
    <x v="2"/>
    <n v="2.20779841842492"/>
  </r>
  <r>
    <x v="3"/>
    <x v="0"/>
    <x v="1"/>
    <x v="2"/>
    <n v="2.3684996546311798"/>
  </r>
  <r>
    <x v="4"/>
    <x v="0"/>
    <x v="1"/>
    <x v="2"/>
    <n v="2.8708328106050098"/>
  </r>
  <r>
    <x v="5"/>
    <x v="0"/>
    <x v="1"/>
    <x v="3"/>
    <n v="2.2042233283358499"/>
  </r>
  <r>
    <x v="6"/>
    <x v="0"/>
    <x v="1"/>
    <x v="3"/>
    <n v="2.3472069913495601"/>
  </r>
  <r>
    <x v="7"/>
    <x v="0"/>
    <x v="1"/>
    <x v="3"/>
    <n v="2.8473206360580501"/>
  </r>
  <r>
    <x v="8"/>
    <x v="0"/>
    <x v="1"/>
    <x v="4"/>
    <n v="1.65932197246795"/>
  </r>
  <r>
    <x v="9"/>
    <x v="0"/>
    <x v="1"/>
    <x v="4"/>
    <n v="1.85490818670041"/>
  </r>
  <r>
    <x v="10"/>
    <x v="0"/>
    <x v="1"/>
    <x v="4"/>
    <n v="2.2887138239338598"/>
  </r>
  <r>
    <x v="11"/>
    <x v="0"/>
    <x v="1"/>
    <x v="5"/>
    <n v="2.4943053612503601"/>
  </r>
  <r>
    <x v="12"/>
    <x v="0"/>
    <x v="1"/>
    <x v="5"/>
    <n v="3.0321062015535398"/>
  </r>
  <r>
    <x v="13"/>
    <x v="0"/>
    <x v="1"/>
    <x v="6"/>
    <n v="5.8204620755988902E-2"/>
  </r>
  <r>
    <x v="14"/>
    <x v="0"/>
    <x v="1"/>
    <x v="6"/>
    <n v="1.41373258295565"/>
  </r>
  <r>
    <x v="15"/>
    <x v="0"/>
    <x v="1"/>
    <x v="6"/>
    <n v="1.81572008163597"/>
  </r>
  <r>
    <x v="16"/>
    <x v="0"/>
    <x v="1"/>
    <x v="6"/>
    <n v="2.5755150339898898"/>
  </r>
  <r>
    <x v="17"/>
    <x v="0"/>
    <x v="1"/>
    <x v="7"/>
    <n v="5.4613829394230498E-2"/>
  </r>
  <r>
    <x v="18"/>
    <x v="0"/>
    <x v="1"/>
    <x v="7"/>
    <n v="1.3073472209746799"/>
  </r>
  <r>
    <x v="19"/>
    <x v="0"/>
    <x v="1"/>
    <x v="7"/>
    <n v="1.6591765053008201"/>
  </r>
  <r>
    <x v="20"/>
    <x v="0"/>
    <x v="1"/>
    <x v="7"/>
    <n v="2.34196640162491"/>
  </r>
  <r>
    <x v="21"/>
    <x v="0"/>
    <x v="1"/>
    <x v="8"/>
    <n v="1.77793933431391"/>
  </r>
  <r>
    <x v="22"/>
    <x v="0"/>
    <x v="1"/>
    <x v="8"/>
    <n v="2.4751732049171502"/>
  </r>
  <r>
    <x v="23"/>
    <x v="0"/>
    <x v="1"/>
    <x v="9"/>
    <n v="2.2740027334271802"/>
  </r>
  <r>
    <x v="24"/>
    <x v="0"/>
    <x v="1"/>
    <x v="9"/>
    <n v="2.7515154413893801"/>
  </r>
  <r>
    <x v="25"/>
    <x v="0"/>
    <x v="1"/>
    <x v="10"/>
    <n v="2.4908272367669402"/>
  </r>
  <r>
    <x v="0"/>
    <x v="1"/>
    <x v="1"/>
    <x v="0"/>
    <n v="4.44747749213774E-2"/>
  </r>
  <r>
    <x v="1"/>
    <x v="1"/>
    <x v="1"/>
    <x v="1"/>
    <n v="4.5417836827991602E-2"/>
  </r>
  <r>
    <x v="2"/>
    <x v="1"/>
    <x v="1"/>
    <x v="2"/>
    <n v="2.2360048441886802"/>
  </r>
  <r>
    <x v="3"/>
    <x v="1"/>
    <x v="1"/>
    <x v="2"/>
    <n v="2.3987190678896"/>
  </r>
  <r>
    <x v="4"/>
    <x v="1"/>
    <x v="1"/>
    <x v="2"/>
    <n v="2.9074445642573901"/>
  </r>
  <r>
    <x v="5"/>
    <x v="1"/>
    <x v="1"/>
    <x v="3"/>
    <n v="2.2323784829061202"/>
  </r>
  <r>
    <x v="6"/>
    <x v="1"/>
    <x v="1"/>
    <x v="3"/>
    <n v="2.3771507034970298"/>
  </r>
  <r>
    <x v="7"/>
    <x v="1"/>
    <x v="1"/>
    <x v="3"/>
    <n v="2.8835959351519498"/>
  </r>
  <r>
    <x v="8"/>
    <x v="1"/>
    <x v="1"/>
    <x v="4"/>
    <n v="1.6804980007158901"/>
  </r>
  <r>
    <x v="9"/>
    <x v="1"/>
    <x v="1"/>
    <x v="4"/>
    <n v="1.87855563547326"/>
  </r>
  <r>
    <x v="10"/>
    <x v="1"/>
    <x v="1"/>
    <x v="4"/>
    <n v="2.3178758497096399"/>
  </r>
  <r>
    <x v="11"/>
    <x v="1"/>
    <x v="1"/>
    <x v="5"/>
    <n v="2.5261732618070099"/>
  </r>
  <r>
    <x v="12"/>
    <x v="1"/>
    <x v="1"/>
    <x v="5"/>
    <n v="3.07083791051146"/>
  </r>
  <r>
    <x v="13"/>
    <x v="1"/>
    <x v="1"/>
    <x v="6"/>
    <n v="5.8947709156138201E-2"/>
  </r>
  <r>
    <x v="14"/>
    <x v="1"/>
    <x v="1"/>
    <x v="6"/>
    <n v="1.43179822748817"/>
  </r>
  <r>
    <x v="15"/>
    <x v="1"/>
    <x v="1"/>
    <x v="6"/>
    <n v="1.8389047562410099"/>
  </r>
  <r>
    <x v="16"/>
    <x v="1"/>
    <x v="1"/>
    <x v="6"/>
    <n v="2.6083969468980199"/>
  </r>
  <r>
    <x v="17"/>
    <x v="1"/>
    <x v="1"/>
    <x v="7"/>
    <n v="5.5312477848749202E-2"/>
  </r>
  <r>
    <x v="18"/>
    <x v="1"/>
    <x v="1"/>
    <x v="7"/>
    <n v="1.32409091029391"/>
  </r>
  <r>
    <x v="19"/>
    <x v="1"/>
    <x v="1"/>
    <x v="7"/>
    <n v="1.6804034432704"/>
  </r>
  <r>
    <x v="20"/>
    <x v="1"/>
    <x v="1"/>
    <x v="7"/>
    <n v="2.37191471075033"/>
  </r>
  <r>
    <x v="21"/>
    <x v="1"/>
    <x v="1"/>
    <x v="8"/>
    <n v="1.8006129159206401"/>
  </r>
  <r>
    <x v="22"/>
    <x v="1"/>
    <x v="1"/>
    <x v="8"/>
    <n v="2.5067356069888"/>
  </r>
  <r>
    <x v="23"/>
    <x v="1"/>
    <x v="1"/>
    <x v="9"/>
    <n v="2.302821540244"/>
  </r>
  <r>
    <x v="24"/>
    <x v="1"/>
    <x v="1"/>
    <x v="9"/>
    <n v="2.7864468759518699"/>
  </r>
  <r>
    <x v="25"/>
    <x v="1"/>
    <x v="1"/>
    <x v="10"/>
    <n v="2.52242583827086"/>
  </r>
  <r>
    <x v="0"/>
    <x v="2"/>
    <x v="1"/>
    <x v="0"/>
    <n v="4.5044275925685003E-2"/>
  </r>
  <r>
    <x v="1"/>
    <x v="2"/>
    <x v="1"/>
    <x v="1"/>
    <n v="4.5999468099898598E-2"/>
  </r>
  <r>
    <x v="2"/>
    <x v="2"/>
    <x v="1"/>
    <x v="2"/>
    <n v="2.26489119750955"/>
  </r>
  <r>
    <x v="3"/>
    <x v="2"/>
    <x v="1"/>
    <x v="2"/>
    <n v="2.4296694134747501"/>
  </r>
  <r>
    <x v="4"/>
    <x v="2"/>
    <x v="1"/>
    <x v="2"/>
    <n v="2.9449619233292199"/>
  </r>
  <r>
    <x v="5"/>
    <x v="2"/>
    <x v="1"/>
    <x v="3"/>
    <n v="2.26121007051617"/>
  </r>
  <r>
    <x v="6"/>
    <x v="2"/>
    <x v="1"/>
    <x v="3"/>
    <n v="2.4078145779951199"/>
  </r>
  <r>
    <x v="7"/>
    <x v="2"/>
    <x v="1"/>
    <x v="3"/>
    <n v="2.9207232642117602"/>
  </r>
  <r>
    <x v="8"/>
    <x v="2"/>
    <x v="1"/>
    <x v="4"/>
    <n v="1.7022586691841499"/>
  </r>
  <r>
    <x v="9"/>
    <x v="2"/>
    <x v="1"/>
    <x v="4"/>
    <n v="1.90285973312626"/>
  </r>
  <r>
    <x v="10"/>
    <x v="2"/>
    <x v="1"/>
    <x v="4"/>
    <n v="2.3478629114416298"/>
  </r>
  <r>
    <x v="11"/>
    <x v="2"/>
    <x v="1"/>
    <x v="5"/>
    <n v="2.5588074339768001"/>
  </r>
  <r>
    <x v="12"/>
    <x v="2"/>
    <x v="1"/>
    <x v="5"/>
    <n v="3.11052464493156"/>
  </r>
  <r>
    <x v="13"/>
    <x v="2"/>
    <x v="1"/>
    <x v="6"/>
    <n v="5.97067192941469E-2"/>
  </r>
  <r>
    <x v="14"/>
    <x v="2"/>
    <x v="1"/>
    <x v="6"/>
    <n v="1.45027945774806"/>
  </r>
  <r>
    <x v="15"/>
    <x v="2"/>
    <x v="1"/>
    <x v="6"/>
    <n v="1.8626311703313601"/>
  </r>
  <r>
    <x v="16"/>
    <x v="2"/>
    <x v="1"/>
    <x v="6"/>
    <n v="2.6420627583046499"/>
  </r>
  <r>
    <x v="17"/>
    <x v="2"/>
    <x v="1"/>
    <x v="7"/>
    <n v="5.6025282998424498E-2"/>
  </r>
  <r>
    <x v="18"/>
    <x v="2"/>
    <x v="1"/>
    <x v="7"/>
    <n v="1.34119710993217"/>
  </r>
  <r>
    <x v="19"/>
    <x v="2"/>
    <x v="1"/>
    <x v="7"/>
    <n v="1.70209923841394"/>
  </r>
  <r>
    <x v="20"/>
    <x v="2"/>
    <x v="1"/>
    <x v="7"/>
    <n v="2.4025416330043798"/>
  </r>
  <r>
    <x v="21"/>
    <x v="2"/>
    <x v="1"/>
    <x v="8"/>
    <n v="1.8238901910854399"/>
  </r>
  <r>
    <x v="22"/>
    <x v="2"/>
    <x v="1"/>
    <x v="8"/>
    <n v="2.5391571233622399"/>
  </r>
  <r>
    <x v="23"/>
    <x v="2"/>
    <x v="1"/>
    <x v="9"/>
    <n v="2.33232168883423"/>
  </r>
  <r>
    <x v="24"/>
    <x v="2"/>
    <x v="1"/>
    <x v="9"/>
    <n v="2.8222182492218502"/>
  </r>
  <r>
    <x v="25"/>
    <x v="2"/>
    <x v="1"/>
    <x v="10"/>
    <n v="2.5548219950610598"/>
  </r>
  <r>
    <x v="0"/>
    <x v="3"/>
    <x v="1"/>
    <x v="0"/>
    <n v="4.56300222317969E-2"/>
  </r>
  <r>
    <x v="1"/>
    <x v="3"/>
    <x v="1"/>
    <x v="1"/>
    <n v="4.65977005357276E-2"/>
  </r>
  <r>
    <x v="2"/>
    <x v="3"/>
    <x v="1"/>
    <x v="2"/>
    <n v="2.2945301087736398"/>
  </r>
  <r>
    <x v="3"/>
    <x v="3"/>
    <x v="1"/>
    <x v="2"/>
    <n v="2.4614821094817199"/>
  </r>
  <r>
    <x v="4"/>
    <x v="3"/>
    <x v="1"/>
    <x v="2"/>
    <n v="2.9835599468080498"/>
  </r>
  <r>
    <x v="5"/>
    <x v="3"/>
    <x v="1"/>
    <x v="3"/>
    <n v="2.2908006918625201"/>
  </r>
  <r>
    <x v="6"/>
    <x v="3"/>
    <x v="1"/>
    <x v="3"/>
    <n v="2.4393379243038802"/>
  </r>
  <r>
    <x v="7"/>
    <x v="3"/>
    <x v="1"/>
    <x v="3"/>
    <n v="2.9588758564474298"/>
  </r>
  <r>
    <x v="8"/>
    <x v="3"/>
    <x v="1"/>
    <x v="4"/>
    <n v="1.7244716925892301"/>
  </r>
  <r>
    <x v="9"/>
    <x v="3"/>
    <x v="1"/>
    <x v="4"/>
    <n v="1.9277079002117199"/>
  </r>
  <r>
    <x v="10"/>
    <x v="3"/>
    <x v="1"/>
    <x v="4"/>
    <n v="2.3785494859882998"/>
  </r>
  <r>
    <x v="11"/>
    <x v="3"/>
    <x v="1"/>
    <x v="5"/>
    <n v="2.5923180500465599"/>
  </r>
  <r>
    <x v="12"/>
    <x v="3"/>
    <x v="1"/>
    <x v="5"/>
    <n v="3.1513100927314301"/>
  </r>
  <r>
    <x v="13"/>
    <x v="3"/>
    <x v="1"/>
    <x v="6"/>
    <n v="6.0487490322937897E-2"/>
  </r>
  <r>
    <x v="14"/>
    <x v="3"/>
    <x v="1"/>
    <x v="6"/>
    <n v="1.4692330093133199"/>
  </r>
  <r>
    <x v="15"/>
    <x v="3"/>
    <x v="1"/>
    <x v="6"/>
    <n v="1.88701487243835"/>
  </r>
  <r>
    <x v="16"/>
    <x v="3"/>
    <x v="1"/>
    <x v="6"/>
    <n v="2.6767001036976001"/>
  </r>
  <r>
    <x v="17"/>
    <x v="3"/>
    <x v="1"/>
    <x v="7"/>
    <n v="5.6759959480836501E-2"/>
  </r>
  <r>
    <x v="18"/>
    <x v="3"/>
    <x v="1"/>
    <x v="7"/>
    <n v="1.3587757805843399"/>
  </r>
  <r>
    <x v="19"/>
    <x v="3"/>
    <x v="1"/>
    <x v="7"/>
    <n v="1.7244343528920201"/>
  </r>
  <r>
    <x v="20"/>
    <x v="3"/>
    <x v="1"/>
    <x v="7"/>
    <n v="2.4341026298284301"/>
  </r>
  <r>
    <x v="21"/>
    <x v="3"/>
    <x v="1"/>
    <x v="8"/>
    <n v="1.84771037736788"/>
  </r>
  <r>
    <x v="22"/>
    <x v="3"/>
    <x v="1"/>
    <x v="8"/>
    <n v="2.5723586976019699"/>
  </r>
  <r>
    <x v="23"/>
    <x v="3"/>
    <x v="1"/>
    <x v="9"/>
    <n v="2.3626751301227702"/>
  </r>
  <r>
    <x v="24"/>
    <x v="3"/>
    <x v="1"/>
    <x v="9"/>
    <n v="2.8590534652667299"/>
  </r>
  <r>
    <x v="25"/>
    <x v="3"/>
    <x v="1"/>
    <x v="10"/>
    <n v="2.58812674046598"/>
  </r>
  <r>
    <x v="0"/>
    <x v="4"/>
    <x v="1"/>
    <x v="0"/>
    <n v="4.8463799653736303E-2"/>
  </r>
  <r>
    <x v="1"/>
    <x v="4"/>
    <x v="1"/>
    <x v="1"/>
    <n v="4.9489622417517198E-2"/>
  </r>
  <r>
    <x v="2"/>
    <x v="4"/>
    <x v="1"/>
    <x v="2"/>
    <n v="2.3943052800373001"/>
  </r>
  <r>
    <x v="3"/>
    <x v="4"/>
    <x v="1"/>
    <x v="2"/>
    <n v="2.5409218405919001"/>
  </r>
  <r>
    <x v="4"/>
    <x v="4"/>
    <x v="1"/>
    <x v="2"/>
    <n v="3.0902125157229299"/>
  </r>
  <r>
    <x v="5"/>
    <x v="4"/>
    <x v="1"/>
    <x v="3"/>
    <n v="2.3866410135316798"/>
  </r>
  <r>
    <x v="6"/>
    <x v="4"/>
    <x v="1"/>
    <x v="3"/>
    <n v="2.5158822530684399"/>
  </r>
  <r>
    <x v="7"/>
    <x v="4"/>
    <x v="1"/>
    <x v="3"/>
    <n v="3.0290551142427402"/>
  </r>
  <r>
    <x v="8"/>
    <x v="4"/>
    <x v="1"/>
    <x v="4"/>
    <n v="1.8013844957490699"/>
  </r>
  <r>
    <x v="9"/>
    <x v="4"/>
    <x v="1"/>
    <x v="4"/>
    <n v="1.9955812854333901"/>
  </r>
  <r>
    <x v="10"/>
    <x v="4"/>
    <x v="1"/>
    <x v="4"/>
    <n v="2.4622561941757302"/>
  </r>
  <r>
    <x v="11"/>
    <x v="4"/>
    <x v="1"/>
    <x v="5"/>
    <n v="2.67458796088569"/>
  </r>
  <r>
    <x v="12"/>
    <x v="4"/>
    <x v="1"/>
    <x v="5"/>
    <n v="3.2652073119520999"/>
  </r>
  <r>
    <x v="13"/>
    <x v="4"/>
    <x v="1"/>
    <x v="6"/>
    <n v="6.3595380893723297E-2"/>
  </r>
  <r>
    <x v="14"/>
    <x v="4"/>
    <x v="1"/>
    <x v="6"/>
    <n v="1.5345146193424799"/>
  </r>
  <r>
    <x v="15"/>
    <x v="4"/>
    <x v="1"/>
    <x v="6"/>
    <n v="1.95175671791903"/>
  </r>
  <r>
    <x v="16"/>
    <x v="4"/>
    <x v="1"/>
    <x v="6"/>
    <n v="2.7738444061104"/>
  </r>
  <r>
    <x v="17"/>
    <x v="4"/>
    <x v="1"/>
    <x v="7"/>
    <n v="5.9414441665968903E-2"/>
  </r>
  <r>
    <x v="18"/>
    <x v="4"/>
    <x v="1"/>
    <x v="7"/>
    <n v="1.41484347125412"/>
  </r>
  <r>
    <x v="19"/>
    <x v="4"/>
    <x v="1"/>
    <x v="7"/>
    <n v="1.78068791551076"/>
  </r>
  <r>
    <x v="20"/>
    <x v="4"/>
    <x v="1"/>
    <x v="7"/>
    <n v="2.5193544068284099"/>
  </r>
  <r>
    <x v="21"/>
    <x v="4"/>
    <x v="1"/>
    <x v="8"/>
    <n v="1.9113389196167201"/>
  </r>
  <r>
    <x v="22"/>
    <x v="4"/>
    <x v="1"/>
    <x v="8"/>
    <n v="2.66468838592262"/>
  </r>
  <r>
    <x v="23"/>
    <x v="4"/>
    <x v="1"/>
    <x v="9"/>
    <n v="2.4299804026232699"/>
  </r>
  <r>
    <x v="24"/>
    <x v="4"/>
    <x v="1"/>
    <x v="9"/>
    <n v="2.9536223615253201"/>
  </r>
  <r>
    <x v="25"/>
    <x v="4"/>
    <x v="1"/>
    <x v="10"/>
    <n v="2.6699807820703501"/>
  </r>
  <r>
    <x v="0"/>
    <x v="5"/>
    <x v="1"/>
    <x v="0"/>
    <n v="4.9091790136207299E-2"/>
  </r>
  <r>
    <x v="1"/>
    <x v="5"/>
    <x v="1"/>
    <x v="1"/>
    <n v="5.0131006473741802E-2"/>
  </r>
  <r>
    <x v="2"/>
    <x v="5"/>
    <x v="1"/>
    <x v="2"/>
    <n v="2.4254670732799202"/>
  </r>
  <r>
    <x v="3"/>
    <x v="5"/>
    <x v="1"/>
    <x v="2"/>
    <n v="2.5739658729923001"/>
  </r>
  <r>
    <x v="4"/>
    <x v="5"/>
    <x v="1"/>
    <x v="2"/>
    <n v="3.1303304310971298"/>
  </r>
  <r>
    <x v="5"/>
    <x v="5"/>
    <x v="1"/>
    <x v="3"/>
    <n v="2.41771163830014"/>
  </r>
  <r>
    <x v="6"/>
    <x v="5"/>
    <x v="1"/>
    <x v="3"/>
    <n v="2.5486164029792699"/>
  </r>
  <r>
    <x v="7"/>
    <x v="5"/>
    <x v="1"/>
    <x v="3"/>
    <n v="3.0685983079271502"/>
  </r>
  <r>
    <x v="8"/>
    <x v="5"/>
    <x v="1"/>
    <x v="4"/>
    <n v="1.82474592461773"/>
  </r>
  <r>
    <x v="9"/>
    <x v="5"/>
    <x v="1"/>
    <x v="4"/>
    <n v="2.0214403664440401"/>
  </r>
  <r>
    <x v="10"/>
    <x v="5"/>
    <x v="1"/>
    <x v="4"/>
    <n v="2.4941146100505001"/>
  </r>
  <r>
    <x v="11"/>
    <x v="5"/>
    <x v="1"/>
    <x v="5"/>
    <n v="2.7094044606185199"/>
  </r>
  <r>
    <x v="12"/>
    <x v="5"/>
    <x v="1"/>
    <x v="5"/>
    <n v="3.30760933674155"/>
  </r>
  <r>
    <x v="13"/>
    <x v="5"/>
    <x v="1"/>
    <x v="6"/>
    <n v="6.4423943042496004E-2"/>
  </r>
  <r>
    <x v="14"/>
    <x v="5"/>
    <x v="1"/>
    <x v="6"/>
    <n v="1.55445871297984"/>
  </r>
  <r>
    <x v="15"/>
    <x v="5"/>
    <x v="1"/>
    <x v="6"/>
    <n v="1.9771136518883601"/>
  </r>
  <r>
    <x v="16"/>
    <x v="5"/>
    <x v="1"/>
    <x v="6"/>
    <n v="2.80982837250408"/>
  </r>
  <r>
    <x v="17"/>
    <x v="5"/>
    <x v="1"/>
    <x v="7"/>
    <n v="6.0191245580314502E-2"/>
  </r>
  <r>
    <x v="18"/>
    <x v="5"/>
    <x v="1"/>
    <x v="7"/>
    <n v="1.4332999539489999"/>
  </r>
  <r>
    <x v="19"/>
    <x v="5"/>
    <x v="1"/>
    <x v="7"/>
    <n v="1.8038939565016601"/>
  </r>
  <r>
    <x v="20"/>
    <x v="5"/>
    <x v="1"/>
    <x v="7"/>
    <n v="2.55212224597738"/>
  </r>
  <r>
    <x v="21"/>
    <x v="5"/>
    <x v="1"/>
    <x v="8"/>
    <n v="1.9361806579741301"/>
  </r>
  <r>
    <x v="22"/>
    <x v="5"/>
    <x v="1"/>
    <x v="8"/>
    <n v="2.6992576806789899"/>
  </r>
  <r>
    <x v="23"/>
    <x v="5"/>
    <x v="1"/>
    <x v="9"/>
    <n v="2.4614589129594702"/>
  </r>
  <r>
    <x v="24"/>
    <x v="5"/>
    <x v="1"/>
    <x v="9"/>
    <n v="2.9917713648436899"/>
  </r>
  <r>
    <x v="25"/>
    <x v="5"/>
    <x v="1"/>
    <x v="10"/>
    <n v="2.7045005438965499"/>
  </r>
  <r>
    <x v="0"/>
    <x v="6"/>
    <x v="1"/>
    <x v="0"/>
    <n v="4.9733011274886198E-2"/>
  </r>
  <r>
    <x v="1"/>
    <x v="6"/>
    <x v="1"/>
    <x v="1"/>
    <n v="5.0785911327993302E-2"/>
  </r>
  <r>
    <x v="2"/>
    <x v="6"/>
    <x v="1"/>
    <x v="2"/>
    <n v="2.4573108256493699"/>
  </r>
  <r>
    <x v="3"/>
    <x v="6"/>
    <x v="1"/>
    <x v="2"/>
    <n v="2.6077942824873501"/>
  </r>
  <r>
    <x v="4"/>
    <x v="6"/>
    <x v="1"/>
    <x v="2"/>
    <n v="3.1714361990734798"/>
  </r>
  <r>
    <x v="5"/>
    <x v="6"/>
    <x v="1"/>
    <x v="3"/>
    <n v="2.4494588397198398"/>
  </r>
  <r>
    <x v="6"/>
    <x v="6"/>
    <x v="1"/>
    <x v="3"/>
    <n v="2.5821149120089499"/>
  </r>
  <r>
    <x v="7"/>
    <x v="6"/>
    <x v="1"/>
    <x v="3"/>
    <n v="3.1089273809754499"/>
  </r>
  <r>
    <x v="8"/>
    <x v="6"/>
    <x v="1"/>
    <x v="4"/>
    <n v="1.8486465149770399"/>
  </r>
  <r>
    <x v="9"/>
    <x v="6"/>
    <x v="1"/>
    <x v="4"/>
    <n v="2.0479441853160298"/>
  </r>
  <r>
    <x v="10"/>
    <x v="6"/>
    <x v="1"/>
    <x v="4"/>
    <n v="2.5267965359299098"/>
  </r>
  <r>
    <x v="11"/>
    <x v="6"/>
    <x v="1"/>
    <x v="5"/>
    <n v="2.7450695094492898"/>
  </r>
  <r>
    <x v="12"/>
    <x v="6"/>
    <x v="1"/>
    <x v="5"/>
    <n v="3.3511038121679899"/>
  </r>
  <r>
    <x v="13"/>
    <x v="6"/>
    <x v="1"/>
    <x v="6"/>
    <n v="6.5269559459575702E-2"/>
  </r>
  <r>
    <x v="14"/>
    <x v="6"/>
    <x v="1"/>
    <x v="6"/>
    <n v="1.5748444661233101"/>
  </r>
  <r>
    <x v="15"/>
    <x v="6"/>
    <x v="1"/>
    <x v="6"/>
    <n v="2.0030901191036299"/>
  </r>
  <r>
    <x v="16"/>
    <x v="6"/>
    <x v="1"/>
    <x v="6"/>
    <n v="2.8467165402733601"/>
  </r>
  <r>
    <x v="17"/>
    <x v="6"/>
    <x v="1"/>
    <x v="7"/>
    <n v="6.0983359979387801E-2"/>
  </r>
  <r>
    <x v="18"/>
    <x v="6"/>
    <x v="1"/>
    <x v="7"/>
    <n v="1.4521484118666601"/>
  </r>
  <r>
    <x v="19"/>
    <x v="6"/>
    <x v="1"/>
    <x v="7"/>
    <n v="1.82764441627566"/>
  </r>
  <r>
    <x v="20"/>
    <x v="6"/>
    <x v="1"/>
    <x v="7"/>
    <n v="2.58568405584171"/>
  </r>
  <r>
    <x v="21"/>
    <x v="6"/>
    <x v="1"/>
    <x v="8"/>
    <n v="1.9616480510322201"/>
  </r>
  <r>
    <x v="22"/>
    <x v="6"/>
    <x v="1"/>
    <x v="8"/>
    <n v="2.73474152191053"/>
  </r>
  <r>
    <x v="23"/>
    <x v="6"/>
    <x v="1"/>
    <x v="9"/>
    <n v="2.4937239783664"/>
  </r>
  <r>
    <x v="24"/>
    <x v="6"/>
    <x v="1"/>
    <x v="9"/>
    <n v="3.0309637182543101"/>
  </r>
  <r>
    <x v="25"/>
    <x v="6"/>
    <x v="1"/>
    <x v="10"/>
    <n v="2.73995010138702"/>
  </r>
  <r>
    <x v="0"/>
    <x v="7"/>
    <x v="1"/>
    <x v="0"/>
    <n v="5.0371354998518802E-2"/>
  </r>
  <r>
    <x v="1"/>
    <x v="7"/>
    <x v="1"/>
    <x v="1"/>
    <n v="5.1437886205066598E-2"/>
  </r>
  <r>
    <x v="2"/>
    <x v="7"/>
    <x v="1"/>
    <x v="2"/>
    <n v="2.4890158498767199"/>
  </r>
  <r>
    <x v="3"/>
    <x v="7"/>
    <x v="1"/>
    <x v="2"/>
    <n v="2.6415349174485998"/>
  </r>
  <r>
    <x v="4"/>
    <x v="7"/>
    <x v="1"/>
    <x v="2"/>
    <n v="3.21249408517604"/>
  </r>
  <r>
    <x v="5"/>
    <x v="7"/>
    <x v="1"/>
    <x v="3"/>
    <n v="2.4810592773567901"/>
  </r>
  <r>
    <x v="6"/>
    <x v="7"/>
    <x v="1"/>
    <x v="3"/>
    <n v="2.6155060047440801"/>
  </r>
  <r>
    <x v="7"/>
    <x v="7"/>
    <x v="1"/>
    <x v="3"/>
    <n v="3.1489534590124801"/>
  </r>
  <r>
    <x v="8"/>
    <x v="7"/>
    <x v="1"/>
    <x v="4"/>
    <n v="1.87256021652349"/>
  </r>
  <r>
    <x v="9"/>
    <x v="7"/>
    <x v="1"/>
    <x v="4"/>
    <n v="2.0745124208074102"/>
  </r>
  <r>
    <x v="10"/>
    <x v="7"/>
    <x v="1"/>
    <x v="4"/>
    <n v="2.5595989882706802"/>
  </r>
  <r>
    <x v="11"/>
    <x v="7"/>
    <x v="1"/>
    <x v="5"/>
    <n v="2.7806805418782901"/>
  </r>
  <r>
    <x v="12"/>
    <x v="7"/>
    <x v="1"/>
    <x v="5"/>
    <n v="3.3946258694429399"/>
  </r>
  <r>
    <x v="13"/>
    <x v="7"/>
    <x v="1"/>
    <x v="6"/>
    <n v="6.6110512878976804E-2"/>
  </r>
  <r>
    <x v="14"/>
    <x v="7"/>
    <x v="1"/>
    <x v="6"/>
    <n v="1.59517790207906"/>
  </r>
  <r>
    <x v="15"/>
    <x v="7"/>
    <x v="1"/>
    <x v="6"/>
    <n v="2.0290210106784299"/>
  </r>
  <r>
    <x v="16"/>
    <x v="7"/>
    <x v="1"/>
    <x v="6"/>
    <n v="2.88360236642652"/>
  </r>
  <r>
    <x v="17"/>
    <x v="7"/>
    <x v="1"/>
    <x v="7"/>
    <n v="6.1770086817716598E-2"/>
  </r>
  <r>
    <x v="18"/>
    <x v="7"/>
    <x v="1"/>
    <x v="7"/>
    <n v="1.4709230851370401"/>
  </r>
  <r>
    <x v="19"/>
    <x v="7"/>
    <x v="1"/>
    <x v="7"/>
    <n v="1.8513234913012799"/>
  </r>
  <r>
    <x v="20"/>
    <x v="7"/>
    <x v="1"/>
    <x v="7"/>
    <n v="2.6192011827708801"/>
  </r>
  <r>
    <x v="21"/>
    <x v="7"/>
    <x v="1"/>
    <x v="8"/>
    <n v="1.98712157705378"/>
  </r>
  <r>
    <x v="22"/>
    <x v="7"/>
    <x v="1"/>
    <x v="8"/>
    <n v="2.7703026035032998"/>
  </r>
  <r>
    <x v="23"/>
    <x v="7"/>
    <x v="1"/>
    <x v="9"/>
    <n v="2.5259661194381402"/>
  </r>
  <r>
    <x v="24"/>
    <x v="7"/>
    <x v="1"/>
    <x v="9"/>
    <n v="3.07020263508219"/>
  </r>
  <r>
    <x v="25"/>
    <x v="7"/>
    <x v="1"/>
    <x v="10"/>
    <n v="2.7754419463819402"/>
  </r>
  <r>
    <x v="0"/>
    <x v="8"/>
    <x v="1"/>
    <x v="0"/>
    <n v="5.1011094836288899E-2"/>
  </r>
  <r>
    <x v="1"/>
    <x v="8"/>
    <x v="1"/>
    <x v="1"/>
    <n v="5.2091259557729398E-2"/>
  </r>
  <r>
    <x v="2"/>
    <x v="8"/>
    <x v="1"/>
    <x v="2"/>
    <n v="2.5207781138172298"/>
  </r>
  <r>
    <x v="3"/>
    <x v="8"/>
    <x v="1"/>
    <x v="2"/>
    <n v="2.6754092430541001"/>
  </r>
  <r>
    <x v="4"/>
    <x v="8"/>
    <x v="1"/>
    <x v="2"/>
    <n v="3.2538042802532599"/>
  </r>
  <r>
    <x v="5"/>
    <x v="8"/>
    <x v="1"/>
    <x v="3"/>
    <n v="2.5127146057703502"/>
  </r>
  <r>
    <x v="6"/>
    <x v="8"/>
    <x v="1"/>
    <x v="3"/>
    <n v="2.6490188618209198"/>
  </r>
  <r>
    <x v="7"/>
    <x v="8"/>
    <x v="1"/>
    <x v="3"/>
    <n v="3.1889640397650698"/>
  </r>
  <r>
    <x v="8"/>
    <x v="8"/>
    <x v="1"/>
    <x v="4"/>
    <n v="1.8964709119119001"/>
  </r>
  <r>
    <x v="9"/>
    <x v="8"/>
    <x v="1"/>
    <x v="4"/>
    <n v="2.1011295926552398"/>
  </r>
  <r>
    <x v="10"/>
    <x v="8"/>
    <x v="1"/>
    <x v="4"/>
    <n v="2.5925300976521899"/>
  </r>
  <r>
    <x v="11"/>
    <x v="8"/>
    <x v="1"/>
    <x v="5"/>
    <n v="2.81643805683035"/>
  </r>
  <r>
    <x v="12"/>
    <x v="8"/>
    <x v="1"/>
    <x v="5"/>
    <n v="3.4384311660726401"/>
  </r>
  <r>
    <x v="13"/>
    <x v="8"/>
    <x v="1"/>
    <x v="6"/>
    <n v="6.6955714638231301E-2"/>
  </r>
  <r>
    <x v="14"/>
    <x v="8"/>
    <x v="1"/>
    <x v="6"/>
    <n v="1.6156151258440601"/>
  </r>
  <r>
    <x v="15"/>
    <x v="8"/>
    <x v="1"/>
    <x v="6"/>
    <n v="2.0551225511187998"/>
  </r>
  <r>
    <x v="16"/>
    <x v="8"/>
    <x v="1"/>
    <x v="6"/>
    <n v="2.9208029864335501"/>
  </r>
  <r>
    <x v="17"/>
    <x v="8"/>
    <x v="1"/>
    <x v="7"/>
    <n v="6.2560811799241195E-2"/>
  </r>
  <r>
    <x v="18"/>
    <x v="8"/>
    <x v="1"/>
    <x v="7"/>
    <n v="1.4897940108958301"/>
  </r>
  <r>
    <x v="19"/>
    <x v="8"/>
    <x v="1"/>
    <x v="7"/>
    <n v="1.87516167645205"/>
  </r>
  <r>
    <x v="20"/>
    <x v="8"/>
    <x v="1"/>
    <x v="7"/>
    <n v="2.6530141225881598"/>
  </r>
  <r>
    <x v="21"/>
    <x v="8"/>
    <x v="1"/>
    <x v="8"/>
    <n v="2.0126114620042799"/>
  </r>
  <r>
    <x v="22"/>
    <x v="8"/>
    <x v="1"/>
    <x v="8"/>
    <n v="2.8059562248230101"/>
  </r>
  <r>
    <x v="23"/>
    <x v="8"/>
    <x v="1"/>
    <x v="9"/>
    <n v="2.5584093117081301"/>
  </r>
  <r>
    <x v="24"/>
    <x v="8"/>
    <x v="1"/>
    <x v="9"/>
    <n v="3.1097716020186899"/>
  </r>
  <r>
    <x v="25"/>
    <x v="8"/>
    <x v="1"/>
    <x v="10"/>
    <n v="2.8111578383782101"/>
  </r>
  <r>
    <x v="0"/>
    <x v="0"/>
    <x v="2"/>
    <x v="0"/>
    <n v="4.3602804218652598E-2"/>
  </r>
  <r>
    <x v="1"/>
    <x v="0"/>
    <x v="2"/>
    <x v="1"/>
    <n v="4.4505098533634498E-2"/>
  </r>
  <r>
    <x v="2"/>
    <x v="0"/>
    <x v="2"/>
    <x v="2"/>
    <n v="2.20481989266835"/>
  </r>
  <r>
    <x v="3"/>
    <x v="0"/>
    <x v="2"/>
    <x v="2"/>
    <n v="2.3494170692560101"/>
  </r>
  <r>
    <x v="4"/>
    <x v="0"/>
    <x v="2"/>
    <x v="2"/>
    <n v="2.8133127270903802"/>
  </r>
  <r>
    <x v="5"/>
    <x v="0"/>
    <x v="2"/>
    <x v="3"/>
    <n v="2.2025558841658599"/>
  </r>
  <r>
    <x v="6"/>
    <x v="0"/>
    <x v="2"/>
    <x v="3"/>
    <n v="2.33084403085509"/>
  </r>
  <r>
    <x v="7"/>
    <x v="0"/>
    <x v="2"/>
    <x v="3"/>
    <n v="2.7864431037162198"/>
  </r>
  <r>
    <x v="8"/>
    <x v="0"/>
    <x v="2"/>
    <x v="4"/>
    <n v="1.6578187382868299"/>
  </r>
  <r>
    <x v="9"/>
    <x v="0"/>
    <x v="2"/>
    <x v="4"/>
    <n v="1.8425730485737899"/>
  </r>
  <r>
    <x v="10"/>
    <x v="0"/>
    <x v="2"/>
    <x v="4"/>
    <n v="2.2508075626260902"/>
  </r>
  <r>
    <x v="11"/>
    <x v="0"/>
    <x v="2"/>
    <x v="5"/>
    <n v="2.4706590984758301"/>
  </r>
  <r>
    <x v="12"/>
    <x v="0"/>
    <x v="2"/>
    <x v="5"/>
    <n v="2.9671849667730799"/>
  </r>
  <r>
    <x v="13"/>
    <x v="0"/>
    <x v="2"/>
    <x v="6"/>
    <n v="5.7864637192778401E-2"/>
  </r>
  <r>
    <x v="14"/>
    <x v="0"/>
    <x v="2"/>
    <x v="6"/>
    <n v="1.4069569378767199"/>
  </r>
  <r>
    <x v="15"/>
    <x v="0"/>
    <x v="2"/>
    <x v="6"/>
    <n v="1.7967725545937201"/>
  </r>
  <r>
    <x v="16"/>
    <x v="0"/>
    <x v="2"/>
    <x v="6"/>
    <n v="2.5220495143669299"/>
  </r>
  <r>
    <x v="17"/>
    <x v="0"/>
    <x v="2"/>
    <x v="7"/>
    <n v="5.4267371262473302E-2"/>
  </r>
  <r>
    <x v="18"/>
    <x v="0"/>
    <x v="2"/>
    <x v="7"/>
    <n v="1.3006469338439799"/>
  </r>
  <r>
    <x v="19"/>
    <x v="0"/>
    <x v="2"/>
    <x v="7"/>
    <n v="1.6415135809580701"/>
  </r>
  <r>
    <x v="20"/>
    <x v="0"/>
    <x v="2"/>
    <x v="7"/>
    <n v="2.2931287326067"/>
  </r>
  <r>
    <x v="21"/>
    <x v="0"/>
    <x v="2"/>
    <x v="8"/>
    <n v="1.7710058535728499"/>
  </r>
  <r>
    <x v="22"/>
    <x v="0"/>
    <x v="2"/>
    <x v="8"/>
    <n v="2.44575200446174"/>
  </r>
  <r>
    <x v="23"/>
    <x v="0"/>
    <x v="2"/>
    <x v="9"/>
    <n v="2.2583462837464099"/>
  </r>
  <r>
    <x v="24"/>
    <x v="0"/>
    <x v="2"/>
    <x v="9"/>
    <n v="2.7072999466840799"/>
  </r>
  <r>
    <x v="25"/>
    <x v="0"/>
    <x v="2"/>
    <x v="10"/>
    <n v="2.4629241484743298"/>
  </r>
  <r>
    <x v="0"/>
    <x v="1"/>
    <x v="2"/>
    <x v="0"/>
    <n v="4.4157659811580298E-2"/>
  </r>
  <r>
    <x v="1"/>
    <x v="1"/>
    <x v="2"/>
    <x v="1"/>
    <n v="4.50714696203771E-2"/>
  </r>
  <r>
    <x v="2"/>
    <x v="1"/>
    <x v="2"/>
    <x v="2"/>
    <n v="2.2329587077284301"/>
  </r>
  <r>
    <x v="3"/>
    <x v="1"/>
    <x v="2"/>
    <x v="2"/>
    <n v="2.3793899338258999"/>
  </r>
  <r>
    <x v="4"/>
    <x v="1"/>
    <x v="2"/>
    <x v="2"/>
    <n v="2.8491594645430198"/>
  </r>
  <r>
    <x v="5"/>
    <x v="1"/>
    <x v="2"/>
    <x v="3"/>
    <n v="2.2306620160875301"/>
  </r>
  <r>
    <x v="6"/>
    <x v="1"/>
    <x v="2"/>
    <x v="3"/>
    <n v="2.3605759149769598"/>
  </r>
  <r>
    <x v="7"/>
    <x v="1"/>
    <x v="2"/>
    <x v="3"/>
    <n v="2.8219597236298601"/>
  </r>
  <r>
    <x v="8"/>
    <x v="1"/>
    <x v="2"/>
    <x v="4"/>
    <n v="1.67895357993663"/>
  </r>
  <r>
    <x v="9"/>
    <x v="1"/>
    <x v="2"/>
    <x v="4"/>
    <n v="1.86606065795007"/>
  </r>
  <r>
    <x v="10"/>
    <x v="1"/>
    <x v="2"/>
    <x v="4"/>
    <n v="2.2794640948606602"/>
  </r>
  <r>
    <x v="11"/>
    <x v="1"/>
    <x v="2"/>
    <x v="5"/>
    <n v="2.5022160322450699"/>
  </r>
  <r>
    <x v="12"/>
    <x v="1"/>
    <x v="2"/>
    <x v="5"/>
    <n v="3.0050460262653398"/>
  </r>
  <r>
    <x v="13"/>
    <x v="1"/>
    <x v="2"/>
    <x v="6"/>
    <n v="5.8602216379478801E-2"/>
  </r>
  <r>
    <x v="14"/>
    <x v="1"/>
    <x v="2"/>
    <x v="6"/>
    <n v="1.42491292704957"/>
  </r>
  <r>
    <x v="15"/>
    <x v="1"/>
    <x v="2"/>
    <x v="6"/>
    <n v="1.8197084867131399"/>
  </r>
  <r>
    <x v="16"/>
    <x v="1"/>
    <x v="2"/>
    <x v="6"/>
    <n v="2.55421485268515"/>
  </r>
  <r>
    <x v="17"/>
    <x v="1"/>
    <x v="2"/>
    <x v="7"/>
    <n v="5.4960570090850001E-2"/>
  </r>
  <r>
    <x v="18"/>
    <x v="1"/>
    <x v="2"/>
    <x v="7"/>
    <n v="1.3172844443820899"/>
  </r>
  <r>
    <x v="19"/>
    <x v="1"/>
    <x v="2"/>
    <x v="7"/>
    <n v="1.66250808214304"/>
  </r>
  <r>
    <x v="20"/>
    <x v="1"/>
    <x v="2"/>
    <x v="7"/>
    <n v="2.3224212376164899"/>
  </r>
  <r>
    <x v="21"/>
    <x v="1"/>
    <x v="2"/>
    <x v="8"/>
    <n v="1.7935809362636299"/>
  </r>
  <r>
    <x v="22"/>
    <x v="1"/>
    <x v="2"/>
    <x v="8"/>
    <n v="2.4769084180218299"/>
  </r>
  <r>
    <x v="23"/>
    <x v="1"/>
    <x v="2"/>
    <x v="9"/>
    <n v="2.2869430536966799"/>
  </r>
  <r>
    <x v="24"/>
    <x v="1"/>
    <x v="2"/>
    <x v="9"/>
    <n v="2.74164505145021"/>
  </r>
  <r>
    <x v="25"/>
    <x v="1"/>
    <x v="2"/>
    <x v="10"/>
    <n v="2.49412946271157"/>
  </r>
  <r>
    <x v="0"/>
    <x v="2"/>
    <x v="2"/>
    <x v="0"/>
    <n v="4.4723785755225301E-2"/>
  </r>
  <r>
    <x v="1"/>
    <x v="2"/>
    <x v="2"/>
    <x v="1"/>
    <n v="4.5649352551226603E-2"/>
  </r>
  <r>
    <x v="2"/>
    <x v="2"/>
    <x v="2"/>
    <x v="2"/>
    <n v="2.2617805234691"/>
  </r>
  <r>
    <x v="3"/>
    <x v="2"/>
    <x v="2"/>
    <x v="2"/>
    <n v="2.4100707243541399"/>
  </r>
  <r>
    <x v="4"/>
    <x v="2"/>
    <x v="2"/>
    <x v="2"/>
    <n v="2.88586477451934"/>
  </r>
  <r>
    <x v="5"/>
    <x v="2"/>
    <x v="2"/>
    <x v="3"/>
    <n v="2.25944797401992"/>
  </r>
  <r>
    <x v="6"/>
    <x v="2"/>
    <x v="2"/>
    <x v="3"/>
    <n v="2.3910077755888599"/>
  </r>
  <r>
    <x v="7"/>
    <x v="2"/>
    <x v="2"/>
    <x v="3"/>
    <n v="2.8583129396197702"/>
  </r>
  <r>
    <x v="8"/>
    <x v="2"/>
    <x v="2"/>
    <x v="4"/>
    <n v="1.70067587861616"/>
  </r>
  <r>
    <x v="9"/>
    <x v="2"/>
    <x v="2"/>
    <x v="4"/>
    <n v="1.8901873812690899"/>
  </r>
  <r>
    <x v="10"/>
    <x v="2"/>
    <x v="2"/>
    <x v="4"/>
    <n v="2.3089127430349499"/>
  </r>
  <r>
    <x v="11"/>
    <x v="2"/>
    <x v="2"/>
    <x v="5"/>
    <n v="2.5345159426931798"/>
  </r>
  <r>
    <x v="12"/>
    <x v="2"/>
    <x v="2"/>
    <x v="5"/>
    <n v="3.0438219878933199"/>
  </r>
  <r>
    <x v="13"/>
    <x v="2"/>
    <x v="2"/>
    <x v="6"/>
    <n v="5.9355965346495197E-2"/>
  </r>
  <r>
    <x v="14"/>
    <x v="2"/>
    <x v="2"/>
    <x v="6"/>
    <n v="1.44328947160438"/>
  </r>
  <r>
    <x v="15"/>
    <x v="2"/>
    <x v="2"/>
    <x v="6"/>
    <n v="1.84316749355941"/>
  </r>
  <r>
    <x v="16"/>
    <x v="2"/>
    <x v="2"/>
    <x v="6"/>
    <n v="2.5871306201433"/>
  </r>
  <r>
    <x v="17"/>
    <x v="2"/>
    <x v="2"/>
    <x v="7"/>
    <n v="5.5668084544249201E-2"/>
  </r>
  <r>
    <x v="18"/>
    <x v="2"/>
    <x v="2"/>
    <x v="7"/>
    <n v="1.3342881414080201"/>
  </r>
  <r>
    <x v="19"/>
    <x v="2"/>
    <x v="2"/>
    <x v="7"/>
    <n v="1.68395483430461"/>
  </r>
  <r>
    <x v="20"/>
    <x v="2"/>
    <x v="2"/>
    <x v="7"/>
    <n v="2.3523624999032502"/>
  </r>
  <r>
    <x v="21"/>
    <x v="2"/>
    <x v="2"/>
    <x v="8"/>
    <n v="1.8167494873324499"/>
  </r>
  <r>
    <x v="22"/>
    <x v="2"/>
    <x v="2"/>
    <x v="8"/>
    <n v="2.5089036090311301"/>
  </r>
  <r>
    <x v="23"/>
    <x v="2"/>
    <x v="2"/>
    <x v="9"/>
    <n v="2.3162035367265101"/>
  </r>
  <r>
    <x v="24"/>
    <x v="2"/>
    <x v="2"/>
    <x v="9"/>
    <n v="2.7768005691277402"/>
  </r>
  <r>
    <x v="25"/>
    <x v="2"/>
    <x v="2"/>
    <x v="10"/>
    <n v="2.5261159059949998"/>
  </r>
  <r>
    <x v="0"/>
    <x v="3"/>
    <x v="2"/>
    <x v="0"/>
    <n v="4.5306061448410699E-2"/>
  </r>
  <r>
    <x v="1"/>
    <x v="3"/>
    <x v="2"/>
    <x v="1"/>
    <n v="4.6243737151288197E-2"/>
  </r>
  <r>
    <x v="2"/>
    <x v="3"/>
    <x v="2"/>
    <x v="2"/>
    <n v="2.2913633336716601"/>
  </r>
  <r>
    <x v="3"/>
    <x v="3"/>
    <x v="2"/>
    <x v="2"/>
    <n v="2.4416049361465602"/>
  </r>
  <r>
    <x v="4"/>
    <x v="3"/>
    <x v="2"/>
    <x v="2"/>
    <n v="2.9236677441772301"/>
  </r>
  <r>
    <x v="5"/>
    <x v="3"/>
    <x v="2"/>
    <x v="3"/>
    <n v="2.2890010171369002"/>
  </r>
  <r>
    <x v="6"/>
    <x v="3"/>
    <x v="2"/>
    <x v="3"/>
    <n v="2.4222912436872801"/>
  </r>
  <r>
    <x v="7"/>
    <x v="3"/>
    <x v="2"/>
    <x v="3"/>
    <n v="2.8956874640509702"/>
  </r>
  <r>
    <x v="8"/>
    <x v="3"/>
    <x v="2"/>
    <x v="4"/>
    <n v="1.72285809038493"/>
  </r>
  <r>
    <x v="9"/>
    <x v="3"/>
    <x v="2"/>
    <x v="4"/>
    <n v="1.91485235933581"/>
  </r>
  <r>
    <x v="10"/>
    <x v="3"/>
    <x v="2"/>
    <x v="4"/>
    <n v="2.33907368992333"/>
  </r>
  <r>
    <x v="11"/>
    <x v="3"/>
    <x v="2"/>
    <x v="5"/>
    <n v="2.5676883258560399"/>
  </r>
  <r>
    <x v="12"/>
    <x v="3"/>
    <x v="2"/>
    <x v="5"/>
    <n v="3.0837291269235299"/>
  </r>
  <r>
    <x v="13"/>
    <x v="3"/>
    <x v="2"/>
    <x v="6"/>
    <n v="6.0132337521866398E-2"/>
  </r>
  <r>
    <x v="14"/>
    <x v="3"/>
    <x v="2"/>
    <x v="6"/>
    <n v="1.4621553100690901"/>
  </r>
  <r>
    <x v="15"/>
    <x v="3"/>
    <x v="2"/>
    <x v="6"/>
    <n v="1.8672812590738701"/>
  </r>
  <r>
    <x v="16"/>
    <x v="3"/>
    <x v="2"/>
    <x v="6"/>
    <n v="2.6210448628501002"/>
  </r>
  <r>
    <x v="17"/>
    <x v="3"/>
    <x v="2"/>
    <x v="7"/>
    <n v="5.6398154866861699E-2"/>
  </r>
  <r>
    <x v="18"/>
    <x v="3"/>
    <x v="2"/>
    <x v="7"/>
    <n v="1.3517775060150501"/>
  </r>
  <r>
    <x v="19"/>
    <x v="3"/>
    <x v="2"/>
    <x v="7"/>
    <n v="1.70603750828541"/>
  </r>
  <r>
    <x v="20"/>
    <x v="3"/>
    <x v="2"/>
    <x v="7"/>
    <n v="2.3832613236528601"/>
  </r>
  <r>
    <x v="21"/>
    <x v="3"/>
    <x v="2"/>
    <x v="8"/>
    <n v="1.8404632390581299"/>
  </r>
  <r>
    <x v="22"/>
    <x v="3"/>
    <x v="2"/>
    <x v="8"/>
    <n v="2.5417024585563399"/>
  </r>
  <r>
    <x v="23"/>
    <x v="3"/>
    <x v="2"/>
    <x v="9"/>
    <n v="2.3463193559822701"/>
  </r>
  <r>
    <x v="24"/>
    <x v="3"/>
    <x v="2"/>
    <x v="9"/>
    <n v="2.8130607592569601"/>
  </r>
  <r>
    <x v="25"/>
    <x v="3"/>
    <x v="2"/>
    <x v="10"/>
    <n v="2.5590425951424902"/>
  </r>
  <r>
    <x v="0"/>
    <x v="4"/>
    <x v="2"/>
    <x v="0"/>
    <n v="4.5900674730772903E-2"/>
  </r>
  <r>
    <x v="1"/>
    <x v="4"/>
    <x v="2"/>
    <x v="1"/>
    <n v="4.6850699417609901E-2"/>
  </r>
  <r>
    <x v="2"/>
    <x v="4"/>
    <x v="2"/>
    <x v="2"/>
    <n v="2.3216077570046698"/>
  </r>
  <r>
    <x v="3"/>
    <x v="4"/>
    <x v="2"/>
    <x v="2"/>
    <n v="2.4738415515890102"/>
  </r>
  <r>
    <x v="4"/>
    <x v="4"/>
    <x v="2"/>
    <x v="2"/>
    <n v="2.9623070585765401"/>
  </r>
  <r>
    <x v="5"/>
    <x v="4"/>
    <x v="2"/>
    <x v="3"/>
    <n v="2.3192186872769098"/>
  </r>
  <r>
    <x v="6"/>
    <x v="4"/>
    <x v="2"/>
    <x v="3"/>
    <n v="2.4542775677349402"/>
  </r>
  <r>
    <x v="7"/>
    <x v="4"/>
    <x v="2"/>
    <x v="3"/>
    <n v="2.9339359691518698"/>
  </r>
  <r>
    <x v="8"/>
    <x v="4"/>
    <x v="2"/>
    <x v="4"/>
    <n v="1.74557278385491"/>
  </r>
  <r>
    <x v="9"/>
    <x v="4"/>
    <x v="2"/>
    <x v="4"/>
    <n v="1.94010607605443"/>
  </r>
  <r>
    <x v="10"/>
    <x v="4"/>
    <x v="2"/>
    <x v="4"/>
    <n v="2.3699535334361101"/>
  </r>
  <r>
    <x v="11"/>
    <x v="4"/>
    <x v="2"/>
    <x v="5"/>
    <n v="2.6015330146599802"/>
  </r>
  <r>
    <x v="12"/>
    <x v="4"/>
    <x v="2"/>
    <x v="5"/>
    <n v="3.1244293343655798"/>
  </r>
  <r>
    <x v="13"/>
    <x v="4"/>
    <x v="2"/>
    <x v="6"/>
    <n v="6.0923696700804601E-2"/>
  </r>
  <r>
    <x v="14"/>
    <x v="4"/>
    <x v="2"/>
    <x v="6"/>
    <n v="1.4813749142686801"/>
  </r>
  <r>
    <x v="15"/>
    <x v="4"/>
    <x v="2"/>
    <x v="6"/>
    <n v="1.8918434436917799"/>
  </r>
  <r>
    <x v="16"/>
    <x v="4"/>
    <x v="2"/>
    <x v="6"/>
    <n v="2.6555866423652099"/>
  </r>
  <r>
    <x v="17"/>
    <x v="4"/>
    <x v="2"/>
    <x v="7"/>
    <n v="5.7142053408066898E-2"/>
  </r>
  <r>
    <x v="18"/>
    <x v="4"/>
    <x v="2"/>
    <x v="7"/>
    <n v="1.3695876606235999"/>
  </r>
  <r>
    <x v="19"/>
    <x v="4"/>
    <x v="2"/>
    <x v="7"/>
    <n v="1.7285199524952899"/>
  </r>
  <r>
    <x v="20"/>
    <x v="4"/>
    <x v="2"/>
    <x v="7"/>
    <n v="2.41471746521565"/>
  </r>
  <r>
    <x v="21"/>
    <x v="4"/>
    <x v="2"/>
    <x v="8"/>
    <n v="1.86472530249101"/>
  </r>
  <r>
    <x v="22"/>
    <x v="4"/>
    <x v="2"/>
    <x v="8"/>
    <n v="2.5752508636059801"/>
  </r>
  <r>
    <x v="23"/>
    <x v="4"/>
    <x v="2"/>
    <x v="9"/>
    <n v="2.37702969471197"/>
  </r>
  <r>
    <x v="24"/>
    <x v="4"/>
    <x v="2"/>
    <x v="9"/>
    <n v="2.8499866268094398"/>
  </r>
  <r>
    <x v="25"/>
    <x v="4"/>
    <x v="2"/>
    <x v="10"/>
    <n v="2.5926452535510198"/>
  </r>
  <r>
    <x v="0"/>
    <x v="5"/>
    <x v="2"/>
    <x v="0"/>
    <n v="4.6495620889115602E-2"/>
  </r>
  <r>
    <x v="1"/>
    <x v="5"/>
    <x v="2"/>
    <x v="1"/>
    <n v="4.7458063650498199E-2"/>
  </r>
  <r>
    <x v="2"/>
    <x v="5"/>
    <x v="2"/>
    <x v="2"/>
    <n v="2.35180439073459"/>
  </r>
  <r>
    <x v="3"/>
    <x v="5"/>
    <x v="2"/>
    <x v="2"/>
    <n v="2.5060411044898898"/>
  </r>
  <r>
    <x v="4"/>
    <x v="5"/>
    <x v="2"/>
    <x v="2"/>
    <n v="3.0009074797983701"/>
  </r>
  <r>
    <x v="5"/>
    <x v="5"/>
    <x v="2"/>
    <x v="3"/>
    <n v="2.3493938666497298"/>
  </r>
  <r>
    <x v="6"/>
    <x v="5"/>
    <x v="2"/>
    <x v="3"/>
    <n v="2.48623301006285"/>
  </r>
  <r>
    <x v="7"/>
    <x v="5"/>
    <x v="2"/>
    <x v="3"/>
    <n v="2.9721727599656198"/>
  </r>
  <r>
    <x v="8"/>
    <x v="5"/>
    <x v="2"/>
    <x v="4"/>
    <n v="1.76819705164007"/>
  </r>
  <r>
    <x v="9"/>
    <x v="5"/>
    <x v="2"/>
    <x v="4"/>
    <n v="1.96526755898658"/>
  </r>
  <r>
    <x v="10"/>
    <x v="5"/>
    <x v="2"/>
    <x v="4"/>
    <n v="2.4007252207397798"/>
  </r>
  <r>
    <x v="11"/>
    <x v="5"/>
    <x v="2"/>
    <x v="5"/>
    <n v="2.6353885138201099"/>
  </r>
  <r>
    <x v="12"/>
    <x v="5"/>
    <x v="2"/>
    <x v="5"/>
    <n v="3.16510100339337"/>
  </r>
  <r>
    <x v="13"/>
    <x v="5"/>
    <x v="2"/>
    <x v="6"/>
    <n v="6.1716078164582598E-2"/>
  </r>
  <r>
    <x v="14"/>
    <x v="5"/>
    <x v="2"/>
    <x v="6"/>
    <n v="1.50059945745852"/>
  </r>
  <r>
    <x v="15"/>
    <x v="5"/>
    <x v="2"/>
    <x v="6"/>
    <n v="1.9164166230661701"/>
  </r>
  <r>
    <x v="16"/>
    <x v="5"/>
    <x v="2"/>
    <x v="6"/>
    <n v="2.6901196622016399"/>
  </r>
  <r>
    <x v="17"/>
    <x v="5"/>
    <x v="2"/>
    <x v="7"/>
    <n v="5.7887783715186401E-2"/>
  </r>
  <r>
    <x v="18"/>
    <x v="5"/>
    <x v="2"/>
    <x v="7"/>
    <n v="1.38742535097681"/>
  </r>
  <r>
    <x v="19"/>
    <x v="5"/>
    <x v="2"/>
    <x v="7"/>
    <n v="1.75103798737882"/>
  </r>
  <r>
    <x v="20"/>
    <x v="5"/>
    <x v="2"/>
    <x v="7"/>
    <n v="2.44619752758127"/>
  </r>
  <r>
    <x v="21"/>
    <x v="5"/>
    <x v="2"/>
    <x v="8"/>
    <n v="1.88895477172962"/>
  </r>
  <r>
    <x v="22"/>
    <x v="5"/>
    <x v="2"/>
    <x v="8"/>
    <n v="2.6087277947906999"/>
  </r>
  <r>
    <x v="23"/>
    <x v="5"/>
    <x v="2"/>
    <x v="9"/>
    <n v="2.4078396973599498"/>
  </r>
  <r>
    <x v="24"/>
    <x v="5"/>
    <x v="2"/>
    <x v="9"/>
    <n v="2.8869762325842099"/>
  </r>
  <r>
    <x v="25"/>
    <x v="5"/>
    <x v="2"/>
    <x v="10"/>
    <n v="2.62630056182604"/>
  </r>
  <r>
    <x v="0"/>
    <x v="6"/>
    <x v="2"/>
    <x v="0"/>
    <n v="4.71036759687068E-2"/>
  </r>
  <r>
    <x v="1"/>
    <x v="6"/>
    <x v="2"/>
    <x v="1"/>
    <n v="4.8078805727497301E-2"/>
  </r>
  <r>
    <x v="2"/>
    <x v="6"/>
    <x v="2"/>
    <x v="2"/>
    <n v="2.3826810943338099"/>
  </r>
  <r>
    <x v="3"/>
    <x v="6"/>
    <x v="2"/>
    <x v="2"/>
    <n v="2.5389637510349501"/>
  </r>
  <r>
    <x v="4"/>
    <x v="6"/>
    <x v="2"/>
    <x v="2"/>
    <n v="3.0403334289027"/>
  </r>
  <r>
    <x v="5"/>
    <x v="6"/>
    <x v="2"/>
    <x v="3"/>
    <n v="2.3802441824331901"/>
  </r>
  <r>
    <x v="6"/>
    <x v="6"/>
    <x v="2"/>
    <x v="3"/>
    <n v="2.5189004872358201"/>
  </r>
  <r>
    <x v="7"/>
    <x v="6"/>
    <x v="2"/>
    <x v="3"/>
    <n v="3.01123610964531"/>
  </r>
  <r>
    <x v="8"/>
    <x v="6"/>
    <x v="2"/>
    <x v="4"/>
    <n v="1.7913581855787899"/>
  </r>
  <r>
    <x v="9"/>
    <x v="6"/>
    <x v="2"/>
    <x v="4"/>
    <n v="1.9910249119322101"/>
  </r>
  <r>
    <x v="10"/>
    <x v="6"/>
    <x v="2"/>
    <x v="4"/>
    <n v="2.4321911942412302"/>
  </r>
  <r>
    <x v="11"/>
    <x v="6"/>
    <x v="2"/>
    <x v="5"/>
    <n v="2.6700055679750401"/>
  </r>
  <r>
    <x v="12"/>
    <x v="6"/>
    <x v="2"/>
    <x v="5"/>
    <n v="3.2066204612643698"/>
  </r>
  <r>
    <x v="13"/>
    <x v="6"/>
    <x v="2"/>
    <x v="6"/>
    <n v="6.2525390107576198E-2"/>
  </r>
  <r>
    <x v="14"/>
    <x v="6"/>
    <x v="2"/>
    <x v="6"/>
    <n v="1.5202632116191399"/>
  </r>
  <r>
    <x v="15"/>
    <x v="6"/>
    <x v="2"/>
    <x v="6"/>
    <n v="1.9415407360438299"/>
  </r>
  <r>
    <x v="16"/>
    <x v="6"/>
    <x v="2"/>
    <x v="6"/>
    <n v="2.7253582152931202"/>
  </r>
  <r>
    <x v="17"/>
    <x v="6"/>
    <x v="2"/>
    <x v="7"/>
    <n v="5.8648736680071097E-2"/>
  </r>
  <r>
    <x v="18"/>
    <x v="6"/>
    <x v="2"/>
    <x v="7"/>
    <n v="1.40565338134199"/>
  </r>
  <r>
    <x v="19"/>
    <x v="6"/>
    <x v="2"/>
    <x v="7"/>
    <n v="1.77404104262684"/>
  </r>
  <r>
    <x v="20"/>
    <x v="6"/>
    <x v="2"/>
    <x v="7"/>
    <n v="2.4782971409317498"/>
  </r>
  <r>
    <x v="21"/>
    <x v="6"/>
    <x v="2"/>
    <x v="8"/>
    <n v="1.91375785585597"/>
  </r>
  <r>
    <x v="22"/>
    <x v="6"/>
    <x v="2"/>
    <x v="8"/>
    <n v="2.6429499481323901"/>
  </r>
  <r>
    <x v="23"/>
    <x v="6"/>
    <x v="2"/>
    <x v="9"/>
    <n v="2.43937483696434"/>
  </r>
  <r>
    <x v="24"/>
    <x v="6"/>
    <x v="2"/>
    <x v="9"/>
    <n v="2.9247727904842198"/>
  </r>
  <r>
    <x v="25"/>
    <x v="6"/>
    <x v="2"/>
    <x v="10"/>
    <n v="2.6606999093549799"/>
  </r>
  <r>
    <x v="0"/>
    <x v="7"/>
    <x v="2"/>
    <x v="0"/>
    <n v="4.7708514637434397E-2"/>
  </r>
  <r>
    <x v="1"/>
    <x v="7"/>
    <x v="2"/>
    <x v="1"/>
    <n v="4.8696254232939398E-2"/>
  </r>
  <r>
    <x v="2"/>
    <x v="7"/>
    <x v="2"/>
    <x v="2"/>
    <n v="2.4134400601885799"/>
  </r>
  <r>
    <x v="3"/>
    <x v="7"/>
    <x v="2"/>
    <x v="2"/>
    <n v="2.57174222624919"/>
  </r>
  <r>
    <x v="4"/>
    <x v="7"/>
    <x v="2"/>
    <x v="2"/>
    <n v="3.0795213102701502"/>
  </r>
  <r>
    <x v="5"/>
    <x v="7"/>
    <x v="2"/>
    <x v="3"/>
    <n v="2.41096779347495"/>
  </r>
  <r>
    <x v="6"/>
    <x v="7"/>
    <x v="2"/>
    <x v="3"/>
    <n v="2.5514138757703"/>
  </r>
  <r>
    <x v="7"/>
    <x v="7"/>
    <x v="2"/>
    <x v="3"/>
    <n v="3.05008216242231"/>
  </r>
  <r>
    <x v="8"/>
    <x v="7"/>
    <x v="2"/>
    <x v="4"/>
    <n v="1.81454607326172"/>
  </r>
  <r>
    <x v="9"/>
    <x v="7"/>
    <x v="2"/>
    <x v="4"/>
    <n v="2.0168019419027901"/>
  </r>
  <r>
    <x v="10"/>
    <x v="7"/>
    <x v="2"/>
    <x v="4"/>
    <n v="2.4636285094904502"/>
  </r>
  <r>
    <x v="11"/>
    <x v="7"/>
    <x v="2"/>
    <x v="5"/>
    <n v="2.7045488362571302"/>
  </r>
  <r>
    <x v="12"/>
    <x v="7"/>
    <x v="2"/>
    <x v="5"/>
    <n v="3.2480064514822198"/>
  </r>
  <r>
    <x v="13"/>
    <x v="7"/>
    <x v="2"/>
    <x v="6"/>
    <n v="6.3331061034457695E-2"/>
  </r>
  <r>
    <x v="14"/>
    <x v="7"/>
    <x v="2"/>
    <x v="6"/>
    <n v="1.5398949638578201"/>
  </r>
  <r>
    <x v="15"/>
    <x v="7"/>
    <x v="2"/>
    <x v="6"/>
    <n v="1.96660298871838"/>
  </r>
  <r>
    <x v="16"/>
    <x v="7"/>
    <x v="2"/>
    <x v="6"/>
    <n v="2.7604606116606201"/>
  </r>
  <r>
    <x v="17"/>
    <x v="7"/>
    <x v="2"/>
    <x v="7"/>
    <n v="5.9405240664124399E-2"/>
  </r>
  <r>
    <x v="18"/>
    <x v="7"/>
    <x v="2"/>
    <x v="7"/>
    <n v="1.42382627931813"/>
  </r>
  <r>
    <x v="19"/>
    <x v="7"/>
    <x v="2"/>
    <x v="7"/>
    <n v="1.79695959493684"/>
  </r>
  <r>
    <x v="20"/>
    <x v="7"/>
    <x v="2"/>
    <x v="7"/>
    <n v="2.5102333390450902"/>
  </r>
  <r>
    <x v="21"/>
    <x v="7"/>
    <x v="2"/>
    <x v="8"/>
    <n v="1.93855656804599"/>
  </r>
  <r>
    <x v="22"/>
    <x v="7"/>
    <x v="2"/>
    <x v="8"/>
    <n v="2.6771406554974599"/>
  </r>
  <r>
    <x v="23"/>
    <x v="7"/>
    <x v="2"/>
    <x v="9"/>
    <n v="2.47083343550042"/>
  </r>
  <r>
    <x v="24"/>
    <x v="7"/>
    <x v="2"/>
    <x v="9"/>
    <n v="2.9624055099593698"/>
  </r>
  <r>
    <x v="25"/>
    <x v="7"/>
    <x v="2"/>
    <x v="10"/>
    <n v="2.6949866302324099"/>
  </r>
  <r>
    <x v="0"/>
    <x v="8"/>
    <x v="2"/>
    <x v="0"/>
    <n v="4.8315915251997098E-2"/>
  </r>
  <r>
    <x v="1"/>
    <x v="8"/>
    <x v="2"/>
    <x v="1"/>
    <n v="4.93163145981525E-2"/>
  </r>
  <r>
    <x v="2"/>
    <x v="8"/>
    <x v="2"/>
    <x v="2"/>
    <n v="2.4443246768194098"/>
  </r>
  <r>
    <x v="3"/>
    <x v="8"/>
    <x v="2"/>
    <x v="2"/>
    <n v="2.6046818084027001"/>
  </r>
  <r>
    <x v="4"/>
    <x v="8"/>
    <x v="2"/>
    <x v="2"/>
    <n v="3.1189276623236299"/>
  </r>
  <r>
    <x v="5"/>
    <x v="8"/>
    <x v="2"/>
    <x v="3"/>
    <n v="2.44180943943064"/>
  </r>
  <r>
    <x v="6"/>
    <x v="8"/>
    <x v="2"/>
    <x v="3"/>
    <n v="2.5840762775565"/>
  </r>
  <r>
    <x v="7"/>
    <x v="8"/>
    <x v="2"/>
    <x v="3"/>
    <n v="3.0890442373070401"/>
  </r>
  <r>
    <x v="8"/>
    <x v="8"/>
    <x v="2"/>
    <x v="4"/>
    <n v="1.8377816825387701"/>
  </r>
  <r>
    <x v="9"/>
    <x v="8"/>
    <x v="2"/>
    <x v="4"/>
    <n v="2.0426513779274602"/>
  </r>
  <r>
    <x v="10"/>
    <x v="8"/>
    <x v="2"/>
    <x v="4"/>
    <n v="2.4951660141112399"/>
  </r>
  <r>
    <x v="11"/>
    <x v="8"/>
    <x v="2"/>
    <x v="5"/>
    <n v="2.73929994752157"/>
  </r>
  <r>
    <x v="12"/>
    <x v="8"/>
    <x v="2"/>
    <x v="5"/>
    <n v="3.28969444541183"/>
  </r>
  <r>
    <x v="13"/>
    <x v="8"/>
    <x v="2"/>
    <x v="6"/>
    <n v="6.4143613231120597E-2"/>
  </r>
  <r>
    <x v="14"/>
    <x v="8"/>
    <x v="2"/>
    <x v="6"/>
    <n v="1.5596829215427099"/>
  </r>
  <r>
    <x v="15"/>
    <x v="8"/>
    <x v="2"/>
    <x v="6"/>
    <n v="1.9918822352607699"/>
  </r>
  <r>
    <x v="16"/>
    <x v="8"/>
    <x v="2"/>
    <x v="6"/>
    <n v="2.7958903635609502"/>
  </r>
  <r>
    <x v="17"/>
    <x v="8"/>
    <x v="2"/>
    <x v="7"/>
    <n v="6.0168135196770701E-2"/>
  </r>
  <r>
    <x v="18"/>
    <x v="8"/>
    <x v="2"/>
    <x v="7"/>
    <n v="1.44214295473974"/>
  </r>
  <r>
    <x v="19"/>
    <x v="8"/>
    <x v="2"/>
    <x v="7"/>
    <n v="1.82008047421678"/>
  </r>
  <r>
    <x v="20"/>
    <x v="8"/>
    <x v="2"/>
    <x v="7"/>
    <n v="2.5424780551516002"/>
  </r>
  <r>
    <x v="21"/>
    <x v="8"/>
    <x v="2"/>
    <x v="8"/>
    <n v="1.9634113840320799"/>
  </r>
  <r>
    <x v="22"/>
    <x v="8"/>
    <x v="2"/>
    <x v="8"/>
    <n v="2.7114336809014201"/>
  </r>
  <r>
    <x v="23"/>
    <x v="8"/>
    <x v="2"/>
    <x v="9"/>
    <n v="2.5025671292681699"/>
  </r>
  <r>
    <x v="24"/>
    <x v="8"/>
    <x v="2"/>
    <x v="9"/>
    <n v="3.0004405350416401"/>
  </r>
  <r>
    <x v="25"/>
    <x v="8"/>
    <x v="2"/>
    <x v="10"/>
    <n v="2.7295478952654801"/>
  </r>
  <r>
    <x v="0"/>
    <x v="0"/>
    <x v="3"/>
    <x v="0"/>
    <n v="4.9815404365372701E-4"/>
  </r>
  <r>
    <x v="1"/>
    <x v="0"/>
    <x v="3"/>
    <x v="1"/>
    <n v="4.8262127455960598E-4"/>
  </r>
  <r>
    <x v="2"/>
    <x v="0"/>
    <x v="3"/>
    <x v="2"/>
    <n v="0.217506926372005"/>
  </r>
  <r>
    <x v="3"/>
    <x v="0"/>
    <x v="3"/>
    <x v="2"/>
    <n v="0.18895361339136699"/>
  </r>
  <r>
    <x v="4"/>
    <x v="0"/>
    <x v="3"/>
    <x v="2"/>
    <n v="0.41185155455120498"/>
  </r>
  <r>
    <x v="5"/>
    <x v="0"/>
    <x v="3"/>
    <x v="3"/>
    <n v="0.20669173606217001"/>
  </r>
  <r>
    <x v="6"/>
    <x v="0"/>
    <x v="3"/>
    <x v="3"/>
    <n v="0.17617094927372301"/>
  </r>
  <r>
    <x v="7"/>
    <x v="0"/>
    <x v="3"/>
    <x v="3"/>
    <n v="0.38539174612747001"/>
  </r>
  <r>
    <x v="8"/>
    <x v="0"/>
    <x v="3"/>
    <x v="4"/>
    <n v="0.165101678062233"/>
  </r>
  <r>
    <x v="9"/>
    <x v="0"/>
    <x v="3"/>
    <x v="4"/>
    <n v="0.16064906800766801"/>
  </r>
  <r>
    <x v="10"/>
    <x v="0"/>
    <x v="3"/>
    <x v="4"/>
    <n v="0.32154880953791798"/>
  </r>
  <r>
    <x v="11"/>
    <x v="0"/>
    <x v="3"/>
    <x v="5"/>
    <n v="0.19709725667688999"/>
  </r>
  <r>
    <x v="12"/>
    <x v="0"/>
    <x v="3"/>
    <x v="5"/>
    <n v="0.42860719400744701"/>
  </r>
  <r>
    <x v="13"/>
    <x v="0"/>
    <x v="3"/>
    <x v="6"/>
    <n v="2.32501999213499E-4"/>
  </r>
  <r>
    <x v="14"/>
    <x v="0"/>
    <x v="3"/>
    <x v="6"/>
    <n v="0.14782515926673101"/>
  </r>
  <r>
    <x v="15"/>
    <x v="0"/>
    <x v="3"/>
    <x v="6"/>
    <n v="0.171580969834949"/>
  </r>
  <r>
    <x v="16"/>
    <x v="0"/>
    <x v="3"/>
    <x v="6"/>
    <n v="0.403319636230275"/>
  </r>
  <r>
    <x v="17"/>
    <x v="0"/>
    <x v="3"/>
    <x v="7"/>
    <n v="-1.7846891972129999E-5"/>
  </r>
  <r>
    <x v="18"/>
    <x v="0"/>
    <x v="3"/>
    <x v="7"/>
    <n v="0.121906992262955"/>
  </r>
  <r>
    <x v="19"/>
    <x v="0"/>
    <x v="3"/>
    <x v="7"/>
    <n v="0.14288541456707099"/>
  </r>
  <r>
    <x v="20"/>
    <x v="0"/>
    <x v="3"/>
    <x v="7"/>
    <n v="0.33226237394973102"/>
  </r>
  <r>
    <x v="21"/>
    <x v="0"/>
    <x v="3"/>
    <x v="8"/>
    <n v="0.14463424771880001"/>
  </r>
  <r>
    <x v="22"/>
    <x v="0"/>
    <x v="3"/>
    <x v="8"/>
    <n v="0.35944551343284997"/>
  </r>
  <r>
    <x v="23"/>
    <x v="0"/>
    <x v="3"/>
    <x v="9"/>
    <n v="0.15320676541269601"/>
  </r>
  <r>
    <x v="24"/>
    <x v="0"/>
    <x v="3"/>
    <x v="9"/>
    <n v="0.33426519044494502"/>
  </r>
  <r>
    <x v="25"/>
    <x v="0"/>
    <x v="3"/>
    <x v="10"/>
    <n v="0.27984790288365902"/>
  </r>
  <r>
    <x v="0"/>
    <x v="1"/>
    <x v="3"/>
    <x v="0"/>
    <n v="5.0210874980792498E-4"/>
  </r>
  <r>
    <x v="1"/>
    <x v="1"/>
    <x v="3"/>
    <x v="1"/>
    <n v="4.8632710712760702E-4"/>
  </r>
  <r>
    <x v="2"/>
    <x v="1"/>
    <x v="3"/>
    <x v="2"/>
    <n v="0.22037385789734301"/>
  </r>
  <r>
    <x v="3"/>
    <x v="1"/>
    <x v="3"/>
    <x v="2"/>
    <n v="0.191424254251023"/>
  </r>
  <r>
    <x v="4"/>
    <x v="1"/>
    <x v="3"/>
    <x v="2"/>
    <n v="0.41715631633928002"/>
  </r>
  <r>
    <x v="5"/>
    <x v="1"/>
    <x v="3"/>
    <x v="3"/>
    <n v="0.20941462065504099"/>
  </r>
  <r>
    <x v="6"/>
    <x v="1"/>
    <x v="3"/>
    <x v="3"/>
    <n v="0.17847287880922899"/>
  </r>
  <r>
    <x v="7"/>
    <x v="1"/>
    <x v="3"/>
    <x v="3"/>
    <n v="0.39032123726373702"/>
  </r>
  <r>
    <x v="8"/>
    <x v="1"/>
    <x v="3"/>
    <x v="4"/>
    <n v="0.167263939029277"/>
  </r>
  <r>
    <x v="9"/>
    <x v="1"/>
    <x v="3"/>
    <x v="4"/>
    <n v="0.16273675877896801"/>
  </r>
  <r>
    <x v="10"/>
    <x v="1"/>
    <x v="3"/>
    <x v="4"/>
    <n v="0.32567605502246999"/>
  </r>
  <r>
    <x v="11"/>
    <x v="1"/>
    <x v="3"/>
    <x v="5"/>
    <n v="0.1996967779787"/>
  </r>
  <r>
    <x v="12"/>
    <x v="1"/>
    <x v="3"/>
    <x v="5"/>
    <n v="0.434167395985117"/>
  </r>
  <r>
    <x v="13"/>
    <x v="1"/>
    <x v="3"/>
    <x v="6"/>
    <n v="2.3733319019042501E-4"/>
  </r>
  <r>
    <x v="14"/>
    <x v="1"/>
    <x v="3"/>
    <x v="6"/>
    <n v="0.14976878695528201"/>
  </r>
  <r>
    <x v="15"/>
    <x v="1"/>
    <x v="3"/>
    <x v="6"/>
    <n v="0.17382285766147701"/>
  </r>
  <r>
    <x v="16"/>
    <x v="1"/>
    <x v="3"/>
    <x v="6"/>
    <n v="0.40852496278272499"/>
  </r>
  <r>
    <x v="17"/>
    <x v="1"/>
    <x v="3"/>
    <x v="7"/>
    <n v="-1.6012246544981599E-5"/>
  </r>
  <r>
    <x v="18"/>
    <x v="1"/>
    <x v="3"/>
    <x v="7"/>
    <n v="0.12353042386228701"/>
  </r>
  <r>
    <x v="19"/>
    <x v="1"/>
    <x v="3"/>
    <x v="7"/>
    <n v="0.14477186538887199"/>
  </r>
  <r>
    <x v="20"/>
    <x v="1"/>
    <x v="3"/>
    <x v="7"/>
    <n v="0.33657566848499498"/>
  </r>
  <r>
    <x v="21"/>
    <x v="1"/>
    <x v="3"/>
    <x v="8"/>
    <n v="0.14652890410932801"/>
  </r>
  <r>
    <x v="22"/>
    <x v="1"/>
    <x v="3"/>
    <x v="8"/>
    <n v="0.36408861133631898"/>
  </r>
  <r>
    <x v="23"/>
    <x v="1"/>
    <x v="3"/>
    <x v="9"/>
    <n v="0.15526311939355"/>
  </r>
  <r>
    <x v="24"/>
    <x v="1"/>
    <x v="3"/>
    <x v="9"/>
    <n v="0.33869104709520498"/>
  </r>
  <r>
    <x v="25"/>
    <x v="1"/>
    <x v="3"/>
    <x v="10"/>
    <n v="0.28355504475048898"/>
  </r>
  <r>
    <x v="0"/>
    <x v="2"/>
    <x v="3"/>
    <x v="0"/>
    <n v="5.0547242414845201E-4"/>
  </r>
  <r>
    <x v="1"/>
    <x v="2"/>
    <x v="3"/>
    <x v="1"/>
    <n v="4.8944259643524796E-4"/>
  </r>
  <r>
    <x v="2"/>
    <x v="2"/>
    <x v="3"/>
    <x v="2"/>
    <n v="0.223330231408471"/>
  </r>
  <r>
    <x v="3"/>
    <x v="2"/>
    <x v="3"/>
    <x v="2"/>
    <n v="0.19397861012773401"/>
  </r>
  <r>
    <x v="4"/>
    <x v="2"/>
    <x v="3"/>
    <x v="2"/>
    <n v="0.42263729486881901"/>
  </r>
  <r>
    <x v="5"/>
    <x v="2"/>
    <x v="3"/>
    <x v="3"/>
    <n v="0.212222150299545"/>
  </r>
  <r>
    <x v="6"/>
    <x v="2"/>
    <x v="3"/>
    <x v="3"/>
    <n v="0.18085210926133"/>
  </r>
  <r>
    <x v="7"/>
    <x v="2"/>
    <x v="3"/>
    <x v="3"/>
    <n v="0.39537294703919001"/>
  </r>
  <r>
    <x v="8"/>
    <x v="2"/>
    <x v="3"/>
    <x v="4"/>
    <n v="0.16950010438838101"/>
  </r>
  <r>
    <x v="9"/>
    <x v="2"/>
    <x v="3"/>
    <x v="4"/>
    <n v="0.16490261718181501"/>
  </r>
  <r>
    <x v="10"/>
    <x v="2"/>
    <x v="3"/>
    <x v="4"/>
    <n v="0.32995777848103203"/>
  </r>
  <r>
    <x v="11"/>
    <x v="2"/>
    <x v="3"/>
    <x v="5"/>
    <n v="0.202360473590946"/>
  </r>
  <r>
    <x v="12"/>
    <x v="2"/>
    <x v="3"/>
    <x v="5"/>
    <n v="0.43988689771645101"/>
  </r>
  <r>
    <x v="13"/>
    <x v="2"/>
    <x v="3"/>
    <x v="6"/>
    <n v="2.4106853510768401E-4"/>
  </r>
  <r>
    <x v="14"/>
    <x v="2"/>
    <x v="3"/>
    <x v="6"/>
    <n v="0.151756665901223"/>
  </r>
  <r>
    <x v="15"/>
    <x v="2"/>
    <x v="3"/>
    <x v="6"/>
    <n v="0.17612525293702599"/>
  </r>
  <r>
    <x v="16"/>
    <x v="2"/>
    <x v="3"/>
    <x v="6"/>
    <n v="0.413881975209963"/>
  </r>
  <r>
    <x v="17"/>
    <x v="2"/>
    <x v="3"/>
    <x v="7"/>
    <n v="-1.5270170403286399E-5"/>
  </r>
  <r>
    <x v="18"/>
    <x v="2"/>
    <x v="3"/>
    <x v="7"/>
    <n v="0.12518578815474701"/>
  </r>
  <r>
    <x v="19"/>
    <x v="2"/>
    <x v="3"/>
    <x v="7"/>
    <n v="0.14670423326607199"/>
  </r>
  <r>
    <x v="20"/>
    <x v="2"/>
    <x v="3"/>
    <x v="7"/>
    <n v="0.34100719674632901"/>
  </r>
  <r>
    <x v="21"/>
    <x v="2"/>
    <x v="3"/>
    <x v="8"/>
    <n v="0.148474040027232"/>
  </r>
  <r>
    <x v="22"/>
    <x v="2"/>
    <x v="3"/>
    <x v="8"/>
    <n v="0.36887512340589501"/>
  </r>
  <r>
    <x v="23"/>
    <x v="2"/>
    <x v="3"/>
    <x v="9"/>
    <n v="0.157355057054994"/>
  </r>
  <r>
    <x v="24"/>
    <x v="2"/>
    <x v="3"/>
    <x v="9"/>
    <n v="0.34322453173652301"/>
  </r>
  <r>
    <x v="25"/>
    <x v="2"/>
    <x v="3"/>
    <x v="10"/>
    <n v="0.28735155621845498"/>
  </r>
  <r>
    <x v="0"/>
    <x v="3"/>
    <x v="3"/>
    <x v="0"/>
    <n v="5.0940295971813705E-4"/>
  </r>
  <r>
    <x v="1"/>
    <x v="3"/>
    <x v="3"/>
    <x v="1"/>
    <n v="4.9312320021505703E-4"/>
  </r>
  <r>
    <x v="2"/>
    <x v="3"/>
    <x v="3"/>
    <x v="2"/>
    <n v="0.22627220628503"/>
  </r>
  <r>
    <x v="3"/>
    <x v="3"/>
    <x v="3"/>
    <x v="2"/>
    <n v="0.196556288259531"/>
  </r>
  <r>
    <x v="4"/>
    <x v="3"/>
    <x v="3"/>
    <x v="2"/>
    <n v="0.42825099704501701"/>
  </r>
  <r>
    <x v="5"/>
    <x v="3"/>
    <x v="3"/>
    <x v="3"/>
    <n v="0.21501728595023101"/>
  </r>
  <r>
    <x v="6"/>
    <x v="3"/>
    <x v="3"/>
    <x v="3"/>
    <n v="0.183253596819381"/>
  </r>
  <r>
    <x v="7"/>
    <x v="3"/>
    <x v="3"/>
    <x v="3"/>
    <n v="0.40050149327044399"/>
  </r>
  <r>
    <x v="8"/>
    <x v="3"/>
    <x v="3"/>
    <x v="4"/>
    <n v="0.171716736941561"/>
  </r>
  <r>
    <x v="9"/>
    <x v="3"/>
    <x v="3"/>
    <x v="4"/>
    <n v="0.167077138439711"/>
  </r>
  <r>
    <x v="10"/>
    <x v="3"/>
    <x v="3"/>
    <x v="4"/>
    <n v="0.33431729436679403"/>
  </r>
  <r>
    <x v="11"/>
    <x v="3"/>
    <x v="3"/>
    <x v="5"/>
    <n v="0.20500740996792099"/>
  </r>
  <r>
    <x v="12"/>
    <x v="3"/>
    <x v="3"/>
    <x v="5"/>
    <n v="0.44569262227297102"/>
  </r>
  <r>
    <x v="13"/>
    <x v="3"/>
    <x v="3"/>
    <x v="6"/>
    <n v="2.4308819800847301E-4"/>
  </r>
  <r>
    <x v="14"/>
    <x v="3"/>
    <x v="3"/>
    <x v="6"/>
    <n v="0.15370376407108299"/>
  </r>
  <r>
    <x v="15"/>
    <x v="3"/>
    <x v="3"/>
    <x v="6"/>
    <n v="0.178417093698541"/>
  </r>
  <r>
    <x v="16"/>
    <x v="3"/>
    <x v="3"/>
    <x v="6"/>
    <n v="0.41932406032481201"/>
  </r>
  <r>
    <x v="17"/>
    <x v="3"/>
    <x v="3"/>
    <x v="7"/>
    <n v="-1.5838605579923599E-5"/>
  </r>
  <r>
    <x v="18"/>
    <x v="3"/>
    <x v="3"/>
    <x v="7"/>
    <n v="0.126810440590262"/>
  </r>
  <r>
    <x v="19"/>
    <x v="3"/>
    <x v="3"/>
    <x v="7"/>
    <n v="0.14863239998958599"/>
  </r>
  <r>
    <x v="20"/>
    <x v="3"/>
    <x v="3"/>
    <x v="7"/>
    <n v="0.34551992426324302"/>
  </r>
  <r>
    <x v="21"/>
    <x v="3"/>
    <x v="3"/>
    <x v="8"/>
    <n v="0.150400630733104"/>
  </r>
  <r>
    <x v="22"/>
    <x v="3"/>
    <x v="3"/>
    <x v="8"/>
    <n v="0.37371246508045303"/>
  </r>
  <r>
    <x v="23"/>
    <x v="3"/>
    <x v="3"/>
    <x v="9"/>
    <n v="0.15941158295604699"/>
  </r>
  <r>
    <x v="24"/>
    <x v="3"/>
    <x v="3"/>
    <x v="9"/>
    <n v="0.347800861674956"/>
  </r>
  <r>
    <x v="25"/>
    <x v="3"/>
    <x v="3"/>
    <x v="10"/>
    <n v="0.29117941538404302"/>
  </r>
  <r>
    <x v="0"/>
    <x v="4"/>
    <x v="3"/>
    <x v="0"/>
    <n v="2.74908494285223E-3"/>
  </r>
  <r>
    <x v="1"/>
    <x v="4"/>
    <x v="3"/>
    <x v="1"/>
    <n v="2.7779500086322398E-3"/>
  </r>
  <r>
    <x v="2"/>
    <x v="4"/>
    <x v="3"/>
    <x v="2"/>
    <n v="0.29870724093803203"/>
  </r>
  <r>
    <x v="3"/>
    <x v="4"/>
    <x v="3"/>
    <x v="2"/>
    <n v="0.24605632118436099"/>
  </r>
  <r>
    <x v="4"/>
    <x v="4"/>
    <x v="3"/>
    <x v="2"/>
    <n v="0.50112474593799206"/>
  </r>
  <r>
    <x v="5"/>
    <x v="4"/>
    <x v="3"/>
    <x v="3"/>
    <n v="0.28341701199603198"/>
  </r>
  <r>
    <x v="6"/>
    <x v="4"/>
    <x v="3"/>
    <x v="3"/>
    <n v="0.22997384124180301"/>
  </r>
  <r>
    <x v="7"/>
    <x v="4"/>
    <x v="3"/>
    <x v="3"/>
    <n v="0.43686004158644698"/>
  </r>
  <r>
    <x v="8"/>
    <x v="4"/>
    <x v="3"/>
    <x v="4"/>
    <n v="0.22811755743772999"/>
  </r>
  <r>
    <x v="9"/>
    <x v="4"/>
    <x v="3"/>
    <x v="4"/>
    <n v="0.21169196193282699"/>
  </r>
  <r>
    <x v="10"/>
    <x v="4"/>
    <x v="3"/>
    <x v="4"/>
    <n v="0.39101736782929097"/>
  </r>
  <r>
    <x v="11"/>
    <x v="4"/>
    <x v="3"/>
    <x v="5"/>
    <n v="0.255718231558765"/>
  </r>
  <r>
    <x v="12"/>
    <x v="4"/>
    <x v="3"/>
    <x v="5"/>
    <n v="0.52382162348738304"/>
  </r>
  <r>
    <x v="13"/>
    <x v="4"/>
    <x v="3"/>
    <x v="6"/>
    <n v="2.5558468045420299E-3"/>
  </r>
  <r>
    <x v="14"/>
    <x v="4"/>
    <x v="3"/>
    <x v="6"/>
    <n v="0.201620568443139"/>
  </r>
  <r>
    <x v="15"/>
    <x v="4"/>
    <x v="3"/>
    <x v="6"/>
    <n v="0.22060074976007399"/>
  </r>
  <r>
    <x v="16"/>
    <x v="4"/>
    <x v="3"/>
    <x v="6"/>
    <n v="0.48665709528553402"/>
  </r>
  <r>
    <x v="17"/>
    <x v="4"/>
    <x v="3"/>
    <x v="7"/>
    <n v="1.8883740628972299E-3"/>
  </r>
  <r>
    <x v="18"/>
    <x v="4"/>
    <x v="3"/>
    <x v="7"/>
    <n v="0.16659789338841399"/>
  </r>
  <r>
    <x v="19"/>
    <x v="4"/>
    <x v="3"/>
    <x v="7"/>
    <n v="0.184061450317731"/>
  </r>
  <r>
    <x v="20"/>
    <x v="4"/>
    <x v="3"/>
    <x v="7"/>
    <n v="0.403169914611052"/>
  </r>
  <r>
    <x v="21"/>
    <x v="4"/>
    <x v="3"/>
    <x v="8"/>
    <n v="0.191587821367841"/>
  </r>
  <r>
    <x v="22"/>
    <x v="4"/>
    <x v="3"/>
    <x v="8"/>
    <n v="0.436967875960319"/>
  </r>
  <r>
    <x v="23"/>
    <x v="4"/>
    <x v="3"/>
    <x v="9"/>
    <n v="0.19780574462524"/>
  </r>
  <r>
    <x v="24"/>
    <x v="4"/>
    <x v="3"/>
    <x v="9"/>
    <n v="0.409420004664517"/>
  </r>
  <r>
    <x v="25"/>
    <x v="4"/>
    <x v="3"/>
    <x v="10"/>
    <n v="0.34287449800666697"/>
  </r>
  <r>
    <x v="0"/>
    <x v="5"/>
    <x v="3"/>
    <x v="0"/>
    <n v="2.7828639587023701E-3"/>
  </r>
  <r>
    <x v="1"/>
    <x v="5"/>
    <x v="3"/>
    <x v="1"/>
    <n v="2.8121072461962599E-3"/>
  </r>
  <r>
    <x v="2"/>
    <x v="5"/>
    <x v="3"/>
    <x v="2"/>
    <n v="0.302513505807739"/>
  </r>
  <r>
    <x v="3"/>
    <x v="5"/>
    <x v="3"/>
    <x v="2"/>
    <n v="0.24914393069792401"/>
  </r>
  <r>
    <x v="4"/>
    <x v="5"/>
    <x v="3"/>
    <x v="2"/>
    <n v="0.50744378390619405"/>
  </r>
  <r>
    <x v="5"/>
    <x v="5"/>
    <x v="3"/>
    <x v="3"/>
    <n v="0.287030982387321"/>
  </r>
  <r>
    <x v="6"/>
    <x v="5"/>
    <x v="3"/>
    <x v="3"/>
    <n v="0.23286678082467399"/>
  </r>
  <r>
    <x v="7"/>
    <x v="5"/>
    <x v="3"/>
    <x v="3"/>
    <n v="0.44256198906087002"/>
  </r>
  <r>
    <x v="8"/>
    <x v="5"/>
    <x v="3"/>
    <x v="4"/>
    <n v="0.231001250295057"/>
  </r>
  <r>
    <x v="9"/>
    <x v="5"/>
    <x v="3"/>
    <x v="4"/>
    <n v="0.21433141512220799"/>
  </r>
  <r>
    <x v="10"/>
    <x v="5"/>
    <x v="3"/>
    <x v="4"/>
    <n v="0.39591253318868402"/>
  </r>
  <r>
    <x v="11"/>
    <x v="5"/>
    <x v="3"/>
    <x v="5"/>
    <n v="0.25894367051135497"/>
  </r>
  <r>
    <x v="12"/>
    <x v="5"/>
    <x v="3"/>
    <x v="5"/>
    <n v="0.530419553906185"/>
  </r>
  <r>
    <x v="13"/>
    <x v="5"/>
    <x v="3"/>
    <x v="6"/>
    <n v="2.5881361288433301E-3"/>
  </r>
  <r>
    <x v="14"/>
    <x v="5"/>
    <x v="3"/>
    <x v="6"/>
    <n v="0.204174661633864"/>
  </r>
  <r>
    <x v="15"/>
    <x v="5"/>
    <x v="3"/>
    <x v="6"/>
    <n v="0.223365615771287"/>
  </r>
  <r>
    <x v="16"/>
    <x v="5"/>
    <x v="3"/>
    <x v="6"/>
    <n v="0.49278044875870097"/>
  </r>
  <r>
    <x v="17"/>
    <x v="5"/>
    <x v="3"/>
    <x v="7"/>
    <n v="1.9131084146813201E-3"/>
  </r>
  <r>
    <x v="18"/>
    <x v="5"/>
    <x v="3"/>
    <x v="7"/>
    <n v="0.16873526277876899"/>
  </r>
  <r>
    <x v="19"/>
    <x v="5"/>
    <x v="3"/>
    <x v="7"/>
    <n v="0.18639303012963701"/>
  </r>
  <r>
    <x v="20"/>
    <x v="5"/>
    <x v="3"/>
    <x v="7"/>
    <n v="0.40826928993073902"/>
  </r>
  <r>
    <x v="21"/>
    <x v="5"/>
    <x v="3"/>
    <x v="8"/>
    <n v="0.194005464913798"/>
  </r>
  <r>
    <x v="22"/>
    <x v="5"/>
    <x v="3"/>
    <x v="8"/>
    <n v="0.44248288169250399"/>
  </r>
  <r>
    <x v="23"/>
    <x v="5"/>
    <x v="3"/>
    <x v="9"/>
    <n v="0.20023708578753799"/>
  </r>
  <r>
    <x v="24"/>
    <x v="5"/>
    <x v="3"/>
    <x v="9"/>
    <n v="0.41445818718532701"/>
  </r>
  <r>
    <x v="25"/>
    <x v="5"/>
    <x v="3"/>
    <x v="10"/>
    <n v="0.34711355866914001"/>
  </r>
  <r>
    <x v="0"/>
    <x v="6"/>
    <x v="3"/>
    <x v="0"/>
    <n v="2.8172860422537699E-3"/>
  </r>
  <r>
    <x v="1"/>
    <x v="6"/>
    <x v="3"/>
    <x v="1"/>
    <n v="2.8469117500594201E-3"/>
  </r>
  <r>
    <x v="2"/>
    <x v="6"/>
    <x v="3"/>
    <x v="2"/>
    <n v="0.30643709436580802"/>
  </r>
  <r>
    <x v="3"/>
    <x v="6"/>
    <x v="3"/>
    <x v="2"/>
    <n v="0.25239769723009797"/>
  </r>
  <r>
    <x v="4"/>
    <x v="6"/>
    <x v="3"/>
    <x v="2"/>
    <n v="0.51405417352008997"/>
  </r>
  <r>
    <x v="5"/>
    <x v="6"/>
    <x v="3"/>
    <x v="3"/>
    <n v="0.29075485762470699"/>
  </r>
  <r>
    <x v="6"/>
    <x v="6"/>
    <x v="3"/>
    <x v="3"/>
    <n v="0.23590798072121599"/>
  </r>
  <r>
    <x v="7"/>
    <x v="6"/>
    <x v="3"/>
    <x v="3"/>
    <n v="0.44835143543864298"/>
  </r>
  <r>
    <x v="8"/>
    <x v="6"/>
    <x v="3"/>
    <x v="4"/>
    <n v="0.23398040214219701"/>
  </r>
  <r>
    <x v="9"/>
    <x v="6"/>
    <x v="3"/>
    <x v="4"/>
    <n v="0.217113196725884"/>
  </r>
  <r>
    <x v="10"/>
    <x v="6"/>
    <x v="3"/>
    <x v="4"/>
    <n v="0.40104779444511401"/>
  </r>
  <r>
    <x v="11"/>
    <x v="6"/>
    <x v="3"/>
    <x v="5"/>
    <n v="0.26239385765418299"/>
  </r>
  <r>
    <x v="12"/>
    <x v="6"/>
    <x v="3"/>
    <x v="5"/>
    <n v="0.53740252975631497"/>
  </r>
  <r>
    <x v="13"/>
    <x v="6"/>
    <x v="3"/>
    <x v="6"/>
    <n v="2.6220231055668602E-3"/>
  </r>
  <r>
    <x v="14"/>
    <x v="6"/>
    <x v="3"/>
    <x v="6"/>
    <n v="0.20683327386324801"/>
  </r>
  <r>
    <x v="15"/>
    <x v="6"/>
    <x v="3"/>
    <x v="6"/>
    <n v="0.226312246758824"/>
  </r>
  <r>
    <x v="16"/>
    <x v="6"/>
    <x v="3"/>
    <x v="6"/>
    <n v="0.49923297595833499"/>
  </r>
  <r>
    <x v="17"/>
    <x v="6"/>
    <x v="3"/>
    <x v="7"/>
    <n v="1.93902372616468E-3"/>
  </r>
  <r>
    <x v="18"/>
    <x v="6"/>
    <x v="3"/>
    <x v="7"/>
    <n v="0.17095798256771499"/>
  </r>
  <r>
    <x v="19"/>
    <x v="6"/>
    <x v="3"/>
    <x v="7"/>
    <n v="0.188877001104852"/>
  </r>
  <r>
    <x v="20"/>
    <x v="6"/>
    <x v="3"/>
    <x v="7"/>
    <n v="0.41364311531926601"/>
  </r>
  <r>
    <x v="21"/>
    <x v="6"/>
    <x v="3"/>
    <x v="8"/>
    <n v="0.196576660332931"/>
  </r>
  <r>
    <x v="22"/>
    <x v="6"/>
    <x v="3"/>
    <x v="8"/>
    <n v="0.44830300123622302"/>
  </r>
  <r>
    <x v="23"/>
    <x v="6"/>
    <x v="3"/>
    <x v="9"/>
    <n v="0.20287429331092399"/>
  </r>
  <r>
    <x v="24"/>
    <x v="6"/>
    <x v="3"/>
    <x v="9"/>
    <n v="0.419884463491627"/>
  </r>
  <r>
    <x v="25"/>
    <x v="6"/>
    <x v="3"/>
    <x v="10"/>
    <n v="0.351668585778592"/>
  </r>
  <r>
    <x v="0"/>
    <x v="7"/>
    <x v="3"/>
    <x v="0"/>
    <n v="2.8514284619054601E-3"/>
  </r>
  <r>
    <x v="1"/>
    <x v="7"/>
    <x v="3"/>
    <x v="1"/>
    <n v="2.8814408548848299E-3"/>
  </r>
  <r>
    <x v="2"/>
    <x v="7"/>
    <x v="3"/>
    <x v="2"/>
    <n v="0.31042202125893498"/>
  </r>
  <r>
    <x v="3"/>
    <x v="7"/>
    <x v="3"/>
    <x v="2"/>
    <n v="0.25578171436987901"/>
  </r>
  <r>
    <x v="4"/>
    <x v="7"/>
    <x v="3"/>
    <x v="2"/>
    <n v="0.52086369517326903"/>
  </r>
  <r>
    <x v="5"/>
    <x v="7"/>
    <x v="3"/>
    <x v="3"/>
    <n v="0.29453397696147499"/>
  </r>
  <r>
    <x v="6"/>
    <x v="7"/>
    <x v="3"/>
    <x v="3"/>
    <n v="0.23906120571321099"/>
  </r>
  <r>
    <x v="7"/>
    <x v="7"/>
    <x v="3"/>
    <x v="3"/>
    <n v="0.45408767197003502"/>
  </r>
  <r>
    <x v="8"/>
    <x v="7"/>
    <x v="3"/>
    <x v="4"/>
    <n v="0.237025189421045"/>
  </r>
  <r>
    <x v="9"/>
    <x v="7"/>
    <x v="3"/>
    <x v="4"/>
    <n v="0.22001803142427701"/>
  </r>
  <r>
    <x v="10"/>
    <x v="7"/>
    <x v="3"/>
    <x v="4"/>
    <n v="0.406374309627765"/>
  </r>
  <r>
    <x v="11"/>
    <x v="7"/>
    <x v="3"/>
    <x v="5"/>
    <n v="0.26596174689982099"/>
  </r>
  <r>
    <x v="12"/>
    <x v="7"/>
    <x v="3"/>
    <x v="5"/>
    <n v="0.54460836505449395"/>
  </r>
  <r>
    <x v="13"/>
    <x v="7"/>
    <x v="3"/>
    <x v="6"/>
    <n v="2.6561527382906402E-3"/>
  </r>
  <r>
    <x v="14"/>
    <x v="7"/>
    <x v="3"/>
    <x v="6"/>
    <n v="0.20954706803950901"/>
  </r>
  <r>
    <x v="15"/>
    <x v="7"/>
    <x v="3"/>
    <x v="6"/>
    <n v="0.22935448543190201"/>
  </r>
  <r>
    <x v="16"/>
    <x v="7"/>
    <x v="3"/>
    <x v="6"/>
    <n v="0.50587146231808899"/>
  </r>
  <r>
    <x v="17"/>
    <x v="7"/>
    <x v="3"/>
    <x v="7"/>
    <n v="1.9649348370749499E-3"/>
  </r>
  <r>
    <x v="18"/>
    <x v="7"/>
    <x v="3"/>
    <x v="7"/>
    <n v="0.17322374451663899"/>
  </r>
  <r>
    <x v="19"/>
    <x v="7"/>
    <x v="3"/>
    <x v="7"/>
    <n v="0.19143907894047399"/>
  </r>
  <r>
    <x v="20"/>
    <x v="7"/>
    <x v="3"/>
    <x v="7"/>
    <n v="0.419170743187395"/>
  </r>
  <r>
    <x v="21"/>
    <x v="7"/>
    <x v="3"/>
    <x v="8"/>
    <n v="0.199226197479758"/>
  </r>
  <r>
    <x v="22"/>
    <x v="7"/>
    <x v="3"/>
    <x v="8"/>
    <n v="0.45429503271442501"/>
  </r>
  <r>
    <x v="23"/>
    <x v="7"/>
    <x v="3"/>
    <x v="9"/>
    <n v="0.20563511371687099"/>
  </r>
  <r>
    <x v="24"/>
    <x v="7"/>
    <x v="3"/>
    <x v="9"/>
    <n v="0.425517866337289"/>
  </r>
  <r>
    <x v="25"/>
    <x v="7"/>
    <x v="3"/>
    <x v="10"/>
    <n v="0.35638769121179098"/>
  </r>
  <r>
    <x v="0"/>
    <x v="8"/>
    <x v="3"/>
    <x v="0"/>
    <n v="2.8857243242600399E-3"/>
  </r>
  <r>
    <x v="1"/>
    <x v="8"/>
    <x v="3"/>
    <x v="1"/>
    <n v="2.9161194989100001E-3"/>
  </r>
  <r>
    <x v="2"/>
    <x v="8"/>
    <x v="3"/>
    <x v="2"/>
    <n v="0.31440644191042"/>
  </r>
  <r>
    <x v="3"/>
    <x v="8"/>
    <x v="3"/>
    <x v="2"/>
    <n v="0.25923717531249502"/>
  </r>
  <r>
    <x v="4"/>
    <x v="8"/>
    <x v="3"/>
    <x v="2"/>
    <n v="0.527854834138755"/>
  </r>
  <r>
    <x v="5"/>
    <x v="8"/>
    <x v="3"/>
    <x v="3"/>
    <n v="0.29831094528952901"/>
  </r>
  <r>
    <x v="6"/>
    <x v="8"/>
    <x v="3"/>
    <x v="3"/>
    <n v="0.24227402217234301"/>
  </r>
  <r>
    <x v="7"/>
    <x v="8"/>
    <x v="3"/>
    <x v="3"/>
    <n v="0.45973875428127697"/>
  </r>
  <r>
    <x v="8"/>
    <x v="8"/>
    <x v="3"/>
    <x v="4"/>
    <n v="0.240076044315649"/>
  </r>
  <r>
    <x v="9"/>
    <x v="8"/>
    <x v="3"/>
    <x v="4"/>
    <n v="0.22298303733935901"/>
  </r>
  <r>
    <x v="10"/>
    <x v="8"/>
    <x v="3"/>
    <x v="4"/>
    <n v="0.41184480512348598"/>
  </r>
  <r>
    <x v="11"/>
    <x v="8"/>
    <x v="3"/>
    <x v="5"/>
    <n v="0.26957707484930399"/>
  </r>
  <r>
    <x v="12"/>
    <x v="8"/>
    <x v="3"/>
    <x v="5"/>
    <n v="0.55198507692007903"/>
  </r>
  <r>
    <x v="13"/>
    <x v="8"/>
    <x v="3"/>
    <x v="6"/>
    <n v="2.69015682541766E-3"/>
  </r>
  <r>
    <x v="14"/>
    <x v="8"/>
    <x v="3"/>
    <x v="6"/>
    <n v="0.212269828821853"/>
  </r>
  <r>
    <x v="15"/>
    <x v="8"/>
    <x v="3"/>
    <x v="6"/>
    <n v="0.232446282070668"/>
  </r>
  <r>
    <x v="16"/>
    <x v="8"/>
    <x v="3"/>
    <x v="6"/>
    <n v="0.51266797301812295"/>
  </r>
  <r>
    <x v="17"/>
    <x v="8"/>
    <x v="3"/>
    <x v="7"/>
    <n v="1.9903764689691498E-3"/>
  </r>
  <r>
    <x v="18"/>
    <x v="8"/>
    <x v="3"/>
    <x v="7"/>
    <n v="0.175488869306896"/>
  </r>
  <r>
    <x v="19"/>
    <x v="8"/>
    <x v="3"/>
    <x v="7"/>
    <n v="0.19403673243585201"/>
  </r>
  <r>
    <x v="20"/>
    <x v="8"/>
    <x v="3"/>
    <x v="7"/>
    <n v="0.42483085572282597"/>
  </r>
  <r>
    <x v="21"/>
    <x v="8"/>
    <x v="3"/>
    <x v="8"/>
    <n v="0.201895061669423"/>
  </r>
  <r>
    <x v="22"/>
    <x v="8"/>
    <x v="3"/>
    <x v="8"/>
    <n v="0.46038553388714998"/>
  </r>
  <r>
    <x v="23"/>
    <x v="8"/>
    <x v="3"/>
    <x v="9"/>
    <n v="0.20840294613270799"/>
  </r>
  <r>
    <x v="24"/>
    <x v="8"/>
    <x v="3"/>
    <x v="9"/>
    <n v="0.43126465136261699"/>
  </r>
  <r>
    <x v="25"/>
    <x v="8"/>
    <x v="3"/>
    <x v="10"/>
    <n v="0.36118629864066998"/>
  </r>
  <r>
    <x v="0"/>
    <x v="0"/>
    <x v="4"/>
    <x v="0"/>
    <n v="1.84565536083744E-4"/>
  </r>
  <r>
    <x v="1"/>
    <x v="0"/>
    <x v="4"/>
    <x v="1"/>
    <n v="1.4014763925172799E-4"/>
  </r>
  <r>
    <x v="2"/>
    <x v="0"/>
    <x v="4"/>
    <x v="2"/>
    <n v="0.21452840061543299"/>
  </r>
  <r>
    <x v="3"/>
    <x v="0"/>
    <x v="4"/>
    <x v="2"/>
    <n v="0.16987102801619999"/>
  </r>
  <r>
    <x v="4"/>
    <x v="0"/>
    <x v="4"/>
    <x v="2"/>
    <n v="0.35433147103657697"/>
  </r>
  <r>
    <x v="5"/>
    <x v="0"/>
    <x v="4"/>
    <x v="3"/>
    <n v="0.20502429189218399"/>
  </r>
  <r>
    <x v="6"/>
    <x v="0"/>
    <x v="4"/>
    <x v="3"/>
    <n v="0.159807988779259"/>
  </r>
  <r>
    <x v="7"/>
    <x v="0"/>
    <x v="4"/>
    <x v="3"/>
    <n v="0.32451421378563999"/>
  </r>
  <r>
    <x v="8"/>
    <x v="0"/>
    <x v="4"/>
    <x v="4"/>
    <n v="0.16359844388111"/>
  </r>
  <r>
    <x v="9"/>
    <x v="0"/>
    <x v="4"/>
    <x v="4"/>
    <n v="0.14831392988104"/>
  </r>
  <r>
    <x v="10"/>
    <x v="0"/>
    <x v="4"/>
    <x v="4"/>
    <n v="0.28364254823014701"/>
  </r>
  <r>
    <x v="11"/>
    <x v="0"/>
    <x v="4"/>
    <x v="5"/>
    <n v="0.17345099390236601"/>
  </r>
  <r>
    <x v="12"/>
    <x v="0"/>
    <x v="4"/>
    <x v="5"/>
    <n v="0.36368595922698699"/>
  </r>
  <r>
    <x v="13"/>
    <x v="0"/>
    <x v="4"/>
    <x v="6"/>
    <n v="-1.07481563997008E-4"/>
  </r>
  <r>
    <x v="14"/>
    <x v="0"/>
    <x v="4"/>
    <x v="6"/>
    <n v="0.14104951418780901"/>
  </r>
  <r>
    <x v="15"/>
    <x v="0"/>
    <x v="4"/>
    <x v="6"/>
    <n v="0.152633442792699"/>
  </r>
  <r>
    <x v="16"/>
    <x v="0"/>
    <x v="4"/>
    <x v="6"/>
    <n v="0.34985411660731303"/>
  </r>
  <r>
    <x v="17"/>
    <x v="0"/>
    <x v="4"/>
    <x v="7"/>
    <n v="-3.6430502372937398E-4"/>
  </r>
  <r>
    <x v="18"/>
    <x v="0"/>
    <x v="4"/>
    <x v="7"/>
    <n v="0.11520670513225501"/>
  </r>
  <r>
    <x v="19"/>
    <x v="0"/>
    <x v="4"/>
    <x v="7"/>
    <n v="0.12522249022432699"/>
  </r>
  <r>
    <x v="20"/>
    <x v="0"/>
    <x v="4"/>
    <x v="7"/>
    <n v="0.283424704931523"/>
  </r>
  <r>
    <x v="21"/>
    <x v="0"/>
    <x v="4"/>
    <x v="8"/>
    <n v="0.137700766977741"/>
  </r>
  <r>
    <x v="22"/>
    <x v="0"/>
    <x v="4"/>
    <x v="8"/>
    <n v="0.33002431297744"/>
  </r>
  <r>
    <x v="23"/>
    <x v="0"/>
    <x v="4"/>
    <x v="9"/>
    <n v="0.137550315731921"/>
  </r>
  <r>
    <x v="24"/>
    <x v="0"/>
    <x v="4"/>
    <x v="9"/>
    <n v="0.29004969573964201"/>
  </r>
  <r>
    <x v="25"/>
    <x v="0"/>
    <x v="4"/>
    <x v="10"/>
    <n v="0.25194481459104301"/>
  </r>
  <r>
    <x v="0"/>
    <x v="1"/>
    <x v="4"/>
    <x v="0"/>
    <n v="1.84993640010802E-4"/>
  </r>
  <r>
    <x v="1"/>
    <x v="1"/>
    <x v="4"/>
    <x v="1"/>
    <n v="1.3995989951304201E-4"/>
  </r>
  <r>
    <x v="2"/>
    <x v="1"/>
    <x v="4"/>
    <x v="2"/>
    <n v="0.217327721437095"/>
  </r>
  <r>
    <x v="3"/>
    <x v="1"/>
    <x v="4"/>
    <x v="2"/>
    <n v="0.17209512018731701"/>
  </r>
  <r>
    <x v="4"/>
    <x v="1"/>
    <x v="4"/>
    <x v="2"/>
    <n v="0.358871216624913"/>
  </r>
  <r>
    <x v="5"/>
    <x v="1"/>
    <x v="4"/>
    <x v="3"/>
    <n v="0.20769815383645099"/>
  </r>
  <r>
    <x v="6"/>
    <x v="1"/>
    <x v="4"/>
    <x v="3"/>
    <n v="0.16189809028916199"/>
  </r>
  <r>
    <x v="7"/>
    <x v="1"/>
    <x v="4"/>
    <x v="3"/>
    <n v="0.32868502574165198"/>
  </r>
  <r>
    <x v="8"/>
    <x v="1"/>
    <x v="4"/>
    <x v="4"/>
    <n v="0.16571951825001699"/>
  </r>
  <r>
    <x v="9"/>
    <x v="1"/>
    <x v="4"/>
    <x v="4"/>
    <n v="0.15024178125578"/>
  </r>
  <r>
    <x v="10"/>
    <x v="1"/>
    <x v="4"/>
    <x v="4"/>
    <n v="0.28726430017349402"/>
  </r>
  <r>
    <x v="11"/>
    <x v="1"/>
    <x v="4"/>
    <x v="5"/>
    <n v="0.17573954841676101"/>
  </r>
  <r>
    <x v="12"/>
    <x v="1"/>
    <x v="4"/>
    <x v="5"/>
    <n v="0.36837551173899402"/>
  </r>
  <r>
    <x v="13"/>
    <x v="1"/>
    <x v="4"/>
    <x v="6"/>
    <n v="-1.08159586468974E-4"/>
  </r>
  <r>
    <x v="14"/>
    <x v="1"/>
    <x v="4"/>
    <x v="6"/>
    <n v="0.142883486516687"/>
  </r>
  <r>
    <x v="15"/>
    <x v="1"/>
    <x v="4"/>
    <x v="6"/>
    <n v="0.154626588133601"/>
  </r>
  <r>
    <x v="16"/>
    <x v="1"/>
    <x v="4"/>
    <x v="6"/>
    <n v="0.35434286856985597"/>
  </r>
  <r>
    <x v="17"/>
    <x v="1"/>
    <x v="4"/>
    <x v="7"/>
    <n v="-3.6792000444427198E-4"/>
  </r>
  <r>
    <x v="18"/>
    <x v="1"/>
    <x v="4"/>
    <x v="7"/>
    <n v="0.116723957950473"/>
  </r>
  <r>
    <x v="19"/>
    <x v="1"/>
    <x v="4"/>
    <x v="7"/>
    <n v="0.12687650426151001"/>
  </r>
  <r>
    <x v="20"/>
    <x v="1"/>
    <x v="4"/>
    <x v="7"/>
    <n v="0.28708219535115598"/>
  </r>
  <r>
    <x v="21"/>
    <x v="1"/>
    <x v="4"/>
    <x v="8"/>
    <n v="0.13949692445231701"/>
  </r>
  <r>
    <x v="22"/>
    <x v="1"/>
    <x v="4"/>
    <x v="8"/>
    <n v="0.33426142236935003"/>
  </r>
  <r>
    <x v="23"/>
    <x v="1"/>
    <x v="4"/>
    <x v="9"/>
    <n v="0.13938463284623401"/>
  </r>
  <r>
    <x v="24"/>
    <x v="1"/>
    <x v="4"/>
    <x v="9"/>
    <n v="0.293889222593541"/>
  </r>
  <r>
    <x v="25"/>
    <x v="1"/>
    <x v="4"/>
    <x v="10"/>
    <n v="0.255258669191194"/>
  </r>
  <r>
    <x v="0"/>
    <x v="2"/>
    <x v="4"/>
    <x v="0"/>
    <n v="1.84982253688702E-4"/>
  </r>
  <r>
    <x v="1"/>
    <x v="2"/>
    <x v="4"/>
    <x v="1"/>
    <n v="1.3932704776323899E-4"/>
  </r>
  <r>
    <x v="2"/>
    <x v="2"/>
    <x v="4"/>
    <x v="2"/>
    <n v="0.22021955736802301"/>
  </r>
  <r>
    <x v="3"/>
    <x v="2"/>
    <x v="4"/>
    <x v="2"/>
    <n v="0.17437992100711799"/>
  </r>
  <r>
    <x v="4"/>
    <x v="2"/>
    <x v="4"/>
    <x v="2"/>
    <n v="0.36354014605893598"/>
  </r>
  <r>
    <x v="5"/>
    <x v="2"/>
    <x v="4"/>
    <x v="3"/>
    <n v="0.21046005380329899"/>
  </r>
  <r>
    <x v="6"/>
    <x v="2"/>
    <x v="4"/>
    <x v="3"/>
    <n v="0.16404530685507199"/>
  </r>
  <r>
    <x v="7"/>
    <x v="2"/>
    <x v="4"/>
    <x v="3"/>
    <n v="0.33296262244719599"/>
  </r>
  <r>
    <x v="8"/>
    <x v="2"/>
    <x v="4"/>
    <x v="4"/>
    <n v="0.16791731382039601"/>
  </r>
  <r>
    <x v="9"/>
    <x v="2"/>
    <x v="4"/>
    <x v="4"/>
    <n v="0.15223026532464401"/>
  </r>
  <r>
    <x v="10"/>
    <x v="2"/>
    <x v="4"/>
    <x v="4"/>
    <n v="0.291007610074347"/>
  </r>
  <r>
    <x v="11"/>
    <x v="2"/>
    <x v="4"/>
    <x v="5"/>
    <n v="0.17806898230731799"/>
  </r>
  <r>
    <x v="12"/>
    <x v="2"/>
    <x v="4"/>
    <x v="5"/>
    <n v="0.37318424067820299"/>
  </r>
  <r>
    <x v="13"/>
    <x v="2"/>
    <x v="4"/>
    <x v="6"/>
    <n v="-1.09685412544038E-4"/>
  </r>
  <r>
    <x v="14"/>
    <x v="2"/>
    <x v="4"/>
    <x v="6"/>
    <n v="0.14476667975754801"/>
  </r>
  <r>
    <x v="15"/>
    <x v="2"/>
    <x v="4"/>
    <x v="6"/>
    <n v="0.15666157616507101"/>
  </r>
  <r>
    <x v="16"/>
    <x v="2"/>
    <x v="4"/>
    <x v="6"/>
    <n v="0.358949837048613"/>
  </r>
  <r>
    <x v="17"/>
    <x v="2"/>
    <x v="4"/>
    <x v="7"/>
    <n v="-3.7246862457859098E-4"/>
  </r>
  <r>
    <x v="18"/>
    <x v="2"/>
    <x v="4"/>
    <x v="7"/>
    <n v="0.118276819630596"/>
  </r>
  <r>
    <x v="19"/>
    <x v="2"/>
    <x v="4"/>
    <x v="7"/>
    <n v="0.128559829156741"/>
  </r>
  <r>
    <x v="20"/>
    <x v="2"/>
    <x v="4"/>
    <x v="7"/>
    <n v="0.29082806364520403"/>
  </r>
  <r>
    <x v="21"/>
    <x v="2"/>
    <x v="4"/>
    <x v="8"/>
    <n v="0.141333336274235"/>
  </r>
  <r>
    <x v="22"/>
    <x v="2"/>
    <x v="4"/>
    <x v="8"/>
    <n v="0.338621609074792"/>
  </r>
  <r>
    <x v="23"/>
    <x v="2"/>
    <x v="4"/>
    <x v="9"/>
    <n v="0.141236904947281"/>
  </r>
  <r>
    <x v="24"/>
    <x v="2"/>
    <x v="4"/>
    <x v="9"/>
    <n v="0.297806851642405"/>
  </r>
  <r>
    <x v="25"/>
    <x v="2"/>
    <x v="4"/>
    <x v="10"/>
    <n v="0.258645467152398"/>
  </r>
  <r>
    <x v="0"/>
    <x v="3"/>
    <x v="4"/>
    <x v="0"/>
    <n v="1.8544217633186601E-4"/>
  </r>
  <r>
    <x v="1"/>
    <x v="3"/>
    <x v="4"/>
    <x v="1"/>
    <n v="1.3915981577564799E-4"/>
  </r>
  <r>
    <x v="2"/>
    <x v="3"/>
    <x v="4"/>
    <x v="2"/>
    <n v="0.22310543118305101"/>
  </r>
  <r>
    <x v="3"/>
    <x v="3"/>
    <x v="4"/>
    <x v="2"/>
    <n v="0.176679114924366"/>
  </r>
  <r>
    <x v="4"/>
    <x v="3"/>
    <x v="4"/>
    <x v="2"/>
    <n v="0.368358794414194"/>
  </r>
  <r>
    <x v="5"/>
    <x v="3"/>
    <x v="4"/>
    <x v="3"/>
    <n v="0.213217611224613"/>
  </r>
  <r>
    <x v="6"/>
    <x v="3"/>
    <x v="4"/>
    <x v="3"/>
    <n v="0.166206916202775"/>
  </r>
  <r>
    <x v="7"/>
    <x v="3"/>
    <x v="4"/>
    <x v="3"/>
    <n v="0.33731310087398803"/>
  </r>
  <r>
    <x v="8"/>
    <x v="3"/>
    <x v="4"/>
    <x v="4"/>
    <n v="0.17010313473726399"/>
  </r>
  <r>
    <x v="9"/>
    <x v="3"/>
    <x v="4"/>
    <x v="4"/>
    <n v="0.154221597563799"/>
  </r>
  <r>
    <x v="10"/>
    <x v="3"/>
    <x v="4"/>
    <x v="4"/>
    <n v="0.29484149830182999"/>
  </r>
  <r>
    <x v="11"/>
    <x v="3"/>
    <x v="4"/>
    <x v="5"/>
    <n v="0.18037768577740099"/>
  </r>
  <r>
    <x v="12"/>
    <x v="3"/>
    <x v="4"/>
    <x v="5"/>
    <n v="0.378111656465076"/>
  </r>
  <r>
    <x v="13"/>
    <x v="3"/>
    <x v="4"/>
    <x v="6"/>
    <n v="-1.12064603062948E-4"/>
  </r>
  <r>
    <x v="14"/>
    <x v="3"/>
    <x v="4"/>
    <x v="6"/>
    <n v="0.146626064826852"/>
  </r>
  <r>
    <x v="15"/>
    <x v="3"/>
    <x v="4"/>
    <x v="6"/>
    <n v="0.15868348033406199"/>
  </r>
  <r>
    <x v="16"/>
    <x v="3"/>
    <x v="4"/>
    <x v="6"/>
    <n v="0.363668819477308"/>
  </r>
  <r>
    <x v="17"/>
    <x v="3"/>
    <x v="4"/>
    <x v="7"/>
    <n v="-3.7764321955468302E-4"/>
  </r>
  <r>
    <x v="18"/>
    <x v="3"/>
    <x v="4"/>
    <x v="7"/>
    <n v="0.119812166020974"/>
  </r>
  <r>
    <x v="19"/>
    <x v="3"/>
    <x v="4"/>
    <x v="7"/>
    <n v="0.13023555538298301"/>
  </r>
  <r>
    <x v="20"/>
    <x v="3"/>
    <x v="4"/>
    <x v="7"/>
    <n v="0.29467861808766899"/>
  </r>
  <r>
    <x v="21"/>
    <x v="3"/>
    <x v="4"/>
    <x v="8"/>
    <n v="0.14315349242335701"/>
  </r>
  <r>
    <x v="22"/>
    <x v="3"/>
    <x v="4"/>
    <x v="8"/>
    <n v="0.34305622603482"/>
  </r>
  <r>
    <x v="23"/>
    <x v="3"/>
    <x v="4"/>
    <x v="9"/>
    <n v="0.14305580881555099"/>
  </r>
  <r>
    <x v="24"/>
    <x v="3"/>
    <x v="4"/>
    <x v="9"/>
    <n v="0.30180815566518898"/>
  </r>
  <r>
    <x v="25"/>
    <x v="3"/>
    <x v="4"/>
    <x v="10"/>
    <n v="0.262095270060553"/>
  </r>
  <r>
    <x v="0"/>
    <x v="4"/>
    <x v="4"/>
    <x v="0"/>
    <n v="1.85960019888888E-4"/>
  </r>
  <r>
    <x v="1"/>
    <x v="4"/>
    <x v="4"/>
    <x v="1"/>
    <n v="1.3902700872490199E-4"/>
  </r>
  <r>
    <x v="2"/>
    <x v="4"/>
    <x v="4"/>
    <x v="2"/>
    <n v="0.22600971790539501"/>
  </r>
  <r>
    <x v="3"/>
    <x v="4"/>
    <x v="4"/>
    <x v="2"/>
    <n v="0.17897603218147201"/>
  </r>
  <r>
    <x v="4"/>
    <x v="4"/>
    <x v="4"/>
    <x v="2"/>
    <n v="0.37321928879160399"/>
  </r>
  <r>
    <x v="5"/>
    <x v="4"/>
    <x v="4"/>
    <x v="3"/>
    <n v="0.215994685741253"/>
  </r>
  <r>
    <x v="6"/>
    <x v="4"/>
    <x v="4"/>
    <x v="3"/>
    <n v="0.16836915590830701"/>
  </r>
  <r>
    <x v="7"/>
    <x v="4"/>
    <x v="4"/>
    <x v="3"/>
    <n v="0.34174089649557698"/>
  </r>
  <r>
    <x v="8"/>
    <x v="4"/>
    <x v="4"/>
    <x v="4"/>
    <n v="0.172305845543575"/>
  </r>
  <r>
    <x v="9"/>
    <x v="4"/>
    <x v="4"/>
    <x v="4"/>
    <n v="0.156216752553865"/>
  </r>
  <r>
    <x v="10"/>
    <x v="4"/>
    <x v="4"/>
    <x v="4"/>
    <n v="0.29871470708967102"/>
  </r>
  <r>
    <x v="11"/>
    <x v="4"/>
    <x v="4"/>
    <x v="5"/>
    <n v="0.18266328533305701"/>
  </r>
  <r>
    <x v="12"/>
    <x v="4"/>
    <x v="4"/>
    <x v="5"/>
    <n v="0.38304364590085499"/>
  </r>
  <r>
    <x v="13"/>
    <x v="4"/>
    <x v="4"/>
    <x v="6"/>
    <n v="-1.1583738837661601E-4"/>
  </r>
  <r>
    <x v="14"/>
    <x v="4"/>
    <x v="4"/>
    <x v="6"/>
    <n v="0.148480863369335"/>
  </r>
  <r>
    <x v="15"/>
    <x v="4"/>
    <x v="4"/>
    <x v="6"/>
    <n v="0.16068747553282001"/>
  </r>
  <r>
    <x v="16"/>
    <x v="4"/>
    <x v="4"/>
    <x v="6"/>
    <n v="0.36839933154035198"/>
  </r>
  <r>
    <x v="17"/>
    <x v="4"/>
    <x v="4"/>
    <x v="7"/>
    <n v="-3.8401419500483998E-4"/>
  </r>
  <r>
    <x v="18"/>
    <x v="4"/>
    <x v="4"/>
    <x v="7"/>
    <n v="0.121342082757893"/>
  </r>
  <r>
    <x v="19"/>
    <x v="4"/>
    <x v="4"/>
    <x v="7"/>
    <n v="0.13189348730226699"/>
  </r>
  <r>
    <x v="20"/>
    <x v="4"/>
    <x v="4"/>
    <x v="7"/>
    <n v="0.29853297299829501"/>
  </r>
  <r>
    <x v="21"/>
    <x v="4"/>
    <x v="4"/>
    <x v="8"/>
    <n v="0.144974204242132"/>
  </r>
  <r>
    <x v="22"/>
    <x v="4"/>
    <x v="4"/>
    <x v="8"/>
    <n v="0.34753035364368101"/>
  </r>
  <r>
    <x v="23"/>
    <x v="4"/>
    <x v="4"/>
    <x v="9"/>
    <n v="0.14485503671393801"/>
  </r>
  <r>
    <x v="24"/>
    <x v="4"/>
    <x v="4"/>
    <x v="9"/>
    <n v="0.305784269948642"/>
  </r>
  <r>
    <x v="25"/>
    <x v="4"/>
    <x v="4"/>
    <x v="10"/>
    <n v="0.26553896948733502"/>
  </r>
  <r>
    <x v="0"/>
    <x v="5"/>
    <x v="4"/>
    <x v="0"/>
    <n v="1.86694711610618E-4"/>
  </r>
  <r>
    <x v="1"/>
    <x v="5"/>
    <x v="4"/>
    <x v="1"/>
    <n v="1.3916442295269001E-4"/>
  </r>
  <r>
    <x v="2"/>
    <x v="5"/>
    <x v="4"/>
    <x v="2"/>
    <n v="0.22885082326241199"/>
  </r>
  <r>
    <x v="3"/>
    <x v="5"/>
    <x v="4"/>
    <x v="2"/>
    <n v="0.18121916219551201"/>
  </r>
  <r>
    <x v="4"/>
    <x v="5"/>
    <x v="4"/>
    <x v="2"/>
    <n v="0.37802083260743302"/>
  </r>
  <r>
    <x v="5"/>
    <x v="5"/>
    <x v="4"/>
    <x v="3"/>
    <n v="0.218713210736911"/>
  </r>
  <r>
    <x v="6"/>
    <x v="5"/>
    <x v="4"/>
    <x v="3"/>
    <n v="0.17048338790825601"/>
  </r>
  <r>
    <x v="7"/>
    <x v="5"/>
    <x v="4"/>
    <x v="3"/>
    <n v="0.34613644109934599"/>
  </r>
  <r>
    <x v="8"/>
    <x v="5"/>
    <x v="4"/>
    <x v="4"/>
    <n v="0.17445237731739999"/>
  </r>
  <r>
    <x v="9"/>
    <x v="5"/>
    <x v="4"/>
    <x v="4"/>
    <n v="0.15815860766475001"/>
  </r>
  <r>
    <x v="10"/>
    <x v="5"/>
    <x v="4"/>
    <x v="4"/>
    <n v="0.30252314387795798"/>
  </r>
  <r>
    <x v="11"/>
    <x v="5"/>
    <x v="4"/>
    <x v="5"/>
    <n v="0.18492772371295099"/>
  </r>
  <r>
    <x v="12"/>
    <x v="5"/>
    <x v="4"/>
    <x v="5"/>
    <n v="0.38791122055800598"/>
  </r>
  <r>
    <x v="13"/>
    <x v="5"/>
    <x v="4"/>
    <x v="6"/>
    <n v="-1.19728749070069E-4"/>
  </r>
  <r>
    <x v="14"/>
    <x v="5"/>
    <x v="4"/>
    <x v="6"/>
    <n v="0.15031540611254601"/>
  </r>
  <r>
    <x v="15"/>
    <x v="5"/>
    <x v="4"/>
    <x v="6"/>
    <n v="0.162668586949096"/>
  </r>
  <r>
    <x v="16"/>
    <x v="5"/>
    <x v="4"/>
    <x v="6"/>
    <n v="0.37307173845626601"/>
  </r>
  <r>
    <x v="17"/>
    <x v="5"/>
    <x v="4"/>
    <x v="7"/>
    <n v="-3.9035345044682098E-4"/>
  </r>
  <r>
    <x v="18"/>
    <x v="5"/>
    <x v="4"/>
    <x v="7"/>
    <n v="0.122860659806575"/>
  </r>
  <r>
    <x v="19"/>
    <x v="5"/>
    <x v="4"/>
    <x v="7"/>
    <n v="0.13353706100680099"/>
  </r>
  <r>
    <x v="20"/>
    <x v="5"/>
    <x v="4"/>
    <x v="7"/>
    <n v="0.30234457153462602"/>
  </r>
  <r>
    <x v="21"/>
    <x v="5"/>
    <x v="4"/>
    <x v="8"/>
    <n v="0.14677957866928901"/>
  </r>
  <r>
    <x v="22"/>
    <x v="5"/>
    <x v="4"/>
    <x v="8"/>
    <n v="0.35195299580420902"/>
  </r>
  <r>
    <x v="23"/>
    <x v="5"/>
    <x v="4"/>
    <x v="9"/>
    <n v="0.146617870188022"/>
  </r>
  <r>
    <x v="24"/>
    <x v="5"/>
    <x v="4"/>
    <x v="9"/>
    <n v="0.309663054925845"/>
  </r>
  <r>
    <x v="25"/>
    <x v="5"/>
    <x v="4"/>
    <x v="10"/>
    <n v="0.26891357659863102"/>
  </r>
  <r>
    <x v="0"/>
    <x v="6"/>
    <x v="4"/>
    <x v="0"/>
    <n v="1.8795073607438099E-4"/>
  </r>
  <r>
    <x v="1"/>
    <x v="6"/>
    <x v="4"/>
    <x v="1"/>
    <n v="1.3980614956343E-4"/>
  </r>
  <r>
    <x v="2"/>
    <x v="6"/>
    <x v="4"/>
    <x v="2"/>
    <n v="0.23180736305024899"/>
  </r>
  <r>
    <x v="3"/>
    <x v="6"/>
    <x v="4"/>
    <x v="2"/>
    <n v="0.183567165777696"/>
  </r>
  <r>
    <x v="4"/>
    <x v="6"/>
    <x v="4"/>
    <x v="2"/>
    <n v="0.38295140334930999"/>
  </r>
  <r>
    <x v="5"/>
    <x v="6"/>
    <x v="4"/>
    <x v="3"/>
    <n v="0.22154020033805399"/>
  </r>
  <r>
    <x v="6"/>
    <x v="6"/>
    <x v="4"/>
    <x v="3"/>
    <n v="0.17269355594809299"/>
  </r>
  <r>
    <x v="7"/>
    <x v="6"/>
    <x v="4"/>
    <x v="3"/>
    <n v="0.35066016410850398"/>
  </r>
  <r>
    <x v="8"/>
    <x v="6"/>
    <x v="4"/>
    <x v="4"/>
    <n v="0.17669207274395199"/>
  </r>
  <r>
    <x v="9"/>
    <x v="6"/>
    <x v="4"/>
    <x v="4"/>
    <n v="0.160193923342065"/>
  </r>
  <r>
    <x v="10"/>
    <x v="6"/>
    <x v="4"/>
    <x v="4"/>
    <n v="0.30644245275643001"/>
  </r>
  <r>
    <x v="11"/>
    <x v="6"/>
    <x v="4"/>
    <x v="5"/>
    <n v="0.187329916179931"/>
  </r>
  <r>
    <x v="12"/>
    <x v="6"/>
    <x v="4"/>
    <x v="5"/>
    <n v="0.392919178852699"/>
  </r>
  <r>
    <x v="13"/>
    <x v="6"/>
    <x v="4"/>
    <x v="6"/>
    <n v="-1.2214624643269701E-4"/>
  </r>
  <r>
    <x v="14"/>
    <x v="6"/>
    <x v="4"/>
    <x v="6"/>
    <n v="0.15225201935907801"/>
  </r>
  <r>
    <x v="15"/>
    <x v="6"/>
    <x v="4"/>
    <x v="6"/>
    <n v="0.16476286369901999"/>
  </r>
  <r>
    <x v="16"/>
    <x v="6"/>
    <x v="4"/>
    <x v="6"/>
    <n v="0.37787465097810102"/>
  </r>
  <r>
    <x v="17"/>
    <x v="6"/>
    <x v="4"/>
    <x v="7"/>
    <n v="-3.9559957315202899E-4"/>
  </r>
  <r>
    <x v="18"/>
    <x v="6"/>
    <x v="4"/>
    <x v="7"/>
    <n v="0.124462952043042"/>
  </r>
  <r>
    <x v="19"/>
    <x v="6"/>
    <x v="4"/>
    <x v="7"/>
    <n v="0.13527362745603699"/>
  </r>
  <r>
    <x v="20"/>
    <x v="6"/>
    <x v="4"/>
    <x v="7"/>
    <n v="0.30625620040930501"/>
  </r>
  <r>
    <x v="21"/>
    <x v="6"/>
    <x v="4"/>
    <x v="8"/>
    <n v="0.148686465156675"/>
  </r>
  <r>
    <x v="22"/>
    <x v="6"/>
    <x v="4"/>
    <x v="8"/>
    <n v="0.356511427458088"/>
  </r>
  <r>
    <x v="23"/>
    <x v="6"/>
    <x v="4"/>
    <x v="9"/>
    <n v="0.14852515190886201"/>
  </r>
  <r>
    <x v="24"/>
    <x v="6"/>
    <x v="4"/>
    <x v="9"/>
    <n v="0.31369353572154302"/>
  </r>
  <r>
    <x v="25"/>
    <x v="6"/>
    <x v="4"/>
    <x v="10"/>
    <n v="0.27241839374655802"/>
  </r>
  <r>
    <x v="0"/>
    <x v="7"/>
    <x v="4"/>
    <x v="0"/>
    <n v="1.8858810082105599E-4"/>
  </r>
  <r>
    <x v="1"/>
    <x v="7"/>
    <x v="4"/>
    <x v="1"/>
    <n v="1.39808882757663E-4"/>
  </r>
  <r>
    <x v="2"/>
    <x v="7"/>
    <x v="4"/>
    <x v="2"/>
    <n v="0.23484623157079801"/>
  </r>
  <r>
    <x v="3"/>
    <x v="7"/>
    <x v="4"/>
    <x v="2"/>
    <n v="0.185989023170472"/>
  </r>
  <r>
    <x v="4"/>
    <x v="7"/>
    <x v="4"/>
    <x v="2"/>
    <n v="0.38789092026738398"/>
  </r>
  <r>
    <x v="5"/>
    <x v="7"/>
    <x v="4"/>
    <x v="3"/>
    <n v="0.22444249307963099"/>
  </r>
  <r>
    <x v="6"/>
    <x v="7"/>
    <x v="4"/>
    <x v="3"/>
    <n v="0.17496907673943499"/>
  </r>
  <r>
    <x v="7"/>
    <x v="7"/>
    <x v="4"/>
    <x v="3"/>
    <n v="0.355216375379872"/>
  </r>
  <r>
    <x v="8"/>
    <x v="7"/>
    <x v="4"/>
    <x v="4"/>
    <n v="0.17901104615927099"/>
  </r>
  <r>
    <x v="9"/>
    <x v="7"/>
    <x v="4"/>
    <x v="4"/>
    <n v="0.16230755251965401"/>
  </r>
  <r>
    <x v="10"/>
    <x v="7"/>
    <x v="4"/>
    <x v="4"/>
    <n v="0.31040383084752898"/>
  </r>
  <r>
    <x v="11"/>
    <x v="7"/>
    <x v="4"/>
    <x v="5"/>
    <n v="0.18983004127866701"/>
  </r>
  <r>
    <x v="12"/>
    <x v="7"/>
    <x v="4"/>
    <x v="5"/>
    <n v="0.39798894709377097"/>
  </r>
  <r>
    <x v="13"/>
    <x v="7"/>
    <x v="4"/>
    <x v="6"/>
    <n v="-1.2329910622851901E-4"/>
  </r>
  <r>
    <x v="14"/>
    <x v="7"/>
    <x v="4"/>
    <x v="6"/>
    <n v="0.15426412981826601"/>
  </r>
  <r>
    <x v="15"/>
    <x v="7"/>
    <x v="4"/>
    <x v="6"/>
    <n v="0.16693646347184499"/>
  </r>
  <r>
    <x v="16"/>
    <x v="7"/>
    <x v="4"/>
    <x v="6"/>
    <n v="0.38272970755219199"/>
  </r>
  <r>
    <x v="17"/>
    <x v="7"/>
    <x v="4"/>
    <x v="7"/>
    <n v="-3.9991131651718299E-4"/>
  </r>
  <r>
    <x v="18"/>
    <x v="7"/>
    <x v="4"/>
    <x v="7"/>
    <n v="0.12612693869773101"/>
  </r>
  <r>
    <x v="19"/>
    <x v="7"/>
    <x v="4"/>
    <x v="7"/>
    <n v="0.13707518257603199"/>
  </r>
  <r>
    <x v="20"/>
    <x v="7"/>
    <x v="4"/>
    <x v="7"/>
    <n v="0.31020289946160401"/>
  </r>
  <r>
    <x v="21"/>
    <x v="7"/>
    <x v="4"/>
    <x v="8"/>
    <n v="0.15066118847196799"/>
  </r>
  <r>
    <x v="22"/>
    <x v="7"/>
    <x v="4"/>
    <x v="8"/>
    <n v="0.36113308470858702"/>
  </r>
  <r>
    <x v="23"/>
    <x v="7"/>
    <x v="4"/>
    <x v="9"/>
    <n v="0.15050242977915501"/>
  </r>
  <r>
    <x v="24"/>
    <x v="7"/>
    <x v="4"/>
    <x v="9"/>
    <n v="0.31772074121446697"/>
  </r>
  <r>
    <x v="25"/>
    <x v="7"/>
    <x v="4"/>
    <x v="10"/>
    <n v="0.27593237506225798"/>
  </r>
  <r>
    <x v="0"/>
    <x v="8"/>
    <x v="4"/>
    <x v="0"/>
    <n v="1.9054473996820499E-4"/>
  </r>
  <r>
    <x v="1"/>
    <x v="8"/>
    <x v="4"/>
    <x v="1"/>
    <n v="1.41174539333072E-4"/>
  </r>
  <r>
    <x v="2"/>
    <x v="8"/>
    <x v="4"/>
    <x v="2"/>
    <n v="0.23795300491260099"/>
  </r>
  <r>
    <x v="3"/>
    <x v="8"/>
    <x v="4"/>
    <x v="2"/>
    <n v="0.18850974066109499"/>
  </r>
  <r>
    <x v="4"/>
    <x v="8"/>
    <x v="4"/>
    <x v="2"/>
    <n v="0.39297821620911899"/>
  </r>
  <r>
    <x v="5"/>
    <x v="8"/>
    <x v="4"/>
    <x v="3"/>
    <n v="0.227405778949819"/>
  </r>
  <r>
    <x v="6"/>
    <x v="8"/>
    <x v="4"/>
    <x v="3"/>
    <n v="0.17733143790792399"/>
  </r>
  <r>
    <x v="7"/>
    <x v="8"/>
    <x v="4"/>
    <x v="3"/>
    <n v="0.35981895182325002"/>
  </r>
  <r>
    <x v="8"/>
    <x v="8"/>
    <x v="4"/>
    <x v="4"/>
    <n v="0.18138681494252001"/>
  </r>
  <r>
    <x v="9"/>
    <x v="8"/>
    <x v="4"/>
    <x v="4"/>
    <n v="0.164504822611585"/>
  </r>
  <r>
    <x v="10"/>
    <x v="8"/>
    <x v="4"/>
    <x v="4"/>
    <n v="0.31448072158253598"/>
  </r>
  <r>
    <x v="11"/>
    <x v="8"/>
    <x v="4"/>
    <x v="5"/>
    <n v="0.192438965540527"/>
  </r>
  <r>
    <x v="12"/>
    <x v="8"/>
    <x v="4"/>
    <x v="5"/>
    <n v="0.40324835625927202"/>
  </r>
  <r>
    <x v="13"/>
    <x v="8"/>
    <x v="4"/>
    <x v="6"/>
    <n v="-1.21944581693095E-4"/>
  </r>
  <r>
    <x v="14"/>
    <x v="8"/>
    <x v="4"/>
    <x v="6"/>
    <n v="0.15633762452049699"/>
  </r>
  <r>
    <x v="15"/>
    <x v="8"/>
    <x v="4"/>
    <x v="6"/>
    <n v="0.16920596621263301"/>
  </r>
  <r>
    <x v="16"/>
    <x v="8"/>
    <x v="4"/>
    <x v="6"/>
    <n v="0.38775535014551998"/>
  </r>
  <r>
    <x v="17"/>
    <x v="8"/>
    <x v="4"/>
    <x v="7"/>
    <n v="-4.0230013350135002E-4"/>
  </r>
  <r>
    <x v="18"/>
    <x v="8"/>
    <x v="4"/>
    <x v="7"/>
    <n v="0.127837813150802"/>
  </r>
  <r>
    <x v="19"/>
    <x v="8"/>
    <x v="4"/>
    <x v="7"/>
    <n v="0.13895553020057599"/>
  </r>
  <r>
    <x v="20"/>
    <x v="8"/>
    <x v="4"/>
    <x v="7"/>
    <n v="0.314294788286265"/>
  </r>
  <r>
    <x v="21"/>
    <x v="8"/>
    <x v="4"/>
    <x v="8"/>
    <n v="0.15269498369722601"/>
  </r>
  <r>
    <x v="22"/>
    <x v="8"/>
    <x v="4"/>
    <x v="8"/>
    <n v="0.36586298996555899"/>
  </r>
  <r>
    <x v="23"/>
    <x v="8"/>
    <x v="4"/>
    <x v="9"/>
    <n v="0.15256076369274801"/>
  </r>
  <r>
    <x v="24"/>
    <x v="8"/>
    <x v="4"/>
    <x v="9"/>
    <n v="0.32193358438556802"/>
  </r>
  <r>
    <x v="25"/>
    <x v="8"/>
    <x v="4"/>
    <x v="10"/>
    <n v="0.279576355527942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28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E29" firstHeaderRow="1" firstDataRow="2" firstDataCol="1" rowPageCount="1" colPageCount="1"/>
  <pivotFields count="5">
    <pivotField axis="axisPage" multipleItemSelectionAllowed="1" showAll="0">
      <items count="27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x="13"/>
        <item h="1" x="14"/>
        <item h="1" x="15"/>
        <item h="1" x="16"/>
        <item x="17"/>
        <item h="1" x="18"/>
        <item h="1" x="19"/>
        <item h="1" x="20"/>
        <item h="1" x="21"/>
        <item h="1" x="22"/>
        <item h="1" x="23"/>
        <item h="1" x="24"/>
        <item h="1" x="25"/>
        <item t="default"/>
      </items>
    </pivotField>
    <pivotField axis="axisCol" showAll="0">
      <items count="10">
        <item x="0"/>
        <item h="1" x="1"/>
        <item h="1" x="2"/>
        <item h="1" x="3"/>
        <item x="4"/>
        <item h="1" x="5"/>
        <item h="1" x="6"/>
        <item h="1" x="7"/>
        <item x="8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12">
        <item x="0"/>
        <item x="1"/>
        <item x="10"/>
        <item x="6"/>
        <item x="7"/>
        <item x="8"/>
        <item x="2"/>
        <item x="5"/>
        <item x="4"/>
        <item x="9"/>
        <item x="3"/>
        <item t="default"/>
      </items>
    </pivotField>
    <pivotField dataField="1" showAll="0"/>
  </pivotFields>
  <rowFields count="2">
    <field x="3"/>
    <field x="2"/>
  </rowFields>
  <rowItems count="25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3"/>
    </i>
    <i r="1">
      <x/>
    </i>
    <i r="1">
      <x v="1"/>
    </i>
    <i r="1">
      <x v="2"/>
    </i>
    <i r="1">
      <x v="3"/>
    </i>
    <i r="1">
      <x v="4"/>
    </i>
    <i>
      <x v="4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1"/>
  </colFields>
  <colItems count="4">
    <i>
      <x/>
    </i>
    <i>
      <x v="4"/>
    </i>
    <i>
      <x v="8"/>
    </i>
    <i t="grand">
      <x/>
    </i>
  </colItems>
  <pageFields count="1">
    <pageField fld="0" hier="-1"/>
  </pageFields>
  <dataFields count="1">
    <dataField name="Sum of cents_per_mil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4" cacheId="28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E35" firstHeaderRow="1" firstDataRow="2" firstDataCol="1" rowPageCount="1" colPageCount="1"/>
  <pivotFields count="5">
    <pivotField axis="axisPage" multipleItemSelectionAllowed="1" showAll="0">
      <items count="27">
        <item h="1" x="0"/>
        <item h="1" x="1"/>
        <item x="2"/>
        <item h="1" x="3"/>
        <item h="1" x="4"/>
        <item x="5"/>
        <item h="1" x="6"/>
        <item h="1" x="7"/>
        <item x="8"/>
        <item h="1" x="9"/>
        <item h="1" x="10"/>
        <item h="1" x="11"/>
        <item h="1" x="12"/>
        <item h="1" x="13"/>
        <item x="14"/>
        <item h="1" x="15"/>
        <item h="1" x="16"/>
        <item h="1" x="17"/>
        <item x="18"/>
        <item h="1" x="19"/>
        <item h="1" x="20"/>
        <item h="1" x="21"/>
        <item h="1" x="22"/>
        <item h="1" x="23"/>
        <item h="1" x="24"/>
        <item h="1" x="25"/>
        <item t="default"/>
      </items>
    </pivotField>
    <pivotField axis="axisCol" showAll="0">
      <items count="10">
        <item x="0"/>
        <item h="1" x="1"/>
        <item h="1" x="2"/>
        <item h="1" x="3"/>
        <item x="4"/>
        <item h="1" x="5"/>
        <item h="1" x="6"/>
        <item h="1" x="7"/>
        <item x="8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12">
        <item x="0"/>
        <item x="1"/>
        <item x="10"/>
        <item x="2"/>
        <item x="3"/>
        <item x="4"/>
        <item x="6"/>
        <item x="7"/>
        <item x="8"/>
        <item x="5"/>
        <item x="9"/>
        <item t="default"/>
      </items>
    </pivotField>
    <pivotField dataField="1" showAll="0"/>
  </pivotFields>
  <rowFields count="2">
    <field x="3"/>
    <field x="2"/>
  </rowFields>
  <rowItems count="31">
    <i>
      <x v="3"/>
    </i>
    <i r="1">
      <x/>
    </i>
    <i r="1">
      <x v="1"/>
    </i>
    <i r="1">
      <x v="2"/>
    </i>
    <i r="1">
      <x v="3"/>
    </i>
    <i r="1">
      <x v="4"/>
    </i>
    <i>
      <x v="4"/>
    </i>
    <i r="1">
      <x/>
    </i>
    <i r="1">
      <x v="1"/>
    </i>
    <i r="1">
      <x v="2"/>
    </i>
    <i r="1">
      <x v="3"/>
    </i>
    <i r="1">
      <x v="4"/>
    </i>
    <i>
      <x v="5"/>
    </i>
    <i r="1">
      <x/>
    </i>
    <i r="1">
      <x v="1"/>
    </i>
    <i r="1">
      <x v="2"/>
    </i>
    <i r="1">
      <x v="3"/>
    </i>
    <i r="1">
      <x v="4"/>
    </i>
    <i>
      <x v="6"/>
    </i>
    <i r="1">
      <x/>
    </i>
    <i r="1">
      <x v="1"/>
    </i>
    <i r="1">
      <x v="2"/>
    </i>
    <i r="1">
      <x v="3"/>
    </i>
    <i r="1">
      <x v="4"/>
    </i>
    <i>
      <x v="7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1"/>
  </colFields>
  <colItems count="4">
    <i>
      <x/>
    </i>
    <i>
      <x v="4"/>
    </i>
    <i>
      <x v="8"/>
    </i>
    <i t="grand">
      <x/>
    </i>
  </colItems>
  <pageFields count="1">
    <pageField fld="0" hier="-1"/>
  </pageFields>
  <dataFields count="1">
    <dataField name="Sum of cents_per_mil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4" cacheId="28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E53" firstHeaderRow="1" firstDataRow="2" firstDataCol="1" rowPageCount="1" colPageCount="1"/>
  <pivotFields count="5">
    <pivotField axis="axisPage" multipleItemSelectionAllowed="1" showAll="0">
      <items count="27">
        <item h="1" x="0"/>
        <item h="1" x="1"/>
        <item h="1" x="2"/>
        <item x="3"/>
        <item h="1" x="4"/>
        <item h="1" x="5"/>
        <item x="6"/>
        <item h="1" x="7"/>
        <item h="1" x="8"/>
        <item x="9"/>
        <item h="1" x="10"/>
        <item x="11"/>
        <item h="1" x="12"/>
        <item h="1" x="13"/>
        <item h="1" x="14"/>
        <item x="15"/>
        <item h="1" x="16"/>
        <item h="1" x="17"/>
        <item h="1" x="18"/>
        <item x="19"/>
        <item h="1" x="20"/>
        <item x="21"/>
        <item h="1" x="22"/>
        <item x="23"/>
        <item h="1" x="24"/>
        <item h="1" x="25"/>
        <item t="default"/>
      </items>
    </pivotField>
    <pivotField axis="axisCol" showAll="0">
      <items count="10">
        <item x="0"/>
        <item h="1" x="1"/>
        <item h="1" x="2"/>
        <item h="1" x="3"/>
        <item x="4"/>
        <item h="1" x="5"/>
        <item h="1" x="6"/>
        <item h="1" x="7"/>
        <item x="8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12">
        <item x="0"/>
        <item x="1"/>
        <item x="10"/>
        <item x="2"/>
        <item x="3"/>
        <item x="4"/>
        <item x="5"/>
        <item x="6"/>
        <item x="7"/>
        <item x="8"/>
        <item x="9"/>
        <item t="default"/>
      </items>
    </pivotField>
    <pivotField dataField="1" showAll="0"/>
  </pivotFields>
  <rowFields count="2">
    <field x="3"/>
    <field x="2"/>
  </rowFields>
  <rowItems count="49">
    <i>
      <x v="3"/>
    </i>
    <i r="1">
      <x/>
    </i>
    <i r="1">
      <x v="1"/>
    </i>
    <i r="1">
      <x v="2"/>
    </i>
    <i r="1">
      <x v="3"/>
    </i>
    <i r="1">
      <x v="4"/>
    </i>
    <i>
      <x v="4"/>
    </i>
    <i r="1">
      <x/>
    </i>
    <i r="1">
      <x v="1"/>
    </i>
    <i r="1">
      <x v="2"/>
    </i>
    <i r="1">
      <x v="3"/>
    </i>
    <i r="1">
      <x v="4"/>
    </i>
    <i>
      <x v="5"/>
    </i>
    <i r="1">
      <x/>
    </i>
    <i r="1">
      <x v="1"/>
    </i>
    <i r="1">
      <x v="2"/>
    </i>
    <i r="1">
      <x v="3"/>
    </i>
    <i r="1">
      <x v="4"/>
    </i>
    <i>
      <x v="6"/>
    </i>
    <i r="1">
      <x/>
    </i>
    <i r="1">
      <x v="1"/>
    </i>
    <i r="1">
      <x v="2"/>
    </i>
    <i r="1">
      <x v="3"/>
    </i>
    <i r="1">
      <x v="4"/>
    </i>
    <i>
      <x v="7"/>
    </i>
    <i r="1">
      <x/>
    </i>
    <i r="1">
      <x v="1"/>
    </i>
    <i r="1">
      <x v="2"/>
    </i>
    <i r="1">
      <x v="3"/>
    </i>
    <i r="1">
      <x v="4"/>
    </i>
    <i>
      <x v="8"/>
    </i>
    <i r="1">
      <x/>
    </i>
    <i r="1">
      <x v="1"/>
    </i>
    <i r="1">
      <x v="2"/>
    </i>
    <i r="1">
      <x v="3"/>
    </i>
    <i r="1">
      <x v="4"/>
    </i>
    <i>
      <x v="9"/>
    </i>
    <i r="1">
      <x/>
    </i>
    <i r="1">
      <x v="1"/>
    </i>
    <i r="1">
      <x v="2"/>
    </i>
    <i r="1">
      <x v="3"/>
    </i>
    <i r="1">
      <x v="4"/>
    </i>
    <i>
      <x v="10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1"/>
  </colFields>
  <colItems count="4">
    <i>
      <x/>
    </i>
    <i>
      <x v="4"/>
    </i>
    <i>
      <x v="8"/>
    </i>
    <i t="grand">
      <x/>
    </i>
  </colItems>
  <pageFields count="1">
    <pageField fld="0" hier="-1"/>
  </pageFields>
  <dataFields count="1">
    <dataField name="Sum of cents_per_mil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PivotTable4" cacheId="28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E53" firstHeaderRow="1" firstDataRow="2" firstDataCol="1" rowPageCount="1" colPageCount="1"/>
  <pivotFields count="5">
    <pivotField axis="axisPage" multipleItemSelectionAllowed="1" showAll="0">
      <items count="27">
        <item h="1" x="0"/>
        <item h="1" x="1"/>
        <item h="1" x="2"/>
        <item h="1" x="3"/>
        <item x="4"/>
        <item h="1" x="5"/>
        <item h="1" x="6"/>
        <item h="1" x="7"/>
        <item h="1" x="8"/>
        <item h="1" x="9"/>
        <item x="10"/>
        <item h="1" x="11"/>
        <item x="12"/>
        <item h="1" x="13"/>
        <item h="1" x="14"/>
        <item h="1" x="15"/>
        <item x="16"/>
        <item h="1" x="17"/>
        <item h="1" x="18"/>
        <item h="1" x="19"/>
        <item x="20"/>
        <item h="1" x="21"/>
        <item x="22"/>
        <item h="1" x="23"/>
        <item x="24"/>
        <item x="25"/>
        <item t="default"/>
      </items>
    </pivotField>
    <pivotField axis="axisCol" showAll="0">
      <items count="10">
        <item x="0"/>
        <item h="1" x="1"/>
        <item h="1" x="2"/>
        <item h="1" x="3"/>
        <item x="4"/>
        <item h="1" x="5"/>
        <item h="1" x="6"/>
        <item h="1" x="7"/>
        <item x="8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dataField="1" showAll="0"/>
  </pivotFields>
  <rowFields count="2">
    <field x="3"/>
    <field x="2"/>
  </rowFields>
  <rowItems count="49">
    <i>
      <x v="2"/>
    </i>
    <i r="1">
      <x/>
    </i>
    <i r="1">
      <x v="1"/>
    </i>
    <i r="1">
      <x v="2"/>
    </i>
    <i r="1">
      <x v="3"/>
    </i>
    <i r="1">
      <x v="4"/>
    </i>
    <i>
      <x v="4"/>
    </i>
    <i r="1">
      <x/>
    </i>
    <i r="1">
      <x v="1"/>
    </i>
    <i r="1">
      <x v="2"/>
    </i>
    <i r="1">
      <x v="3"/>
    </i>
    <i r="1">
      <x v="4"/>
    </i>
    <i>
      <x v="5"/>
    </i>
    <i r="1">
      <x/>
    </i>
    <i r="1">
      <x v="1"/>
    </i>
    <i r="1">
      <x v="2"/>
    </i>
    <i r="1">
      <x v="3"/>
    </i>
    <i r="1">
      <x v="4"/>
    </i>
    <i>
      <x v="6"/>
    </i>
    <i r="1">
      <x/>
    </i>
    <i r="1">
      <x v="1"/>
    </i>
    <i r="1">
      <x v="2"/>
    </i>
    <i r="1">
      <x v="3"/>
    </i>
    <i r="1">
      <x v="4"/>
    </i>
    <i>
      <x v="7"/>
    </i>
    <i r="1">
      <x/>
    </i>
    <i r="1">
      <x v="1"/>
    </i>
    <i r="1">
      <x v="2"/>
    </i>
    <i r="1">
      <x v="3"/>
    </i>
    <i r="1">
      <x v="4"/>
    </i>
    <i>
      <x v="8"/>
    </i>
    <i r="1">
      <x/>
    </i>
    <i r="1">
      <x v="1"/>
    </i>
    <i r="1">
      <x v="2"/>
    </i>
    <i r="1">
      <x v="3"/>
    </i>
    <i r="1">
      <x v="4"/>
    </i>
    <i>
      <x v="9"/>
    </i>
    <i r="1">
      <x/>
    </i>
    <i r="1">
      <x v="1"/>
    </i>
    <i r="1">
      <x v="2"/>
    </i>
    <i r="1">
      <x v="3"/>
    </i>
    <i r="1">
      <x v="4"/>
    </i>
    <i>
      <x v="10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1"/>
  </colFields>
  <colItems count="4">
    <i>
      <x/>
    </i>
    <i>
      <x v="4"/>
    </i>
    <i>
      <x v="8"/>
    </i>
    <i t="grand">
      <x/>
    </i>
  </colItems>
  <pageFields count="1">
    <pageField fld="0" hier="-1"/>
  </pageFields>
  <dataFields count="1">
    <dataField name="Sum of cents_per_mil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4" cacheId="28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E11" firstHeaderRow="1" firstDataRow="2" firstDataCol="1" rowPageCount="1" colPageCount="1"/>
  <pivotFields count="5">
    <pivotField axis="axisPage" multipleItemSelectionAllowed="1" showAll="0">
      <items count="27">
        <item h="1" x="0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t="default"/>
      </items>
    </pivotField>
    <pivotField axis="axisCol" showAll="0">
      <items count="10">
        <item x="0"/>
        <item h="1" x="1"/>
        <item h="1" x="2"/>
        <item h="1" x="3"/>
        <item x="4"/>
        <item h="1" x="5"/>
        <item h="1" x="6"/>
        <item h="1" x="7"/>
        <item x="8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dataField="1" showAll="0"/>
  </pivotFields>
  <rowFields count="2">
    <field x="3"/>
    <field x="2"/>
  </rowFields>
  <rowItems count="7">
    <i>
      <x v="3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1"/>
  </colFields>
  <colItems count="4">
    <i>
      <x/>
    </i>
    <i>
      <x v="4"/>
    </i>
    <i>
      <x v="8"/>
    </i>
    <i t="grand">
      <x/>
    </i>
  </colItems>
  <pageFields count="1">
    <pageField fld="0" hier="-1"/>
  </pageFields>
  <dataFields count="1">
    <dataField name="Sum of cents_per_mil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data" displayName="data" ref="A1:E1171" totalsRowShown="0">
  <autoFilter ref="A1:E1171"/>
  <tableColumns count="5">
    <tableColumn id="1" name="vehicle"/>
    <tableColumn id="2" name="modelYearID"/>
    <tableColumn id="3" name="optionID"/>
    <tableColumn id="4" name="sourceTypeName"/>
    <tableColumn id="5" name="cents_per_mil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activeCell="B8" sqref="B8"/>
    </sheetView>
  </sheetViews>
  <sheetFormatPr defaultRowHeight="15" x14ac:dyDescent="0.25"/>
  <cols>
    <col min="1" max="1" width="29" bestFit="1" customWidth="1"/>
    <col min="2" max="2" width="17.85546875" bestFit="1" customWidth="1"/>
    <col min="3" max="5" width="12.7109375" bestFit="1" customWidth="1"/>
    <col min="6" max="10" width="5" bestFit="1" customWidth="1"/>
    <col min="11" max="11" width="10.7109375" bestFit="1" customWidth="1"/>
  </cols>
  <sheetData>
    <row r="1" spans="1:14" x14ac:dyDescent="0.25">
      <c r="A1" s="5" t="s">
        <v>0</v>
      </c>
      <c r="B1" t="s">
        <v>42</v>
      </c>
    </row>
    <row r="3" spans="1:14" x14ac:dyDescent="0.25">
      <c r="A3" s="5" t="s">
        <v>43</v>
      </c>
      <c r="B3" s="5" t="s">
        <v>44</v>
      </c>
    </row>
    <row r="4" spans="1:14" x14ac:dyDescent="0.25">
      <c r="A4" s="5" t="s">
        <v>45</v>
      </c>
      <c r="B4">
        <v>2027</v>
      </c>
      <c r="C4">
        <v>2031</v>
      </c>
      <c r="D4">
        <v>2035</v>
      </c>
      <c r="E4" t="s">
        <v>46</v>
      </c>
    </row>
    <row r="5" spans="1:14" x14ac:dyDescent="0.25">
      <c r="A5" s="2" t="s">
        <v>6</v>
      </c>
      <c r="B5" s="6">
        <v>0.13162015520718134</v>
      </c>
      <c r="C5" s="6">
        <v>0.14301423405813429</v>
      </c>
      <c r="D5" s="6">
        <v>0.15052864966454316</v>
      </c>
      <c r="E5" s="6">
        <v>0.42516303892985885</v>
      </c>
    </row>
    <row r="6" spans="1:14" x14ac:dyDescent="0.25">
      <c r="A6" s="3">
        <v>0</v>
      </c>
      <c r="B6" s="6">
        <v>4.3418238682568798E-2</v>
      </c>
      <c r="C6" s="6">
        <v>4.5714714710884001E-2</v>
      </c>
      <c r="D6" s="6">
        <v>4.8125370512028899E-2</v>
      </c>
      <c r="E6" s="6">
        <v>0.13725832390548171</v>
      </c>
      <c r="G6" s="4">
        <f t="shared" ref="G6:I37" si="0">IF(ISNUMBER($A6),B6,"")</f>
        <v>4.3418238682568798E-2</v>
      </c>
      <c r="H6" s="4">
        <f t="shared" si="0"/>
        <v>4.5714714710884001E-2</v>
      </c>
      <c r="I6" s="4">
        <f t="shared" si="0"/>
        <v>4.8125370512028899E-2</v>
      </c>
      <c r="L6" s="4">
        <f>G6</f>
        <v>4.3418238682568798E-2</v>
      </c>
      <c r="M6" s="4">
        <f t="shared" ref="M6:N10" si="1">H6</f>
        <v>4.5714714710884001E-2</v>
      </c>
      <c r="N6" s="4">
        <f t="shared" si="1"/>
        <v>4.8125370512028899E-2</v>
      </c>
    </row>
    <row r="7" spans="1:14" x14ac:dyDescent="0.25">
      <c r="A7" s="3">
        <v>1</v>
      </c>
      <c r="B7" s="6">
        <v>4.3916392726222497E-2</v>
      </c>
      <c r="C7" s="6">
        <v>4.8463799653736303E-2</v>
      </c>
      <c r="D7" s="6">
        <v>5.1011094836288899E-2</v>
      </c>
      <c r="E7" s="6">
        <v>0.14339128721624769</v>
      </c>
      <c r="G7" s="4">
        <f t="shared" si="0"/>
        <v>4.3916392726222497E-2</v>
      </c>
      <c r="H7" s="4">
        <f t="shared" si="0"/>
        <v>4.8463799653736303E-2</v>
      </c>
      <c r="I7" s="4">
        <f t="shared" si="0"/>
        <v>5.1011094836288899E-2</v>
      </c>
      <c r="L7" s="4">
        <f t="shared" ref="L7:L10" si="2">G7</f>
        <v>4.3916392726222497E-2</v>
      </c>
      <c r="M7" s="4">
        <f t="shared" si="1"/>
        <v>4.8463799653736303E-2</v>
      </c>
      <c r="N7" s="4">
        <f t="shared" si="1"/>
        <v>5.1011094836288899E-2</v>
      </c>
    </row>
    <row r="8" spans="1:14" x14ac:dyDescent="0.25">
      <c r="A8" s="3">
        <v>2</v>
      </c>
      <c r="B8" s="6">
        <v>4.3602804218652598E-2</v>
      </c>
      <c r="C8" s="6">
        <v>4.5900674730772903E-2</v>
      </c>
      <c r="D8" s="6">
        <v>4.8315915251997098E-2</v>
      </c>
      <c r="E8" s="6">
        <v>0.13781939420142261</v>
      </c>
      <c r="G8" s="4">
        <f t="shared" si="0"/>
        <v>4.3602804218652598E-2</v>
      </c>
      <c r="H8" s="4">
        <f t="shared" si="0"/>
        <v>4.5900674730772903E-2</v>
      </c>
      <c r="I8" s="4">
        <f t="shared" si="0"/>
        <v>4.8315915251997098E-2</v>
      </c>
      <c r="L8" s="4">
        <f t="shared" si="2"/>
        <v>4.3602804218652598E-2</v>
      </c>
      <c r="M8" s="4">
        <f t="shared" si="1"/>
        <v>4.5900674730772903E-2</v>
      </c>
      <c r="N8" s="4">
        <f t="shared" si="1"/>
        <v>4.8315915251997098E-2</v>
      </c>
    </row>
    <row r="9" spans="1:14" x14ac:dyDescent="0.25">
      <c r="A9" s="3">
        <v>10</v>
      </c>
      <c r="B9" s="6">
        <v>4.9815404365372701E-4</v>
      </c>
      <c r="C9" s="6">
        <v>2.74908494285223E-3</v>
      </c>
      <c r="D9" s="6">
        <v>2.8857243242600399E-3</v>
      </c>
      <c r="E9" s="6">
        <v>6.1329633107659971E-3</v>
      </c>
      <c r="G9" s="4">
        <f t="shared" si="0"/>
        <v>4.9815404365372701E-4</v>
      </c>
      <c r="H9" s="4">
        <f t="shared" si="0"/>
        <v>2.74908494285223E-3</v>
      </c>
      <c r="I9" s="4">
        <f t="shared" si="0"/>
        <v>2.8857243242600399E-3</v>
      </c>
      <c r="L9" s="4">
        <f t="shared" si="2"/>
        <v>4.9815404365372701E-4</v>
      </c>
      <c r="M9" s="4">
        <f t="shared" si="1"/>
        <v>2.74908494285223E-3</v>
      </c>
      <c r="N9" s="4">
        <f t="shared" si="1"/>
        <v>2.8857243242600399E-3</v>
      </c>
    </row>
    <row r="10" spans="1:14" x14ac:dyDescent="0.25">
      <c r="A10" s="3">
        <v>20</v>
      </c>
      <c r="B10" s="6">
        <v>1.84565536083744E-4</v>
      </c>
      <c r="C10" s="6">
        <v>1.85960019888888E-4</v>
      </c>
      <c r="D10" s="6">
        <v>1.9054473996820499E-4</v>
      </c>
      <c r="E10" s="6">
        <v>5.6107029594083704E-4</v>
      </c>
      <c r="G10" s="4">
        <f t="shared" si="0"/>
        <v>1.84565536083744E-4</v>
      </c>
      <c r="H10" s="4">
        <f t="shared" si="0"/>
        <v>1.85960019888888E-4</v>
      </c>
      <c r="I10" s="4">
        <f t="shared" si="0"/>
        <v>1.9054473996820499E-4</v>
      </c>
      <c r="L10" s="4">
        <f t="shared" si="2"/>
        <v>1.84565536083744E-4</v>
      </c>
      <c r="M10" s="4">
        <f t="shared" si="1"/>
        <v>1.85960019888888E-4</v>
      </c>
      <c r="N10" s="4">
        <f t="shared" si="1"/>
        <v>1.9054473996820499E-4</v>
      </c>
    </row>
    <row r="11" spans="1:14" x14ac:dyDescent="0.25">
      <c r="A11" s="2" t="s">
        <v>8</v>
      </c>
      <c r="B11" s="6">
        <v>0.13434039051077101</v>
      </c>
      <c r="C11" s="6">
        <v>0.14596897126136923</v>
      </c>
      <c r="D11" s="6">
        <v>0.15364000825294435</v>
      </c>
      <c r="E11" s="6">
        <v>0.43394937002508466</v>
      </c>
      <c r="G11" s="4" t="str">
        <f t="shared" si="0"/>
        <v/>
      </c>
      <c r="H11" s="4" t="str">
        <f t="shared" si="0"/>
        <v/>
      </c>
      <c r="I11" s="4" t="str">
        <f t="shared" si="0"/>
        <v/>
      </c>
      <c r="L11" s="4">
        <f>G12</f>
        <v>4.4364950894382797E-2</v>
      </c>
      <c r="M11" s="4">
        <f t="shared" ref="M11:N15" si="3">H12</f>
        <v>4.6711672408884998E-2</v>
      </c>
      <c r="N11" s="4">
        <f t="shared" si="3"/>
        <v>4.91751400588194E-2</v>
      </c>
    </row>
    <row r="12" spans="1:14" x14ac:dyDescent="0.25">
      <c r="A12" s="3">
        <v>0</v>
      </c>
      <c r="B12" s="6">
        <v>4.4364950894382797E-2</v>
      </c>
      <c r="C12" s="6">
        <v>4.6711672408884998E-2</v>
      </c>
      <c r="D12" s="6">
        <v>4.91751400588194E-2</v>
      </c>
      <c r="E12" s="6">
        <v>0.1402517633620872</v>
      </c>
      <c r="G12" s="4">
        <f t="shared" si="0"/>
        <v>4.4364950894382797E-2</v>
      </c>
      <c r="H12" s="4">
        <f t="shared" si="0"/>
        <v>4.6711672408884998E-2</v>
      </c>
      <c r="I12" s="4">
        <f t="shared" si="0"/>
        <v>4.91751400588194E-2</v>
      </c>
      <c r="L12" s="4">
        <f t="shared" ref="L12:L15" si="4">G13</f>
        <v>4.4847572168942397E-2</v>
      </c>
      <c r="M12" s="4">
        <f t="shared" si="3"/>
        <v>4.9489622417517198E-2</v>
      </c>
      <c r="N12" s="4">
        <f t="shared" si="3"/>
        <v>5.2091259557729398E-2</v>
      </c>
    </row>
    <row r="13" spans="1:14" x14ac:dyDescent="0.25">
      <c r="A13" s="3">
        <v>1</v>
      </c>
      <c r="B13" s="6">
        <v>4.4847572168942397E-2</v>
      </c>
      <c r="C13" s="6">
        <v>4.9489622417517198E-2</v>
      </c>
      <c r="D13" s="6">
        <v>5.2091259557729398E-2</v>
      </c>
      <c r="E13" s="6">
        <v>0.14642845414418898</v>
      </c>
      <c r="G13" s="4">
        <f t="shared" si="0"/>
        <v>4.4847572168942397E-2</v>
      </c>
      <c r="H13" s="4">
        <f t="shared" si="0"/>
        <v>4.9489622417517198E-2</v>
      </c>
      <c r="I13" s="4">
        <f t="shared" si="0"/>
        <v>5.2091259557729398E-2</v>
      </c>
      <c r="L13" s="4">
        <f t="shared" si="4"/>
        <v>4.4505098533634498E-2</v>
      </c>
      <c r="M13" s="4">
        <f t="shared" si="3"/>
        <v>4.6850699417609901E-2</v>
      </c>
      <c r="N13" s="4">
        <f t="shared" si="3"/>
        <v>4.93163145981525E-2</v>
      </c>
    </row>
    <row r="14" spans="1:14" x14ac:dyDescent="0.25">
      <c r="A14" s="3">
        <v>2</v>
      </c>
      <c r="B14" s="6">
        <v>4.4505098533634498E-2</v>
      </c>
      <c r="C14" s="6">
        <v>4.6850699417609901E-2</v>
      </c>
      <c r="D14" s="6">
        <v>4.93163145981525E-2</v>
      </c>
      <c r="E14" s="6">
        <v>0.1406721125493969</v>
      </c>
      <c r="G14" s="4">
        <f t="shared" si="0"/>
        <v>4.4505098533634498E-2</v>
      </c>
      <c r="H14" s="4">
        <f t="shared" si="0"/>
        <v>4.6850699417609901E-2</v>
      </c>
      <c r="I14" s="4">
        <f t="shared" si="0"/>
        <v>4.93163145981525E-2</v>
      </c>
      <c r="L14" s="4">
        <f t="shared" si="4"/>
        <v>4.8262127455960598E-4</v>
      </c>
      <c r="M14" s="4">
        <f t="shared" si="3"/>
        <v>2.7779500086322398E-3</v>
      </c>
      <c r="N14" s="4">
        <f t="shared" si="3"/>
        <v>2.9161194989100001E-3</v>
      </c>
    </row>
    <row r="15" spans="1:14" x14ac:dyDescent="0.25">
      <c r="A15" s="3">
        <v>10</v>
      </c>
      <c r="B15" s="6">
        <v>4.8262127455960598E-4</v>
      </c>
      <c r="C15" s="6">
        <v>2.7779500086322398E-3</v>
      </c>
      <c r="D15" s="6">
        <v>2.9161194989100001E-3</v>
      </c>
      <c r="E15" s="6">
        <v>6.1766907821018454E-3</v>
      </c>
      <c r="G15" s="4">
        <f t="shared" si="0"/>
        <v>4.8262127455960598E-4</v>
      </c>
      <c r="H15" s="4">
        <f t="shared" si="0"/>
        <v>2.7779500086322398E-3</v>
      </c>
      <c r="I15" s="4">
        <f t="shared" si="0"/>
        <v>2.9161194989100001E-3</v>
      </c>
      <c r="L15" s="4">
        <f t="shared" si="4"/>
        <v>1.4014763925172799E-4</v>
      </c>
      <c r="M15" s="4">
        <f t="shared" si="3"/>
        <v>1.3902700872490199E-4</v>
      </c>
      <c r="N15" s="4">
        <f t="shared" si="3"/>
        <v>1.41174539333072E-4</v>
      </c>
    </row>
    <row r="16" spans="1:14" x14ac:dyDescent="0.25">
      <c r="A16" s="3">
        <v>20</v>
      </c>
      <c r="B16" s="6">
        <v>1.4014763925172799E-4</v>
      </c>
      <c r="C16" s="6">
        <v>1.3902700872490199E-4</v>
      </c>
      <c r="D16" s="6">
        <v>1.41174539333072E-4</v>
      </c>
      <c r="E16" s="6">
        <v>4.2034918730970202E-4</v>
      </c>
      <c r="G16" s="4">
        <f t="shared" si="0"/>
        <v>1.4014763925172799E-4</v>
      </c>
      <c r="H16" s="4">
        <f t="shared" si="0"/>
        <v>1.3902700872490199E-4</v>
      </c>
      <c r="I16" s="4">
        <f t="shared" si="0"/>
        <v>1.41174539333072E-4</v>
      </c>
      <c r="L16" s="4">
        <f>G18</f>
        <v>5.7972118756775402E-2</v>
      </c>
      <c r="M16" s="4">
        <f t="shared" ref="M16:N20" si="5">H18</f>
        <v>6.1039534089181197E-2</v>
      </c>
      <c r="N16" s="4">
        <f t="shared" si="5"/>
        <v>6.4265557812813706E-2</v>
      </c>
    </row>
    <row r="17" spans="1:14" x14ac:dyDescent="0.25">
      <c r="A17" s="2" t="s">
        <v>25</v>
      </c>
      <c r="B17" s="6">
        <v>0.17416639714075918</v>
      </c>
      <c r="C17" s="6">
        <v>0.1879986210998745</v>
      </c>
      <c r="D17" s="6">
        <v>0.19793309792589014</v>
      </c>
      <c r="E17" s="6">
        <v>0.56009811616652394</v>
      </c>
      <c r="G17" s="4" t="str">
        <f t="shared" si="0"/>
        <v/>
      </c>
      <c r="H17" s="4" t="str">
        <f t="shared" si="0"/>
        <v/>
      </c>
      <c r="I17" s="4" t="str">
        <f t="shared" si="0"/>
        <v/>
      </c>
      <c r="L17" s="4">
        <f t="shared" ref="L17:L20" si="6">G19</f>
        <v>5.8204620755988902E-2</v>
      </c>
      <c r="M17" s="4">
        <f t="shared" si="5"/>
        <v>6.3595380893723297E-2</v>
      </c>
      <c r="N17" s="4">
        <f t="shared" si="5"/>
        <v>6.6955714638231301E-2</v>
      </c>
    </row>
    <row r="18" spans="1:14" x14ac:dyDescent="0.25">
      <c r="A18" s="3">
        <v>0</v>
      </c>
      <c r="B18" s="6">
        <v>5.7972118756775402E-2</v>
      </c>
      <c r="C18" s="6">
        <v>6.1039534089181197E-2</v>
      </c>
      <c r="D18" s="6">
        <v>6.4265557812813706E-2</v>
      </c>
      <c r="E18" s="6">
        <v>0.18327721065877031</v>
      </c>
      <c r="G18" s="4">
        <f t="shared" si="0"/>
        <v>5.7972118756775402E-2</v>
      </c>
      <c r="H18" s="4">
        <f t="shared" si="0"/>
        <v>6.1039534089181197E-2</v>
      </c>
      <c r="I18" s="4">
        <f t="shared" si="0"/>
        <v>6.4265557812813706E-2</v>
      </c>
      <c r="L18" s="4">
        <f t="shared" si="6"/>
        <v>5.7864637192778401E-2</v>
      </c>
      <c r="M18" s="4">
        <f t="shared" si="5"/>
        <v>6.0923696700804601E-2</v>
      </c>
      <c r="N18" s="4">
        <f t="shared" si="5"/>
        <v>6.4143613231120597E-2</v>
      </c>
    </row>
    <row r="19" spans="1:14" x14ac:dyDescent="0.25">
      <c r="A19" s="3">
        <v>1</v>
      </c>
      <c r="B19" s="6">
        <v>5.8204620755988902E-2</v>
      </c>
      <c r="C19" s="6">
        <v>6.3595380893723297E-2</v>
      </c>
      <c r="D19" s="6">
        <v>6.6955714638231301E-2</v>
      </c>
      <c r="E19" s="6">
        <v>0.18875571628794349</v>
      </c>
      <c r="G19" s="4">
        <f t="shared" si="0"/>
        <v>5.8204620755988902E-2</v>
      </c>
      <c r="H19" s="4">
        <f t="shared" si="0"/>
        <v>6.3595380893723297E-2</v>
      </c>
      <c r="I19" s="4">
        <f t="shared" si="0"/>
        <v>6.6955714638231301E-2</v>
      </c>
      <c r="L19" s="4">
        <f t="shared" si="6"/>
        <v>2.32501999213499E-4</v>
      </c>
      <c r="M19" s="4">
        <f t="shared" si="5"/>
        <v>2.5558468045420299E-3</v>
      </c>
      <c r="N19" s="4">
        <f t="shared" si="5"/>
        <v>2.69015682541766E-3</v>
      </c>
    </row>
    <row r="20" spans="1:14" x14ac:dyDescent="0.25">
      <c r="A20" s="3">
        <v>2</v>
      </c>
      <c r="B20" s="6">
        <v>5.7864637192778401E-2</v>
      </c>
      <c r="C20" s="6">
        <v>6.0923696700804601E-2</v>
      </c>
      <c r="D20" s="6">
        <v>6.4143613231120597E-2</v>
      </c>
      <c r="E20" s="6">
        <v>0.18293194712470362</v>
      </c>
      <c r="G20" s="4">
        <f t="shared" si="0"/>
        <v>5.7864637192778401E-2</v>
      </c>
      <c r="H20" s="4">
        <f t="shared" si="0"/>
        <v>6.0923696700804601E-2</v>
      </c>
      <c r="I20" s="4">
        <f t="shared" si="0"/>
        <v>6.4143613231120597E-2</v>
      </c>
      <c r="L20" s="4">
        <f t="shared" si="6"/>
        <v>-1.07481563997008E-4</v>
      </c>
      <c r="M20" s="4">
        <f t="shared" si="5"/>
        <v>-1.1583738837661601E-4</v>
      </c>
      <c r="N20" s="4">
        <f t="shared" si="5"/>
        <v>-1.21944581693095E-4</v>
      </c>
    </row>
    <row r="21" spans="1:14" x14ac:dyDescent="0.25">
      <c r="A21" s="3">
        <v>10</v>
      </c>
      <c r="B21" s="6">
        <v>2.32501999213499E-4</v>
      </c>
      <c r="C21" s="6">
        <v>2.5558468045420299E-3</v>
      </c>
      <c r="D21" s="6">
        <v>2.69015682541766E-3</v>
      </c>
      <c r="E21" s="6">
        <v>5.4785056291731891E-3</v>
      </c>
      <c r="G21" s="4">
        <f t="shared" si="0"/>
        <v>2.32501999213499E-4</v>
      </c>
      <c r="H21" s="4">
        <f t="shared" si="0"/>
        <v>2.5558468045420299E-3</v>
      </c>
      <c r="I21" s="4">
        <f t="shared" si="0"/>
        <v>2.69015682541766E-3</v>
      </c>
      <c r="L21" s="4">
        <f>G24</f>
        <v>5.46316762862026E-2</v>
      </c>
      <c r="M21" s="4">
        <f t="shared" ref="M21:N25" si="7">H24</f>
        <v>5.7526067603071697E-2</v>
      </c>
      <c r="N21" s="4">
        <f t="shared" si="7"/>
        <v>6.05704353302721E-2</v>
      </c>
    </row>
    <row r="22" spans="1:14" x14ac:dyDescent="0.25">
      <c r="A22" s="3">
        <v>20</v>
      </c>
      <c r="B22" s="6">
        <v>-1.07481563997008E-4</v>
      </c>
      <c r="C22" s="6">
        <v>-1.1583738837661601E-4</v>
      </c>
      <c r="D22" s="6">
        <v>-1.21944581693095E-4</v>
      </c>
      <c r="E22" s="6">
        <v>-3.4526353406671897E-4</v>
      </c>
      <c r="G22" s="4">
        <f t="shared" si="0"/>
        <v>-1.07481563997008E-4</v>
      </c>
      <c r="H22" s="4">
        <f t="shared" si="0"/>
        <v>-1.1583738837661601E-4</v>
      </c>
      <c r="I22" s="4">
        <f t="shared" si="0"/>
        <v>-1.21944581693095E-4</v>
      </c>
      <c r="L22" s="4">
        <f t="shared" ref="L22:L25" si="8">G25</f>
        <v>5.4613829394230498E-2</v>
      </c>
      <c r="M22" s="4">
        <f t="shared" si="7"/>
        <v>5.9414441665968903E-2</v>
      </c>
      <c r="N22" s="4">
        <f t="shared" si="7"/>
        <v>6.2560811799241195E-2</v>
      </c>
    </row>
    <row r="23" spans="1:14" x14ac:dyDescent="0.25">
      <c r="A23" s="2" t="s">
        <v>30</v>
      </c>
      <c r="B23" s="6">
        <v>0.16313072502720491</v>
      </c>
      <c r="C23" s="6">
        <v>0.17558692254499988</v>
      </c>
      <c r="D23" s="6">
        <v>0.1848874586617518</v>
      </c>
      <c r="E23" s="6">
        <v>0.52360510623395651</v>
      </c>
      <c r="G23" s="4" t="str">
        <f t="shared" si="0"/>
        <v/>
      </c>
      <c r="H23" s="4" t="str">
        <f t="shared" si="0"/>
        <v/>
      </c>
      <c r="I23" s="4" t="str">
        <f t="shared" si="0"/>
        <v/>
      </c>
      <c r="L23" s="4">
        <f t="shared" si="8"/>
        <v>5.4267371262473302E-2</v>
      </c>
      <c r="M23" s="4">
        <f t="shared" si="7"/>
        <v>5.7142053408066898E-2</v>
      </c>
      <c r="N23" s="4">
        <f t="shared" si="7"/>
        <v>6.0168135196770701E-2</v>
      </c>
    </row>
    <row r="24" spans="1:14" x14ac:dyDescent="0.25">
      <c r="A24" s="3">
        <v>0</v>
      </c>
      <c r="B24" s="6">
        <v>5.46316762862026E-2</v>
      </c>
      <c r="C24" s="6">
        <v>5.7526067603071697E-2</v>
      </c>
      <c r="D24" s="6">
        <v>6.05704353302721E-2</v>
      </c>
      <c r="E24" s="6">
        <v>0.17272817921954639</v>
      </c>
      <c r="G24" s="4">
        <f t="shared" si="0"/>
        <v>5.46316762862026E-2</v>
      </c>
      <c r="H24" s="4">
        <f t="shared" si="0"/>
        <v>5.7526067603071697E-2</v>
      </c>
      <c r="I24" s="4">
        <f t="shared" si="0"/>
        <v>6.05704353302721E-2</v>
      </c>
      <c r="L24" s="4">
        <f t="shared" si="8"/>
        <v>-1.7846891972129999E-5</v>
      </c>
      <c r="M24" s="4">
        <f t="shared" si="7"/>
        <v>1.8883740628972299E-3</v>
      </c>
      <c r="N24" s="4">
        <f t="shared" si="7"/>
        <v>1.9903764689691498E-3</v>
      </c>
    </row>
    <row r="25" spans="1:14" x14ac:dyDescent="0.25">
      <c r="A25" s="3">
        <v>1</v>
      </c>
      <c r="B25" s="6">
        <v>5.4613829394230498E-2</v>
      </c>
      <c r="C25" s="6">
        <v>5.9414441665968903E-2</v>
      </c>
      <c r="D25" s="6">
        <v>6.2560811799241195E-2</v>
      </c>
      <c r="E25" s="6">
        <v>0.17658908285944058</v>
      </c>
      <c r="G25" s="4">
        <f t="shared" si="0"/>
        <v>5.4613829394230498E-2</v>
      </c>
      <c r="H25" s="4">
        <f t="shared" si="0"/>
        <v>5.9414441665968903E-2</v>
      </c>
      <c r="I25" s="4">
        <f t="shared" si="0"/>
        <v>6.2560811799241195E-2</v>
      </c>
      <c r="L25" s="4">
        <f t="shared" si="8"/>
        <v>-3.6430502372937398E-4</v>
      </c>
      <c r="M25" s="4">
        <f t="shared" si="7"/>
        <v>-3.8401419500483998E-4</v>
      </c>
      <c r="N25" s="4">
        <f t="shared" si="7"/>
        <v>-4.0230013350135002E-4</v>
      </c>
    </row>
    <row r="26" spans="1:14" x14ac:dyDescent="0.25">
      <c r="A26" s="3">
        <v>2</v>
      </c>
      <c r="B26" s="6">
        <v>5.4267371262473302E-2</v>
      </c>
      <c r="C26" s="6">
        <v>5.7142053408066898E-2</v>
      </c>
      <c r="D26" s="6">
        <v>6.0168135196770701E-2</v>
      </c>
      <c r="E26" s="6">
        <v>0.17157755986731091</v>
      </c>
      <c r="G26" s="4">
        <f t="shared" si="0"/>
        <v>5.4267371262473302E-2</v>
      </c>
      <c r="H26" s="4">
        <f t="shared" si="0"/>
        <v>5.7142053408066898E-2</v>
      </c>
      <c r="I26" s="4">
        <f t="shared" si="0"/>
        <v>6.0168135196770701E-2</v>
      </c>
      <c r="L26" s="4"/>
    </row>
    <row r="27" spans="1:14" x14ac:dyDescent="0.25">
      <c r="A27" s="3">
        <v>10</v>
      </c>
      <c r="B27" s="6">
        <v>-1.7846891972129999E-5</v>
      </c>
      <c r="C27" s="6">
        <v>1.8883740628972299E-3</v>
      </c>
      <c r="D27" s="6">
        <v>1.9903764689691498E-3</v>
      </c>
      <c r="E27" s="6">
        <v>3.8609036398942497E-3</v>
      </c>
      <c r="G27" s="4">
        <f t="shared" si="0"/>
        <v>-1.7846891972129999E-5</v>
      </c>
      <c r="H27" s="4">
        <f t="shared" si="0"/>
        <v>1.8883740628972299E-3</v>
      </c>
      <c r="I27" s="4">
        <f t="shared" si="0"/>
        <v>1.9903764689691498E-3</v>
      </c>
    </row>
    <row r="28" spans="1:14" x14ac:dyDescent="0.25">
      <c r="A28" s="3">
        <v>20</v>
      </c>
      <c r="B28" s="6">
        <v>-3.6430502372937398E-4</v>
      </c>
      <c r="C28" s="6">
        <v>-3.8401419500483998E-4</v>
      </c>
      <c r="D28" s="6">
        <v>-4.0230013350135002E-4</v>
      </c>
      <c r="E28" s="6">
        <v>-1.1506193522355639E-3</v>
      </c>
      <c r="G28" s="4">
        <f t="shared" si="0"/>
        <v>-3.6430502372937398E-4</v>
      </c>
      <c r="H28" s="4">
        <f t="shared" si="0"/>
        <v>-3.8401419500483998E-4</v>
      </c>
      <c r="I28" s="4">
        <f t="shared" si="0"/>
        <v>-4.0230013350135002E-4</v>
      </c>
    </row>
    <row r="29" spans="1:14" x14ac:dyDescent="0.25">
      <c r="A29" s="2" t="s">
        <v>46</v>
      </c>
      <c r="B29" s="6">
        <v>0.60325766788591639</v>
      </c>
      <c r="C29" s="6">
        <v>0.65256874896437789</v>
      </c>
      <c r="D29" s="6">
        <v>0.6869892145051294</v>
      </c>
      <c r="E29" s="6">
        <v>1.9428156313554239</v>
      </c>
      <c r="G29" s="4" t="str">
        <f t="shared" si="0"/>
        <v/>
      </c>
      <c r="H29" s="4" t="str">
        <f t="shared" si="0"/>
        <v/>
      </c>
      <c r="I29" s="4" t="str">
        <f t="shared" si="0"/>
        <v/>
      </c>
    </row>
    <row r="30" spans="1:14" x14ac:dyDescent="0.25">
      <c r="G30" s="4" t="str">
        <f t="shared" si="0"/>
        <v/>
      </c>
      <c r="H30" s="4" t="str">
        <f t="shared" si="0"/>
        <v/>
      </c>
      <c r="I30" s="4" t="str">
        <f t="shared" si="0"/>
        <v/>
      </c>
    </row>
    <row r="31" spans="1:14" x14ac:dyDescent="0.25">
      <c r="G31" s="4" t="str">
        <f t="shared" si="0"/>
        <v/>
      </c>
      <c r="H31" s="4" t="str">
        <f t="shared" si="0"/>
        <v/>
      </c>
      <c r="I31" s="4" t="str">
        <f t="shared" si="0"/>
        <v/>
      </c>
    </row>
    <row r="32" spans="1:14" x14ac:dyDescent="0.25">
      <c r="G32" s="4" t="str">
        <f t="shared" si="0"/>
        <v/>
      </c>
      <c r="H32" s="4" t="str">
        <f t="shared" si="0"/>
        <v/>
      </c>
      <c r="I32" s="4" t="str">
        <f t="shared" si="0"/>
        <v/>
      </c>
    </row>
    <row r="33" spans="7:9" x14ac:dyDescent="0.25">
      <c r="G33" s="4" t="str">
        <f t="shared" si="0"/>
        <v/>
      </c>
      <c r="H33" s="4" t="str">
        <f t="shared" si="0"/>
        <v/>
      </c>
      <c r="I33" s="4" t="str">
        <f t="shared" si="0"/>
        <v/>
      </c>
    </row>
    <row r="34" spans="7:9" x14ac:dyDescent="0.25">
      <c r="G34" s="4" t="str">
        <f t="shared" si="0"/>
        <v/>
      </c>
      <c r="H34" s="4" t="str">
        <f t="shared" si="0"/>
        <v/>
      </c>
      <c r="I34" s="4" t="str">
        <f t="shared" si="0"/>
        <v/>
      </c>
    </row>
    <row r="35" spans="7:9" x14ac:dyDescent="0.25">
      <c r="G35" s="4" t="str">
        <f t="shared" si="0"/>
        <v/>
      </c>
      <c r="H35" s="4" t="str">
        <f t="shared" si="0"/>
        <v/>
      </c>
      <c r="I35" s="4" t="str">
        <f t="shared" si="0"/>
        <v/>
      </c>
    </row>
    <row r="36" spans="7:9" x14ac:dyDescent="0.25">
      <c r="G36" s="4" t="str">
        <f t="shared" si="0"/>
        <v/>
      </c>
      <c r="H36" s="4" t="str">
        <f t="shared" si="0"/>
        <v/>
      </c>
      <c r="I36" s="4" t="str">
        <f t="shared" si="0"/>
        <v/>
      </c>
    </row>
    <row r="37" spans="7:9" x14ac:dyDescent="0.25">
      <c r="G37" s="4" t="str">
        <f t="shared" si="0"/>
        <v/>
      </c>
      <c r="H37" s="4" t="str">
        <f t="shared" si="0"/>
        <v/>
      </c>
      <c r="I37" s="4" t="str">
        <f t="shared" si="0"/>
        <v/>
      </c>
    </row>
    <row r="38" spans="7:9" x14ac:dyDescent="0.25">
      <c r="G38" s="4" t="str">
        <f t="shared" ref="G38:I61" si="9">IF(ISNUMBER($A38),B38,"")</f>
        <v/>
      </c>
      <c r="H38" s="4" t="str">
        <f t="shared" si="9"/>
        <v/>
      </c>
      <c r="I38" s="4" t="str">
        <f t="shared" si="9"/>
        <v/>
      </c>
    </row>
    <row r="39" spans="7:9" x14ac:dyDescent="0.25">
      <c r="G39" s="4" t="str">
        <f t="shared" si="9"/>
        <v/>
      </c>
      <c r="H39" s="4" t="str">
        <f t="shared" si="9"/>
        <v/>
      </c>
      <c r="I39" s="4" t="str">
        <f t="shared" si="9"/>
        <v/>
      </c>
    </row>
    <row r="40" spans="7:9" x14ac:dyDescent="0.25">
      <c r="G40" s="4" t="str">
        <f t="shared" si="9"/>
        <v/>
      </c>
      <c r="H40" s="4" t="str">
        <f t="shared" si="9"/>
        <v/>
      </c>
      <c r="I40" s="4" t="str">
        <f t="shared" si="9"/>
        <v/>
      </c>
    </row>
    <row r="41" spans="7:9" x14ac:dyDescent="0.25">
      <c r="G41" s="4" t="str">
        <f t="shared" si="9"/>
        <v/>
      </c>
      <c r="H41" s="4" t="str">
        <f t="shared" si="9"/>
        <v/>
      </c>
      <c r="I41" s="4" t="str">
        <f t="shared" si="9"/>
        <v/>
      </c>
    </row>
    <row r="42" spans="7:9" x14ac:dyDescent="0.25">
      <c r="G42" s="4" t="str">
        <f t="shared" si="9"/>
        <v/>
      </c>
      <c r="H42" s="4" t="str">
        <f t="shared" si="9"/>
        <v/>
      </c>
      <c r="I42" s="4" t="str">
        <f t="shared" si="9"/>
        <v/>
      </c>
    </row>
    <row r="43" spans="7:9" x14ac:dyDescent="0.25">
      <c r="G43" s="4" t="str">
        <f t="shared" si="9"/>
        <v/>
      </c>
      <c r="H43" s="4" t="str">
        <f t="shared" si="9"/>
        <v/>
      </c>
      <c r="I43" s="4" t="str">
        <f t="shared" si="9"/>
        <v/>
      </c>
    </row>
    <row r="44" spans="7:9" x14ac:dyDescent="0.25">
      <c r="G44" s="4" t="str">
        <f t="shared" si="9"/>
        <v/>
      </c>
      <c r="H44" s="4" t="str">
        <f t="shared" si="9"/>
        <v/>
      </c>
      <c r="I44" s="4" t="str">
        <f t="shared" si="9"/>
        <v/>
      </c>
    </row>
    <row r="45" spans="7:9" x14ac:dyDescent="0.25">
      <c r="G45" s="4" t="str">
        <f t="shared" si="9"/>
        <v/>
      </c>
      <c r="H45" s="4" t="str">
        <f t="shared" si="9"/>
        <v/>
      </c>
      <c r="I45" s="4" t="str">
        <f t="shared" si="9"/>
        <v/>
      </c>
    </row>
    <row r="46" spans="7:9" x14ac:dyDescent="0.25">
      <c r="G46" s="4" t="str">
        <f t="shared" si="9"/>
        <v/>
      </c>
      <c r="H46" s="4" t="str">
        <f t="shared" si="9"/>
        <v/>
      </c>
      <c r="I46" s="4" t="str">
        <f t="shared" si="9"/>
        <v/>
      </c>
    </row>
    <row r="47" spans="7:9" x14ac:dyDescent="0.25">
      <c r="G47" s="4" t="str">
        <f t="shared" si="9"/>
        <v/>
      </c>
      <c r="H47" s="4" t="str">
        <f t="shared" si="9"/>
        <v/>
      </c>
      <c r="I47" s="4" t="str">
        <f t="shared" si="9"/>
        <v/>
      </c>
    </row>
    <row r="48" spans="7:9" x14ac:dyDescent="0.25">
      <c r="G48" s="4" t="str">
        <f t="shared" si="9"/>
        <v/>
      </c>
      <c r="H48" s="4" t="str">
        <f t="shared" si="9"/>
        <v/>
      </c>
      <c r="I48" s="4" t="str">
        <f t="shared" si="9"/>
        <v/>
      </c>
    </row>
    <row r="49" spans="7:9" x14ac:dyDescent="0.25">
      <c r="G49" s="4" t="str">
        <f t="shared" si="9"/>
        <v/>
      </c>
      <c r="H49" s="4" t="str">
        <f t="shared" si="9"/>
        <v/>
      </c>
      <c r="I49" s="4" t="str">
        <f t="shared" si="9"/>
        <v/>
      </c>
    </row>
    <row r="50" spans="7:9" x14ac:dyDescent="0.25">
      <c r="G50" s="4" t="str">
        <f t="shared" si="9"/>
        <v/>
      </c>
      <c r="H50" s="4" t="str">
        <f t="shared" si="9"/>
        <v/>
      </c>
      <c r="I50" s="4" t="str">
        <f t="shared" si="9"/>
        <v/>
      </c>
    </row>
    <row r="51" spans="7:9" x14ac:dyDescent="0.25">
      <c r="G51" s="4" t="str">
        <f t="shared" si="9"/>
        <v/>
      </c>
      <c r="H51" s="4" t="str">
        <f t="shared" si="9"/>
        <v/>
      </c>
      <c r="I51" s="4" t="str">
        <f t="shared" si="9"/>
        <v/>
      </c>
    </row>
    <row r="52" spans="7:9" x14ac:dyDescent="0.25">
      <c r="G52" s="4" t="str">
        <f t="shared" si="9"/>
        <v/>
      </c>
      <c r="H52" s="4" t="str">
        <f t="shared" si="9"/>
        <v/>
      </c>
      <c r="I52" s="4" t="str">
        <f t="shared" si="9"/>
        <v/>
      </c>
    </row>
    <row r="53" spans="7:9" x14ac:dyDescent="0.25">
      <c r="G53" s="4" t="str">
        <f t="shared" si="9"/>
        <v/>
      </c>
      <c r="H53" s="4" t="str">
        <f t="shared" si="9"/>
        <v/>
      </c>
      <c r="I53" s="4" t="str">
        <f t="shared" si="9"/>
        <v/>
      </c>
    </row>
    <row r="54" spans="7:9" x14ac:dyDescent="0.25">
      <c r="G54" s="4" t="str">
        <f t="shared" si="9"/>
        <v/>
      </c>
      <c r="H54" s="4" t="str">
        <f t="shared" si="9"/>
        <v/>
      </c>
      <c r="I54" s="4" t="str">
        <f t="shared" si="9"/>
        <v/>
      </c>
    </row>
    <row r="55" spans="7:9" x14ac:dyDescent="0.25">
      <c r="G55" s="4" t="str">
        <f t="shared" si="9"/>
        <v/>
      </c>
      <c r="H55" s="4" t="str">
        <f t="shared" si="9"/>
        <v/>
      </c>
      <c r="I55" s="4" t="str">
        <f t="shared" si="9"/>
        <v/>
      </c>
    </row>
    <row r="56" spans="7:9" x14ac:dyDescent="0.25">
      <c r="G56" s="4" t="str">
        <f t="shared" si="9"/>
        <v/>
      </c>
      <c r="H56" s="4" t="str">
        <f t="shared" si="9"/>
        <v/>
      </c>
      <c r="I56" s="4" t="str">
        <f t="shared" si="9"/>
        <v/>
      </c>
    </row>
    <row r="57" spans="7:9" x14ac:dyDescent="0.25">
      <c r="G57" s="4" t="str">
        <f t="shared" si="9"/>
        <v/>
      </c>
      <c r="H57" s="4" t="str">
        <f t="shared" si="9"/>
        <v/>
      </c>
      <c r="I57" s="4" t="str">
        <f t="shared" si="9"/>
        <v/>
      </c>
    </row>
    <row r="58" spans="7:9" x14ac:dyDescent="0.25">
      <c r="G58" s="4" t="str">
        <f t="shared" si="9"/>
        <v/>
      </c>
      <c r="H58" s="4" t="str">
        <f t="shared" si="9"/>
        <v/>
      </c>
      <c r="I58" s="4" t="str">
        <f t="shared" si="9"/>
        <v/>
      </c>
    </row>
    <row r="59" spans="7:9" x14ac:dyDescent="0.25">
      <c r="G59" s="4" t="str">
        <f t="shared" si="9"/>
        <v/>
      </c>
      <c r="H59" s="4" t="str">
        <f t="shared" si="9"/>
        <v/>
      </c>
      <c r="I59" s="4" t="str">
        <f t="shared" si="9"/>
        <v/>
      </c>
    </row>
    <row r="60" spans="7:9" x14ac:dyDescent="0.25">
      <c r="G60" s="4" t="str">
        <f t="shared" si="9"/>
        <v/>
      </c>
      <c r="H60" s="4" t="str">
        <f t="shared" si="9"/>
        <v/>
      </c>
      <c r="I60" s="4" t="str">
        <f t="shared" si="9"/>
        <v/>
      </c>
    </row>
    <row r="61" spans="7:9" x14ac:dyDescent="0.25">
      <c r="G61" s="4" t="str">
        <f t="shared" si="9"/>
        <v/>
      </c>
      <c r="H61" s="4" t="str">
        <f t="shared" si="9"/>
        <v/>
      </c>
      <c r="I61" s="4" t="str">
        <f t="shared" si="9"/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opLeftCell="A4" workbookViewId="0">
      <selection activeCell="B8" sqref="B8"/>
    </sheetView>
  </sheetViews>
  <sheetFormatPr defaultRowHeight="15" x14ac:dyDescent="0.25"/>
  <cols>
    <col min="1" max="1" width="29" bestFit="1" customWidth="1"/>
    <col min="2" max="2" width="17.85546875" bestFit="1" customWidth="1"/>
    <col min="3" max="5" width="12" bestFit="1" customWidth="1"/>
    <col min="6" max="10" width="5" bestFit="1" customWidth="1"/>
    <col min="11" max="11" width="10.7109375" bestFit="1" customWidth="1"/>
  </cols>
  <sheetData>
    <row r="1" spans="1:14" x14ac:dyDescent="0.25">
      <c r="A1" s="5" t="s">
        <v>0</v>
      </c>
      <c r="B1" t="s">
        <v>42</v>
      </c>
    </row>
    <row r="3" spans="1:14" x14ac:dyDescent="0.25">
      <c r="A3" s="5" t="s">
        <v>43</v>
      </c>
      <c r="B3" s="5" t="s">
        <v>44</v>
      </c>
    </row>
    <row r="4" spans="1:14" x14ac:dyDescent="0.25">
      <c r="A4" s="5" t="s">
        <v>45</v>
      </c>
      <c r="B4">
        <v>2027</v>
      </c>
      <c r="C4">
        <v>2031</v>
      </c>
      <c r="D4">
        <v>2035</v>
      </c>
      <c r="E4" t="s">
        <v>46</v>
      </c>
    </row>
    <row r="5" spans="1:14" x14ac:dyDescent="0.25">
      <c r="A5" s="2" t="s">
        <v>10</v>
      </c>
      <c r="B5" s="6">
        <v>6.8349451301336179</v>
      </c>
      <c r="C5" s="6">
        <v>7.336228034984666</v>
      </c>
      <c r="D5" s="6">
        <v>7.7238339093664612</v>
      </c>
      <c r="E5" s="6">
        <v>21.895007074484745</v>
      </c>
    </row>
    <row r="6" spans="1:14" x14ac:dyDescent="0.25">
      <c r="A6" s="3">
        <v>0</v>
      </c>
      <c r="B6" s="6">
        <v>1.99029149205291</v>
      </c>
      <c r="C6" s="6">
        <v>2.0955980390992699</v>
      </c>
      <c r="D6" s="6">
        <v>2.2063716719067998</v>
      </c>
      <c r="E6" s="6">
        <v>6.2922612030589793</v>
      </c>
      <c r="G6" s="4">
        <f t="shared" ref="G6:I37" si="0">IF(ISNUMBER($A6),B6,"")</f>
        <v>1.99029149205291</v>
      </c>
      <c r="H6" s="4">
        <f t="shared" si="0"/>
        <v>2.0955980390992699</v>
      </c>
      <c r="I6" s="4">
        <f t="shared" si="0"/>
        <v>2.2063716719067998</v>
      </c>
      <c r="L6" s="4">
        <f>G6</f>
        <v>1.99029149205291</v>
      </c>
      <c r="M6" s="4">
        <f t="shared" ref="M6:N10" si="1">H6</f>
        <v>2.0955980390992699</v>
      </c>
      <c r="N6" s="4">
        <f t="shared" si="1"/>
        <v>2.2063716719067998</v>
      </c>
    </row>
    <row r="7" spans="1:14" x14ac:dyDescent="0.25">
      <c r="A7" s="3">
        <v>1</v>
      </c>
      <c r="B7" s="6">
        <v>2.20779841842492</v>
      </c>
      <c r="C7" s="6">
        <v>2.3943052800373001</v>
      </c>
      <c r="D7" s="6">
        <v>2.5207781138172298</v>
      </c>
      <c r="E7" s="6">
        <v>7.1228818122794504</v>
      </c>
      <c r="G7" s="4">
        <f t="shared" si="0"/>
        <v>2.20779841842492</v>
      </c>
      <c r="H7" s="4">
        <f t="shared" si="0"/>
        <v>2.3943052800373001</v>
      </c>
      <c r="I7" s="4">
        <f t="shared" si="0"/>
        <v>2.5207781138172298</v>
      </c>
      <c r="L7" s="4">
        <f t="shared" ref="L7:L10" si="2">G7</f>
        <v>2.20779841842492</v>
      </c>
      <c r="M7" s="4">
        <f t="shared" si="1"/>
        <v>2.3943052800373001</v>
      </c>
      <c r="N7" s="4">
        <f t="shared" si="1"/>
        <v>2.5207781138172298</v>
      </c>
    </row>
    <row r="8" spans="1:14" x14ac:dyDescent="0.25">
      <c r="A8" s="3">
        <v>2</v>
      </c>
      <c r="B8" s="6">
        <v>2.20481989266835</v>
      </c>
      <c r="C8" s="6">
        <v>2.3216077570046698</v>
      </c>
      <c r="D8" s="6">
        <v>2.4443246768194098</v>
      </c>
      <c r="E8" s="6">
        <v>6.9707523264924287</v>
      </c>
      <c r="G8" s="4">
        <f t="shared" si="0"/>
        <v>2.20481989266835</v>
      </c>
      <c r="H8" s="4">
        <f t="shared" si="0"/>
        <v>2.3216077570046698</v>
      </c>
      <c r="I8" s="4">
        <f t="shared" si="0"/>
        <v>2.4443246768194098</v>
      </c>
      <c r="L8" s="4">
        <f t="shared" si="2"/>
        <v>2.20481989266835</v>
      </c>
      <c r="M8" s="4">
        <f t="shared" si="1"/>
        <v>2.3216077570046698</v>
      </c>
      <c r="N8" s="4">
        <f t="shared" si="1"/>
        <v>2.4443246768194098</v>
      </c>
    </row>
    <row r="9" spans="1:14" x14ac:dyDescent="0.25">
      <c r="A9" s="3">
        <v>10</v>
      </c>
      <c r="B9" s="6">
        <v>0.217506926372005</v>
      </c>
      <c r="C9" s="6">
        <v>0.29870724093803203</v>
      </c>
      <c r="D9" s="6">
        <v>0.31440644191042</v>
      </c>
      <c r="E9" s="6">
        <v>0.830620609220457</v>
      </c>
      <c r="G9" s="4">
        <f t="shared" si="0"/>
        <v>0.217506926372005</v>
      </c>
      <c r="H9" s="4">
        <f t="shared" si="0"/>
        <v>0.29870724093803203</v>
      </c>
      <c r="I9" s="4">
        <f t="shared" si="0"/>
        <v>0.31440644191042</v>
      </c>
      <c r="L9" s="4">
        <f t="shared" si="2"/>
        <v>0.217506926372005</v>
      </c>
      <c r="M9" s="4">
        <f t="shared" si="1"/>
        <v>0.29870724093803203</v>
      </c>
      <c r="N9" s="4">
        <f t="shared" si="1"/>
        <v>0.31440644191042</v>
      </c>
    </row>
    <row r="10" spans="1:14" x14ac:dyDescent="0.25">
      <c r="A10" s="3">
        <v>20</v>
      </c>
      <c r="B10" s="6">
        <v>0.21452840061543299</v>
      </c>
      <c r="C10" s="6">
        <v>0.22600971790539501</v>
      </c>
      <c r="D10" s="6">
        <v>0.23795300491260099</v>
      </c>
      <c r="E10" s="6">
        <v>0.67849112343342899</v>
      </c>
      <c r="G10" s="4">
        <f t="shared" si="0"/>
        <v>0.21452840061543299</v>
      </c>
      <c r="H10" s="4">
        <f t="shared" si="0"/>
        <v>0.22600971790539501</v>
      </c>
      <c r="I10" s="4">
        <f t="shared" si="0"/>
        <v>0.23795300491260099</v>
      </c>
      <c r="L10" s="4">
        <f t="shared" si="2"/>
        <v>0.21452840061543299</v>
      </c>
      <c r="M10" s="4">
        <f t="shared" si="1"/>
        <v>0.22600971790539501</v>
      </c>
      <c r="N10" s="4">
        <f t="shared" si="1"/>
        <v>0.23795300491260099</v>
      </c>
    </row>
    <row r="11" spans="1:14" x14ac:dyDescent="0.25">
      <c r="A11" s="2" t="s">
        <v>14</v>
      </c>
      <c r="B11" s="6">
        <v>6.8160268327297437</v>
      </c>
      <c r="C11" s="6">
        <v>7.3084954000815241</v>
      </c>
      <c r="D11" s="6">
        <v>7.6946444299211585</v>
      </c>
      <c r="E11" s="6">
        <v>21.819166662732428</v>
      </c>
      <c r="G11" s="4" t="str">
        <f t="shared" si="0"/>
        <v/>
      </c>
      <c r="H11" s="4" t="str">
        <f t="shared" si="0"/>
        <v/>
      </c>
      <c r="I11" s="4" t="str">
        <f t="shared" si="0"/>
        <v/>
      </c>
      <c r="L11" s="4">
        <f>G12</f>
        <v>1.99753159227368</v>
      </c>
      <c r="M11" s="4">
        <f t="shared" ref="M11:N15" si="3">H12</f>
        <v>2.1032240015356498</v>
      </c>
      <c r="N11" s="4">
        <f t="shared" si="3"/>
        <v>2.2144036604808202</v>
      </c>
    </row>
    <row r="12" spans="1:14" x14ac:dyDescent="0.25">
      <c r="A12" s="3">
        <v>0</v>
      </c>
      <c r="B12" s="6">
        <v>1.99753159227368</v>
      </c>
      <c r="C12" s="6">
        <v>2.1032240015356498</v>
      </c>
      <c r="D12" s="6">
        <v>2.2144036604808202</v>
      </c>
      <c r="E12" s="6">
        <v>6.3151592542901502</v>
      </c>
      <c r="G12" s="4">
        <f t="shared" si="0"/>
        <v>1.99753159227368</v>
      </c>
      <c r="H12" s="4">
        <f t="shared" si="0"/>
        <v>2.1032240015356498</v>
      </c>
      <c r="I12" s="4">
        <f t="shared" si="0"/>
        <v>2.2144036604808202</v>
      </c>
      <c r="L12" s="4">
        <f t="shared" ref="L12:L15" si="4">G13</f>
        <v>2.2042233283358499</v>
      </c>
      <c r="M12" s="4">
        <f t="shared" si="3"/>
        <v>2.3866410135316798</v>
      </c>
      <c r="N12" s="4">
        <f t="shared" si="3"/>
        <v>2.5127146057703502</v>
      </c>
    </row>
    <row r="13" spans="1:14" x14ac:dyDescent="0.25">
      <c r="A13" s="3">
        <v>1</v>
      </c>
      <c r="B13" s="6">
        <v>2.2042233283358499</v>
      </c>
      <c r="C13" s="6">
        <v>2.3866410135316798</v>
      </c>
      <c r="D13" s="6">
        <v>2.5127146057703502</v>
      </c>
      <c r="E13" s="6">
        <v>7.1035789476378799</v>
      </c>
      <c r="G13" s="4">
        <f t="shared" si="0"/>
        <v>2.2042233283358499</v>
      </c>
      <c r="H13" s="4">
        <f t="shared" si="0"/>
        <v>2.3866410135316798</v>
      </c>
      <c r="I13" s="4">
        <f t="shared" si="0"/>
        <v>2.5127146057703502</v>
      </c>
      <c r="L13" s="4">
        <f t="shared" si="4"/>
        <v>2.2025558841658599</v>
      </c>
      <c r="M13" s="4">
        <f t="shared" si="3"/>
        <v>2.3192186872769098</v>
      </c>
      <c r="N13" s="4">
        <f t="shared" si="3"/>
        <v>2.44180943943064</v>
      </c>
    </row>
    <row r="14" spans="1:14" x14ac:dyDescent="0.25">
      <c r="A14" s="3">
        <v>2</v>
      </c>
      <c r="B14" s="6">
        <v>2.2025558841658599</v>
      </c>
      <c r="C14" s="6">
        <v>2.3192186872769098</v>
      </c>
      <c r="D14" s="6">
        <v>2.44180943943064</v>
      </c>
      <c r="E14" s="6">
        <v>6.9635840108734097</v>
      </c>
      <c r="G14" s="4">
        <f t="shared" si="0"/>
        <v>2.2025558841658599</v>
      </c>
      <c r="H14" s="4">
        <f t="shared" si="0"/>
        <v>2.3192186872769098</v>
      </c>
      <c r="I14" s="4">
        <f t="shared" si="0"/>
        <v>2.44180943943064</v>
      </c>
      <c r="L14" s="4">
        <f t="shared" si="4"/>
        <v>0.20669173606217001</v>
      </c>
      <c r="M14" s="4">
        <f t="shared" si="3"/>
        <v>0.28341701199603198</v>
      </c>
      <c r="N14" s="4">
        <f t="shared" si="3"/>
        <v>0.29831094528952901</v>
      </c>
    </row>
    <row r="15" spans="1:14" x14ac:dyDescent="0.25">
      <c r="A15" s="3">
        <v>10</v>
      </c>
      <c r="B15" s="6">
        <v>0.20669173606217001</v>
      </c>
      <c r="C15" s="6">
        <v>0.28341701199603198</v>
      </c>
      <c r="D15" s="6">
        <v>0.29831094528952901</v>
      </c>
      <c r="E15" s="6">
        <v>0.78841969334773099</v>
      </c>
      <c r="G15" s="4">
        <f t="shared" si="0"/>
        <v>0.20669173606217001</v>
      </c>
      <c r="H15" s="4">
        <f t="shared" si="0"/>
        <v>0.28341701199603198</v>
      </c>
      <c r="I15" s="4">
        <f t="shared" si="0"/>
        <v>0.29831094528952901</v>
      </c>
      <c r="L15" s="4">
        <f t="shared" si="4"/>
        <v>0.20502429189218399</v>
      </c>
      <c r="M15" s="4">
        <f t="shared" si="3"/>
        <v>0.215994685741253</v>
      </c>
      <c r="N15" s="4">
        <f t="shared" si="3"/>
        <v>0.227405778949819</v>
      </c>
    </row>
    <row r="16" spans="1:14" x14ac:dyDescent="0.25">
      <c r="A16" s="3">
        <v>20</v>
      </c>
      <c r="B16" s="6">
        <v>0.20502429189218399</v>
      </c>
      <c r="C16" s="6">
        <v>0.215994685741253</v>
      </c>
      <c r="D16" s="6">
        <v>0.227405778949819</v>
      </c>
      <c r="E16" s="6">
        <v>0.64842475658325593</v>
      </c>
      <c r="G16" s="4">
        <f t="shared" si="0"/>
        <v>0.20502429189218399</v>
      </c>
      <c r="H16" s="4">
        <f t="shared" si="0"/>
        <v>0.215994685741253</v>
      </c>
      <c r="I16" s="4">
        <f t="shared" si="0"/>
        <v>0.227405778949819</v>
      </c>
      <c r="L16" s="4">
        <f>G18</f>
        <v>1.4942202944057199</v>
      </c>
      <c r="M16" s="4">
        <f t="shared" ref="M16:N20" si="5">H18</f>
        <v>1.57326693831134</v>
      </c>
      <c r="N16" s="4">
        <f t="shared" si="5"/>
        <v>1.6563948675962501</v>
      </c>
    </row>
    <row r="17" spans="1:14" x14ac:dyDescent="0.25">
      <c r="A17" s="2" t="s">
        <v>18</v>
      </c>
      <c r="B17" s="6">
        <v>5.1400611271038423</v>
      </c>
      <c r="C17" s="6">
        <v>5.5206476208966251</v>
      </c>
      <c r="D17" s="6">
        <v>5.8121103213050898</v>
      </c>
      <c r="E17" s="6">
        <v>16.472819069305558</v>
      </c>
      <c r="G17" s="4" t="str">
        <f t="shared" si="0"/>
        <v/>
      </c>
      <c r="H17" s="4" t="str">
        <f t="shared" si="0"/>
        <v/>
      </c>
      <c r="I17" s="4" t="str">
        <f t="shared" si="0"/>
        <v/>
      </c>
      <c r="L17" s="4">
        <f t="shared" ref="L17:L20" si="6">G19</f>
        <v>1.65932197246795</v>
      </c>
      <c r="M17" s="4">
        <f t="shared" si="5"/>
        <v>1.8013844957490699</v>
      </c>
      <c r="N17" s="4">
        <f t="shared" si="5"/>
        <v>1.8964709119119001</v>
      </c>
    </row>
    <row r="18" spans="1:14" x14ac:dyDescent="0.25">
      <c r="A18" s="3">
        <v>0</v>
      </c>
      <c r="B18" s="6">
        <v>1.4942202944057199</v>
      </c>
      <c r="C18" s="6">
        <v>1.57326693831134</v>
      </c>
      <c r="D18" s="6">
        <v>1.6563948675962501</v>
      </c>
      <c r="E18" s="6">
        <v>4.7238821003133094</v>
      </c>
      <c r="G18" s="4">
        <f t="shared" si="0"/>
        <v>1.4942202944057199</v>
      </c>
      <c r="H18" s="4">
        <f t="shared" si="0"/>
        <v>1.57326693831134</v>
      </c>
      <c r="I18" s="4">
        <f t="shared" si="0"/>
        <v>1.6563948675962501</v>
      </c>
      <c r="L18" s="4">
        <f t="shared" si="6"/>
        <v>1.6578187382868299</v>
      </c>
      <c r="M18" s="4">
        <f t="shared" si="5"/>
        <v>1.74557278385491</v>
      </c>
      <c r="N18" s="4">
        <f t="shared" si="5"/>
        <v>1.8377816825387701</v>
      </c>
    </row>
    <row r="19" spans="1:14" x14ac:dyDescent="0.25">
      <c r="A19" s="3">
        <v>1</v>
      </c>
      <c r="B19" s="6">
        <v>1.65932197246795</v>
      </c>
      <c r="C19" s="6">
        <v>1.8013844957490699</v>
      </c>
      <c r="D19" s="6">
        <v>1.8964709119119001</v>
      </c>
      <c r="E19" s="6">
        <v>5.3571773801289204</v>
      </c>
      <c r="G19" s="4">
        <f t="shared" si="0"/>
        <v>1.65932197246795</v>
      </c>
      <c r="H19" s="4">
        <f t="shared" si="0"/>
        <v>1.8013844957490699</v>
      </c>
      <c r="I19" s="4">
        <f t="shared" si="0"/>
        <v>1.8964709119119001</v>
      </c>
      <c r="L19" s="4">
        <f t="shared" si="6"/>
        <v>0.165101678062233</v>
      </c>
      <c r="M19" s="4">
        <f t="shared" si="5"/>
        <v>0.22811755743772999</v>
      </c>
      <c r="N19" s="4">
        <f t="shared" si="5"/>
        <v>0.240076044315649</v>
      </c>
    </row>
    <row r="20" spans="1:14" x14ac:dyDescent="0.25">
      <c r="A20" s="3">
        <v>2</v>
      </c>
      <c r="B20" s="6">
        <v>1.6578187382868299</v>
      </c>
      <c r="C20" s="6">
        <v>1.74557278385491</v>
      </c>
      <c r="D20" s="6">
        <v>1.8377816825387701</v>
      </c>
      <c r="E20" s="6">
        <v>5.2411732046805097</v>
      </c>
      <c r="G20" s="4">
        <f t="shared" si="0"/>
        <v>1.6578187382868299</v>
      </c>
      <c r="H20" s="4">
        <f t="shared" si="0"/>
        <v>1.74557278385491</v>
      </c>
      <c r="I20" s="4">
        <f t="shared" si="0"/>
        <v>1.8377816825387701</v>
      </c>
      <c r="L20" s="4">
        <f t="shared" si="6"/>
        <v>0.16359844388111</v>
      </c>
      <c r="M20" s="4">
        <f t="shared" si="5"/>
        <v>0.172305845543575</v>
      </c>
      <c r="N20" s="4">
        <f t="shared" si="5"/>
        <v>0.18138681494252001</v>
      </c>
    </row>
    <row r="21" spans="1:14" x14ac:dyDescent="0.25">
      <c r="A21" s="3">
        <v>10</v>
      </c>
      <c r="B21" s="6">
        <v>0.165101678062233</v>
      </c>
      <c r="C21" s="6">
        <v>0.22811755743772999</v>
      </c>
      <c r="D21" s="6">
        <v>0.240076044315649</v>
      </c>
      <c r="E21" s="6">
        <v>0.63329527981561196</v>
      </c>
      <c r="G21" s="4">
        <f t="shared" si="0"/>
        <v>0.165101678062233</v>
      </c>
      <c r="H21" s="4">
        <f t="shared" si="0"/>
        <v>0.22811755743772999</v>
      </c>
      <c r="I21" s="4">
        <f t="shared" si="0"/>
        <v>0.240076044315649</v>
      </c>
      <c r="L21" s="4">
        <f>G24</f>
        <v>1.2659074236889101</v>
      </c>
      <c r="M21" s="4">
        <f t="shared" ref="M21:N25" si="7">H24</f>
        <v>1.3328940508993401</v>
      </c>
      <c r="N21" s="4">
        <f t="shared" si="7"/>
        <v>1.40334529702221</v>
      </c>
    </row>
    <row r="22" spans="1:14" x14ac:dyDescent="0.25">
      <c r="A22" s="3">
        <v>20</v>
      </c>
      <c r="B22" s="6">
        <v>0.16359844388111</v>
      </c>
      <c r="C22" s="6">
        <v>0.172305845543575</v>
      </c>
      <c r="D22" s="6">
        <v>0.18138681494252001</v>
      </c>
      <c r="E22" s="6">
        <v>0.51729110436720505</v>
      </c>
      <c r="G22" s="4">
        <f t="shared" si="0"/>
        <v>0.16359844388111</v>
      </c>
      <c r="H22" s="4">
        <f t="shared" si="0"/>
        <v>0.172305845543575</v>
      </c>
      <c r="I22" s="4">
        <f t="shared" si="0"/>
        <v>0.18138681494252001</v>
      </c>
      <c r="L22" s="4">
        <f t="shared" ref="L22:L25" si="8">G25</f>
        <v>1.41373258295565</v>
      </c>
      <c r="M22" s="4">
        <f t="shared" si="7"/>
        <v>1.5345146193424799</v>
      </c>
      <c r="N22" s="4">
        <f t="shared" si="7"/>
        <v>1.6156151258440601</v>
      </c>
    </row>
    <row r="23" spans="1:14" x14ac:dyDescent="0.25">
      <c r="A23" s="2" t="s">
        <v>25</v>
      </c>
      <c r="B23" s="6">
        <v>4.3754716179758208</v>
      </c>
      <c r="C23" s="6">
        <v>4.6988850163229738</v>
      </c>
      <c r="D23" s="6">
        <v>4.9472507977513303</v>
      </c>
      <c r="E23" s="6">
        <v>14.021607432050123</v>
      </c>
      <c r="G23" s="4" t="str">
        <f t="shared" si="0"/>
        <v/>
      </c>
      <c r="H23" s="4" t="str">
        <f t="shared" si="0"/>
        <v/>
      </c>
      <c r="I23" s="4" t="str">
        <f t="shared" si="0"/>
        <v/>
      </c>
      <c r="L23" s="4">
        <f t="shared" si="8"/>
        <v>1.4069569378767199</v>
      </c>
      <c r="M23" s="4">
        <f t="shared" si="7"/>
        <v>1.4813749142686801</v>
      </c>
      <c r="N23" s="4">
        <f t="shared" si="7"/>
        <v>1.5596829215427099</v>
      </c>
    </row>
    <row r="24" spans="1:14" x14ac:dyDescent="0.25">
      <c r="A24" s="3">
        <v>0</v>
      </c>
      <c r="B24" s="6">
        <v>1.2659074236889101</v>
      </c>
      <c r="C24" s="6">
        <v>1.3328940508993401</v>
      </c>
      <c r="D24" s="6">
        <v>1.40334529702221</v>
      </c>
      <c r="E24" s="6">
        <v>4.0021467716104606</v>
      </c>
      <c r="G24" s="4">
        <f t="shared" si="0"/>
        <v>1.2659074236889101</v>
      </c>
      <c r="H24" s="4">
        <f t="shared" si="0"/>
        <v>1.3328940508993401</v>
      </c>
      <c r="I24" s="4">
        <f t="shared" si="0"/>
        <v>1.40334529702221</v>
      </c>
      <c r="L24" s="4">
        <f t="shared" si="8"/>
        <v>0.14782515926673101</v>
      </c>
      <c r="M24" s="4">
        <f t="shared" si="7"/>
        <v>0.201620568443139</v>
      </c>
      <c r="N24" s="4">
        <f t="shared" si="7"/>
        <v>0.212269828821853</v>
      </c>
    </row>
    <row r="25" spans="1:14" x14ac:dyDescent="0.25">
      <c r="A25" s="3">
        <v>1</v>
      </c>
      <c r="B25" s="6">
        <v>1.41373258295565</v>
      </c>
      <c r="C25" s="6">
        <v>1.5345146193424799</v>
      </c>
      <c r="D25" s="6">
        <v>1.6156151258440601</v>
      </c>
      <c r="E25" s="6">
        <v>4.5638623281421893</v>
      </c>
      <c r="G25" s="4">
        <f t="shared" si="0"/>
        <v>1.41373258295565</v>
      </c>
      <c r="H25" s="4">
        <f t="shared" si="0"/>
        <v>1.5345146193424799</v>
      </c>
      <c r="I25" s="4">
        <f t="shared" si="0"/>
        <v>1.6156151258440601</v>
      </c>
      <c r="L25" s="4">
        <f t="shared" si="8"/>
        <v>0.14104951418780901</v>
      </c>
      <c r="M25" s="4">
        <f t="shared" si="7"/>
        <v>0.148480863369335</v>
      </c>
      <c r="N25" s="4">
        <f t="shared" si="7"/>
        <v>0.15633762452049699</v>
      </c>
    </row>
    <row r="26" spans="1:14" x14ac:dyDescent="0.25">
      <c r="A26" s="3">
        <v>2</v>
      </c>
      <c r="B26" s="6">
        <v>1.4069569378767199</v>
      </c>
      <c r="C26" s="6">
        <v>1.4813749142686801</v>
      </c>
      <c r="D26" s="6">
        <v>1.5596829215427099</v>
      </c>
      <c r="E26" s="6">
        <v>4.4480147736881097</v>
      </c>
      <c r="G26" s="4">
        <f t="shared" si="0"/>
        <v>1.4069569378767199</v>
      </c>
      <c r="H26" s="4">
        <f t="shared" si="0"/>
        <v>1.4813749142686801</v>
      </c>
      <c r="I26" s="4">
        <f t="shared" si="0"/>
        <v>1.5596829215427099</v>
      </c>
      <c r="L26" s="4">
        <f>G30</f>
        <v>1.1854402287117201</v>
      </c>
      <c r="M26" s="4">
        <f t="shared" ref="M26:N30" si="9">H30</f>
        <v>1.2482455778657</v>
      </c>
      <c r="N26" s="4">
        <f t="shared" si="9"/>
        <v>1.31430514158893</v>
      </c>
    </row>
    <row r="27" spans="1:14" x14ac:dyDescent="0.25">
      <c r="A27" s="3">
        <v>10</v>
      </c>
      <c r="B27" s="6">
        <v>0.14782515926673101</v>
      </c>
      <c r="C27" s="6">
        <v>0.201620568443139</v>
      </c>
      <c r="D27" s="6">
        <v>0.212269828821853</v>
      </c>
      <c r="E27" s="6">
        <v>0.561715556531723</v>
      </c>
      <c r="G27" s="4">
        <f t="shared" si="0"/>
        <v>0.14782515926673101</v>
      </c>
      <c r="H27" s="4">
        <f t="shared" si="0"/>
        <v>0.201620568443139</v>
      </c>
      <c r="I27" s="4">
        <f t="shared" si="0"/>
        <v>0.212269828821853</v>
      </c>
      <c r="L27" s="4">
        <f t="shared" ref="L27:L30" si="10">G31</f>
        <v>1.3073472209746799</v>
      </c>
      <c r="M27" s="4">
        <f t="shared" si="9"/>
        <v>1.41484347125412</v>
      </c>
      <c r="N27" s="4">
        <f t="shared" si="9"/>
        <v>1.4897940108958301</v>
      </c>
    </row>
    <row r="28" spans="1:14" x14ac:dyDescent="0.25">
      <c r="A28" s="3">
        <v>20</v>
      </c>
      <c r="B28" s="6">
        <v>0.14104951418780901</v>
      </c>
      <c r="C28" s="6">
        <v>0.148480863369335</v>
      </c>
      <c r="D28" s="6">
        <v>0.15633762452049699</v>
      </c>
      <c r="E28" s="6">
        <v>0.44586800207764099</v>
      </c>
      <c r="G28" s="4">
        <f t="shared" si="0"/>
        <v>0.14104951418780901</v>
      </c>
      <c r="H28" s="4">
        <f t="shared" si="0"/>
        <v>0.148480863369335</v>
      </c>
      <c r="I28" s="4">
        <f t="shared" si="0"/>
        <v>0.15633762452049699</v>
      </c>
      <c r="L28" s="4">
        <f t="shared" si="10"/>
        <v>1.3006469338439799</v>
      </c>
      <c r="M28" s="4">
        <f t="shared" si="9"/>
        <v>1.3695876606235999</v>
      </c>
      <c r="N28" s="4">
        <f t="shared" si="9"/>
        <v>1.44214295473974</v>
      </c>
    </row>
    <row r="29" spans="1:14" x14ac:dyDescent="0.25">
      <c r="A29" s="2" t="s">
        <v>30</v>
      </c>
      <c r="B29" s="6">
        <v>4.0305480809255902</v>
      </c>
      <c r="C29" s="6">
        <v>4.3206166858897275</v>
      </c>
      <c r="D29" s="6">
        <v>4.5495687896821986</v>
      </c>
      <c r="E29" s="6">
        <v>12.900733556497515</v>
      </c>
      <c r="G29" s="4" t="str">
        <f t="shared" si="0"/>
        <v/>
      </c>
      <c r="H29" s="4" t="str">
        <f t="shared" si="0"/>
        <v/>
      </c>
      <c r="I29" s="4" t="str">
        <f t="shared" si="0"/>
        <v/>
      </c>
      <c r="L29" s="4">
        <f t="shared" si="10"/>
        <v>0.121906992262955</v>
      </c>
      <c r="M29" s="4">
        <f t="shared" si="9"/>
        <v>0.16659789338841399</v>
      </c>
      <c r="N29" s="4">
        <f t="shared" si="9"/>
        <v>0.175488869306896</v>
      </c>
    </row>
    <row r="30" spans="1:14" x14ac:dyDescent="0.25">
      <c r="A30" s="3">
        <v>0</v>
      </c>
      <c r="B30" s="6">
        <v>1.1854402287117201</v>
      </c>
      <c r="C30" s="6">
        <v>1.2482455778657</v>
      </c>
      <c r="D30" s="6">
        <v>1.31430514158893</v>
      </c>
      <c r="E30" s="6">
        <v>3.74799094816635</v>
      </c>
      <c r="G30" s="4">
        <f t="shared" si="0"/>
        <v>1.1854402287117201</v>
      </c>
      <c r="H30" s="4">
        <f t="shared" si="0"/>
        <v>1.2482455778657</v>
      </c>
      <c r="I30" s="4">
        <f t="shared" si="0"/>
        <v>1.31430514158893</v>
      </c>
      <c r="L30" s="4">
        <f t="shared" si="10"/>
        <v>0.11520670513225501</v>
      </c>
      <c r="M30" s="4">
        <f t="shared" si="9"/>
        <v>0.121342082757893</v>
      </c>
      <c r="N30" s="4">
        <f t="shared" si="9"/>
        <v>0.127837813150802</v>
      </c>
    </row>
    <row r="31" spans="1:14" x14ac:dyDescent="0.25">
      <c r="A31" s="3">
        <v>1</v>
      </c>
      <c r="B31" s="6">
        <v>1.3073472209746799</v>
      </c>
      <c r="C31" s="6">
        <v>1.41484347125412</v>
      </c>
      <c r="D31" s="6">
        <v>1.4897940108958301</v>
      </c>
      <c r="E31" s="6">
        <v>4.2119847031246298</v>
      </c>
      <c r="G31" s="4">
        <f t="shared" si="0"/>
        <v>1.3073472209746799</v>
      </c>
      <c r="H31" s="4">
        <f t="shared" si="0"/>
        <v>1.41484347125412</v>
      </c>
      <c r="I31" s="4">
        <f t="shared" si="0"/>
        <v>1.4897940108958301</v>
      </c>
    </row>
    <row r="32" spans="1:14" x14ac:dyDescent="0.25">
      <c r="A32" s="3">
        <v>2</v>
      </c>
      <c r="B32" s="6">
        <v>1.3006469338439799</v>
      </c>
      <c r="C32" s="6">
        <v>1.3695876606235999</v>
      </c>
      <c r="D32" s="6">
        <v>1.44214295473974</v>
      </c>
      <c r="E32" s="6">
        <v>4.11237754920732</v>
      </c>
      <c r="G32" s="4">
        <f t="shared" si="0"/>
        <v>1.3006469338439799</v>
      </c>
      <c r="H32" s="4">
        <f t="shared" si="0"/>
        <v>1.3695876606235999</v>
      </c>
      <c r="I32" s="4">
        <f t="shared" si="0"/>
        <v>1.44214295473974</v>
      </c>
    </row>
    <row r="33" spans="1:9" x14ac:dyDescent="0.25">
      <c r="A33" s="3">
        <v>10</v>
      </c>
      <c r="B33" s="6">
        <v>0.121906992262955</v>
      </c>
      <c r="C33" s="6">
        <v>0.16659789338841399</v>
      </c>
      <c r="D33" s="6">
        <v>0.175488869306896</v>
      </c>
      <c r="E33" s="6">
        <v>0.463993754958265</v>
      </c>
      <c r="G33" s="4">
        <f t="shared" si="0"/>
        <v>0.121906992262955</v>
      </c>
      <c r="H33" s="4">
        <f t="shared" si="0"/>
        <v>0.16659789338841399</v>
      </c>
      <c r="I33" s="4">
        <f t="shared" si="0"/>
        <v>0.175488869306896</v>
      </c>
    </row>
    <row r="34" spans="1:9" x14ac:dyDescent="0.25">
      <c r="A34" s="3">
        <v>20</v>
      </c>
      <c r="B34" s="6">
        <v>0.11520670513225501</v>
      </c>
      <c r="C34" s="6">
        <v>0.121342082757893</v>
      </c>
      <c r="D34" s="6">
        <v>0.127837813150802</v>
      </c>
      <c r="E34" s="6">
        <v>0.36438660104095</v>
      </c>
      <c r="G34" s="4">
        <f t="shared" si="0"/>
        <v>0.11520670513225501</v>
      </c>
      <c r="H34" s="4">
        <f t="shared" si="0"/>
        <v>0.121342082757893</v>
      </c>
      <c r="I34" s="4">
        <f t="shared" si="0"/>
        <v>0.127837813150802</v>
      </c>
    </row>
    <row r="35" spans="1:9" x14ac:dyDescent="0.25">
      <c r="A35" s="2" t="s">
        <v>46</v>
      </c>
      <c r="B35" s="6">
        <v>27.197052788868614</v>
      </c>
      <c r="C35" s="6">
        <v>29.184872758175523</v>
      </c>
      <c r="D35" s="6">
        <v>30.72740824802624</v>
      </c>
      <c r="E35" s="6">
        <v>87.10933379507037</v>
      </c>
      <c r="G35" s="4" t="str">
        <f t="shared" si="0"/>
        <v/>
      </c>
      <c r="H35" s="4" t="str">
        <f t="shared" si="0"/>
        <v/>
      </c>
      <c r="I35" s="4" t="str">
        <f t="shared" si="0"/>
        <v/>
      </c>
    </row>
    <row r="36" spans="1:9" x14ac:dyDescent="0.25">
      <c r="G36" s="4" t="str">
        <f t="shared" si="0"/>
        <v/>
      </c>
      <c r="H36" s="4" t="str">
        <f t="shared" si="0"/>
        <v/>
      </c>
      <c r="I36" s="4" t="str">
        <f t="shared" si="0"/>
        <v/>
      </c>
    </row>
    <row r="37" spans="1:9" x14ac:dyDescent="0.25">
      <c r="G37" s="4" t="str">
        <f t="shared" si="0"/>
        <v/>
      </c>
      <c r="H37" s="4" t="str">
        <f t="shared" si="0"/>
        <v/>
      </c>
      <c r="I37" s="4" t="str">
        <f t="shared" si="0"/>
        <v/>
      </c>
    </row>
    <row r="38" spans="1:9" x14ac:dyDescent="0.25">
      <c r="G38" s="4" t="str">
        <f t="shared" ref="G38:I61" si="11">IF(ISNUMBER($A38),B38,"")</f>
        <v/>
      </c>
      <c r="H38" s="4" t="str">
        <f t="shared" si="11"/>
        <v/>
      </c>
      <c r="I38" s="4" t="str">
        <f t="shared" si="11"/>
        <v/>
      </c>
    </row>
    <row r="39" spans="1:9" x14ac:dyDescent="0.25">
      <c r="G39" s="4" t="str">
        <f t="shared" si="11"/>
        <v/>
      </c>
      <c r="H39" s="4" t="str">
        <f t="shared" si="11"/>
        <v/>
      </c>
      <c r="I39" s="4" t="str">
        <f t="shared" si="11"/>
        <v/>
      </c>
    </row>
    <row r="40" spans="1:9" x14ac:dyDescent="0.25">
      <c r="G40" s="4" t="str">
        <f t="shared" si="11"/>
        <v/>
      </c>
      <c r="H40" s="4" t="str">
        <f t="shared" si="11"/>
        <v/>
      </c>
      <c r="I40" s="4" t="str">
        <f t="shared" si="11"/>
        <v/>
      </c>
    </row>
    <row r="41" spans="1:9" x14ac:dyDescent="0.25">
      <c r="G41" s="4" t="str">
        <f t="shared" si="11"/>
        <v/>
      </c>
      <c r="H41" s="4" t="str">
        <f t="shared" si="11"/>
        <v/>
      </c>
      <c r="I41" s="4" t="str">
        <f t="shared" si="11"/>
        <v/>
      </c>
    </row>
    <row r="42" spans="1:9" x14ac:dyDescent="0.25">
      <c r="G42" s="4" t="str">
        <f t="shared" si="11"/>
        <v/>
      </c>
      <c r="H42" s="4" t="str">
        <f t="shared" si="11"/>
        <v/>
      </c>
      <c r="I42" s="4" t="str">
        <f t="shared" si="11"/>
        <v/>
      </c>
    </row>
    <row r="43" spans="1:9" x14ac:dyDescent="0.25">
      <c r="G43" s="4" t="str">
        <f t="shared" si="11"/>
        <v/>
      </c>
      <c r="H43" s="4" t="str">
        <f t="shared" si="11"/>
        <v/>
      </c>
      <c r="I43" s="4" t="str">
        <f t="shared" si="11"/>
        <v/>
      </c>
    </row>
    <row r="44" spans="1:9" x14ac:dyDescent="0.25">
      <c r="G44" s="4" t="str">
        <f t="shared" si="11"/>
        <v/>
      </c>
      <c r="H44" s="4" t="str">
        <f t="shared" si="11"/>
        <v/>
      </c>
      <c r="I44" s="4" t="str">
        <f t="shared" si="11"/>
        <v/>
      </c>
    </row>
    <row r="45" spans="1:9" x14ac:dyDescent="0.25">
      <c r="G45" s="4" t="str">
        <f t="shared" si="11"/>
        <v/>
      </c>
      <c r="H45" s="4" t="str">
        <f t="shared" si="11"/>
        <v/>
      </c>
      <c r="I45" s="4" t="str">
        <f t="shared" si="11"/>
        <v/>
      </c>
    </row>
    <row r="46" spans="1:9" x14ac:dyDescent="0.25">
      <c r="G46" s="4" t="str">
        <f t="shared" si="11"/>
        <v/>
      </c>
      <c r="H46" s="4" t="str">
        <f t="shared" si="11"/>
        <v/>
      </c>
      <c r="I46" s="4" t="str">
        <f t="shared" si="11"/>
        <v/>
      </c>
    </row>
    <row r="47" spans="1:9" x14ac:dyDescent="0.25">
      <c r="G47" s="4" t="str">
        <f t="shared" si="11"/>
        <v/>
      </c>
      <c r="H47" s="4" t="str">
        <f t="shared" si="11"/>
        <v/>
      </c>
      <c r="I47" s="4" t="str">
        <f t="shared" si="11"/>
        <v/>
      </c>
    </row>
    <row r="48" spans="1:9" x14ac:dyDescent="0.25">
      <c r="G48" s="4" t="str">
        <f t="shared" si="11"/>
        <v/>
      </c>
      <c r="H48" s="4" t="str">
        <f t="shared" si="11"/>
        <v/>
      </c>
      <c r="I48" s="4" t="str">
        <f t="shared" si="11"/>
        <v/>
      </c>
    </row>
    <row r="49" spans="7:9" x14ac:dyDescent="0.25">
      <c r="G49" s="4" t="str">
        <f t="shared" si="11"/>
        <v/>
      </c>
      <c r="H49" s="4" t="str">
        <f t="shared" si="11"/>
        <v/>
      </c>
      <c r="I49" s="4" t="str">
        <f t="shared" si="11"/>
        <v/>
      </c>
    </row>
    <row r="50" spans="7:9" x14ac:dyDescent="0.25">
      <c r="G50" s="4" t="str">
        <f t="shared" si="11"/>
        <v/>
      </c>
      <c r="H50" s="4" t="str">
        <f t="shared" si="11"/>
        <v/>
      </c>
      <c r="I50" s="4" t="str">
        <f t="shared" si="11"/>
        <v/>
      </c>
    </row>
    <row r="51" spans="7:9" x14ac:dyDescent="0.25">
      <c r="G51" s="4" t="str">
        <f t="shared" si="11"/>
        <v/>
      </c>
      <c r="H51" s="4" t="str">
        <f t="shared" si="11"/>
        <v/>
      </c>
      <c r="I51" s="4" t="str">
        <f t="shared" si="11"/>
        <v/>
      </c>
    </row>
    <row r="52" spans="7:9" x14ac:dyDescent="0.25">
      <c r="G52" s="4" t="str">
        <f t="shared" si="11"/>
        <v/>
      </c>
      <c r="H52" s="4" t="str">
        <f t="shared" si="11"/>
        <v/>
      </c>
      <c r="I52" s="4" t="str">
        <f t="shared" si="11"/>
        <v/>
      </c>
    </row>
    <row r="53" spans="7:9" x14ac:dyDescent="0.25">
      <c r="G53" s="4" t="str">
        <f t="shared" si="11"/>
        <v/>
      </c>
      <c r="H53" s="4" t="str">
        <f t="shared" si="11"/>
        <v/>
      </c>
      <c r="I53" s="4" t="str">
        <f t="shared" si="11"/>
        <v/>
      </c>
    </row>
    <row r="54" spans="7:9" x14ac:dyDescent="0.25">
      <c r="G54" s="4" t="str">
        <f t="shared" si="11"/>
        <v/>
      </c>
      <c r="H54" s="4" t="str">
        <f t="shared" si="11"/>
        <v/>
      </c>
      <c r="I54" s="4" t="str">
        <f t="shared" si="11"/>
        <v/>
      </c>
    </row>
    <row r="55" spans="7:9" x14ac:dyDescent="0.25">
      <c r="G55" s="4" t="str">
        <f t="shared" si="11"/>
        <v/>
      </c>
      <c r="H55" s="4" t="str">
        <f t="shared" si="11"/>
        <v/>
      </c>
      <c r="I55" s="4" t="str">
        <f t="shared" si="11"/>
        <v/>
      </c>
    </row>
    <row r="56" spans="7:9" x14ac:dyDescent="0.25">
      <c r="G56" s="4" t="str">
        <f t="shared" si="11"/>
        <v/>
      </c>
      <c r="H56" s="4" t="str">
        <f t="shared" si="11"/>
        <v/>
      </c>
      <c r="I56" s="4" t="str">
        <f t="shared" si="11"/>
        <v/>
      </c>
    </row>
    <row r="57" spans="7:9" x14ac:dyDescent="0.25">
      <c r="G57" s="4" t="str">
        <f t="shared" si="11"/>
        <v/>
      </c>
      <c r="H57" s="4" t="str">
        <f t="shared" si="11"/>
        <v/>
      </c>
      <c r="I57" s="4" t="str">
        <f t="shared" si="11"/>
        <v/>
      </c>
    </row>
    <row r="58" spans="7:9" x14ac:dyDescent="0.25">
      <c r="G58" s="4" t="str">
        <f t="shared" si="11"/>
        <v/>
      </c>
      <c r="H58" s="4" t="str">
        <f t="shared" si="11"/>
        <v/>
      </c>
      <c r="I58" s="4" t="str">
        <f t="shared" si="11"/>
        <v/>
      </c>
    </row>
    <row r="59" spans="7:9" x14ac:dyDescent="0.25">
      <c r="G59" s="4" t="str">
        <f t="shared" si="11"/>
        <v/>
      </c>
      <c r="H59" s="4" t="str">
        <f t="shared" si="11"/>
        <v/>
      </c>
      <c r="I59" s="4" t="str">
        <f t="shared" si="11"/>
        <v/>
      </c>
    </row>
    <row r="60" spans="7:9" x14ac:dyDescent="0.25">
      <c r="G60" s="4" t="str">
        <f t="shared" si="11"/>
        <v/>
      </c>
      <c r="H60" s="4" t="str">
        <f t="shared" si="11"/>
        <v/>
      </c>
      <c r="I60" s="4" t="str">
        <f t="shared" si="11"/>
        <v/>
      </c>
    </row>
    <row r="61" spans="7:9" x14ac:dyDescent="0.25">
      <c r="G61" s="4" t="str">
        <f t="shared" si="11"/>
        <v/>
      </c>
      <c r="H61" s="4" t="str">
        <f t="shared" si="11"/>
        <v/>
      </c>
      <c r="I61" s="4" t="str">
        <f t="shared" si="11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opLeftCell="A4" workbookViewId="0">
      <selection activeCell="B8" sqref="B8"/>
    </sheetView>
  </sheetViews>
  <sheetFormatPr defaultRowHeight="15" x14ac:dyDescent="0.25"/>
  <cols>
    <col min="1" max="1" width="30.7109375" bestFit="1" customWidth="1"/>
    <col min="2" max="2" width="17.85546875" bestFit="1" customWidth="1"/>
    <col min="3" max="5" width="12" bestFit="1" customWidth="1"/>
    <col min="6" max="10" width="5" bestFit="1" customWidth="1"/>
    <col min="11" max="11" width="10.7109375" bestFit="1" customWidth="1"/>
  </cols>
  <sheetData>
    <row r="1" spans="1:14" x14ac:dyDescent="0.25">
      <c r="A1" s="5" t="s">
        <v>0</v>
      </c>
      <c r="B1" t="s">
        <v>42</v>
      </c>
    </row>
    <row r="3" spans="1:14" x14ac:dyDescent="0.25">
      <c r="A3" s="5" t="s">
        <v>43</v>
      </c>
      <c r="B3" s="5" t="s">
        <v>44</v>
      </c>
    </row>
    <row r="4" spans="1:14" x14ac:dyDescent="0.25">
      <c r="A4" s="5" t="s">
        <v>45</v>
      </c>
      <c r="B4">
        <v>2027</v>
      </c>
      <c r="C4">
        <v>2031</v>
      </c>
      <c r="D4">
        <v>2035</v>
      </c>
      <c r="E4" t="s">
        <v>46</v>
      </c>
    </row>
    <row r="5" spans="1:14" x14ac:dyDescent="0.25">
      <c r="A5" s="2" t="s">
        <v>10</v>
      </c>
      <c r="B5" s="6">
        <v>7.2562874065345655</v>
      </c>
      <c r="C5" s="6">
        <v>7.7346612649542834</v>
      </c>
      <c r="D5" s="6">
        <v>8.1440100351719913</v>
      </c>
      <c r="E5" s="6">
        <v>23.134958706660839</v>
      </c>
    </row>
    <row r="6" spans="1:14" x14ac:dyDescent="0.25">
      <c r="A6" s="3">
        <v>0</v>
      </c>
      <c r="B6" s="6">
        <v>2.17954604123981</v>
      </c>
      <c r="C6" s="6">
        <v>2.2948655194075398</v>
      </c>
      <c r="D6" s="6">
        <v>2.4161720677415999</v>
      </c>
      <c r="E6" s="6">
        <v>6.8905836283889492</v>
      </c>
      <c r="G6" s="4">
        <f t="shared" ref="G6:I37" si="0">IF(ISNUMBER($A6),B6,"")</f>
        <v>2.17954604123981</v>
      </c>
      <c r="H6" s="4">
        <f t="shared" si="0"/>
        <v>2.2948655194075398</v>
      </c>
      <c r="I6" s="4">
        <f t="shared" si="0"/>
        <v>2.4161720677415999</v>
      </c>
      <c r="L6" s="4">
        <f>G6</f>
        <v>2.17954604123981</v>
      </c>
      <c r="M6" s="4">
        <f t="shared" ref="M6:N10" si="1">H6</f>
        <v>2.2948655194075398</v>
      </c>
      <c r="N6" s="4">
        <f t="shared" si="1"/>
        <v>2.4161720677415999</v>
      </c>
    </row>
    <row r="7" spans="1:14" x14ac:dyDescent="0.25">
      <c r="A7" s="3">
        <v>1</v>
      </c>
      <c r="B7" s="6">
        <v>2.3684996546311798</v>
      </c>
      <c r="C7" s="6">
        <v>2.5409218405919001</v>
      </c>
      <c r="D7" s="6">
        <v>2.6754092430541001</v>
      </c>
      <c r="E7" s="6">
        <v>7.58483073827718</v>
      </c>
      <c r="G7" s="4">
        <f t="shared" si="0"/>
        <v>2.3684996546311798</v>
      </c>
      <c r="H7" s="4">
        <f t="shared" si="0"/>
        <v>2.5409218405919001</v>
      </c>
      <c r="I7" s="4">
        <f t="shared" si="0"/>
        <v>2.6754092430541001</v>
      </c>
      <c r="L7" s="4">
        <f t="shared" ref="L7:L10" si="2">G7</f>
        <v>2.3684996546311798</v>
      </c>
      <c r="M7" s="4">
        <f t="shared" si="1"/>
        <v>2.5409218405919001</v>
      </c>
      <c r="N7" s="4">
        <f t="shared" si="1"/>
        <v>2.6754092430541001</v>
      </c>
    </row>
    <row r="8" spans="1:14" x14ac:dyDescent="0.25">
      <c r="A8" s="3">
        <v>2</v>
      </c>
      <c r="B8" s="6">
        <v>2.3494170692560101</v>
      </c>
      <c r="C8" s="6">
        <v>2.4738415515890102</v>
      </c>
      <c r="D8" s="6">
        <v>2.6046818084027001</v>
      </c>
      <c r="E8" s="6">
        <v>7.4279404292477214</v>
      </c>
      <c r="G8" s="4">
        <f t="shared" si="0"/>
        <v>2.3494170692560101</v>
      </c>
      <c r="H8" s="4">
        <f t="shared" si="0"/>
        <v>2.4738415515890102</v>
      </c>
      <c r="I8" s="4">
        <f t="shared" si="0"/>
        <v>2.6046818084027001</v>
      </c>
      <c r="L8" s="4">
        <f t="shared" si="2"/>
        <v>2.3494170692560101</v>
      </c>
      <c r="M8" s="4">
        <f t="shared" si="1"/>
        <v>2.4738415515890102</v>
      </c>
      <c r="N8" s="4">
        <f t="shared" si="1"/>
        <v>2.6046818084027001</v>
      </c>
    </row>
    <row r="9" spans="1:14" x14ac:dyDescent="0.25">
      <c r="A9" s="3">
        <v>10</v>
      </c>
      <c r="B9" s="6">
        <v>0.18895361339136699</v>
      </c>
      <c r="C9" s="6">
        <v>0.24605632118436099</v>
      </c>
      <c r="D9" s="6">
        <v>0.25923717531249502</v>
      </c>
      <c r="E9" s="6">
        <v>0.69424710988822302</v>
      </c>
      <c r="G9" s="4">
        <f t="shared" si="0"/>
        <v>0.18895361339136699</v>
      </c>
      <c r="H9" s="4">
        <f t="shared" si="0"/>
        <v>0.24605632118436099</v>
      </c>
      <c r="I9" s="4">
        <f t="shared" si="0"/>
        <v>0.25923717531249502</v>
      </c>
      <c r="L9" s="4">
        <f t="shared" si="2"/>
        <v>0.18895361339136699</v>
      </c>
      <c r="M9" s="4">
        <f t="shared" si="1"/>
        <v>0.24605632118436099</v>
      </c>
      <c r="N9" s="4">
        <f t="shared" si="1"/>
        <v>0.25923717531249502</v>
      </c>
    </row>
    <row r="10" spans="1:14" x14ac:dyDescent="0.25">
      <c r="A10" s="3">
        <v>20</v>
      </c>
      <c r="B10" s="6">
        <v>0.16987102801619999</v>
      </c>
      <c r="C10" s="6">
        <v>0.17897603218147201</v>
      </c>
      <c r="D10" s="6">
        <v>0.18850974066109499</v>
      </c>
      <c r="E10" s="6">
        <v>0.53735680085876703</v>
      </c>
      <c r="G10" s="4">
        <f t="shared" si="0"/>
        <v>0.16987102801619999</v>
      </c>
      <c r="H10" s="4">
        <f t="shared" si="0"/>
        <v>0.17897603218147201</v>
      </c>
      <c r="I10" s="4">
        <f t="shared" si="0"/>
        <v>0.18850974066109499</v>
      </c>
      <c r="L10" s="4">
        <f t="shared" si="2"/>
        <v>0.16987102801619999</v>
      </c>
      <c r="M10" s="4">
        <f t="shared" si="1"/>
        <v>0.17897603218147201</v>
      </c>
      <c r="N10" s="4">
        <f t="shared" si="1"/>
        <v>0.18850974066109499</v>
      </c>
    </row>
    <row r="11" spans="1:14" x14ac:dyDescent="0.25">
      <c r="A11" s="2" t="s">
        <v>14</v>
      </c>
      <c r="B11" s="6">
        <v>7.1850660023334623</v>
      </c>
      <c r="C11" s="6">
        <v>7.6544112297801199</v>
      </c>
      <c r="D11" s="6">
        <v>8.059445439106268</v>
      </c>
      <c r="E11" s="6">
        <v>22.898922671219847</v>
      </c>
      <c r="G11" s="4" t="str">
        <f t="shared" si="0"/>
        <v/>
      </c>
      <c r="H11" s="4" t="str">
        <f t="shared" si="0"/>
        <v/>
      </c>
      <c r="I11" s="4" t="str">
        <f t="shared" si="0"/>
        <v/>
      </c>
      <c r="L11" s="4">
        <f>G12</f>
        <v>2.1710360420758299</v>
      </c>
      <c r="M11" s="4">
        <f t="shared" ref="M11:N15" si="3">H12</f>
        <v>2.2859084118266302</v>
      </c>
      <c r="N11" s="4">
        <f t="shared" si="3"/>
        <v>2.4067448396485802</v>
      </c>
    </row>
    <row r="12" spans="1:14" x14ac:dyDescent="0.25">
      <c r="A12" s="3">
        <v>0</v>
      </c>
      <c r="B12" s="6">
        <v>2.1710360420758299</v>
      </c>
      <c r="C12" s="6">
        <v>2.2859084118266302</v>
      </c>
      <c r="D12" s="6">
        <v>2.4067448396485802</v>
      </c>
      <c r="E12" s="6">
        <v>6.8636892935510403</v>
      </c>
      <c r="G12" s="4">
        <f t="shared" si="0"/>
        <v>2.1710360420758299</v>
      </c>
      <c r="H12" s="4">
        <f t="shared" si="0"/>
        <v>2.2859084118266302</v>
      </c>
      <c r="I12" s="4">
        <f t="shared" si="0"/>
        <v>2.4067448396485802</v>
      </c>
      <c r="L12" s="4">
        <f t="shared" ref="L12:L15" si="4">G13</f>
        <v>2.3472069913495601</v>
      </c>
      <c r="M12" s="4">
        <f t="shared" si="3"/>
        <v>2.5158822530684399</v>
      </c>
      <c r="N12" s="4">
        <f t="shared" si="3"/>
        <v>2.6490188618209198</v>
      </c>
    </row>
    <row r="13" spans="1:14" x14ac:dyDescent="0.25">
      <c r="A13" s="3">
        <v>1</v>
      </c>
      <c r="B13" s="6">
        <v>2.3472069913495601</v>
      </c>
      <c r="C13" s="6">
        <v>2.5158822530684399</v>
      </c>
      <c r="D13" s="6">
        <v>2.6490188618209198</v>
      </c>
      <c r="E13" s="6">
        <v>7.5121081062389194</v>
      </c>
      <c r="G13" s="4">
        <f t="shared" si="0"/>
        <v>2.3472069913495601</v>
      </c>
      <c r="H13" s="4">
        <f t="shared" si="0"/>
        <v>2.5158822530684399</v>
      </c>
      <c r="I13" s="4">
        <f t="shared" si="0"/>
        <v>2.6490188618209198</v>
      </c>
      <c r="L13" s="4">
        <f t="shared" si="4"/>
        <v>2.33084403085509</v>
      </c>
      <c r="M13" s="4">
        <f t="shared" si="3"/>
        <v>2.4542775677349402</v>
      </c>
      <c r="N13" s="4">
        <f t="shared" si="3"/>
        <v>2.5840762775565</v>
      </c>
    </row>
    <row r="14" spans="1:14" x14ac:dyDescent="0.25">
      <c r="A14" s="3">
        <v>2</v>
      </c>
      <c r="B14" s="6">
        <v>2.33084403085509</v>
      </c>
      <c r="C14" s="6">
        <v>2.4542775677349402</v>
      </c>
      <c r="D14" s="6">
        <v>2.5840762775565</v>
      </c>
      <c r="E14" s="6">
        <v>7.3691978761465302</v>
      </c>
      <c r="G14" s="4">
        <f t="shared" si="0"/>
        <v>2.33084403085509</v>
      </c>
      <c r="H14" s="4">
        <f t="shared" si="0"/>
        <v>2.4542775677349402</v>
      </c>
      <c r="I14" s="4">
        <f t="shared" si="0"/>
        <v>2.5840762775565</v>
      </c>
      <c r="L14" s="4">
        <f t="shared" si="4"/>
        <v>0.17617094927372301</v>
      </c>
      <c r="M14" s="4">
        <f t="shared" si="3"/>
        <v>0.22997384124180301</v>
      </c>
      <c r="N14" s="4">
        <f t="shared" si="3"/>
        <v>0.24227402217234301</v>
      </c>
    </row>
    <row r="15" spans="1:14" x14ac:dyDescent="0.25">
      <c r="A15" s="3">
        <v>10</v>
      </c>
      <c r="B15" s="6">
        <v>0.17617094927372301</v>
      </c>
      <c r="C15" s="6">
        <v>0.22997384124180301</v>
      </c>
      <c r="D15" s="6">
        <v>0.24227402217234301</v>
      </c>
      <c r="E15" s="6">
        <v>0.64841881268786894</v>
      </c>
      <c r="G15" s="4">
        <f t="shared" si="0"/>
        <v>0.17617094927372301</v>
      </c>
      <c r="H15" s="4">
        <f t="shared" si="0"/>
        <v>0.22997384124180301</v>
      </c>
      <c r="I15" s="4">
        <f t="shared" si="0"/>
        <v>0.24227402217234301</v>
      </c>
      <c r="L15" s="4">
        <f t="shared" si="4"/>
        <v>0.159807988779259</v>
      </c>
      <c r="M15" s="4">
        <f t="shared" si="3"/>
        <v>0.16836915590830701</v>
      </c>
      <c r="N15" s="4">
        <f t="shared" si="3"/>
        <v>0.17733143790792399</v>
      </c>
    </row>
    <row r="16" spans="1:14" x14ac:dyDescent="0.25">
      <c r="A16" s="3">
        <v>20</v>
      </c>
      <c r="B16" s="6">
        <v>0.159807988779259</v>
      </c>
      <c r="C16" s="6">
        <v>0.16836915590830701</v>
      </c>
      <c r="D16" s="6">
        <v>0.17733143790792399</v>
      </c>
      <c r="E16" s="6">
        <v>0.50550858259548992</v>
      </c>
      <c r="G16" s="4">
        <f t="shared" si="0"/>
        <v>0.159807988779259</v>
      </c>
      <c r="H16" s="4">
        <f t="shared" si="0"/>
        <v>0.16836915590830701</v>
      </c>
      <c r="I16" s="4">
        <f t="shared" si="0"/>
        <v>0.17733143790792399</v>
      </c>
      <c r="L16" s="4">
        <f>G18</f>
        <v>1.69425911869275</v>
      </c>
      <c r="M16" s="4">
        <f t="shared" ref="M16:N20" si="5">H18</f>
        <v>1.78388932350056</v>
      </c>
      <c r="N16" s="4">
        <f t="shared" si="5"/>
        <v>1.87814655531588</v>
      </c>
    </row>
    <row r="17" spans="1:14" x14ac:dyDescent="0.25">
      <c r="A17" s="2" t="s">
        <v>18</v>
      </c>
      <c r="B17" s="6">
        <v>5.7007033518556582</v>
      </c>
      <c r="C17" s="6">
        <v>6.0874853994750726</v>
      </c>
      <c r="D17" s="6">
        <v>6.409415385849524</v>
      </c>
      <c r="E17" s="6">
        <v>18.197604137180257</v>
      </c>
      <c r="G17" s="4" t="str">
        <f t="shared" si="0"/>
        <v/>
      </c>
      <c r="H17" s="4" t="str">
        <f t="shared" si="0"/>
        <v/>
      </c>
      <c r="I17" s="4" t="str">
        <f t="shared" si="0"/>
        <v/>
      </c>
      <c r="L17" s="4">
        <f t="shared" ref="L17:L20" si="6">G19</f>
        <v>1.85490818670041</v>
      </c>
      <c r="M17" s="4">
        <f t="shared" si="5"/>
        <v>1.9955812854333901</v>
      </c>
      <c r="N17" s="4">
        <f t="shared" si="5"/>
        <v>2.1011295926552398</v>
      </c>
    </row>
    <row r="18" spans="1:14" x14ac:dyDescent="0.25">
      <c r="A18" s="3">
        <v>0</v>
      </c>
      <c r="B18" s="6">
        <v>1.69425911869275</v>
      </c>
      <c r="C18" s="6">
        <v>1.78388932350056</v>
      </c>
      <c r="D18" s="6">
        <v>1.87814655531588</v>
      </c>
      <c r="E18" s="6">
        <v>5.35629499750919</v>
      </c>
      <c r="G18" s="4">
        <f t="shared" si="0"/>
        <v>1.69425911869275</v>
      </c>
      <c r="H18" s="4">
        <f t="shared" si="0"/>
        <v>1.78388932350056</v>
      </c>
      <c r="I18" s="4">
        <f t="shared" si="0"/>
        <v>1.87814655531588</v>
      </c>
      <c r="L18" s="4">
        <f t="shared" si="6"/>
        <v>1.8425730485737899</v>
      </c>
      <c r="M18" s="4">
        <f t="shared" si="5"/>
        <v>1.94010607605443</v>
      </c>
      <c r="N18" s="4">
        <f t="shared" si="5"/>
        <v>2.0426513779274602</v>
      </c>
    </row>
    <row r="19" spans="1:14" x14ac:dyDescent="0.25">
      <c r="A19" s="3">
        <v>1</v>
      </c>
      <c r="B19" s="6">
        <v>1.85490818670041</v>
      </c>
      <c r="C19" s="6">
        <v>1.9955812854333901</v>
      </c>
      <c r="D19" s="6">
        <v>2.1011295926552398</v>
      </c>
      <c r="E19" s="6">
        <v>5.9516190647890399</v>
      </c>
      <c r="G19" s="4">
        <f t="shared" si="0"/>
        <v>1.85490818670041</v>
      </c>
      <c r="H19" s="4">
        <f t="shared" si="0"/>
        <v>1.9955812854333901</v>
      </c>
      <c r="I19" s="4">
        <f t="shared" si="0"/>
        <v>2.1011295926552398</v>
      </c>
      <c r="L19" s="4">
        <f t="shared" si="6"/>
        <v>0.16064906800766801</v>
      </c>
      <c r="M19" s="4">
        <f t="shared" si="5"/>
        <v>0.21169196193282699</v>
      </c>
      <c r="N19" s="4">
        <f t="shared" si="5"/>
        <v>0.22298303733935901</v>
      </c>
    </row>
    <row r="20" spans="1:14" x14ac:dyDescent="0.25">
      <c r="A20" s="3">
        <v>2</v>
      </c>
      <c r="B20" s="6">
        <v>1.8425730485737899</v>
      </c>
      <c r="C20" s="6">
        <v>1.94010607605443</v>
      </c>
      <c r="D20" s="6">
        <v>2.0426513779274602</v>
      </c>
      <c r="E20" s="6">
        <v>5.8253305025556799</v>
      </c>
      <c r="G20" s="4">
        <f t="shared" si="0"/>
        <v>1.8425730485737899</v>
      </c>
      <c r="H20" s="4">
        <f t="shared" si="0"/>
        <v>1.94010607605443</v>
      </c>
      <c r="I20" s="4">
        <f t="shared" si="0"/>
        <v>2.0426513779274602</v>
      </c>
      <c r="L20" s="4">
        <f t="shared" si="6"/>
        <v>0.14831392988104</v>
      </c>
      <c r="M20" s="4">
        <f t="shared" si="5"/>
        <v>0.156216752553865</v>
      </c>
      <c r="N20" s="4">
        <f t="shared" si="5"/>
        <v>0.164504822611585</v>
      </c>
    </row>
    <row r="21" spans="1:14" x14ac:dyDescent="0.25">
      <c r="A21" s="3">
        <v>10</v>
      </c>
      <c r="B21" s="6">
        <v>0.16064906800766801</v>
      </c>
      <c r="C21" s="6">
        <v>0.21169196193282699</v>
      </c>
      <c r="D21" s="6">
        <v>0.22298303733935901</v>
      </c>
      <c r="E21" s="6">
        <v>0.59532406727985399</v>
      </c>
      <c r="G21" s="4">
        <f t="shared" si="0"/>
        <v>0.16064906800766801</v>
      </c>
      <c r="H21" s="4">
        <f t="shared" si="0"/>
        <v>0.21169196193282699</v>
      </c>
      <c r="I21" s="4">
        <f t="shared" si="0"/>
        <v>0.22298303733935901</v>
      </c>
      <c r="L21" s="4">
        <f>G24</f>
        <v>2.2972081045734698</v>
      </c>
      <c r="M21" s="4">
        <f t="shared" ref="M21:N25" si="7">H24</f>
        <v>2.4188697293269201</v>
      </c>
      <c r="N21" s="4">
        <f t="shared" si="7"/>
        <v>2.5468609819810499</v>
      </c>
    </row>
    <row r="22" spans="1:14" x14ac:dyDescent="0.25">
      <c r="A22" s="3">
        <v>20</v>
      </c>
      <c r="B22" s="6">
        <v>0.14831392988104</v>
      </c>
      <c r="C22" s="6">
        <v>0.156216752553865</v>
      </c>
      <c r="D22" s="6">
        <v>0.164504822611585</v>
      </c>
      <c r="E22" s="6">
        <v>0.46903550504649</v>
      </c>
      <c r="G22" s="4">
        <f t="shared" si="0"/>
        <v>0.14831392988104</v>
      </c>
      <c r="H22" s="4">
        <f t="shared" si="0"/>
        <v>0.156216752553865</v>
      </c>
      <c r="I22" s="4">
        <f t="shared" si="0"/>
        <v>0.164504822611585</v>
      </c>
      <c r="L22" s="4">
        <f t="shared" ref="L22:L25" si="8">G25</f>
        <v>2.4943053612503601</v>
      </c>
      <c r="M22" s="4">
        <f t="shared" si="7"/>
        <v>2.67458796088569</v>
      </c>
      <c r="N22" s="4">
        <f t="shared" si="7"/>
        <v>2.81643805683035</v>
      </c>
    </row>
    <row r="23" spans="1:14" x14ac:dyDescent="0.25">
      <c r="A23" s="2" t="s">
        <v>22</v>
      </c>
      <c r="B23" s="6">
        <v>7.6327208148789145</v>
      </c>
      <c r="C23" s="6">
        <v>8.1333722217644109</v>
      </c>
      <c r="D23" s="6">
        <v>8.5646150267227998</v>
      </c>
      <c r="E23" s="6">
        <v>24.330708063366128</v>
      </c>
      <c r="G23" s="4" t="str">
        <f t="shared" si="0"/>
        <v/>
      </c>
      <c r="H23" s="4" t="str">
        <f t="shared" si="0"/>
        <v/>
      </c>
      <c r="I23" s="4" t="str">
        <f t="shared" si="0"/>
        <v/>
      </c>
      <c r="L23" s="4">
        <f t="shared" si="8"/>
        <v>2.4706590984758301</v>
      </c>
      <c r="M23" s="4">
        <f t="shared" si="7"/>
        <v>2.6015330146599802</v>
      </c>
      <c r="N23" s="4">
        <f t="shared" si="7"/>
        <v>2.73929994752157</v>
      </c>
    </row>
    <row r="24" spans="1:14" x14ac:dyDescent="0.25">
      <c r="A24" s="3">
        <v>0</v>
      </c>
      <c r="B24" s="6">
        <v>2.2972081045734698</v>
      </c>
      <c r="C24" s="6">
        <v>2.4188697293269201</v>
      </c>
      <c r="D24" s="6">
        <v>2.5468609819810499</v>
      </c>
      <c r="E24" s="6">
        <v>7.2629388158814399</v>
      </c>
      <c r="G24" s="4">
        <f t="shared" si="0"/>
        <v>2.2972081045734698</v>
      </c>
      <c r="H24" s="4">
        <f t="shared" si="0"/>
        <v>2.4188697293269201</v>
      </c>
      <c r="I24" s="4">
        <f t="shared" si="0"/>
        <v>2.5468609819810499</v>
      </c>
      <c r="L24" s="4">
        <f t="shared" si="8"/>
        <v>0.19709725667688999</v>
      </c>
      <c r="M24" s="4">
        <f t="shared" si="7"/>
        <v>0.255718231558765</v>
      </c>
      <c r="N24" s="4">
        <f t="shared" si="7"/>
        <v>0.26957707484930399</v>
      </c>
    </row>
    <row r="25" spans="1:14" x14ac:dyDescent="0.25">
      <c r="A25" s="3">
        <v>1</v>
      </c>
      <c r="B25" s="6">
        <v>2.4943053612503601</v>
      </c>
      <c r="C25" s="6">
        <v>2.67458796088569</v>
      </c>
      <c r="D25" s="6">
        <v>2.81643805683035</v>
      </c>
      <c r="E25" s="6">
        <v>7.9853313789664</v>
      </c>
      <c r="G25" s="4">
        <f t="shared" si="0"/>
        <v>2.4943053612503601</v>
      </c>
      <c r="H25" s="4">
        <f t="shared" si="0"/>
        <v>2.67458796088569</v>
      </c>
      <c r="I25" s="4">
        <f t="shared" si="0"/>
        <v>2.81643805683035</v>
      </c>
      <c r="L25" s="4">
        <f t="shared" si="8"/>
        <v>0.17345099390236601</v>
      </c>
      <c r="M25" s="4">
        <f t="shared" si="7"/>
        <v>0.18266328533305701</v>
      </c>
      <c r="N25" s="4">
        <f t="shared" si="7"/>
        <v>0.192438965540527</v>
      </c>
    </row>
    <row r="26" spans="1:14" x14ac:dyDescent="0.25">
      <c r="A26" s="3">
        <v>2</v>
      </c>
      <c r="B26" s="6">
        <v>2.4706590984758301</v>
      </c>
      <c r="C26" s="6">
        <v>2.6015330146599802</v>
      </c>
      <c r="D26" s="6">
        <v>2.73929994752157</v>
      </c>
      <c r="E26" s="6">
        <v>7.8114920606573808</v>
      </c>
      <c r="G26" s="4">
        <f t="shared" si="0"/>
        <v>2.4706590984758301</v>
      </c>
      <c r="H26" s="4">
        <f t="shared" si="0"/>
        <v>2.6015330146599802</v>
      </c>
      <c r="I26" s="4">
        <f t="shared" si="0"/>
        <v>2.73929994752157</v>
      </c>
      <c r="L26" s="4">
        <f>G30</f>
        <v>1.64413911180102</v>
      </c>
      <c r="M26" s="4">
        <f t="shared" ref="M26:N30" si="9">H30</f>
        <v>1.7311559681589599</v>
      </c>
      <c r="N26" s="4">
        <f t="shared" si="9"/>
        <v>1.82267626904814</v>
      </c>
    </row>
    <row r="27" spans="1:14" x14ac:dyDescent="0.25">
      <c r="A27" s="3">
        <v>10</v>
      </c>
      <c r="B27" s="6">
        <v>0.19709725667688999</v>
      </c>
      <c r="C27" s="6">
        <v>0.255718231558765</v>
      </c>
      <c r="D27" s="6">
        <v>0.26957707484930399</v>
      </c>
      <c r="E27" s="6">
        <v>0.72239256308495903</v>
      </c>
      <c r="G27" s="4">
        <f t="shared" si="0"/>
        <v>0.19709725667688999</v>
      </c>
      <c r="H27" s="4">
        <f t="shared" si="0"/>
        <v>0.255718231558765</v>
      </c>
      <c r="I27" s="4">
        <f t="shared" si="0"/>
        <v>0.26957707484930399</v>
      </c>
      <c r="L27" s="4">
        <f t="shared" ref="L27:L30" si="10">G31</f>
        <v>1.81572008163597</v>
      </c>
      <c r="M27" s="4">
        <f t="shared" si="9"/>
        <v>1.95175671791903</v>
      </c>
      <c r="N27" s="4">
        <f t="shared" si="9"/>
        <v>2.0551225511187998</v>
      </c>
    </row>
    <row r="28" spans="1:14" x14ac:dyDescent="0.25">
      <c r="A28" s="3">
        <v>20</v>
      </c>
      <c r="B28" s="6">
        <v>0.17345099390236601</v>
      </c>
      <c r="C28" s="6">
        <v>0.18266328533305701</v>
      </c>
      <c r="D28" s="6">
        <v>0.192438965540527</v>
      </c>
      <c r="E28" s="6">
        <v>0.54855324477595002</v>
      </c>
      <c r="G28" s="4">
        <f t="shared" si="0"/>
        <v>0.17345099390236601</v>
      </c>
      <c r="H28" s="4">
        <f t="shared" si="0"/>
        <v>0.18266328533305701</v>
      </c>
      <c r="I28" s="4">
        <f t="shared" si="0"/>
        <v>0.192438965540527</v>
      </c>
      <c r="L28" s="4">
        <f t="shared" si="10"/>
        <v>1.7967725545937201</v>
      </c>
      <c r="M28" s="4">
        <f t="shared" si="9"/>
        <v>1.8918434436917799</v>
      </c>
      <c r="N28" s="4">
        <f t="shared" si="9"/>
        <v>1.9918822352607699</v>
      </c>
    </row>
    <row r="29" spans="1:14" x14ac:dyDescent="0.25">
      <c r="A29" s="2" t="s">
        <v>25</v>
      </c>
      <c r="B29" s="6">
        <v>5.5808461606583579</v>
      </c>
      <c r="C29" s="6">
        <v>5.9560443550626632</v>
      </c>
      <c r="D29" s="6">
        <v>6.2713333037110113</v>
      </c>
      <c r="E29" s="6">
        <v>17.808223819432033</v>
      </c>
      <c r="G29" s="4" t="str">
        <f t="shared" si="0"/>
        <v/>
      </c>
      <c r="H29" s="4" t="str">
        <f t="shared" si="0"/>
        <v/>
      </c>
      <c r="I29" s="4" t="str">
        <f t="shared" si="0"/>
        <v/>
      </c>
      <c r="L29" s="4">
        <f t="shared" si="10"/>
        <v>0.171580969834949</v>
      </c>
      <c r="M29" s="4">
        <f t="shared" si="9"/>
        <v>0.22060074976007399</v>
      </c>
      <c r="N29" s="4">
        <f t="shared" si="9"/>
        <v>0.232446282070668</v>
      </c>
    </row>
    <row r="30" spans="1:14" x14ac:dyDescent="0.25">
      <c r="A30" s="3">
        <v>0</v>
      </c>
      <c r="B30" s="6">
        <v>1.64413911180102</v>
      </c>
      <c r="C30" s="6">
        <v>1.7311559681589599</v>
      </c>
      <c r="D30" s="6">
        <v>1.82267626904814</v>
      </c>
      <c r="E30" s="6">
        <v>5.1979713490081201</v>
      </c>
      <c r="G30" s="4">
        <f t="shared" si="0"/>
        <v>1.64413911180102</v>
      </c>
      <c r="H30" s="4">
        <f t="shared" si="0"/>
        <v>1.7311559681589599</v>
      </c>
      <c r="I30" s="4">
        <f t="shared" si="0"/>
        <v>1.82267626904814</v>
      </c>
      <c r="L30" s="4">
        <f t="shared" si="10"/>
        <v>0.152633442792699</v>
      </c>
      <c r="M30" s="4">
        <f t="shared" si="9"/>
        <v>0.16068747553282001</v>
      </c>
      <c r="N30" s="4">
        <f t="shared" si="9"/>
        <v>0.16920596621263301</v>
      </c>
    </row>
    <row r="31" spans="1:14" x14ac:dyDescent="0.25">
      <c r="A31" s="3">
        <v>1</v>
      </c>
      <c r="B31" s="6">
        <v>1.81572008163597</v>
      </c>
      <c r="C31" s="6">
        <v>1.95175671791903</v>
      </c>
      <c r="D31" s="6">
        <v>2.0551225511187998</v>
      </c>
      <c r="E31" s="6">
        <v>5.8225993506737996</v>
      </c>
      <c r="G31" s="4">
        <f t="shared" si="0"/>
        <v>1.81572008163597</v>
      </c>
      <c r="H31" s="4">
        <f t="shared" si="0"/>
        <v>1.95175671791903</v>
      </c>
      <c r="I31" s="4">
        <f t="shared" si="0"/>
        <v>2.0551225511187998</v>
      </c>
      <c r="L31" s="4">
        <f>G36</f>
        <v>1.5162910907337399</v>
      </c>
      <c r="M31" s="4">
        <f>H36</f>
        <v>1.59662646519302</v>
      </c>
      <c r="N31" s="4">
        <f>I36</f>
        <v>1.6811249440161999</v>
      </c>
    </row>
    <row r="32" spans="1:14" x14ac:dyDescent="0.25">
      <c r="A32" s="3">
        <v>2</v>
      </c>
      <c r="B32" s="6">
        <v>1.7967725545937201</v>
      </c>
      <c r="C32" s="6">
        <v>1.8918434436917799</v>
      </c>
      <c r="D32" s="6">
        <v>1.9918822352607699</v>
      </c>
      <c r="E32" s="6">
        <v>5.6804982335462704</v>
      </c>
      <c r="G32" s="4">
        <f t="shared" si="0"/>
        <v>1.7967725545937201</v>
      </c>
      <c r="H32" s="4">
        <f t="shared" si="0"/>
        <v>1.8918434436917799</v>
      </c>
      <c r="I32" s="4">
        <f t="shared" si="0"/>
        <v>1.9918822352607699</v>
      </c>
      <c r="L32" s="4">
        <f t="shared" ref="L32:N35" si="11">G37</f>
        <v>1.6591765053008201</v>
      </c>
      <c r="M32" s="4">
        <f t="shared" si="11"/>
        <v>1.78068791551076</v>
      </c>
      <c r="N32" s="4">
        <f t="shared" si="11"/>
        <v>1.87516167645205</v>
      </c>
    </row>
    <row r="33" spans="1:14" x14ac:dyDescent="0.25">
      <c r="A33" s="3">
        <v>10</v>
      </c>
      <c r="B33" s="6">
        <v>0.171580969834949</v>
      </c>
      <c r="C33" s="6">
        <v>0.22060074976007399</v>
      </c>
      <c r="D33" s="6">
        <v>0.232446282070668</v>
      </c>
      <c r="E33" s="6">
        <v>0.62462800166569099</v>
      </c>
      <c r="G33" s="4">
        <f t="shared" si="0"/>
        <v>0.171580969834949</v>
      </c>
      <c r="H33" s="4">
        <f t="shared" si="0"/>
        <v>0.22060074976007399</v>
      </c>
      <c r="I33" s="4">
        <f t="shared" si="0"/>
        <v>0.232446282070668</v>
      </c>
      <c r="L33" s="4">
        <f t="shared" si="11"/>
        <v>1.6415135809580701</v>
      </c>
      <c r="M33" s="4">
        <f t="shared" si="11"/>
        <v>1.7285199524952899</v>
      </c>
      <c r="N33" s="4">
        <f t="shared" si="11"/>
        <v>1.82008047421678</v>
      </c>
    </row>
    <row r="34" spans="1:14" x14ac:dyDescent="0.25">
      <c r="A34" s="3">
        <v>20</v>
      </c>
      <c r="B34" s="6">
        <v>0.152633442792699</v>
      </c>
      <c r="C34" s="6">
        <v>0.16068747553282001</v>
      </c>
      <c r="D34" s="6">
        <v>0.16920596621263301</v>
      </c>
      <c r="E34" s="6">
        <v>0.48252688453815201</v>
      </c>
      <c r="G34" s="4">
        <f t="shared" si="0"/>
        <v>0.152633442792699</v>
      </c>
      <c r="H34" s="4">
        <f t="shared" si="0"/>
        <v>0.16068747553282001</v>
      </c>
      <c r="I34" s="4">
        <f t="shared" si="0"/>
        <v>0.16920596621263301</v>
      </c>
      <c r="L34" s="4">
        <f t="shared" si="11"/>
        <v>0.14288541456707099</v>
      </c>
      <c r="M34" s="4">
        <f t="shared" si="11"/>
        <v>0.184061450317731</v>
      </c>
      <c r="N34" s="4">
        <f t="shared" si="11"/>
        <v>0.19403673243585201</v>
      </c>
    </row>
    <row r="35" spans="1:14" x14ac:dyDescent="0.25">
      <c r="A35" s="2" t="s">
        <v>30</v>
      </c>
      <c r="B35" s="6">
        <v>5.0850890817840275</v>
      </c>
      <c r="C35" s="6">
        <v>5.421789270819068</v>
      </c>
      <c r="D35" s="6">
        <v>5.7093593573214578</v>
      </c>
      <c r="E35" s="6">
        <v>16.216237709924556</v>
      </c>
      <c r="G35" s="4" t="str">
        <f t="shared" si="0"/>
        <v/>
      </c>
      <c r="H35" s="4" t="str">
        <f t="shared" si="0"/>
        <v/>
      </c>
      <c r="I35" s="4" t="str">
        <f t="shared" si="0"/>
        <v/>
      </c>
      <c r="L35" s="4">
        <f t="shared" si="11"/>
        <v>0.12522249022432699</v>
      </c>
      <c r="M35" s="4">
        <f t="shared" si="11"/>
        <v>0.13189348730226699</v>
      </c>
      <c r="N35" s="4">
        <f t="shared" si="11"/>
        <v>0.13895553020057599</v>
      </c>
    </row>
    <row r="36" spans="1:14" x14ac:dyDescent="0.25">
      <c r="A36" s="3">
        <v>0</v>
      </c>
      <c r="B36" s="6">
        <v>1.5162910907337399</v>
      </c>
      <c r="C36" s="6">
        <v>1.59662646519302</v>
      </c>
      <c r="D36" s="6">
        <v>1.6811249440161999</v>
      </c>
      <c r="E36" s="6">
        <v>4.7940424999429601</v>
      </c>
      <c r="G36" s="4">
        <f t="shared" si="0"/>
        <v>1.5162910907337399</v>
      </c>
      <c r="H36" s="4">
        <f t="shared" si="0"/>
        <v>1.59662646519302</v>
      </c>
      <c r="I36" s="4">
        <f t="shared" si="0"/>
        <v>1.6811249440161999</v>
      </c>
      <c r="L36" s="4">
        <f>G42</f>
        <v>1.63330508659511</v>
      </c>
      <c r="M36" s="4">
        <f>H42</f>
        <v>1.71975109824888</v>
      </c>
      <c r="N36" s="4">
        <f>I42</f>
        <v>1.8107164003348599</v>
      </c>
    </row>
    <row r="37" spans="1:14" x14ac:dyDescent="0.25">
      <c r="A37" s="3">
        <v>1</v>
      </c>
      <c r="B37" s="6">
        <v>1.6591765053008201</v>
      </c>
      <c r="C37" s="6">
        <v>1.78068791551076</v>
      </c>
      <c r="D37" s="6">
        <v>1.87516167645205</v>
      </c>
      <c r="E37" s="6">
        <v>5.3150260972636305</v>
      </c>
      <c r="G37" s="4">
        <f t="shared" si="0"/>
        <v>1.6591765053008201</v>
      </c>
      <c r="H37" s="4">
        <f t="shared" si="0"/>
        <v>1.78068791551076</v>
      </c>
      <c r="I37" s="4">
        <f t="shared" si="0"/>
        <v>1.87516167645205</v>
      </c>
      <c r="L37" s="4">
        <f t="shared" ref="L37:N40" si="12">G43</f>
        <v>1.77793933431391</v>
      </c>
      <c r="M37" s="4">
        <f t="shared" si="12"/>
        <v>1.9113389196167201</v>
      </c>
      <c r="N37" s="4">
        <f t="shared" si="12"/>
        <v>2.0126114620042799</v>
      </c>
    </row>
    <row r="38" spans="1:14" x14ac:dyDescent="0.25">
      <c r="A38" s="3">
        <v>2</v>
      </c>
      <c r="B38" s="6">
        <v>1.6415135809580701</v>
      </c>
      <c r="C38" s="6">
        <v>1.7285199524952899</v>
      </c>
      <c r="D38" s="6">
        <v>1.82008047421678</v>
      </c>
      <c r="E38" s="6">
        <v>5.1901140076701395</v>
      </c>
      <c r="G38" s="4">
        <f t="shared" ref="G38:I61" si="13">IF(ISNUMBER($A38),B38,"")</f>
        <v>1.6415135809580701</v>
      </c>
      <c r="H38" s="4">
        <f t="shared" si="13"/>
        <v>1.7285199524952899</v>
      </c>
      <c r="I38" s="4">
        <f t="shared" si="13"/>
        <v>1.82008047421678</v>
      </c>
      <c r="L38" s="4">
        <f t="shared" si="12"/>
        <v>1.7710058535728499</v>
      </c>
      <c r="M38" s="4">
        <f t="shared" si="12"/>
        <v>1.86472530249101</v>
      </c>
      <c r="N38" s="4">
        <f t="shared" si="12"/>
        <v>1.9634113840320799</v>
      </c>
    </row>
    <row r="39" spans="1:14" x14ac:dyDescent="0.25">
      <c r="A39" s="3">
        <v>10</v>
      </c>
      <c r="B39" s="6">
        <v>0.14288541456707099</v>
      </c>
      <c r="C39" s="6">
        <v>0.184061450317731</v>
      </c>
      <c r="D39" s="6">
        <v>0.19403673243585201</v>
      </c>
      <c r="E39" s="6">
        <v>0.52098359732065402</v>
      </c>
      <c r="G39" s="4">
        <f t="shared" si="13"/>
        <v>0.14288541456707099</v>
      </c>
      <c r="H39" s="4">
        <f t="shared" si="13"/>
        <v>0.184061450317731</v>
      </c>
      <c r="I39" s="4">
        <f t="shared" si="13"/>
        <v>0.19403673243585201</v>
      </c>
      <c r="L39" s="4">
        <f t="shared" si="12"/>
        <v>0.14463424771880001</v>
      </c>
      <c r="M39" s="4">
        <f t="shared" si="12"/>
        <v>0.191587821367841</v>
      </c>
      <c r="N39" s="4">
        <f t="shared" si="12"/>
        <v>0.201895061669423</v>
      </c>
    </row>
    <row r="40" spans="1:14" x14ac:dyDescent="0.25">
      <c r="A40" s="3">
        <v>20</v>
      </c>
      <c r="B40" s="6">
        <v>0.12522249022432699</v>
      </c>
      <c r="C40" s="6">
        <v>0.13189348730226699</v>
      </c>
      <c r="D40" s="6">
        <v>0.13895553020057599</v>
      </c>
      <c r="E40" s="6">
        <v>0.39607150772716998</v>
      </c>
      <c r="G40" s="4">
        <f t="shared" si="13"/>
        <v>0.12522249022432699</v>
      </c>
      <c r="H40" s="4">
        <f t="shared" si="13"/>
        <v>0.13189348730226699</v>
      </c>
      <c r="I40" s="4">
        <f t="shared" si="13"/>
        <v>0.13895553020057599</v>
      </c>
      <c r="L40" s="4">
        <f t="shared" si="12"/>
        <v>0.137700766977741</v>
      </c>
      <c r="M40" s="4">
        <f t="shared" si="12"/>
        <v>0.144974204242132</v>
      </c>
      <c r="N40" s="4">
        <f t="shared" si="12"/>
        <v>0.15269498369722601</v>
      </c>
    </row>
    <row r="41" spans="1:14" x14ac:dyDescent="0.25">
      <c r="A41" s="2" t="s">
        <v>35</v>
      </c>
      <c r="B41" s="6">
        <v>5.4645852891784106</v>
      </c>
      <c r="C41" s="6">
        <v>5.8323773459665826</v>
      </c>
      <c r="D41" s="6">
        <v>6.1413292917378683</v>
      </c>
      <c r="E41" s="6">
        <v>17.438291926882862</v>
      </c>
      <c r="G41" s="4" t="str">
        <f t="shared" si="13"/>
        <v/>
      </c>
      <c r="H41" s="4" t="str">
        <f t="shared" si="13"/>
        <v/>
      </c>
      <c r="I41" s="4" t="str">
        <f t="shared" si="13"/>
        <v/>
      </c>
      <c r="L41" s="4">
        <f>G48</f>
        <v>2.1207959680144901</v>
      </c>
      <c r="M41" s="4">
        <f>H48</f>
        <v>2.2321746579980299</v>
      </c>
      <c r="N41" s="4">
        <f>I48</f>
        <v>2.3500063655754202</v>
      </c>
    </row>
    <row r="42" spans="1:14" x14ac:dyDescent="0.25">
      <c r="A42" s="3">
        <v>0</v>
      </c>
      <c r="B42" s="6">
        <v>1.63330508659511</v>
      </c>
      <c r="C42" s="6">
        <v>1.71975109824888</v>
      </c>
      <c r="D42" s="6">
        <v>1.8107164003348599</v>
      </c>
      <c r="E42" s="6">
        <v>5.1637725851788501</v>
      </c>
      <c r="G42" s="4">
        <f t="shared" si="13"/>
        <v>1.63330508659511</v>
      </c>
      <c r="H42" s="4">
        <f t="shared" si="13"/>
        <v>1.71975109824888</v>
      </c>
      <c r="I42" s="4">
        <f t="shared" si="13"/>
        <v>1.8107164003348599</v>
      </c>
      <c r="L42" s="4">
        <f t="shared" ref="L42:N45" si="14">G49</f>
        <v>2.2740027334271802</v>
      </c>
      <c r="M42" s="4">
        <f t="shared" si="14"/>
        <v>2.4299804026232699</v>
      </c>
      <c r="N42" s="4">
        <f t="shared" si="14"/>
        <v>2.5584093117081301</v>
      </c>
    </row>
    <row r="43" spans="1:14" x14ac:dyDescent="0.25">
      <c r="A43" s="3">
        <v>1</v>
      </c>
      <c r="B43" s="6">
        <v>1.77793933431391</v>
      </c>
      <c r="C43" s="6">
        <v>1.9113389196167201</v>
      </c>
      <c r="D43" s="6">
        <v>2.0126114620042799</v>
      </c>
      <c r="E43" s="6">
        <v>5.70188971593491</v>
      </c>
      <c r="G43" s="4">
        <f t="shared" si="13"/>
        <v>1.77793933431391</v>
      </c>
      <c r="H43" s="4">
        <f t="shared" si="13"/>
        <v>1.9113389196167201</v>
      </c>
      <c r="I43" s="4">
        <f t="shared" si="13"/>
        <v>2.0126114620042799</v>
      </c>
      <c r="L43" s="4">
        <f t="shared" si="14"/>
        <v>2.2583462837464099</v>
      </c>
      <c r="M43" s="4">
        <f t="shared" si="14"/>
        <v>2.37702969471197</v>
      </c>
      <c r="N43" s="4">
        <f t="shared" si="14"/>
        <v>2.5025671292681699</v>
      </c>
    </row>
    <row r="44" spans="1:14" x14ac:dyDescent="0.25">
      <c r="A44" s="3">
        <v>2</v>
      </c>
      <c r="B44" s="6">
        <v>1.7710058535728499</v>
      </c>
      <c r="C44" s="6">
        <v>1.86472530249101</v>
      </c>
      <c r="D44" s="6">
        <v>1.9634113840320799</v>
      </c>
      <c r="E44" s="6">
        <v>5.59914254009594</v>
      </c>
      <c r="G44" s="4">
        <f t="shared" si="13"/>
        <v>1.7710058535728499</v>
      </c>
      <c r="H44" s="4">
        <f t="shared" si="13"/>
        <v>1.86472530249101</v>
      </c>
      <c r="I44" s="4">
        <f t="shared" si="13"/>
        <v>1.9634113840320799</v>
      </c>
      <c r="L44" s="4">
        <f t="shared" si="14"/>
        <v>0.15320676541269601</v>
      </c>
      <c r="M44" s="4">
        <f t="shared" si="14"/>
        <v>0.19780574462524</v>
      </c>
      <c r="N44" s="4">
        <f t="shared" si="14"/>
        <v>0.20840294613270799</v>
      </c>
    </row>
    <row r="45" spans="1:14" x14ac:dyDescent="0.25">
      <c r="A45" s="3">
        <v>10</v>
      </c>
      <c r="B45" s="6">
        <v>0.14463424771880001</v>
      </c>
      <c r="C45" s="6">
        <v>0.191587821367841</v>
      </c>
      <c r="D45" s="6">
        <v>0.201895061669423</v>
      </c>
      <c r="E45" s="6">
        <v>0.53811713075606393</v>
      </c>
      <c r="G45" s="4">
        <f t="shared" si="13"/>
        <v>0.14463424771880001</v>
      </c>
      <c r="H45" s="4">
        <f t="shared" si="13"/>
        <v>0.191587821367841</v>
      </c>
      <c r="I45" s="4">
        <f t="shared" si="13"/>
        <v>0.201895061669423</v>
      </c>
      <c r="L45" s="4">
        <f t="shared" si="14"/>
        <v>0.137550315731921</v>
      </c>
      <c r="M45" s="4">
        <f t="shared" si="14"/>
        <v>0.14485503671393801</v>
      </c>
      <c r="N45" s="4">
        <f t="shared" si="14"/>
        <v>0.15256076369274801</v>
      </c>
    </row>
    <row r="46" spans="1:14" x14ac:dyDescent="0.25">
      <c r="A46" s="3">
        <v>20</v>
      </c>
      <c r="B46" s="6">
        <v>0.137700766977741</v>
      </c>
      <c r="C46" s="6">
        <v>0.144974204242132</v>
      </c>
      <c r="D46" s="6">
        <v>0.15269498369722601</v>
      </c>
      <c r="E46" s="6">
        <v>0.43536995491709901</v>
      </c>
      <c r="G46" s="4">
        <f t="shared" si="13"/>
        <v>0.137700766977741</v>
      </c>
      <c r="H46" s="4">
        <f t="shared" si="13"/>
        <v>0.144974204242132</v>
      </c>
      <c r="I46" s="4">
        <f t="shared" si="13"/>
        <v>0.15269498369722601</v>
      </c>
    </row>
    <row r="47" spans="1:14" x14ac:dyDescent="0.25">
      <c r="A47" s="2" t="s">
        <v>38</v>
      </c>
      <c r="B47" s="6">
        <v>6.9439020663326971</v>
      </c>
      <c r="C47" s="6">
        <v>7.3818455366724489</v>
      </c>
      <c r="D47" s="6">
        <v>7.7719465163771764</v>
      </c>
      <c r="E47" s="6">
        <v>22.097694119382322</v>
      </c>
      <c r="G47" s="4" t="str">
        <f t="shared" si="13"/>
        <v/>
      </c>
      <c r="H47" s="4" t="str">
        <f t="shared" si="13"/>
        <v/>
      </c>
      <c r="I47" s="4" t="str">
        <f t="shared" si="13"/>
        <v/>
      </c>
    </row>
    <row r="48" spans="1:14" x14ac:dyDescent="0.25">
      <c r="A48" s="3">
        <v>0</v>
      </c>
      <c r="B48" s="6">
        <v>2.1207959680144901</v>
      </c>
      <c r="C48" s="6">
        <v>2.2321746579980299</v>
      </c>
      <c r="D48" s="6">
        <v>2.3500063655754202</v>
      </c>
      <c r="E48" s="6">
        <v>6.7029769915879402</v>
      </c>
      <c r="G48" s="4">
        <f t="shared" si="13"/>
        <v>2.1207959680144901</v>
      </c>
      <c r="H48" s="4">
        <f t="shared" si="13"/>
        <v>2.2321746579980299</v>
      </c>
      <c r="I48" s="4">
        <f t="shared" si="13"/>
        <v>2.3500063655754202</v>
      </c>
    </row>
    <row r="49" spans="1:9" x14ac:dyDescent="0.25">
      <c r="A49" s="3">
        <v>1</v>
      </c>
      <c r="B49" s="6">
        <v>2.2740027334271802</v>
      </c>
      <c r="C49" s="6">
        <v>2.4299804026232699</v>
      </c>
      <c r="D49" s="6">
        <v>2.5584093117081301</v>
      </c>
      <c r="E49" s="6">
        <v>7.2623924477585806</v>
      </c>
      <c r="G49" s="4">
        <f t="shared" si="13"/>
        <v>2.2740027334271802</v>
      </c>
      <c r="H49" s="4">
        <f t="shared" si="13"/>
        <v>2.4299804026232699</v>
      </c>
      <c r="I49" s="4">
        <f t="shared" si="13"/>
        <v>2.5584093117081301</v>
      </c>
    </row>
    <row r="50" spans="1:9" x14ac:dyDescent="0.25">
      <c r="A50" s="3">
        <v>2</v>
      </c>
      <c r="B50" s="6">
        <v>2.2583462837464099</v>
      </c>
      <c r="C50" s="6">
        <v>2.37702969471197</v>
      </c>
      <c r="D50" s="6">
        <v>2.5025671292681699</v>
      </c>
      <c r="E50" s="6">
        <v>7.1379431077265494</v>
      </c>
      <c r="G50" s="4">
        <f t="shared" si="13"/>
        <v>2.2583462837464099</v>
      </c>
      <c r="H50" s="4">
        <f t="shared" si="13"/>
        <v>2.37702969471197</v>
      </c>
      <c r="I50" s="4">
        <f t="shared" si="13"/>
        <v>2.5025671292681699</v>
      </c>
    </row>
    <row r="51" spans="1:9" x14ac:dyDescent="0.25">
      <c r="A51" s="3">
        <v>10</v>
      </c>
      <c r="B51" s="6">
        <v>0.15320676541269601</v>
      </c>
      <c r="C51" s="6">
        <v>0.19780574462524</v>
      </c>
      <c r="D51" s="6">
        <v>0.20840294613270799</v>
      </c>
      <c r="E51" s="6">
        <v>0.55941545617064392</v>
      </c>
      <c r="G51" s="4">
        <f t="shared" si="13"/>
        <v>0.15320676541269601</v>
      </c>
      <c r="H51" s="4">
        <f t="shared" si="13"/>
        <v>0.19780574462524</v>
      </c>
      <c r="I51" s="4">
        <f t="shared" si="13"/>
        <v>0.20840294613270799</v>
      </c>
    </row>
    <row r="52" spans="1:9" x14ac:dyDescent="0.25">
      <c r="A52" s="3">
        <v>20</v>
      </c>
      <c r="B52" s="6">
        <v>0.137550315731921</v>
      </c>
      <c r="C52" s="6">
        <v>0.14485503671393801</v>
      </c>
      <c r="D52" s="6">
        <v>0.15256076369274801</v>
      </c>
      <c r="E52" s="6">
        <v>0.43496611613860703</v>
      </c>
      <c r="G52" s="4">
        <f t="shared" si="13"/>
        <v>0.137550315731921</v>
      </c>
      <c r="H52" s="4">
        <f t="shared" si="13"/>
        <v>0.14485503671393801</v>
      </c>
      <c r="I52" s="4">
        <f t="shared" si="13"/>
        <v>0.15256076369274801</v>
      </c>
    </row>
    <row r="53" spans="1:9" x14ac:dyDescent="0.25">
      <c r="A53" s="2" t="s">
        <v>46</v>
      </c>
      <c r="B53" s="6">
        <v>50.849200173556106</v>
      </c>
      <c r="C53" s="6">
        <v>54.201986624494644</v>
      </c>
      <c r="D53" s="6">
        <v>57.071454355998092</v>
      </c>
      <c r="E53" s="6">
        <v>162.12264115404878</v>
      </c>
      <c r="G53" s="4" t="str">
        <f t="shared" si="13"/>
        <v/>
      </c>
      <c r="H53" s="4" t="str">
        <f t="shared" si="13"/>
        <v/>
      </c>
      <c r="I53" s="4" t="str">
        <f t="shared" si="13"/>
        <v/>
      </c>
    </row>
    <row r="54" spans="1:9" x14ac:dyDescent="0.25">
      <c r="G54" s="4" t="str">
        <f t="shared" si="13"/>
        <v/>
      </c>
      <c r="H54" s="4" t="str">
        <f t="shared" si="13"/>
        <v/>
      </c>
      <c r="I54" s="4" t="str">
        <f t="shared" si="13"/>
        <v/>
      </c>
    </row>
    <row r="55" spans="1:9" x14ac:dyDescent="0.25">
      <c r="G55" s="4" t="str">
        <f t="shared" si="13"/>
        <v/>
      </c>
      <c r="H55" s="4" t="str">
        <f t="shared" si="13"/>
        <v/>
      </c>
      <c r="I55" s="4" t="str">
        <f t="shared" si="13"/>
        <v/>
      </c>
    </row>
    <row r="56" spans="1:9" x14ac:dyDescent="0.25">
      <c r="G56" s="4" t="str">
        <f t="shared" si="13"/>
        <v/>
      </c>
      <c r="H56" s="4" t="str">
        <f t="shared" si="13"/>
        <v/>
      </c>
      <c r="I56" s="4" t="str">
        <f t="shared" si="13"/>
        <v/>
      </c>
    </row>
    <row r="57" spans="1:9" x14ac:dyDescent="0.25">
      <c r="G57" s="4" t="str">
        <f t="shared" si="13"/>
        <v/>
      </c>
      <c r="H57" s="4" t="str">
        <f t="shared" si="13"/>
        <v/>
      </c>
      <c r="I57" s="4" t="str">
        <f t="shared" si="13"/>
        <v/>
      </c>
    </row>
    <row r="58" spans="1:9" x14ac:dyDescent="0.25">
      <c r="G58" s="4" t="str">
        <f t="shared" si="13"/>
        <v/>
      </c>
      <c r="H58" s="4" t="str">
        <f t="shared" si="13"/>
        <v/>
      </c>
      <c r="I58" s="4" t="str">
        <f t="shared" si="13"/>
        <v/>
      </c>
    </row>
    <row r="59" spans="1:9" x14ac:dyDescent="0.25">
      <c r="G59" s="4" t="str">
        <f t="shared" si="13"/>
        <v/>
      </c>
      <c r="H59" s="4" t="str">
        <f t="shared" si="13"/>
        <v/>
      </c>
      <c r="I59" s="4" t="str">
        <f t="shared" si="13"/>
        <v/>
      </c>
    </row>
    <row r="60" spans="1:9" x14ac:dyDescent="0.25">
      <c r="G60" s="4" t="str">
        <f t="shared" si="13"/>
        <v/>
      </c>
      <c r="H60" s="4" t="str">
        <f t="shared" si="13"/>
        <v/>
      </c>
      <c r="I60" s="4" t="str">
        <f t="shared" si="13"/>
        <v/>
      </c>
    </row>
    <row r="61" spans="1:9" x14ac:dyDescent="0.25">
      <c r="G61" s="4" t="str">
        <f t="shared" si="13"/>
        <v/>
      </c>
      <c r="H61" s="4" t="str">
        <f t="shared" si="13"/>
        <v/>
      </c>
      <c r="I61" s="4" t="str">
        <f t="shared" si="13"/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activeCell="B8" sqref="B8"/>
    </sheetView>
  </sheetViews>
  <sheetFormatPr defaultRowHeight="15" x14ac:dyDescent="0.25"/>
  <cols>
    <col min="1" max="1" width="30.7109375" bestFit="1" customWidth="1"/>
    <col min="2" max="2" width="17.85546875" bestFit="1" customWidth="1"/>
    <col min="3" max="5" width="12" bestFit="1" customWidth="1"/>
    <col min="6" max="10" width="5" bestFit="1" customWidth="1"/>
    <col min="11" max="11" width="10.7109375" bestFit="1" customWidth="1"/>
  </cols>
  <sheetData>
    <row r="1" spans="1:14" x14ac:dyDescent="0.25">
      <c r="A1" s="5" t="s">
        <v>0</v>
      </c>
      <c r="B1" t="s">
        <v>42</v>
      </c>
    </row>
    <row r="3" spans="1:14" x14ac:dyDescent="0.25">
      <c r="A3" s="5" t="s">
        <v>43</v>
      </c>
      <c r="B3" s="5" t="s">
        <v>44</v>
      </c>
    </row>
    <row r="4" spans="1:14" x14ac:dyDescent="0.25">
      <c r="A4" s="5" t="s">
        <v>45</v>
      </c>
      <c r="B4">
        <v>2027</v>
      </c>
      <c r="C4">
        <v>2031</v>
      </c>
      <c r="D4">
        <v>2035</v>
      </c>
      <c r="E4" t="s">
        <v>46</v>
      </c>
    </row>
    <row r="5" spans="1:14" x14ac:dyDescent="0.25">
      <c r="A5" s="2" t="s">
        <v>10</v>
      </c>
      <c r="B5" s="6">
        <v>8.9093098193369826</v>
      </c>
      <c r="C5" s="6">
        <v>9.5159513788140053</v>
      </c>
      <c r="D5" s="6">
        <v>10.019514439039273</v>
      </c>
      <c r="E5" s="6">
        <v>28.444775637190261</v>
      </c>
    </row>
    <row r="6" spans="1:14" x14ac:dyDescent="0.25">
      <c r="A6" s="3">
        <v>0</v>
      </c>
      <c r="B6" s="6">
        <v>2.4589812560538098</v>
      </c>
      <c r="C6" s="6">
        <v>2.5890877697849399</v>
      </c>
      <c r="D6" s="6">
        <v>2.7259494461145102</v>
      </c>
      <c r="E6" s="6">
        <v>7.7740184719532603</v>
      </c>
      <c r="G6" s="4">
        <f t="shared" ref="G6:I37" si="0">IF(ISNUMBER($A6),B6,"")</f>
        <v>2.4589812560538098</v>
      </c>
      <c r="H6" s="4">
        <f t="shared" si="0"/>
        <v>2.5890877697849399</v>
      </c>
      <c r="I6" s="4">
        <f t="shared" si="0"/>
        <v>2.7259494461145102</v>
      </c>
      <c r="L6" s="4">
        <f>G6</f>
        <v>2.4589812560538098</v>
      </c>
      <c r="M6" s="4">
        <f t="shared" ref="M6:N10" si="1">H6</f>
        <v>2.5890877697849399</v>
      </c>
      <c r="N6" s="4">
        <f t="shared" si="1"/>
        <v>2.7259494461145102</v>
      </c>
    </row>
    <row r="7" spans="1:14" x14ac:dyDescent="0.25">
      <c r="A7" s="3">
        <v>1</v>
      </c>
      <c r="B7" s="6">
        <v>2.8708328106050098</v>
      </c>
      <c r="C7" s="6">
        <v>3.0902125157229299</v>
      </c>
      <c r="D7" s="6">
        <v>3.2538042802532599</v>
      </c>
      <c r="E7" s="6">
        <v>9.2148496065811987</v>
      </c>
      <c r="G7" s="4">
        <f t="shared" si="0"/>
        <v>2.8708328106050098</v>
      </c>
      <c r="H7" s="4">
        <f t="shared" si="0"/>
        <v>3.0902125157229299</v>
      </c>
      <c r="I7" s="4">
        <f t="shared" si="0"/>
        <v>3.2538042802532599</v>
      </c>
      <c r="L7" s="4">
        <f t="shared" ref="L7:L10" si="2">G7</f>
        <v>2.8708328106050098</v>
      </c>
      <c r="M7" s="4">
        <f t="shared" si="1"/>
        <v>3.0902125157229299</v>
      </c>
      <c r="N7" s="4">
        <f t="shared" si="1"/>
        <v>3.2538042802532599</v>
      </c>
    </row>
    <row r="8" spans="1:14" x14ac:dyDescent="0.25">
      <c r="A8" s="3">
        <v>2</v>
      </c>
      <c r="B8" s="6">
        <v>2.8133127270903802</v>
      </c>
      <c r="C8" s="6">
        <v>2.9623070585765401</v>
      </c>
      <c r="D8" s="6">
        <v>3.1189276623236299</v>
      </c>
      <c r="E8" s="6">
        <v>8.8945474479905506</v>
      </c>
      <c r="G8" s="4">
        <f t="shared" si="0"/>
        <v>2.8133127270903802</v>
      </c>
      <c r="H8" s="4">
        <f t="shared" si="0"/>
        <v>2.9623070585765401</v>
      </c>
      <c r="I8" s="4">
        <f t="shared" si="0"/>
        <v>3.1189276623236299</v>
      </c>
      <c r="L8" s="4">
        <f t="shared" si="2"/>
        <v>2.8133127270903802</v>
      </c>
      <c r="M8" s="4">
        <f t="shared" si="1"/>
        <v>2.9623070585765401</v>
      </c>
      <c r="N8" s="4">
        <f t="shared" si="1"/>
        <v>3.1189276623236299</v>
      </c>
    </row>
    <row r="9" spans="1:14" x14ac:dyDescent="0.25">
      <c r="A9" s="3">
        <v>10</v>
      </c>
      <c r="B9" s="6">
        <v>0.41185155455120498</v>
      </c>
      <c r="C9" s="6">
        <v>0.50112474593799206</v>
      </c>
      <c r="D9" s="6">
        <v>0.527854834138755</v>
      </c>
      <c r="E9" s="6">
        <v>1.4408311346279521</v>
      </c>
      <c r="G9" s="4">
        <f t="shared" si="0"/>
        <v>0.41185155455120498</v>
      </c>
      <c r="H9" s="4">
        <f t="shared" si="0"/>
        <v>0.50112474593799206</v>
      </c>
      <c r="I9" s="4">
        <f t="shared" si="0"/>
        <v>0.527854834138755</v>
      </c>
      <c r="L9" s="4">
        <f t="shared" si="2"/>
        <v>0.41185155455120498</v>
      </c>
      <c r="M9" s="4">
        <f t="shared" si="1"/>
        <v>0.50112474593799206</v>
      </c>
      <c r="N9" s="4">
        <f t="shared" si="1"/>
        <v>0.527854834138755</v>
      </c>
    </row>
    <row r="10" spans="1:14" x14ac:dyDescent="0.25">
      <c r="A10" s="3">
        <v>20</v>
      </c>
      <c r="B10" s="6">
        <v>0.35433147103657697</v>
      </c>
      <c r="C10" s="6">
        <v>0.37321928879160399</v>
      </c>
      <c r="D10" s="6">
        <v>0.39297821620911899</v>
      </c>
      <c r="E10" s="6">
        <v>1.1205289760373001</v>
      </c>
      <c r="G10" s="4">
        <f t="shared" si="0"/>
        <v>0.35433147103657697</v>
      </c>
      <c r="H10" s="4">
        <f t="shared" si="0"/>
        <v>0.37321928879160399</v>
      </c>
      <c r="I10" s="4">
        <f t="shared" si="0"/>
        <v>0.39297821620911899</v>
      </c>
      <c r="L10" s="4">
        <f t="shared" si="2"/>
        <v>0.35433147103657697</v>
      </c>
      <c r="M10" s="4">
        <f t="shared" si="1"/>
        <v>0.37321928879160399</v>
      </c>
      <c r="N10" s="4">
        <f t="shared" si="1"/>
        <v>0.39297821620911899</v>
      </c>
    </row>
    <row r="11" spans="1:14" x14ac:dyDescent="0.25">
      <c r="A11" s="2" t="s">
        <v>18</v>
      </c>
      <c r="B11" s="6">
        <v>7.1118777587239537</v>
      </c>
      <c r="C11" s="6">
        <v>7.5931806288772421</v>
      </c>
      <c r="D11" s="6">
        <v>7.9947069309981611</v>
      </c>
      <c r="E11" s="6">
        <v>22.699765318599354</v>
      </c>
      <c r="G11" s="4" t="str">
        <f t="shared" si="0"/>
        <v/>
      </c>
      <c r="H11" s="4" t="str">
        <f t="shared" si="0"/>
        <v/>
      </c>
      <c r="I11" s="4" t="str">
        <f t="shared" si="0"/>
        <v/>
      </c>
      <c r="L11" s="4">
        <f>G12</f>
        <v>1.96716501439594</v>
      </c>
      <c r="M11" s="4">
        <f t="shared" ref="M11:N15" si="3">H12</f>
        <v>2.0712388263464399</v>
      </c>
      <c r="N11" s="4">
        <f t="shared" si="3"/>
        <v>2.1806852925287101</v>
      </c>
    </row>
    <row r="12" spans="1:14" x14ac:dyDescent="0.25">
      <c r="A12" s="3">
        <v>0</v>
      </c>
      <c r="B12" s="6">
        <v>1.96716501439594</v>
      </c>
      <c r="C12" s="6">
        <v>2.0712388263464399</v>
      </c>
      <c r="D12" s="6">
        <v>2.1806852925287101</v>
      </c>
      <c r="E12" s="6">
        <v>6.2190891332710896</v>
      </c>
      <c r="G12" s="4">
        <f t="shared" si="0"/>
        <v>1.96716501439594</v>
      </c>
      <c r="H12" s="4">
        <f t="shared" si="0"/>
        <v>2.0712388263464399</v>
      </c>
      <c r="I12" s="4">
        <f t="shared" si="0"/>
        <v>2.1806852925287101</v>
      </c>
      <c r="L12" s="4">
        <f t="shared" ref="L12:L15" si="4">G13</f>
        <v>2.2887138239338598</v>
      </c>
      <c r="M12" s="4">
        <f t="shared" si="3"/>
        <v>2.4622561941757302</v>
      </c>
      <c r="N12" s="4">
        <f t="shared" si="3"/>
        <v>2.5925300976521899</v>
      </c>
    </row>
    <row r="13" spans="1:14" x14ac:dyDescent="0.25">
      <c r="A13" s="3">
        <v>1</v>
      </c>
      <c r="B13" s="6">
        <v>2.2887138239338598</v>
      </c>
      <c r="C13" s="6">
        <v>2.4622561941757302</v>
      </c>
      <c r="D13" s="6">
        <v>2.5925300976521899</v>
      </c>
      <c r="E13" s="6">
        <v>7.3435001157617794</v>
      </c>
      <c r="G13" s="4">
        <f t="shared" si="0"/>
        <v>2.2887138239338598</v>
      </c>
      <c r="H13" s="4">
        <f t="shared" si="0"/>
        <v>2.4622561941757302</v>
      </c>
      <c r="I13" s="4">
        <f t="shared" si="0"/>
        <v>2.5925300976521899</v>
      </c>
      <c r="L13" s="4">
        <f t="shared" si="4"/>
        <v>2.2508075626260902</v>
      </c>
      <c r="M13" s="4">
        <f t="shared" si="3"/>
        <v>2.3699535334361101</v>
      </c>
      <c r="N13" s="4">
        <f t="shared" si="3"/>
        <v>2.4951660141112399</v>
      </c>
    </row>
    <row r="14" spans="1:14" x14ac:dyDescent="0.25">
      <c r="A14" s="3">
        <v>2</v>
      </c>
      <c r="B14" s="6">
        <v>2.2508075626260902</v>
      </c>
      <c r="C14" s="6">
        <v>2.3699535334361101</v>
      </c>
      <c r="D14" s="6">
        <v>2.4951660141112399</v>
      </c>
      <c r="E14" s="6">
        <v>7.1159271101734394</v>
      </c>
      <c r="G14" s="4">
        <f t="shared" si="0"/>
        <v>2.2508075626260902</v>
      </c>
      <c r="H14" s="4">
        <f t="shared" si="0"/>
        <v>2.3699535334361101</v>
      </c>
      <c r="I14" s="4">
        <f t="shared" si="0"/>
        <v>2.4951660141112399</v>
      </c>
      <c r="L14" s="4">
        <f t="shared" si="4"/>
        <v>0.32154880953791798</v>
      </c>
      <c r="M14" s="4">
        <f t="shared" si="3"/>
        <v>0.39101736782929097</v>
      </c>
      <c r="N14" s="4">
        <f t="shared" si="3"/>
        <v>0.41184480512348598</v>
      </c>
    </row>
    <row r="15" spans="1:14" x14ac:dyDescent="0.25">
      <c r="A15" s="3">
        <v>10</v>
      </c>
      <c r="B15" s="6">
        <v>0.32154880953791798</v>
      </c>
      <c r="C15" s="6">
        <v>0.39101736782929097</v>
      </c>
      <c r="D15" s="6">
        <v>0.41184480512348598</v>
      </c>
      <c r="E15" s="6">
        <v>1.1244109824906949</v>
      </c>
      <c r="G15" s="4">
        <f t="shared" si="0"/>
        <v>0.32154880953791798</v>
      </c>
      <c r="H15" s="4">
        <f t="shared" si="0"/>
        <v>0.39101736782929097</v>
      </c>
      <c r="I15" s="4">
        <f t="shared" si="0"/>
        <v>0.41184480512348598</v>
      </c>
      <c r="L15" s="4">
        <f t="shared" si="4"/>
        <v>0.28364254823014701</v>
      </c>
      <c r="M15" s="4">
        <f t="shared" si="3"/>
        <v>0.29871470708967102</v>
      </c>
      <c r="N15" s="4">
        <f t="shared" si="3"/>
        <v>0.31448072158253598</v>
      </c>
    </row>
    <row r="16" spans="1:14" x14ac:dyDescent="0.25">
      <c r="A16" s="3">
        <v>20</v>
      </c>
      <c r="B16" s="6">
        <v>0.28364254823014701</v>
      </c>
      <c r="C16" s="6">
        <v>0.29871470708967102</v>
      </c>
      <c r="D16" s="6">
        <v>0.31448072158253598</v>
      </c>
      <c r="E16" s="6">
        <v>0.89683797690235401</v>
      </c>
      <c r="G16" s="4">
        <f t="shared" si="0"/>
        <v>0.28364254823014701</v>
      </c>
      <c r="H16" s="4">
        <f t="shared" si="0"/>
        <v>0.29871470708967102</v>
      </c>
      <c r="I16" s="4">
        <f t="shared" si="0"/>
        <v>0.31448072158253598</v>
      </c>
      <c r="L16" s="4">
        <f>G18</f>
        <v>2.6034990075461</v>
      </c>
      <c r="M16" s="4">
        <f t="shared" ref="M16:N20" si="5">H18</f>
        <v>2.7413856884647201</v>
      </c>
      <c r="N16" s="4">
        <f t="shared" si="5"/>
        <v>2.8864460891525598</v>
      </c>
    </row>
    <row r="17" spans="1:14" x14ac:dyDescent="0.25">
      <c r="A17" s="2" t="s">
        <v>22</v>
      </c>
      <c r="B17" s="6">
        <v>9.3950833291071554</v>
      </c>
      <c r="C17" s="6">
        <v>10.037887604170638</v>
      </c>
      <c r="D17" s="6">
        <v>10.569805133816381</v>
      </c>
      <c r="E17" s="6">
        <v>30.002776067094175</v>
      </c>
      <c r="G17" s="4" t="str">
        <f t="shared" si="0"/>
        <v/>
      </c>
      <c r="H17" s="4" t="str">
        <f t="shared" si="0"/>
        <v/>
      </c>
      <c r="I17" s="4" t="str">
        <f t="shared" si="0"/>
        <v/>
      </c>
      <c r="L17" s="4">
        <f t="shared" ref="L17:L20" si="6">G19</f>
        <v>3.0321062015535398</v>
      </c>
      <c r="M17" s="4">
        <f t="shared" si="5"/>
        <v>3.2652073119520999</v>
      </c>
      <c r="N17" s="4">
        <f t="shared" si="5"/>
        <v>3.4384311660726401</v>
      </c>
    </row>
    <row r="18" spans="1:14" x14ac:dyDescent="0.25">
      <c r="A18" s="3">
        <v>0</v>
      </c>
      <c r="B18" s="6">
        <v>2.6034990075461</v>
      </c>
      <c r="C18" s="6">
        <v>2.7413856884647201</v>
      </c>
      <c r="D18" s="6">
        <v>2.8864460891525598</v>
      </c>
      <c r="E18" s="6">
        <v>8.2313307851633795</v>
      </c>
      <c r="G18" s="4">
        <f t="shared" si="0"/>
        <v>2.6034990075461</v>
      </c>
      <c r="H18" s="4">
        <f t="shared" si="0"/>
        <v>2.7413856884647201</v>
      </c>
      <c r="I18" s="4">
        <f t="shared" si="0"/>
        <v>2.8864460891525598</v>
      </c>
      <c r="L18" s="4">
        <f t="shared" si="6"/>
        <v>2.9671849667730799</v>
      </c>
      <c r="M18" s="4">
        <f t="shared" si="5"/>
        <v>3.1244293343655798</v>
      </c>
      <c r="N18" s="4">
        <f t="shared" si="5"/>
        <v>3.28969444541183</v>
      </c>
    </row>
    <row r="19" spans="1:14" x14ac:dyDescent="0.25">
      <c r="A19" s="3">
        <v>1</v>
      </c>
      <c r="B19" s="6">
        <v>3.0321062015535398</v>
      </c>
      <c r="C19" s="6">
        <v>3.2652073119520999</v>
      </c>
      <c r="D19" s="6">
        <v>3.4384311660726401</v>
      </c>
      <c r="E19" s="6">
        <v>9.7357446795782803</v>
      </c>
      <c r="G19" s="4">
        <f t="shared" si="0"/>
        <v>3.0321062015535398</v>
      </c>
      <c r="H19" s="4">
        <f t="shared" si="0"/>
        <v>3.2652073119520999</v>
      </c>
      <c r="I19" s="4">
        <f t="shared" si="0"/>
        <v>3.4384311660726401</v>
      </c>
      <c r="L19" s="4">
        <f t="shared" si="6"/>
        <v>0.42860719400744701</v>
      </c>
      <c r="M19" s="4">
        <f t="shared" si="5"/>
        <v>0.52382162348738304</v>
      </c>
      <c r="N19" s="4">
        <f t="shared" si="5"/>
        <v>0.55198507692007903</v>
      </c>
    </row>
    <row r="20" spans="1:14" x14ac:dyDescent="0.25">
      <c r="A20" s="3">
        <v>2</v>
      </c>
      <c r="B20" s="6">
        <v>2.9671849667730799</v>
      </c>
      <c r="C20" s="6">
        <v>3.1244293343655798</v>
      </c>
      <c r="D20" s="6">
        <v>3.28969444541183</v>
      </c>
      <c r="E20" s="6">
        <v>9.3813087465504896</v>
      </c>
      <c r="G20" s="4">
        <f t="shared" si="0"/>
        <v>2.9671849667730799</v>
      </c>
      <c r="H20" s="4">
        <f t="shared" si="0"/>
        <v>3.1244293343655798</v>
      </c>
      <c r="I20" s="4">
        <f t="shared" si="0"/>
        <v>3.28969444541183</v>
      </c>
      <c r="L20" s="4">
        <f t="shared" si="6"/>
        <v>0.36368595922698699</v>
      </c>
      <c r="M20" s="4">
        <f t="shared" si="5"/>
        <v>0.38304364590085499</v>
      </c>
      <c r="N20" s="4">
        <f t="shared" si="5"/>
        <v>0.40324835625927202</v>
      </c>
    </row>
    <row r="21" spans="1:14" x14ac:dyDescent="0.25">
      <c r="A21" s="3">
        <v>10</v>
      </c>
      <c r="B21" s="6">
        <v>0.42860719400744701</v>
      </c>
      <c r="C21" s="6">
        <v>0.52382162348738304</v>
      </c>
      <c r="D21" s="6">
        <v>0.55198507692007903</v>
      </c>
      <c r="E21" s="6">
        <v>1.5044138944149092</v>
      </c>
      <c r="G21" s="4">
        <f t="shared" si="0"/>
        <v>0.42860719400744701</v>
      </c>
      <c r="H21" s="4">
        <f t="shared" si="0"/>
        <v>0.52382162348738304</v>
      </c>
      <c r="I21" s="4">
        <f t="shared" si="0"/>
        <v>0.55198507692007903</v>
      </c>
      <c r="L21" s="4">
        <f>G24</f>
        <v>2.17219539775961</v>
      </c>
      <c r="M21" s="4">
        <f t="shared" ref="M21:N25" si="7">H24</f>
        <v>2.2871873108248599</v>
      </c>
      <c r="N21" s="4">
        <f t="shared" si="7"/>
        <v>2.4081350134154298</v>
      </c>
    </row>
    <row r="22" spans="1:14" x14ac:dyDescent="0.25">
      <c r="A22" s="3">
        <v>20</v>
      </c>
      <c r="B22" s="6">
        <v>0.36368595922698699</v>
      </c>
      <c r="C22" s="6">
        <v>0.38304364590085499</v>
      </c>
      <c r="D22" s="6">
        <v>0.40324835625927202</v>
      </c>
      <c r="E22" s="6">
        <v>1.1499779613871142</v>
      </c>
      <c r="G22" s="4">
        <f t="shared" si="0"/>
        <v>0.36368595922698699</v>
      </c>
      <c r="H22" s="4">
        <f t="shared" si="0"/>
        <v>0.38304364590085499</v>
      </c>
      <c r="I22" s="4">
        <f t="shared" si="0"/>
        <v>0.40324835625927202</v>
      </c>
      <c r="L22" s="4">
        <f t="shared" ref="L22:L25" si="8">G25</f>
        <v>2.5755150339898898</v>
      </c>
      <c r="M22" s="4">
        <f t="shared" si="7"/>
        <v>2.7738444061104</v>
      </c>
      <c r="N22" s="4">
        <f t="shared" si="7"/>
        <v>2.9208029864335501</v>
      </c>
    </row>
    <row r="23" spans="1:14" x14ac:dyDescent="0.25">
      <c r="A23" s="2" t="s">
        <v>25</v>
      </c>
      <c r="B23" s="6">
        <v>8.0229336989540183</v>
      </c>
      <c r="C23" s="6">
        <v>8.5716747861263549</v>
      </c>
      <c r="D23" s="6">
        <v>9.0252516865735739</v>
      </c>
      <c r="E23" s="6">
        <v>25.619860171653951</v>
      </c>
      <c r="G23" s="4" t="str">
        <f t="shared" si="0"/>
        <v/>
      </c>
      <c r="H23" s="4" t="str">
        <f t="shared" si="0"/>
        <v/>
      </c>
      <c r="I23" s="4" t="str">
        <f t="shared" si="0"/>
        <v/>
      </c>
      <c r="L23" s="4">
        <f t="shared" si="8"/>
        <v>2.5220495143669299</v>
      </c>
      <c r="M23" s="4">
        <f t="shared" si="7"/>
        <v>2.6555866423652099</v>
      </c>
      <c r="N23" s="4">
        <f t="shared" si="7"/>
        <v>2.7958903635609502</v>
      </c>
    </row>
    <row r="24" spans="1:14" x14ac:dyDescent="0.25">
      <c r="A24" s="3">
        <v>0</v>
      </c>
      <c r="B24" s="6">
        <v>2.17219539775961</v>
      </c>
      <c r="C24" s="6">
        <v>2.2871873108248599</v>
      </c>
      <c r="D24" s="6">
        <v>2.4081350134154298</v>
      </c>
      <c r="E24" s="6">
        <v>6.8675177219998993</v>
      </c>
      <c r="G24" s="4">
        <f t="shared" si="0"/>
        <v>2.17219539775961</v>
      </c>
      <c r="H24" s="4">
        <f t="shared" si="0"/>
        <v>2.2871873108248599</v>
      </c>
      <c r="I24" s="4">
        <f t="shared" si="0"/>
        <v>2.4081350134154298</v>
      </c>
      <c r="L24" s="4">
        <f t="shared" si="8"/>
        <v>0.403319636230275</v>
      </c>
      <c r="M24" s="4">
        <f t="shared" si="7"/>
        <v>0.48665709528553402</v>
      </c>
      <c r="N24" s="4">
        <f t="shared" si="7"/>
        <v>0.51266797301812295</v>
      </c>
    </row>
    <row r="25" spans="1:14" x14ac:dyDescent="0.25">
      <c r="A25" s="3">
        <v>1</v>
      </c>
      <c r="B25" s="6">
        <v>2.5755150339898898</v>
      </c>
      <c r="C25" s="6">
        <v>2.7738444061104</v>
      </c>
      <c r="D25" s="6">
        <v>2.9208029864335501</v>
      </c>
      <c r="E25" s="6">
        <v>8.2701624265338403</v>
      </c>
      <c r="G25" s="4">
        <f t="shared" si="0"/>
        <v>2.5755150339898898</v>
      </c>
      <c r="H25" s="4">
        <f t="shared" si="0"/>
        <v>2.7738444061104</v>
      </c>
      <c r="I25" s="4">
        <f t="shared" si="0"/>
        <v>2.9208029864335501</v>
      </c>
      <c r="L25" s="4">
        <f t="shared" si="8"/>
        <v>0.34985411660731303</v>
      </c>
      <c r="M25" s="4">
        <f t="shared" si="7"/>
        <v>0.36839933154035198</v>
      </c>
      <c r="N25" s="4">
        <f t="shared" si="7"/>
        <v>0.38775535014551998</v>
      </c>
    </row>
    <row r="26" spans="1:14" x14ac:dyDescent="0.25">
      <c r="A26" s="3">
        <v>2</v>
      </c>
      <c r="B26" s="6">
        <v>2.5220495143669299</v>
      </c>
      <c r="C26" s="6">
        <v>2.6555866423652099</v>
      </c>
      <c r="D26" s="6">
        <v>2.7958903635609502</v>
      </c>
      <c r="E26" s="6">
        <v>7.9735265202930901</v>
      </c>
      <c r="G26" s="4">
        <f t="shared" si="0"/>
        <v>2.5220495143669299</v>
      </c>
      <c r="H26" s="4">
        <f t="shared" si="0"/>
        <v>2.6555866423652099</v>
      </c>
      <c r="I26" s="4">
        <f t="shared" si="0"/>
        <v>2.7958903635609502</v>
      </c>
      <c r="L26" s="4">
        <f>G30</f>
        <v>2.0097040276751801</v>
      </c>
      <c r="M26" s="4">
        <f t="shared" ref="M26:N30" si="9">H30</f>
        <v>2.1161844922173598</v>
      </c>
      <c r="N26" s="4">
        <f t="shared" si="9"/>
        <v>2.2281832668653299</v>
      </c>
    </row>
    <row r="27" spans="1:14" x14ac:dyDescent="0.25">
      <c r="A27" s="3">
        <v>10</v>
      </c>
      <c r="B27" s="6">
        <v>0.403319636230275</v>
      </c>
      <c r="C27" s="6">
        <v>0.48665709528553402</v>
      </c>
      <c r="D27" s="6">
        <v>0.51266797301812295</v>
      </c>
      <c r="E27" s="6">
        <v>1.4026447045339321</v>
      </c>
      <c r="G27" s="4">
        <f t="shared" si="0"/>
        <v>0.403319636230275</v>
      </c>
      <c r="H27" s="4">
        <f t="shared" si="0"/>
        <v>0.48665709528553402</v>
      </c>
      <c r="I27" s="4">
        <f t="shared" si="0"/>
        <v>0.51266797301812295</v>
      </c>
      <c r="L27" s="4">
        <f t="shared" ref="L27:L30" si="10">G31</f>
        <v>2.34196640162491</v>
      </c>
      <c r="M27" s="4">
        <f t="shared" si="9"/>
        <v>2.5193544068284099</v>
      </c>
      <c r="N27" s="4">
        <f t="shared" si="9"/>
        <v>2.6530141225881598</v>
      </c>
    </row>
    <row r="28" spans="1:14" x14ac:dyDescent="0.25">
      <c r="A28" s="3">
        <v>20</v>
      </c>
      <c r="B28" s="6">
        <v>0.34985411660731303</v>
      </c>
      <c r="C28" s="6">
        <v>0.36839933154035198</v>
      </c>
      <c r="D28" s="6">
        <v>0.38775535014551998</v>
      </c>
      <c r="E28" s="6">
        <v>1.106008798293185</v>
      </c>
      <c r="G28" s="4">
        <f t="shared" si="0"/>
        <v>0.34985411660731303</v>
      </c>
      <c r="H28" s="4">
        <f t="shared" si="0"/>
        <v>0.36839933154035198</v>
      </c>
      <c r="I28" s="4">
        <f t="shared" si="0"/>
        <v>0.38775535014551998</v>
      </c>
      <c r="L28" s="4">
        <f t="shared" si="10"/>
        <v>2.2931287326067</v>
      </c>
      <c r="M28" s="4">
        <f t="shared" si="9"/>
        <v>2.41471746521565</v>
      </c>
      <c r="N28" s="4">
        <f t="shared" si="9"/>
        <v>2.5424780551516002</v>
      </c>
    </row>
    <row r="29" spans="1:14" x14ac:dyDescent="0.25">
      <c r="A29" s="2" t="s">
        <v>30</v>
      </c>
      <c r="B29" s="6">
        <v>7.2604862407880439</v>
      </c>
      <c r="C29" s="6">
        <v>7.7519592518707672</v>
      </c>
      <c r="D29" s="6">
        <v>8.1628010886141809</v>
      </c>
      <c r="E29" s="6">
        <v>23.17524658127299</v>
      </c>
      <c r="G29" s="4" t="str">
        <f t="shared" si="0"/>
        <v/>
      </c>
      <c r="H29" s="4" t="str">
        <f t="shared" si="0"/>
        <v/>
      </c>
      <c r="I29" s="4" t="str">
        <f t="shared" si="0"/>
        <v/>
      </c>
      <c r="L29" s="4">
        <f t="shared" si="10"/>
        <v>0.33226237394973102</v>
      </c>
      <c r="M29" s="4">
        <f t="shared" si="9"/>
        <v>0.403169914611052</v>
      </c>
      <c r="N29" s="4">
        <f t="shared" si="9"/>
        <v>0.42483085572282597</v>
      </c>
    </row>
    <row r="30" spans="1:14" x14ac:dyDescent="0.25">
      <c r="A30" s="3">
        <v>0</v>
      </c>
      <c r="B30" s="6">
        <v>2.0097040276751801</v>
      </c>
      <c r="C30" s="6">
        <v>2.1161844922173598</v>
      </c>
      <c r="D30" s="6">
        <v>2.2281832668653299</v>
      </c>
      <c r="E30" s="6">
        <v>6.3540717867578689</v>
      </c>
      <c r="G30" s="4">
        <f t="shared" si="0"/>
        <v>2.0097040276751801</v>
      </c>
      <c r="H30" s="4">
        <f t="shared" si="0"/>
        <v>2.1161844922173598</v>
      </c>
      <c r="I30" s="4">
        <f t="shared" si="0"/>
        <v>2.2281832668653299</v>
      </c>
      <c r="L30" s="4">
        <f t="shared" si="10"/>
        <v>0.283424704931523</v>
      </c>
      <c r="M30" s="4">
        <f t="shared" si="9"/>
        <v>0.29853297299829501</v>
      </c>
      <c r="N30" s="4">
        <f t="shared" si="9"/>
        <v>0.314294788286265</v>
      </c>
    </row>
    <row r="31" spans="1:14" x14ac:dyDescent="0.25">
      <c r="A31" s="3">
        <v>1</v>
      </c>
      <c r="B31" s="6">
        <v>2.34196640162491</v>
      </c>
      <c r="C31" s="6">
        <v>2.5193544068284099</v>
      </c>
      <c r="D31" s="6">
        <v>2.6530141225881598</v>
      </c>
      <c r="E31" s="6">
        <v>7.5143349310414793</v>
      </c>
      <c r="G31" s="4">
        <f t="shared" si="0"/>
        <v>2.34196640162491</v>
      </c>
      <c r="H31" s="4">
        <f t="shared" si="0"/>
        <v>2.5193544068284099</v>
      </c>
      <c r="I31" s="4">
        <f t="shared" si="0"/>
        <v>2.6530141225881598</v>
      </c>
      <c r="L31" s="4">
        <f>G36</f>
        <v>2.1157276914843002</v>
      </c>
      <c r="M31" s="4">
        <f>H36</f>
        <v>2.2277205099623001</v>
      </c>
      <c r="N31" s="4">
        <f>I36</f>
        <v>2.34557069093586</v>
      </c>
    </row>
    <row r="32" spans="1:14" x14ac:dyDescent="0.25">
      <c r="A32" s="3">
        <v>2</v>
      </c>
      <c r="B32" s="6">
        <v>2.2931287326067</v>
      </c>
      <c r="C32" s="6">
        <v>2.41471746521565</v>
      </c>
      <c r="D32" s="6">
        <v>2.5424780551516002</v>
      </c>
      <c r="E32" s="6">
        <v>7.2503242529739502</v>
      </c>
      <c r="G32" s="4">
        <f t="shared" si="0"/>
        <v>2.2931287326067</v>
      </c>
      <c r="H32" s="4">
        <f t="shared" si="0"/>
        <v>2.41471746521565</v>
      </c>
      <c r="I32" s="4">
        <f t="shared" si="0"/>
        <v>2.5424780551516002</v>
      </c>
      <c r="L32" s="4">
        <f t="shared" ref="L32:N35" si="11">G37</f>
        <v>2.4751732049171502</v>
      </c>
      <c r="M32" s="4">
        <f t="shared" si="11"/>
        <v>2.66468838592262</v>
      </c>
      <c r="N32" s="4">
        <f t="shared" si="11"/>
        <v>2.8059562248230101</v>
      </c>
    </row>
    <row r="33" spans="1:14" x14ac:dyDescent="0.25">
      <c r="A33" s="3">
        <v>10</v>
      </c>
      <c r="B33" s="6">
        <v>0.33226237394973102</v>
      </c>
      <c r="C33" s="6">
        <v>0.403169914611052</v>
      </c>
      <c r="D33" s="6">
        <v>0.42483085572282597</v>
      </c>
      <c r="E33" s="6">
        <v>1.1602631442836091</v>
      </c>
      <c r="G33" s="4">
        <f t="shared" si="0"/>
        <v>0.33226237394973102</v>
      </c>
      <c r="H33" s="4">
        <f t="shared" si="0"/>
        <v>0.403169914611052</v>
      </c>
      <c r="I33" s="4">
        <f t="shared" si="0"/>
        <v>0.42483085572282597</v>
      </c>
      <c r="L33" s="4">
        <f t="shared" si="11"/>
        <v>2.44575200446174</v>
      </c>
      <c r="M33" s="4">
        <f t="shared" si="11"/>
        <v>2.5752508636059801</v>
      </c>
      <c r="N33" s="4">
        <f t="shared" si="11"/>
        <v>2.7114336809014201</v>
      </c>
    </row>
    <row r="34" spans="1:14" x14ac:dyDescent="0.25">
      <c r="A34" s="3">
        <v>20</v>
      </c>
      <c r="B34" s="6">
        <v>0.283424704931523</v>
      </c>
      <c r="C34" s="6">
        <v>0.29853297299829501</v>
      </c>
      <c r="D34" s="6">
        <v>0.314294788286265</v>
      </c>
      <c r="E34" s="6">
        <v>0.89625246621608301</v>
      </c>
      <c r="G34" s="4">
        <f t="shared" si="0"/>
        <v>0.283424704931523</v>
      </c>
      <c r="H34" s="4">
        <f t="shared" si="0"/>
        <v>0.29853297299829501</v>
      </c>
      <c r="I34" s="4">
        <f t="shared" si="0"/>
        <v>0.314294788286265</v>
      </c>
      <c r="L34" s="4">
        <f t="shared" si="11"/>
        <v>0.35944551343284997</v>
      </c>
      <c r="M34" s="4">
        <f t="shared" si="11"/>
        <v>0.436967875960319</v>
      </c>
      <c r="N34" s="4">
        <f t="shared" si="11"/>
        <v>0.46038553388714998</v>
      </c>
    </row>
    <row r="35" spans="1:14" x14ac:dyDescent="0.25">
      <c r="A35" s="2" t="s">
        <v>35</v>
      </c>
      <c r="B35" s="6">
        <v>7.7261227272734807</v>
      </c>
      <c r="C35" s="6">
        <v>8.2521579890948988</v>
      </c>
      <c r="D35" s="6">
        <v>8.6892091205129987</v>
      </c>
      <c r="E35" s="6">
        <v>24.66748983688138</v>
      </c>
      <c r="G35" s="4" t="str">
        <f t="shared" si="0"/>
        <v/>
      </c>
      <c r="H35" s="4" t="str">
        <f t="shared" si="0"/>
        <v/>
      </c>
      <c r="I35" s="4" t="str">
        <f t="shared" si="0"/>
        <v/>
      </c>
      <c r="L35" s="4">
        <f t="shared" si="11"/>
        <v>0.33002431297744</v>
      </c>
      <c r="M35" s="4">
        <f t="shared" si="11"/>
        <v>0.34753035364368101</v>
      </c>
      <c r="N35" s="4">
        <f t="shared" si="11"/>
        <v>0.36586298996555899</v>
      </c>
    </row>
    <row r="36" spans="1:14" x14ac:dyDescent="0.25">
      <c r="A36" s="3">
        <v>0</v>
      </c>
      <c r="B36" s="6">
        <v>2.1157276914843002</v>
      </c>
      <c r="C36" s="6">
        <v>2.2277205099623001</v>
      </c>
      <c r="D36" s="6">
        <v>2.34557069093586</v>
      </c>
      <c r="E36" s="6">
        <v>6.6890188923824603</v>
      </c>
      <c r="G36" s="4">
        <f t="shared" si="0"/>
        <v>2.1157276914843002</v>
      </c>
      <c r="H36" s="4">
        <f t="shared" si="0"/>
        <v>2.2277205099623001</v>
      </c>
      <c r="I36" s="4">
        <f t="shared" si="0"/>
        <v>2.34557069093586</v>
      </c>
      <c r="L36" s="4">
        <f>G42</f>
        <v>2.4172502509444298</v>
      </c>
      <c r="M36" s="4">
        <f>H42</f>
        <v>2.5442023568607999</v>
      </c>
      <c r="N36" s="4">
        <f>I42</f>
        <v>2.6785069506560801</v>
      </c>
    </row>
    <row r="37" spans="1:14" x14ac:dyDescent="0.25">
      <c r="A37" s="3">
        <v>1</v>
      </c>
      <c r="B37" s="6">
        <v>2.4751732049171502</v>
      </c>
      <c r="C37" s="6">
        <v>2.66468838592262</v>
      </c>
      <c r="D37" s="6">
        <v>2.8059562248230101</v>
      </c>
      <c r="E37" s="6">
        <v>7.9458178156627799</v>
      </c>
      <c r="G37" s="4">
        <f t="shared" si="0"/>
        <v>2.4751732049171502</v>
      </c>
      <c r="H37" s="4">
        <f t="shared" si="0"/>
        <v>2.66468838592262</v>
      </c>
      <c r="I37" s="4">
        <f t="shared" si="0"/>
        <v>2.8059562248230101</v>
      </c>
      <c r="L37" s="4">
        <f t="shared" ref="L37:N40" si="12">G43</f>
        <v>2.7515154413893801</v>
      </c>
      <c r="M37" s="4">
        <f t="shared" si="12"/>
        <v>2.9536223615253201</v>
      </c>
      <c r="N37" s="4">
        <f t="shared" si="12"/>
        <v>3.1097716020186899</v>
      </c>
    </row>
    <row r="38" spans="1:14" x14ac:dyDescent="0.25">
      <c r="A38" s="3">
        <v>2</v>
      </c>
      <c r="B38" s="6">
        <v>2.44575200446174</v>
      </c>
      <c r="C38" s="6">
        <v>2.5752508636059801</v>
      </c>
      <c r="D38" s="6">
        <v>2.7114336809014201</v>
      </c>
      <c r="E38" s="6">
        <v>7.7324365489691402</v>
      </c>
      <c r="G38" s="4">
        <f t="shared" ref="G38:I61" si="13">IF(ISNUMBER($A38),B38,"")</f>
        <v>2.44575200446174</v>
      </c>
      <c r="H38" s="4">
        <f t="shared" si="13"/>
        <v>2.5752508636059801</v>
      </c>
      <c r="I38" s="4">
        <f t="shared" si="13"/>
        <v>2.7114336809014201</v>
      </c>
      <c r="L38" s="4">
        <f t="shared" si="12"/>
        <v>2.7072999466840799</v>
      </c>
      <c r="M38" s="4">
        <f t="shared" si="12"/>
        <v>2.8499866268094398</v>
      </c>
      <c r="N38" s="4">
        <f t="shared" si="12"/>
        <v>3.0004405350416401</v>
      </c>
    </row>
    <row r="39" spans="1:14" x14ac:dyDescent="0.25">
      <c r="A39" s="3">
        <v>10</v>
      </c>
      <c r="B39" s="6">
        <v>0.35944551343284997</v>
      </c>
      <c r="C39" s="6">
        <v>0.436967875960319</v>
      </c>
      <c r="D39" s="6">
        <v>0.46038553388714998</v>
      </c>
      <c r="E39" s="6">
        <v>1.2567989232803189</v>
      </c>
      <c r="G39" s="4">
        <f t="shared" si="13"/>
        <v>0.35944551343284997</v>
      </c>
      <c r="H39" s="4">
        <f t="shared" si="13"/>
        <v>0.436967875960319</v>
      </c>
      <c r="I39" s="4">
        <f t="shared" si="13"/>
        <v>0.46038553388714998</v>
      </c>
      <c r="L39" s="4">
        <f t="shared" si="12"/>
        <v>0.33426519044494502</v>
      </c>
      <c r="M39" s="4">
        <f t="shared" si="12"/>
        <v>0.409420004664517</v>
      </c>
      <c r="N39" s="4">
        <f t="shared" si="12"/>
        <v>0.43126465136261699</v>
      </c>
    </row>
    <row r="40" spans="1:14" x14ac:dyDescent="0.25">
      <c r="A40" s="3">
        <v>20</v>
      </c>
      <c r="B40" s="6">
        <v>0.33002431297744</v>
      </c>
      <c r="C40" s="6">
        <v>0.34753035364368101</v>
      </c>
      <c r="D40" s="6">
        <v>0.36586298996555899</v>
      </c>
      <c r="E40" s="6">
        <v>1.04341765658668</v>
      </c>
      <c r="G40" s="4">
        <f t="shared" si="13"/>
        <v>0.33002431297744</v>
      </c>
      <c r="H40" s="4">
        <f t="shared" si="13"/>
        <v>0.34753035364368101</v>
      </c>
      <c r="I40" s="4">
        <f t="shared" si="13"/>
        <v>0.36586298996555899</v>
      </c>
      <c r="L40" s="4">
        <f t="shared" si="12"/>
        <v>0.29004969573964201</v>
      </c>
      <c r="M40" s="4">
        <f t="shared" si="12"/>
        <v>0.305784269948642</v>
      </c>
      <c r="N40" s="4">
        <f t="shared" si="12"/>
        <v>0.32193358438556802</v>
      </c>
    </row>
    <row r="41" spans="1:14" x14ac:dyDescent="0.25">
      <c r="A41" s="2" t="s">
        <v>38</v>
      </c>
      <c r="B41" s="6">
        <v>8.5003805252024769</v>
      </c>
      <c r="C41" s="6">
        <v>9.0630156198087182</v>
      </c>
      <c r="D41" s="6">
        <v>9.5419173234645971</v>
      </c>
      <c r="E41" s="6">
        <v>27.105313468475792</v>
      </c>
      <c r="G41" s="4" t="str">
        <f t="shared" si="13"/>
        <v/>
      </c>
      <c r="H41" s="4" t="str">
        <f t="shared" si="13"/>
        <v/>
      </c>
      <c r="I41" s="4" t="str">
        <f t="shared" si="13"/>
        <v/>
      </c>
      <c r="L41" s="4">
        <f>G48</f>
        <v>2.2109793338832802</v>
      </c>
      <c r="M41" s="4">
        <f>H48</f>
        <v>2.3271062840636798</v>
      </c>
      <c r="N41" s="4">
        <f>I48</f>
        <v>2.4499715397375401</v>
      </c>
    </row>
    <row r="42" spans="1:14" x14ac:dyDescent="0.25">
      <c r="A42" s="3">
        <v>0</v>
      </c>
      <c r="B42" s="6">
        <v>2.4172502509444298</v>
      </c>
      <c r="C42" s="6">
        <v>2.5442023568607999</v>
      </c>
      <c r="D42" s="6">
        <v>2.6785069506560801</v>
      </c>
      <c r="E42" s="6">
        <v>7.6399595584613103</v>
      </c>
      <c r="G42" s="4">
        <f t="shared" si="13"/>
        <v>2.4172502509444298</v>
      </c>
      <c r="H42" s="4">
        <f t="shared" si="13"/>
        <v>2.5442023568607999</v>
      </c>
      <c r="I42" s="4">
        <f t="shared" si="13"/>
        <v>2.6785069506560801</v>
      </c>
      <c r="L42" s="4">
        <f t="shared" ref="L42:N45" si="14">G49</f>
        <v>2.4908272367669402</v>
      </c>
      <c r="M42" s="4">
        <f t="shared" si="14"/>
        <v>2.6699807820703501</v>
      </c>
      <c r="N42" s="4">
        <f t="shared" si="14"/>
        <v>2.8111578383782101</v>
      </c>
    </row>
    <row r="43" spans="1:14" x14ac:dyDescent="0.25">
      <c r="A43" s="3">
        <v>1</v>
      </c>
      <c r="B43" s="6">
        <v>2.7515154413893801</v>
      </c>
      <c r="C43" s="6">
        <v>2.9536223615253201</v>
      </c>
      <c r="D43" s="6">
        <v>3.1097716020186899</v>
      </c>
      <c r="E43" s="6">
        <v>8.81490940493339</v>
      </c>
      <c r="G43" s="4">
        <f t="shared" si="13"/>
        <v>2.7515154413893801</v>
      </c>
      <c r="H43" s="4">
        <f t="shared" si="13"/>
        <v>2.9536223615253201</v>
      </c>
      <c r="I43" s="4">
        <f t="shared" si="13"/>
        <v>3.1097716020186899</v>
      </c>
      <c r="L43" s="4">
        <f t="shared" si="14"/>
        <v>2.4629241484743298</v>
      </c>
      <c r="M43" s="4">
        <f t="shared" si="14"/>
        <v>2.5926452535510198</v>
      </c>
      <c r="N43" s="4">
        <f t="shared" si="14"/>
        <v>2.7295478952654801</v>
      </c>
    </row>
    <row r="44" spans="1:14" x14ac:dyDescent="0.25">
      <c r="A44" s="3">
        <v>2</v>
      </c>
      <c r="B44" s="6">
        <v>2.7072999466840799</v>
      </c>
      <c r="C44" s="6">
        <v>2.8499866268094398</v>
      </c>
      <c r="D44" s="6">
        <v>3.0004405350416401</v>
      </c>
      <c r="E44" s="6">
        <v>8.5577271085351594</v>
      </c>
      <c r="G44" s="4">
        <f t="shared" si="13"/>
        <v>2.7072999466840799</v>
      </c>
      <c r="H44" s="4">
        <f t="shared" si="13"/>
        <v>2.8499866268094398</v>
      </c>
      <c r="I44" s="4">
        <f t="shared" si="13"/>
        <v>3.0004405350416401</v>
      </c>
      <c r="L44" s="4">
        <f t="shared" si="14"/>
        <v>0.27984790288365902</v>
      </c>
      <c r="M44" s="4">
        <f t="shared" si="14"/>
        <v>0.34287449800666697</v>
      </c>
      <c r="N44" s="4">
        <f t="shared" si="14"/>
        <v>0.36118629864066998</v>
      </c>
    </row>
    <row r="45" spans="1:14" x14ac:dyDescent="0.25">
      <c r="A45" s="3">
        <v>10</v>
      </c>
      <c r="B45" s="6">
        <v>0.33426519044494502</v>
      </c>
      <c r="C45" s="6">
        <v>0.409420004664517</v>
      </c>
      <c r="D45" s="6">
        <v>0.43126465136261699</v>
      </c>
      <c r="E45" s="6">
        <v>1.1749498464720791</v>
      </c>
      <c r="G45" s="4">
        <f t="shared" si="13"/>
        <v>0.33426519044494502</v>
      </c>
      <c r="H45" s="4">
        <f t="shared" si="13"/>
        <v>0.409420004664517</v>
      </c>
      <c r="I45" s="4">
        <f t="shared" si="13"/>
        <v>0.43126465136261699</v>
      </c>
      <c r="L45" s="4">
        <f t="shared" si="14"/>
        <v>0.25194481459104301</v>
      </c>
      <c r="M45" s="4">
        <f t="shared" si="14"/>
        <v>0.26553896948733502</v>
      </c>
      <c r="N45" s="4">
        <f t="shared" si="14"/>
        <v>0.27957635552794202</v>
      </c>
    </row>
    <row r="46" spans="1:14" x14ac:dyDescent="0.25">
      <c r="A46" s="3">
        <v>20</v>
      </c>
      <c r="B46" s="6">
        <v>0.29004969573964201</v>
      </c>
      <c r="C46" s="6">
        <v>0.305784269948642</v>
      </c>
      <c r="D46" s="6">
        <v>0.32193358438556802</v>
      </c>
      <c r="E46" s="6">
        <v>0.91776755007385202</v>
      </c>
      <c r="G46" s="4">
        <f t="shared" si="13"/>
        <v>0.29004969573964201</v>
      </c>
      <c r="H46" s="4">
        <f t="shared" si="13"/>
        <v>0.305784269948642</v>
      </c>
      <c r="I46" s="4">
        <f t="shared" si="13"/>
        <v>0.32193358438556802</v>
      </c>
    </row>
    <row r="47" spans="1:14" x14ac:dyDescent="0.25">
      <c r="A47" s="2" t="s">
        <v>41</v>
      </c>
      <c r="B47" s="6">
        <v>7.6965234365992519</v>
      </c>
      <c r="C47" s="6">
        <v>8.1981457871790511</v>
      </c>
      <c r="D47" s="6">
        <v>8.6314399275498417</v>
      </c>
      <c r="E47" s="6">
        <v>24.526109151328143</v>
      </c>
      <c r="G47" s="4" t="str">
        <f t="shared" si="13"/>
        <v/>
      </c>
      <c r="H47" s="4" t="str">
        <f t="shared" si="13"/>
        <v/>
      </c>
      <c r="I47" s="4" t="str">
        <f t="shared" si="13"/>
        <v/>
      </c>
    </row>
    <row r="48" spans="1:14" x14ac:dyDescent="0.25">
      <c r="A48" s="3">
        <v>0</v>
      </c>
      <c r="B48" s="6">
        <v>2.2109793338832802</v>
      </c>
      <c r="C48" s="6">
        <v>2.3271062840636798</v>
      </c>
      <c r="D48" s="6">
        <v>2.4499715397375401</v>
      </c>
      <c r="E48" s="6">
        <v>6.9880571576844996</v>
      </c>
      <c r="G48" s="4">
        <f t="shared" si="13"/>
        <v>2.2109793338832802</v>
      </c>
      <c r="H48" s="4">
        <f t="shared" si="13"/>
        <v>2.3271062840636798</v>
      </c>
      <c r="I48" s="4">
        <f t="shared" si="13"/>
        <v>2.4499715397375401</v>
      </c>
    </row>
    <row r="49" spans="1:9" x14ac:dyDescent="0.25">
      <c r="A49" s="3">
        <v>1</v>
      </c>
      <c r="B49" s="6">
        <v>2.4908272367669402</v>
      </c>
      <c r="C49" s="6">
        <v>2.6699807820703501</v>
      </c>
      <c r="D49" s="6">
        <v>2.8111578383782101</v>
      </c>
      <c r="E49" s="6">
        <v>7.9719658572155003</v>
      </c>
      <c r="G49" s="4">
        <f t="shared" si="13"/>
        <v>2.4908272367669402</v>
      </c>
      <c r="H49" s="4">
        <f t="shared" si="13"/>
        <v>2.6699807820703501</v>
      </c>
      <c r="I49" s="4">
        <f t="shared" si="13"/>
        <v>2.8111578383782101</v>
      </c>
    </row>
    <row r="50" spans="1:9" x14ac:dyDescent="0.25">
      <c r="A50" s="3">
        <v>2</v>
      </c>
      <c r="B50" s="6">
        <v>2.4629241484743298</v>
      </c>
      <c r="C50" s="6">
        <v>2.5926452535510198</v>
      </c>
      <c r="D50" s="6">
        <v>2.7295478952654801</v>
      </c>
      <c r="E50" s="6">
        <v>7.7851172972908298</v>
      </c>
      <c r="G50" s="4">
        <f t="shared" si="13"/>
        <v>2.4629241484743298</v>
      </c>
      <c r="H50" s="4">
        <f t="shared" si="13"/>
        <v>2.5926452535510198</v>
      </c>
      <c r="I50" s="4">
        <f t="shared" si="13"/>
        <v>2.7295478952654801</v>
      </c>
    </row>
    <row r="51" spans="1:9" x14ac:dyDescent="0.25">
      <c r="A51" s="3">
        <v>10</v>
      </c>
      <c r="B51" s="6">
        <v>0.27984790288365902</v>
      </c>
      <c r="C51" s="6">
        <v>0.34287449800666697</v>
      </c>
      <c r="D51" s="6">
        <v>0.36118629864066998</v>
      </c>
      <c r="E51" s="6">
        <v>0.98390869953099602</v>
      </c>
      <c r="G51" s="4">
        <f t="shared" si="13"/>
        <v>0.27984790288365902</v>
      </c>
      <c r="H51" s="4">
        <f t="shared" si="13"/>
        <v>0.34287449800666697</v>
      </c>
      <c r="I51" s="4">
        <f t="shared" si="13"/>
        <v>0.36118629864066998</v>
      </c>
    </row>
    <row r="52" spans="1:9" x14ac:dyDescent="0.25">
      <c r="A52" s="3">
        <v>20</v>
      </c>
      <c r="B52" s="6">
        <v>0.25194481459104301</v>
      </c>
      <c r="C52" s="6">
        <v>0.26553896948733502</v>
      </c>
      <c r="D52" s="6">
        <v>0.27957635552794202</v>
      </c>
      <c r="E52" s="6">
        <v>0.79706013960632005</v>
      </c>
      <c r="G52" s="4">
        <f t="shared" si="13"/>
        <v>0.25194481459104301</v>
      </c>
      <c r="H52" s="4">
        <f t="shared" si="13"/>
        <v>0.26553896948733502</v>
      </c>
      <c r="I52" s="4">
        <f t="shared" si="13"/>
        <v>0.27957635552794202</v>
      </c>
    </row>
    <row r="53" spans="1:9" x14ac:dyDescent="0.25">
      <c r="A53" s="2" t="s">
        <v>46</v>
      </c>
      <c r="B53" s="6">
        <v>64.622717535985359</v>
      </c>
      <c r="C53" s="6">
        <v>68.98397304594171</v>
      </c>
      <c r="D53" s="6">
        <v>72.634645650568999</v>
      </c>
      <c r="E53" s="6">
        <v>206.24133623249602</v>
      </c>
      <c r="G53" s="4" t="str">
        <f t="shared" si="13"/>
        <v/>
      </c>
      <c r="H53" s="4" t="str">
        <f t="shared" si="13"/>
        <v/>
      </c>
      <c r="I53" s="4" t="str">
        <f t="shared" si="13"/>
        <v/>
      </c>
    </row>
    <row r="54" spans="1:9" x14ac:dyDescent="0.25">
      <c r="G54" s="4" t="str">
        <f t="shared" si="13"/>
        <v/>
      </c>
      <c r="H54" s="4" t="str">
        <f t="shared" si="13"/>
        <v/>
      </c>
      <c r="I54" s="4" t="str">
        <f t="shared" si="13"/>
        <v/>
      </c>
    </row>
    <row r="55" spans="1:9" x14ac:dyDescent="0.25">
      <c r="G55" s="4" t="str">
        <f t="shared" si="13"/>
        <v/>
      </c>
      <c r="H55" s="4" t="str">
        <f t="shared" si="13"/>
        <v/>
      </c>
      <c r="I55" s="4" t="str">
        <f t="shared" si="13"/>
        <v/>
      </c>
    </row>
    <row r="56" spans="1:9" x14ac:dyDescent="0.25">
      <c r="G56" s="4" t="str">
        <f t="shared" si="13"/>
        <v/>
      </c>
      <c r="H56" s="4" t="str">
        <f t="shared" si="13"/>
        <v/>
      </c>
      <c r="I56" s="4" t="str">
        <f t="shared" si="13"/>
        <v/>
      </c>
    </row>
    <row r="57" spans="1:9" x14ac:dyDescent="0.25">
      <c r="G57" s="4" t="str">
        <f t="shared" si="13"/>
        <v/>
      </c>
      <c r="H57" s="4" t="str">
        <f t="shared" si="13"/>
        <v/>
      </c>
      <c r="I57" s="4" t="str">
        <f t="shared" si="13"/>
        <v/>
      </c>
    </row>
    <row r="58" spans="1:9" x14ac:dyDescent="0.25">
      <c r="G58" s="4" t="str">
        <f t="shared" si="13"/>
        <v/>
      </c>
      <c r="H58" s="4" t="str">
        <f t="shared" si="13"/>
        <v/>
      </c>
      <c r="I58" s="4" t="str">
        <f t="shared" si="13"/>
        <v/>
      </c>
    </row>
    <row r="59" spans="1:9" x14ac:dyDescent="0.25">
      <c r="G59" s="4" t="str">
        <f t="shared" si="13"/>
        <v/>
      </c>
      <c r="H59" s="4" t="str">
        <f t="shared" si="13"/>
        <v/>
      </c>
      <c r="I59" s="4" t="str">
        <f t="shared" si="13"/>
        <v/>
      </c>
    </row>
    <row r="60" spans="1:9" x14ac:dyDescent="0.25">
      <c r="G60" s="4" t="str">
        <f t="shared" si="13"/>
        <v/>
      </c>
      <c r="H60" s="4" t="str">
        <f t="shared" si="13"/>
        <v/>
      </c>
      <c r="I60" s="4" t="str">
        <f t="shared" si="13"/>
        <v/>
      </c>
    </row>
    <row r="61" spans="1:9" x14ac:dyDescent="0.25">
      <c r="G61" s="4" t="str">
        <f t="shared" si="13"/>
        <v/>
      </c>
      <c r="H61" s="4" t="str">
        <f t="shared" si="13"/>
        <v/>
      </c>
      <c r="I61" s="4" t="str">
        <f t="shared" si="13"/>
        <v/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selection activeCell="B8" sqref="B8"/>
    </sheetView>
  </sheetViews>
  <sheetFormatPr defaultRowHeight="15" x14ac:dyDescent="0.25"/>
  <cols>
    <col min="1" max="1" width="21.7109375" bestFit="1" customWidth="1"/>
    <col min="2" max="2" width="16.28515625" bestFit="1" customWidth="1"/>
    <col min="3" max="5" width="12" bestFit="1" customWidth="1"/>
    <col min="6" max="10" width="5" bestFit="1" customWidth="1"/>
    <col min="11" max="11" width="10.7109375" bestFit="1" customWidth="1"/>
  </cols>
  <sheetData>
    <row r="1" spans="1:9" x14ac:dyDescent="0.25">
      <c r="A1" s="5" t="s">
        <v>0</v>
      </c>
      <c r="B1" t="s">
        <v>16</v>
      </c>
    </row>
    <row r="3" spans="1:9" x14ac:dyDescent="0.25">
      <c r="A3" s="5" t="s">
        <v>43</v>
      </c>
      <c r="B3" s="5" t="s">
        <v>44</v>
      </c>
    </row>
    <row r="4" spans="1:9" x14ac:dyDescent="0.25">
      <c r="A4" s="5" t="s">
        <v>45</v>
      </c>
      <c r="B4">
        <v>2027</v>
      </c>
      <c r="C4">
        <v>2031</v>
      </c>
      <c r="D4">
        <v>2035</v>
      </c>
      <c r="E4" t="s">
        <v>46</v>
      </c>
    </row>
    <row r="5" spans="1:9" x14ac:dyDescent="0.25">
      <c r="A5" s="2" t="s">
        <v>14</v>
      </c>
      <c r="B5" s="6">
        <v>8.8055985896179596</v>
      </c>
      <c r="C5" s="6">
        <v>9.3337870941329335</v>
      </c>
      <c r="D5" s="6">
        <v>9.8267912686604273</v>
      </c>
      <c r="E5" s="6">
        <v>27.96617695241132</v>
      </c>
    </row>
    <row r="6" spans="1:9" x14ac:dyDescent="0.25">
      <c r="A6" s="3">
        <v>0</v>
      </c>
      <c r="B6" s="6">
        <v>2.4619288899305798</v>
      </c>
      <c r="C6" s="6">
        <v>2.5921950726562999</v>
      </c>
      <c r="D6" s="6">
        <v>2.72922528548379</v>
      </c>
      <c r="E6" s="6">
        <v>7.7833492480706701</v>
      </c>
      <c r="G6" s="4">
        <f>IF(ISNUMBER($A6),B6,"")</f>
        <v>2.4619288899305798</v>
      </c>
      <c r="H6" s="4">
        <f t="shared" ref="H6:I14" si="0">IF(ISNUMBER($A6),C6,"")</f>
        <v>2.5921950726562999</v>
      </c>
      <c r="I6" s="4">
        <f t="shared" si="0"/>
        <v>2.72922528548379</v>
      </c>
    </row>
    <row r="7" spans="1:9" x14ac:dyDescent="0.25">
      <c r="A7" s="3">
        <v>1</v>
      </c>
      <c r="B7" s="6">
        <v>2.8473206360580501</v>
      </c>
      <c r="C7" s="6">
        <v>3.0290551142427402</v>
      </c>
      <c r="D7" s="6">
        <v>3.1889640397650698</v>
      </c>
      <c r="E7" s="6">
        <v>9.0653397900658597</v>
      </c>
      <c r="G7" s="4">
        <f t="shared" ref="G7:G14" si="1">IF(ISNUMBER($A7),B7,"")</f>
        <v>2.8473206360580501</v>
      </c>
      <c r="H7" s="4">
        <f t="shared" si="0"/>
        <v>3.0290551142427402</v>
      </c>
      <c r="I7" s="4">
        <f t="shared" si="0"/>
        <v>3.1889640397650698</v>
      </c>
    </row>
    <row r="8" spans="1:9" x14ac:dyDescent="0.25">
      <c r="A8" s="3">
        <v>2</v>
      </c>
      <c r="B8" s="6">
        <v>2.7864431037162198</v>
      </c>
      <c r="C8" s="6">
        <v>2.9339359691518698</v>
      </c>
      <c r="D8" s="6">
        <v>3.0890442373070401</v>
      </c>
      <c r="E8" s="6">
        <v>8.8094233101751307</v>
      </c>
      <c r="G8" s="4">
        <f t="shared" si="1"/>
        <v>2.7864431037162198</v>
      </c>
      <c r="H8" s="4">
        <f t="shared" si="0"/>
        <v>2.9339359691518698</v>
      </c>
      <c r="I8" s="4">
        <f t="shared" si="0"/>
        <v>3.0890442373070401</v>
      </c>
    </row>
    <row r="9" spans="1:9" x14ac:dyDescent="0.25">
      <c r="A9" s="3">
        <v>10</v>
      </c>
      <c r="B9" s="6">
        <v>0.38539174612747001</v>
      </c>
      <c r="C9" s="6">
        <v>0.43686004158644698</v>
      </c>
      <c r="D9" s="6">
        <v>0.45973875428127697</v>
      </c>
      <c r="E9" s="6">
        <v>1.281990541995194</v>
      </c>
      <c r="G9" s="4">
        <f t="shared" si="1"/>
        <v>0.38539174612747001</v>
      </c>
      <c r="H9" s="4">
        <f t="shared" si="0"/>
        <v>0.43686004158644698</v>
      </c>
      <c r="I9" s="4">
        <f t="shared" si="0"/>
        <v>0.45973875428127697</v>
      </c>
    </row>
    <row r="10" spans="1:9" x14ac:dyDescent="0.25">
      <c r="A10" s="3">
        <v>20</v>
      </c>
      <c r="B10" s="6">
        <v>0.32451421378563999</v>
      </c>
      <c r="C10" s="6">
        <v>0.34174089649557698</v>
      </c>
      <c r="D10" s="6">
        <v>0.35981895182325002</v>
      </c>
      <c r="E10" s="6">
        <v>1.0260740621044671</v>
      </c>
      <c r="G10" s="4">
        <f t="shared" si="1"/>
        <v>0.32451421378563999</v>
      </c>
      <c r="H10" s="4">
        <f t="shared" si="0"/>
        <v>0.34174089649557698</v>
      </c>
      <c r="I10" s="4">
        <f t="shared" si="0"/>
        <v>0.35981895182325002</v>
      </c>
    </row>
    <row r="11" spans="1:9" x14ac:dyDescent="0.25">
      <c r="A11" s="2" t="s">
        <v>46</v>
      </c>
      <c r="B11" s="6">
        <v>8.8055985896179596</v>
      </c>
      <c r="C11" s="6">
        <v>9.3337870941329335</v>
      </c>
      <c r="D11" s="6">
        <v>9.8267912686604273</v>
      </c>
      <c r="E11" s="6">
        <v>27.96617695241132</v>
      </c>
      <c r="G11" s="4" t="str">
        <f t="shared" si="1"/>
        <v/>
      </c>
      <c r="H11" s="4" t="str">
        <f t="shared" si="0"/>
        <v/>
      </c>
      <c r="I11" s="4" t="str">
        <f t="shared" si="0"/>
        <v/>
      </c>
    </row>
    <row r="12" spans="1:9" x14ac:dyDescent="0.25">
      <c r="G12" s="4" t="str">
        <f t="shared" si="1"/>
        <v/>
      </c>
      <c r="H12" s="4" t="str">
        <f t="shared" si="0"/>
        <v/>
      </c>
      <c r="I12" s="4" t="str">
        <f t="shared" si="0"/>
        <v/>
      </c>
    </row>
    <row r="13" spans="1:9" x14ac:dyDescent="0.25">
      <c r="G13" s="4" t="str">
        <f t="shared" si="1"/>
        <v/>
      </c>
      <c r="H13" s="4" t="str">
        <f t="shared" si="0"/>
        <v/>
      </c>
      <c r="I13" s="4" t="str">
        <f t="shared" si="0"/>
        <v/>
      </c>
    </row>
    <row r="14" spans="1:9" x14ac:dyDescent="0.25">
      <c r="G14" s="4" t="str">
        <f t="shared" si="1"/>
        <v/>
      </c>
      <c r="H14" s="4" t="str">
        <f t="shared" si="0"/>
        <v/>
      </c>
      <c r="I14" s="4" t="str">
        <f t="shared" si="0"/>
        <v/>
      </c>
    </row>
    <row r="15" spans="1:9" x14ac:dyDescent="0.25">
      <c r="G15" s="4"/>
      <c r="H15" s="4"/>
      <c r="I15" s="4"/>
    </row>
    <row r="16" spans="1:9" x14ac:dyDescent="0.25">
      <c r="G16" s="4"/>
      <c r="H16" s="4"/>
      <c r="I16" s="4"/>
    </row>
    <row r="17" spans="7:9" x14ac:dyDescent="0.25">
      <c r="G17" s="4"/>
      <c r="H17" s="4"/>
      <c r="I17" s="4"/>
    </row>
    <row r="18" spans="7:9" x14ac:dyDescent="0.25">
      <c r="G18" s="4"/>
      <c r="H18" s="4"/>
      <c r="I18" s="4"/>
    </row>
    <row r="19" spans="7:9" x14ac:dyDescent="0.25">
      <c r="G19" s="4"/>
      <c r="H19" s="4"/>
      <c r="I19" s="4"/>
    </row>
    <row r="20" spans="7:9" x14ac:dyDescent="0.25">
      <c r="G20" s="4"/>
      <c r="H20" s="4"/>
      <c r="I20" s="4"/>
    </row>
    <row r="21" spans="7:9" x14ac:dyDescent="0.25">
      <c r="G21" s="4"/>
      <c r="H21" s="4"/>
      <c r="I21" s="4"/>
    </row>
    <row r="22" spans="7:9" x14ac:dyDescent="0.25">
      <c r="G22" s="4"/>
      <c r="H22" s="4"/>
      <c r="I22" s="4"/>
    </row>
    <row r="23" spans="7:9" x14ac:dyDescent="0.25">
      <c r="G23" s="4"/>
      <c r="H23" s="4"/>
      <c r="I23" s="4"/>
    </row>
    <row r="24" spans="7:9" x14ac:dyDescent="0.25">
      <c r="G24" s="4"/>
      <c r="H24" s="4"/>
      <c r="I24" s="4"/>
    </row>
    <row r="25" spans="7:9" x14ac:dyDescent="0.25">
      <c r="G25" s="4"/>
      <c r="H25" s="4"/>
      <c r="I25" s="4"/>
    </row>
    <row r="26" spans="7:9" x14ac:dyDescent="0.25">
      <c r="G26" s="4"/>
      <c r="H26" s="4"/>
      <c r="I26" s="4"/>
    </row>
    <row r="27" spans="7:9" x14ac:dyDescent="0.25">
      <c r="G27" s="4"/>
      <c r="H27" s="4"/>
      <c r="I27" s="4"/>
    </row>
    <row r="28" spans="7:9" x14ac:dyDescent="0.25">
      <c r="G28" s="4"/>
      <c r="H28" s="4"/>
      <c r="I28" s="4"/>
    </row>
    <row r="29" spans="7:9" x14ac:dyDescent="0.25">
      <c r="G29" s="4"/>
      <c r="H29" s="4"/>
      <c r="I29" s="4"/>
    </row>
    <row r="30" spans="7:9" x14ac:dyDescent="0.25">
      <c r="G30" s="4"/>
      <c r="H30" s="4"/>
      <c r="I30" s="4"/>
    </row>
    <row r="31" spans="7:9" x14ac:dyDescent="0.25">
      <c r="G31" s="4"/>
      <c r="H31" s="4"/>
      <c r="I31" s="4"/>
    </row>
    <row r="32" spans="7:9" x14ac:dyDescent="0.25">
      <c r="G32" s="4"/>
      <c r="H32" s="4"/>
      <c r="I32" s="4"/>
    </row>
    <row r="33" spans="7:9" x14ac:dyDescent="0.25">
      <c r="G33" s="4"/>
      <c r="H33" s="4"/>
      <c r="I33" s="4"/>
    </row>
    <row r="34" spans="7:9" x14ac:dyDescent="0.25">
      <c r="G34" s="4"/>
      <c r="H34" s="4"/>
      <c r="I34" s="4"/>
    </row>
    <row r="35" spans="7:9" x14ac:dyDescent="0.25">
      <c r="G35" s="4"/>
      <c r="H35" s="4"/>
      <c r="I35" s="4"/>
    </row>
    <row r="36" spans="7:9" x14ac:dyDescent="0.25">
      <c r="G36" s="4"/>
      <c r="H36" s="4"/>
      <c r="I36" s="4"/>
    </row>
    <row r="37" spans="7:9" x14ac:dyDescent="0.25">
      <c r="G37" s="4"/>
      <c r="H37" s="4"/>
      <c r="I37" s="4"/>
    </row>
    <row r="38" spans="7:9" x14ac:dyDescent="0.25">
      <c r="G38" s="4"/>
      <c r="H38" s="4"/>
      <c r="I38" s="4"/>
    </row>
    <row r="39" spans="7:9" x14ac:dyDescent="0.25">
      <c r="G39" s="4"/>
      <c r="H39" s="4"/>
      <c r="I39" s="4"/>
    </row>
    <row r="40" spans="7:9" x14ac:dyDescent="0.25">
      <c r="G40" s="4"/>
      <c r="H40" s="4"/>
      <c r="I40" s="4"/>
    </row>
    <row r="41" spans="7:9" x14ac:dyDescent="0.25">
      <c r="G41" s="4"/>
      <c r="H41" s="4"/>
      <c r="I41" s="4"/>
    </row>
    <row r="42" spans="7:9" x14ac:dyDescent="0.25">
      <c r="G42" s="4"/>
      <c r="H42" s="4"/>
      <c r="I42" s="4"/>
    </row>
    <row r="43" spans="7:9" x14ac:dyDescent="0.25">
      <c r="G43" s="4"/>
      <c r="H43" s="4"/>
      <c r="I43" s="4"/>
    </row>
    <row r="44" spans="7:9" x14ac:dyDescent="0.25">
      <c r="G44" s="4"/>
      <c r="H44" s="4"/>
      <c r="I44" s="4"/>
    </row>
    <row r="45" spans="7:9" x14ac:dyDescent="0.25">
      <c r="G45" s="4"/>
      <c r="H45" s="4"/>
      <c r="I45" s="4"/>
    </row>
    <row r="46" spans="7:9" x14ac:dyDescent="0.25">
      <c r="G46" s="4"/>
      <c r="H46" s="4"/>
      <c r="I46" s="4"/>
    </row>
    <row r="47" spans="7:9" x14ac:dyDescent="0.25">
      <c r="G47" s="4"/>
      <c r="H47" s="4"/>
      <c r="I47" s="4"/>
    </row>
    <row r="48" spans="7:9" x14ac:dyDescent="0.25">
      <c r="G48" s="4"/>
      <c r="H48" s="4"/>
      <c r="I48" s="4"/>
    </row>
    <row r="49" spans="7:9" x14ac:dyDescent="0.25">
      <c r="G49" s="4"/>
      <c r="H49" s="4"/>
      <c r="I49" s="4"/>
    </row>
    <row r="50" spans="7:9" x14ac:dyDescent="0.25">
      <c r="G50" s="4"/>
      <c r="H50" s="4"/>
      <c r="I50" s="4"/>
    </row>
    <row r="51" spans="7:9" x14ac:dyDescent="0.25">
      <c r="G51" s="4"/>
      <c r="H51" s="4"/>
      <c r="I51" s="4"/>
    </row>
    <row r="52" spans="7:9" x14ac:dyDescent="0.25">
      <c r="G52" s="4"/>
      <c r="H52" s="4"/>
      <c r="I52" s="4"/>
    </row>
    <row r="53" spans="7:9" x14ac:dyDescent="0.25">
      <c r="G53" s="4"/>
      <c r="H53" s="4"/>
      <c r="I53" s="4"/>
    </row>
    <row r="54" spans="7:9" x14ac:dyDescent="0.25">
      <c r="G54" s="4"/>
      <c r="H54" s="4"/>
      <c r="I54" s="4"/>
    </row>
    <row r="55" spans="7:9" x14ac:dyDescent="0.25">
      <c r="G55" s="4"/>
      <c r="H55" s="4"/>
      <c r="I55" s="4"/>
    </row>
    <row r="56" spans="7:9" x14ac:dyDescent="0.25">
      <c r="G56" s="4"/>
      <c r="H56" s="4"/>
      <c r="I56" s="4"/>
    </row>
    <row r="57" spans="7:9" x14ac:dyDescent="0.25">
      <c r="G57" s="4"/>
      <c r="H57" s="4"/>
      <c r="I57" s="4"/>
    </row>
    <row r="58" spans="7:9" x14ac:dyDescent="0.25">
      <c r="G58" s="4"/>
      <c r="H58" s="4"/>
      <c r="I58" s="4"/>
    </row>
    <row r="59" spans="7:9" x14ac:dyDescent="0.25">
      <c r="G59" s="4"/>
      <c r="H59" s="4"/>
      <c r="I59" s="4"/>
    </row>
    <row r="60" spans="7:9" x14ac:dyDescent="0.25">
      <c r="G60" s="4"/>
      <c r="H60" s="4"/>
      <c r="I60" s="4"/>
    </row>
    <row r="61" spans="7:9" x14ac:dyDescent="0.25">
      <c r="G61" s="4"/>
      <c r="H61" s="4"/>
      <c r="I61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71"/>
  <sheetViews>
    <sheetView tabSelected="1" workbookViewId="0">
      <selection sqref="A1:E1171"/>
    </sheetView>
  </sheetViews>
  <sheetFormatPr defaultRowHeight="15" x14ac:dyDescent="0.25"/>
  <cols>
    <col min="1" max="1" width="9.5703125" customWidth="1"/>
    <col min="2" max="2" width="14.7109375" customWidth="1"/>
    <col min="3" max="3" width="10.85546875" customWidth="1"/>
    <col min="4" max="4" width="18.5703125" customWidth="1"/>
    <col min="5" max="5" width="16.855468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>
        <v>2027</v>
      </c>
      <c r="C2">
        <v>0</v>
      </c>
      <c r="D2" t="s">
        <v>6</v>
      </c>
      <c r="E2">
        <v>4.3418238682568798E-2</v>
      </c>
    </row>
    <row r="3" spans="1:5" x14ac:dyDescent="0.25">
      <c r="A3" t="s">
        <v>7</v>
      </c>
      <c r="B3">
        <v>2027</v>
      </c>
      <c r="C3">
        <v>0</v>
      </c>
      <c r="D3" t="s">
        <v>8</v>
      </c>
      <c r="E3">
        <v>4.4364950894382797E-2</v>
      </c>
    </row>
    <row r="4" spans="1:5" x14ac:dyDescent="0.25">
      <c r="A4" t="s">
        <v>9</v>
      </c>
      <c r="B4">
        <v>2027</v>
      </c>
      <c r="C4">
        <v>0</v>
      </c>
      <c r="D4" t="s">
        <v>10</v>
      </c>
      <c r="E4">
        <v>1.99029149205291</v>
      </c>
    </row>
    <row r="5" spans="1:5" x14ac:dyDescent="0.25">
      <c r="A5" t="s">
        <v>11</v>
      </c>
      <c r="B5">
        <v>2027</v>
      </c>
      <c r="C5">
        <v>0</v>
      </c>
      <c r="D5" t="s">
        <v>10</v>
      </c>
      <c r="E5">
        <v>2.17954604123981</v>
      </c>
    </row>
    <row r="6" spans="1:5" x14ac:dyDescent="0.25">
      <c r="A6" t="s">
        <v>12</v>
      </c>
      <c r="B6">
        <v>2027</v>
      </c>
      <c r="C6">
        <v>0</v>
      </c>
      <c r="D6" t="s">
        <v>10</v>
      </c>
      <c r="E6">
        <v>2.4589812560538098</v>
      </c>
    </row>
    <row r="7" spans="1:5" x14ac:dyDescent="0.25">
      <c r="A7" t="s">
        <v>13</v>
      </c>
      <c r="B7">
        <v>2027</v>
      </c>
      <c r="C7">
        <v>0</v>
      </c>
      <c r="D7" t="s">
        <v>14</v>
      </c>
      <c r="E7">
        <v>1.99753159227368</v>
      </c>
    </row>
    <row r="8" spans="1:5" x14ac:dyDescent="0.25">
      <c r="A8" t="s">
        <v>15</v>
      </c>
      <c r="B8">
        <v>2027</v>
      </c>
      <c r="C8">
        <v>0</v>
      </c>
      <c r="D8" t="s">
        <v>14</v>
      </c>
      <c r="E8">
        <v>2.1710360420758299</v>
      </c>
    </row>
    <row r="9" spans="1:5" x14ac:dyDescent="0.25">
      <c r="A9" t="s">
        <v>16</v>
      </c>
      <c r="B9">
        <v>2027</v>
      </c>
      <c r="C9">
        <v>0</v>
      </c>
      <c r="D9" t="s">
        <v>14</v>
      </c>
      <c r="E9">
        <v>2.4619288899305798</v>
      </c>
    </row>
    <row r="10" spans="1:5" x14ac:dyDescent="0.25">
      <c r="A10" t="s">
        <v>17</v>
      </c>
      <c r="B10">
        <v>2027</v>
      </c>
      <c r="C10">
        <v>0</v>
      </c>
      <c r="D10" t="s">
        <v>18</v>
      </c>
      <c r="E10">
        <v>1.4942202944057199</v>
      </c>
    </row>
    <row r="11" spans="1:5" x14ac:dyDescent="0.25">
      <c r="A11" t="s">
        <v>19</v>
      </c>
      <c r="B11">
        <v>2027</v>
      </c>
      <c r="C11">
        <v>0</v>
      </c>
      <c r="D11" t="s">
        <v>18</v>
      </c>
      <c r="E11">
        <v>1.69425911869275</v>
      </c>
    </row>
    <row r="12" spans="1:5" x14ac:dyDescent="0.25">
      <c r="A12" t="s">
        <v>20</v>
      </c>
      <c r="B12">
        <v>2027</v>
      </c>
      <c r="C12">
        <v>0</v>
      </c>
      <c r="D12" t="s">
        <v>18</v>
      </c>
      <c r="E12">
        <v>1.96716501439594</v>
      </c>
    </row>
    <row r="13" spans="1:5" x14ac:dyDescent="0.25">
      <c r="A13" t="s">
        <v>21</v>
      </c>
      <c r="B13">
        <v>2027</v>
      </c>
      <c r="C13">
        <v>0</v>
      </c>
      <c r="D13" t="s">
        <v>22</v>
      </c>
      <c r="E13">
        <v>2.2972081045734698</v>
      </c>
    </row>
    <row r="14" spans="1:5" x14ac:dyDescent="0.25">
      <c r="A14" t="s">
        <v>23</v>
      </c>
      <c r="B14">
        <v>2027</v>
      </c>
      <c r="C14">
        <v>0</v>
      </c>
      <c r="D14" t="s">
        <v>22</v>
      </c>
      <c r="E14">
        <v>2.6034990075461</v>
      </c>
    </row>
    <row r="15" spans="1:5" x14ac:dyDescent="0.25">
      <c r="A15" t="s">
        <v>24</v>
      </c>
      <c r="B15">
        <v>2027</v>
      </c>
      <c r="C15">
        <v>0</v>
      </c>
      <c r="D15" t="s">
        <v>25</v>
      </c>
      <c r="E15">
        <v>5.7972118756775402E-2</v>
      </c>
    </row>
    <row r="16" spans="1:5" x14ac:dyDescent="0.25">
      <c r="A16" t="s">
        <v>26</v>
      </c>
      <c r="B16">
        <v>2027</v>
      </c>
      <c r="C16">
        <v>0</v>
      </c>
      <c r="D16" t="s">
        <v>25</v>
      </c>
      <c r="E16">
        <v>1.2659074236889101</v>
      </c>
    </row>
    <row r="17" spans="1:5" x14ac:dyDescent="0.25">
      <c r="A17" t="s">
        <v>27</v>
      </c>
      <c r="B17">
        <v>2027</v>
      </c>
      <c r="C17">
        <v>0</v>
      </c>
      <c r="D17" t="s">
        <v>25</v>
      </c>
      <c r="E17">
        <v>1.64413911180102</v>
      </c>
    </row>
    <row r="18" spans="1:5" x14ac:dyDescent="0.25">
      <c r="A18" t="s">
        <v>28</v>
      </c>
      <c r="B18">
        <v>2027</v>
      </c>
      <c r="C18">
        <v>0</v>
      </c>
      <c r="D18" t="s">
        <v>25</v>
      </c>
      <c r="E18">
        <v>2.17219539775961</v>
      </c>
    </row>
    <row r="19" spans="1:5" x14ac:dyDescent="0.25">
      <c r="A19" t="s">
        <v>29</v>
      </c>
      <c r="B19">
        <v>2027</v>
      </c>
      <c r="C19">
        <v>0</v>
      </c>
      <c r="D19" t="s">
        <v>30</v>
      </c>
      <c r="E19">
        <v>5.46316762862026E-2</v>
      </c>
    </row>
    <row r="20" spans="1:5" x14ac:dyDescent="0.25">
      <c r="A20" t="s">
        <v>31</v>
      </c>
      <c r="B20">
        <v>2027</v>
      </c>
      <c r="C20">
        <v>0</v>
      </c>
      <c r="D20" t="s">
        <v>30</v>
      </c>
      <c r="E20">
        <v>1.1854402287117201</v>
      </c>
    </row>
    <row r="21" spans="1:5" x14ac:dyDescent="0.25">
      <c r="A21" t="s">
        <v>32</v>
      </c>
      <c r="B21">
        <v>2027</v>
      </c>
      <c r="C21">
        <v>0</v>
      </c>
      <c r="D21" t="s">
        <v>30</v>
      </c>
      <c r="E21">
        <v>1.5162910907337399</v>
      </c>
    </row>
    <row r="22" spans="1:5" x14ac:dyDescent="0.25">
      <c r="A22" t="s">
        <v>33</v>
      </c>
      <c r="B22">
        <v>2027</v>
      </c>
      <c r="C22">
        <v>0</v>
      </c>
      <c r="D22" t="s">
        <v>30</v>
      </c>
      <c r="E22">
        <v>2.0097040276751801</v>
      </c>
    </row>
    <row r="23" spans="1:5" x14ac:dyDescent="0.25">
      <c r="A23" t="s">
        <v>34</v>
      </c>
      <c r="B23">
        <v>2027</v>
      </c>
      <c r="C23">
        <v>0</v>
      </c>
      <c r="D23" t="s">
        <v>35</v>
      </c>
      <c r="E23">
        <v>1.63330508659511</v>
      </c>
    </row>
    <row r="24" spans="1:5" x14ac:dyDescent="0.25">
      <c r="A24" t="s">
        <v>36</v>
      </c>
      <c r="B24">
        <v>2027</v>
      </c>
      <c r="C24">
        <v>0</v>
      </c>
      <c r="D24" t="s">
        <v>35</v>
      </c>
      <c r="E24">
        <v>2.1157276914843002</v>
      </c>
    </row>
    <row r="25" spans="1:5" x14ac:dyDescent="0.25">
      <c r="A25" t="s">
        <v>37</v>
      </c>
      <c r="B25">
        <v>2027</v>
      </c>
      <c r="C25">
        <v>0</v>
      </c>
      <c r="D25" t="s">
        <v>38</v>
      </c>
      <c r="E25">
        <v>2.1207959680144901</v>
      </c>
    </row>
    <row r="26" spans="1:5" x14ac:dyDescent="0.25">
      <c r="A26" t="s">
        <v>39</v>
      </c>
      <c r="B26">
        <v>2027</v>
      </c>
      <c r="C26">
        <v>0</v>
      </c>
      <c r="D26" t="s">
        <v>38</v>
      </c>
      <c r="E26">
        <v>2.4172502509444298</v>
      </c>
    </row>
    <row r="27" spans="1:5" x14ac:dyDescent="0.25">
      <c r="A27" t="s">
        <v>40</v>
      </c>
      <c r="B27">
        <v>2027</v>
      </c>
      <c r="C27">
        <v>0</v>
      </c>
      <c r="D27" t="s">
        <v>41</v>
      </c>
      <c r="E27">
        <v>2.2109793338832802</v>
      </c>
    </row>
    <row r="28" spans="1:5" x14ac:dyDescent="0.25">
      <c r="A28" t="s">
        <v>5</v>
      </c>
      <c r="B28">
        <v>2028</v>
      </c>
      <c r="C28">
        <v>0</v>
      </c>
      <c r="D28" t="s">
        <v>6</v>
      </c>
      <c r="E28">
        <v>4.3972666171569502E-2</v>
      </c>
    </row>
    <row r="29" spans="1:5" x14ac:dyDescent="0.25">
      <c r="A29" t="s">
        <v>7</v>
      </c>
      <c r="B29">
        <v>2028</v>
      </c>
      <c r="C29">
        <v>0</v>
      </c>
      <c r="D29" t="s">
        <v>8</v>
      </c>
      <c r="E29">
        <v>4.4931509720864002E-2</v>
      </c>
    </row>
    <row r="30" spans="1:5" x14ac:dyDescent="0.25">
      <c r="A30" t="s">
        <v>9</v>
      </c>
      <c r="B30">
        <v>2028</v>
      </c>
      <c r="C30">
        <v>0</v>
      </c>
      <c r="D30" t="s">
        <v>10</v>
      </c>
      <c r="E30">
        <v>2.0156309862913302</v>
      </c>
    </row>
    <row r="31" spans="1:5" x14ac:dyDescent="0.25">
      <c r="A31" t="s">
        <v>11</v>
      </c>
      <c r="B31">
        <v>2028</v>
      </c>
      <c r="C31">
        <v>0</v>
      </c>
      <c r="D31" t="s">
        <v>10</v>
      </c>
      <c r="E31">
        <v>2.2072948136385802</v>
      </c>
    </row>
    <row r="32" spans="1:5" x14ac:dyDescent="0.25">
      <c r="A32" t="s">
        <v>12</v>
      </c>
      <c r="B32">
        <v>2028</v>
      </c>
      <c r="C32">
        <v>0</v>
      </c>
      <c r="D32" t="s">
        <v>10</v>
      </c>
      <c r="E32">
        <v>2.4902882479181101</v>
      </c>
    </row>
    <row r="33" spans="1:5" x14ac:dyDescent="0.25">
      <c r="A33" t="s">
        <v>13</v>
      </c>
      <c r="B33">
        <v>2028</v>
      </c>
      <c r="C33">
        <v>0</v>
      </c>
      <c r="D33" t="s">
        <v>14</v>
      </c>
      <c r="E33">
        <v>2.0229638622510802</v>
      </c>
    </row>
    <row r="34" spans="1:5" x14ac:dyDescent="0.25">
      <c r="A34" t="s">
        <v>15</v>
      </c>
      <c r="B34">
        <v>2028</v>
      </c>
      <c r="C34">
        <v>0</v>
      </c>
      <c r="D34" t="s">
        <v>14</v>
      </c>
      <c r="E34">
        <v>2.1986778246877998</v>
      </c>
    </row>
    <row r="35" spans="1:5" x14ac:dyDescent="0.25">
      <c r="A35" t="s">
        <v>16</v>
      </c>
      <c r="B35">
        <v>2028</v>
      </c>
      <c r="C35">
        <v>0</v>
      </c>
      <c r="D35" t="s">
        <v>14</v>
      </c>
      <c r="E35">
        <v>2.4932746978882099</v>
      </c>
    </row>
    <row r="36" spans="1:5" x14ac:dyDescent="0.25">
      <c r="A36" t="s">
        <v>17</v>
      </c>
      <c r="B36">
        <v>2028</v>
      </c>
      <c r="C36">
        <v>0</v>
      </c>
      <c r="D36" t="s">
        <v>18</v>
      </c>
      <c r="E36">
        <v>1.51323406168661</v>
      </c>
    </row>
    <row r="37" spans="1:5" x14ac:dyDescent="0.25">
      <c r="A37" t="s">
        <v>19</v>
      </c>
      <c r="B37">
        <v>2028</v>
      </c>
      <c r="C37">
        <v>0</v>
      </c>
      <c r="D37" t="s">
        <v>18</v>
      </c>
      <c r="E37">
        <v>1.7158188766942899</v>
      </c>
    </row>
    <row r="38" spans="1:5" x14ac:dyDescent="0.25">
      <c r="A38" t="s">
        <v>20</v>
      </c>
      <c r="B38">
        <v>2028</v>
      </c>
      <c r="C38">
        <v>0</v>
      </c>
      <c r="D38" t="s">
        <v>18</v>
      </c>
      <c r="E38">
        <v>1.9921997946871699</v>
      </c>
    </row>
    <row r="39" spans="1:5" x14ac:dyDescent="0.25">
      <c r="A39" t="s">
        <v>21</v>
      </c>
      <c r="B39">
        <v>2028</v>
      </c>
      <c r="C39">
        <v>0</v>
      </c>
      <c r="D39" t="s">
        <v>22</v>
      </c>
      <c r="E39">
        <v>2.3264764838283098</v>
      </c>
    </row>
    <row r="40" spans="1:5" x14ac:dyDescent="0.25">
      <c r="A40" t="s">
        <v>23</v>
      </c>
      <c r="B40">
        <v>2028</v>
      </c>
      <c r="C40">
        <v>0</v>
      </c>
      <c r="D40" t="s">
        <v>22</v>
      </c>
      <c r="E40">
        <v>2.6366705145263398</v>
      </c>
    </row>
    <row r="41" spans="1:5" x14ac:dyDescent="0.25">
      <c r="A41" t="s">
        <v>24</v>
      </c>
      <c r="B41">
        <v>2028</v>
      </c>
      <c r="C41">
        <v>0</v>
      </c>
      <c r="D41" t="s">
        <v>25</v>
      </c>
      <c r="E41">
        <v>5.8710375965947803E-2</v>
      </c>
    </row>
    <row r="42" spans="1:5" x14ac:dyDescent="0.25">
      <c r="A42" t="s">
        <v>26</v>
      </c>
      <c r="B42">
        <v>2028</v>
      </c>
      <c r="C42">
        <v>0</v>
      </c>
      <c r="D42" t="s">
        <v>25</v>
      </c>
      <c r="E42">
        <v>1.28202944053288</v>
      </c>
    </row>
    <row r="43" spans="1:5" x14ac:dyDescent="0.25">
      <c r="A43" t="s">
        <v>27</v>
      </c>
      <c r="B43">
        <v>2028</v>
      </c>
      <c r="C43">
        <v>0</v>
      </c>
      <c r="D43" t="s">
        <v>25</v>
      </c>
      <c r="E43">
        <v>1.6650818985795399</v>
      </c>
    </row>
    <row r="44" spans="1:5" x14ac:dyDescent="0.25">
      <c r="A44" t="s">
        <v>28</v>
      </c>
      <c r="B44">
        <v>2028</v>
      </c>
      <c r="C44">
        <v>0</v>
      </c>
      <c r="D44" t="s">
        <v>25</v>
      </c>
      <c r="E44">
        <v>2.1998719841152998</v>
      </c>
    </row>
    <row r="45" spans="1:5" x14ac:dyDescent="0.25">
      <c r="A45" t="s">
        <v>29</v>
      </c>
      <c r="B45">
        <v>2028</v>
      </c>
      <c r="C45">
        <v>0</v>
      </c>
      <c r="D45" t="s">
        <v>30</v>
      </c>
      <c r="E45">
        <v>5.5328490095294197E-2</v>
      </c>
    </row>
    <row r="46" spans="1:5" x14ac:dyDescent="0.25">
      <c r="A46" t="s">
        <v>31</v>
      </c>
      <c r="B46">
        <v>2028</v>
      </c>
      <c r="C46">
        <v>0</v>
      </c>
      <c r="D46" t="s">
        <v>30</v>
      </c>
      <c r="E46">
        <v>1.2005604864316199</v>
      </c>
    </row>
    <row r="47" spans="1:5" x14ac:dyDescent="0.25">
      <c r="A47" t="s">
        <v>32</v>
      </c>
      <c r="B47">
        <v>2028</v>
      </c>
      <c r="C47">
        <v>0</v>
      </c>
      <c r="D47" t="s">
        <v>30</v>
      </c>
      <c r="E47">
        <v>1.5356315778815299</v>
      </c>
    </row>
    <row r="48" spans="1:5" x14ac:dyDescent="0.25">
      <c r="A48" t="s">
        <v>33</v>
      </c>
      <c r="B48">
        <v>2028</v>
      </c>
      <c r="C48">
        <v>0</v>
      </c>
      <c r="D48" t="s">
        <v>30</v>
      </c>
      <c r="E48">
        <v>2.0353390422653401</v>
      </c>
    </row>
    <row r="49" spans="1:5" x14ac:dyDescent="0.25">
      <c r="A49" t="s">
        <v>34</v>
      </c>
      <c r="B49">
        <v>2028</v>
      </c>
      <c r="C49">
        <v>0</v>
      </c>
      <c r="D49" t="s">
        <v>35</v>
      </c>
      <c r="E49">
        <v>1.65408401181131</v>
      </c>
    </row>
    <row r="50" spans="1:5" x14ac:dyDescent="0.25">
      <c r="A50" t="s">
        <v>36</v>
      </c>
      <c r="B50">
        <v>2028</v>
      </c>
      <c r="C50">
        <v>0</v>
      </c>
      <c r="D50" t="s">
        <v>35</v>
      </c>
      <c r="E50">
        <v>2.1426469956524801</v>
      </c>
    </row>
    <row r="51" spans="1:5" x14ac:dyDescent="0.25">
      <c r="A51" t="s">
        <v>37</v>
      </c>
      <c r="B51">
        <v>2028</v>
      </c>
      <c r="C51">
        <v>0</v>
      </c>
      <c r="D51" t="s">
        <v>38</v>
      </c>
      <c r="E51">
        <v>2.1475584208504501</v>
      </c>
    </row>
    <row r="52" spans="1:5" x14ac:dyDescent="0.25">
      <c r="A52" t="s">
        <v>39</v>
      </c>
      <c r="B52">
        <v>2028</v>
      </c>
      <c r="C52">
        <v>0</v>
      </c>
      <c r="D52" t="s">
        <v>38</v>
      </c>
      <c r="E52">
        <v>2.4477558288566699</v>
      </c>
    </row>
    <row r="53" spans="1:5" x14ac:dyDescent="0.25">
      <c r="A53" t="s">
        <v>40</v>
      </c>
      <c r="B53">
        <v>2028</v>
      </c>
      <c r="C53">
        <v>0</v>
      </c>
      <c r="D53" t="s">
        <v>41</v>
      </c>
      <c r="E53">
        <v>2.2388707935203702</v>
      </c>
    </row>
    <row r="54" spans="1:5" x14ac:dyDescent="0.25">
      <c r="A54" t="s">
        <v>5</v>
      </c>
      <c r="B54">
        <v>2029</v>
      </c>
      <c r="C54">
        <v>0</v>
      </c>
      <c r="D54" t="s">
        <v>6</v>
      </c>
      <c r="E54">
        <v>4.4538803501536599E-2</v>
      </c>
    </row>
    <row r="55" spans="1:5" x14ac:dyDescent="0.25">
      <c r="A55" t="s">
        <v>7</v>
      </c>
      <c r="B55">
        <v>2029</v>
      </c>
      <c r="C55">
        <v>0</v>
      </c>
      <c r="D55" t="s">
        <v>8</v>
      </c>
      <c r="E55">
        <v>4.5510025503463399E-2</v>
      </c>
    </row>
    <row r="56" spans="1:5" x14ac:dyDescent="0.25">
      <c r="A56" t="s">
        <v>9</v>
      </c>
      <c r="B56">
        <v>2029</v>
      </c>
      <c r="C56">
        <v>0</v>
      </c>
      <c r="D56" t="s">
        <v>10</v>
      </c>
      <c r="E56">
        <v>2.0415609661010801</v>
      </c>
    </row>
    <row r="57" spans="1:5" x14ac:dyDescent="0.25">
      <c r="A57" t="s">
        <v>11</v>
      </c>
      <c r="B57">
        <v>2029</v>
      </c>
      <c r="C57">
        <v>0</v>
      </c>
      <c r="D57" t="s">
        <v>10</v>
      </c>
      <c r="E57">
        <v>2.23569080334702</v>
      </c>
    </row>
    <row r="58" spans="1:5" x14ac:dyDescent="0.25">
      <c r="A58" t="s">
        <v>12</v>
      </c>
      <c r="B58">
        <v>2029</v>
      </c>
      <c r="C58">
        <v>0</v>
      </c>
      <c r="D58" t="s">
        <v>10</v>
      </c>
      <c r="E58">
        <v>2.5223246284604</v>
      </c>
    </row>
    <row r="59" spans="1:5" x14ac:dyDescent="0.25">
      <c r="A59" t="s">
        <v>13</v>
      </c>
      <c r="B59">
        <v>2029</v>
      </c>
      <c r="C59">
        <v>0</v>
      </c>
      <c r="D59" t="s">
        <v>14</v>
      </c>
      <c r="E59">
        <v>2.0489879202166201</v>
      </c>
    </row>
    <row r="60" spans="1:5" x14ac:dyDescent="0.25">
      <c r="A60" t="s">
        <v>15</v>
      </c>
      <c r="B60">
        <v>2029</v>
      </c>
      <c r="C60">
        <v>0</v>
      </c>
      <c r="D60" t="s">
        <v>14</v>
      </c>
      <c r="E60">
        <v>2.2269624687337899</v>
      </c>
    </row>
    <row r="61" spans="1:5" x14ac:dyDescent="0.25">
      <c r="A61" t="s">
        <v>16</v>
      </c>
      <c r="B61">
        <v>2029</v>
      </c>
      <c r="C61">
        <v>0</v>
      </c>
      <c r="D61" t="s">
        <v>14</v>
      </c>
      <c r="E61">
        <v>2.52535031717257</v>
      </c>
    </row>
    <row r="62" spans="1:5" x14ac:dyDescent="0.25">
      <c r="A62" t="s">
        <v>17</v>
      </c>
      <c r="B62">
        <v>2029</v>
      </c>
      <c r="C62">
        <v>0</v>
      </c>
      <c r="D62" t="s">
        <v>18</v>
      </c>
      <c r="E62">
        <v>1.53275856479576</v>
      </c>
    </row>
    <row r="63" spans="1:5" x14ac:dyDescent="0.25">
      <c r="A63" t="s">
        <v>19</v>
      </c>
      <c r="B63">
        <v>2029</v>
      </c>
      <c r="C63">
        <v>0</v>
      </c>
      <c r="D63" t="s">
        <v>18</v>
      </c>
      <c r="E63">
        <v>1.73795711594445</v>
      </c>
    </row>
    <row r="64" spans="1:5" x14ac:dyDescent="0.25">
      <c r="A64" t="s">
        <v>20</v>
      </c>
      <c r="B64">
        <v>2029</v>
      </c>
      <c r="C64">
        <v>0</v>
      </c>
      <c r="D64" t="s">
        <v>18</v>
      </c>
      <c r="E64">
        <v>2.0179051329606001</v>
      </c>
    </row>
    <row r="65" spans="1:5" x14ac:dyDescent="0.25">
      <c r="A65" t="s">
        <v>21</v>
      </c>
      <c r="B65">
        <v>2029</v>
      </c>
      <c r="C65">
        <v>0</v>
      </c>
      <c r="D65" t="s">
        <v>22</v>
      </c>
      <c r="E65">
        <v>2.3564469603858602</v>
      </c>
    </row>
    <row r="66" spans="1:5" x14ac:dyDescent="0.25">
      <c r="A66" t="s">
        <v>23</v>
      </c>
      <c r="B66">
        <v>2029</v>
      </c>
      <c r="C66">
        <v>0</v>
      </c>
      <c r="D66" t="s">
        <v>22</v>
      </c>
      <c r="E66">
        <v>2.6706377472151099</v>
      </c>
    </row>
    <row r="67" spans="1:5" x14ac:dyDescent="0.25">
      <c r="A67" t="s">
        <v>24</v>
      </c>
      <c r="B67">
        <v>2029</v>
      </c>
      <c r="C67">
        <v>0</v>
      </c>
      <c r="D67" t="s">
        <v>25</v>
      </c>
      <c r="E67">
        <v>5.9465650759039299E-2</v>
      </c>
    </row>
    <row r="68" spans="1:5" x14ac:dyDescent="0.25">
      <c r="A68" t="s">
        <v>26</v>
      </c>
      <c r="B68">
        <v>2029</v>
      </c>
      <c r="C68">
        <v>0</v>
      </c>
      <c r="D68" t="s">
        <v>25</v>
      </c>
      <c r="E68">
        <v>1.2985227918468301</v>
      </c>
    </row>
    <row r="69" spans="1:5" x14ac:dyDescent="0.25">
      <c r="A69" t="s">
        <v>27</v>
      </c>
      <c r="B69">
        <v>2029</v>
      </c>
      <c r="C69">
        <v>0</v>
      </c>
      <c r="D69" t="s">
        <v>25</v>
      </c>
      <c r="E69">
        <v>1.68650591739433</v>
      </c>
    </row>
    <row r="70" spans="1:5" x14ac:dyDescent="0.25">
      <c r="A70" t="s">
        <v>28</v>
      </c>
      <c r="B70">
        <v>2029</v>
      </c>
      <c r="C70">
        <v>0</v>
      </c>
      <c r="D70" t="s">
        <v>25</v>
      </c>
      <c r="E70">
        <v>2.22818078309469</v>
      </c>
    </row>
    <row r="71" spans="1:5" x14ac:dyDescent="0.25">
      <c r="A71" t="s">
        <v>29</v>
      </c>
      <c r="B71">
        <v>2029</v>
      </c>
      <c r="C71">
        <v>0</v>
      </c>
      <c r="D71" t="s">
        <v>30</v>
      </c>
      <c r="E71">
        <v>5.6040553168827799E-2</v>
      </c>
    </row>
    <row r="72" spans="1:5" x14ac:dyDescent="0.25">
      <c r="A72" t="s">
        <v>31</v>
      </c>
      <c r="B72">
        <v>2029</v>
      </c>
      <c r="C72">
        <v>0</v>
      </c>
      <c r="D72" t="s">
        <v>30</v>
      </c>
      <c r="E72">
        <v>1.21601132177742</v>
      </c>
    </row>
    <row r="73" spans="1:5" x14ac:dyDescent="0.25">
      <c r="A73" t="s">
        <v>32</v>
      </c>
      <c r="B73">
        <v>2029</v>
      </c>
      <c r="C73">
        <v>0</v>
      </c>
      <c r="D73" t="s">
        <v>30</v>
      </c>
      <c r="E73">
        <v>1.55539500514787</v>
      </c>
    </row>
    <row r="74" spans="1:5" x14ac:dyDescent="0.25">
      <c r="A74" t="s">
        <v>33</v>
      </c>
      <c r="B74">
        <v>2029</v>
      </c>
      <c r="C74">
        <v>0</v>
      </c>
      <c r="D74" t="s">
        <v>30</v>
      </c>
      <c r="E74">
        <v>2.0615344362580501</v>
      </c>
    </row>
    <row r="75" spans="1:5" x14ac:dyDescent="0.25">
      <c r="A75" t="s">
        <v>34</v>
      </c>
      <c r="B75">
        <v>2029</v>
      </c>
      <c r="C75">
        <v>0</v>
      </c>
      <c r="D75" t="s">
        <v>35</v>
      </c>
      <c r="E75">
        <v>1.67541615105821</v>
      </c>
    </row>
    <row r="76" spans="1:5" x14ac:dyDescent="0.25">
      <c r="A76" t="s">
        <v>36</v>
      </c>
      <c r="B76">
        <v>2029</v>
      </c>
      <c r="C76">
        <v>0</v>
      </c>
      <c r="D76" t="s">
        <v>35</v>
      </c>
      <c r="E76">
        <v>2.1702819999563401</v>
      </c>
    </row>
    <row r="77" spans="1:5" x14ac:dyDescent="0.25">
      <c r="A77" t="s">
        <v>37</v>
      </c>
      <c r="B77">
        <v>2029</v>
      </c>
      <c r="C77">
        <v>0</v>
      </c>
      <c r="D77" t="s">
        <v>38</v>
      </c>
      <c r="E77">
        <v>2.1749666317792302</v>
      </c>
    </row>
    <row r="78" spans="1:5" x14ac:dyDescent="0.25">
      <c r="A78" t="s">
        <v>39</v>
      </c>
      <c r="B78">
        <v>2029</v>
      </c>
      <c r="C78">
        <v>0</v>
      </c>
      <c r="D78" t="s">
        <v>38</v>
      </c>
      <c r="E78">
        <v>2.4789937174853298</v>
      </c>
    </row>
    <row r="79" spans="1:5" x14ac:dyDescent="0.25">
      <c r="A79" t="s">
        <v>40</v>
      </c>
      <c r="B79">
        <v>2029</v>
      </c>
      <c r="C79">
        <v>0</v>
      </c>
      <c r="D79" t="s">
        <v>41</v>
      </c>
      <c r="E79">
        <v>2.2674704388425999</v>
      </c>
    </row>
    <row r="80" spans="1:5" x14ac:dyDescent="0.25">
      <c r="A80" t="s">
        <v>5</v>
      </c>
      <c r="B80">
        <v>2030</v>
      </c>
      <c r="C80">
        <v>0</v>
      </c>
      <c r="D80" t="s">
        <v>6</v>
      </c>
      <c r="E80">
        <v>4.5120619272078798E-2</v>
      </c>
    </row>
    <row r="81" spans="1:5" x14ac:dyDescent="0.25">
      <c r="A81" t="s">
        <v>7</v>
      </c>
      <c r="B81">
        <v>2030</v>
      </c>
      <c r="C81">
        <v>0</v>
      </c>
      <c r="D81" t="s">
        <v>8</v>
      </c>
      <c r="E81">
        <v>4.6104577335512598E-2</v>
      </c>
    </row>
    <row r="82" spans="1:5" x14ac:dyDescent="0.25">
      <c r="A82" t="s">
        <v>9</v>
      </c>
      <c r="B82">
        <v>2030</v>
      </c>
      <c r="C82">
        <v>0</v>
      </c>
      <c r="D82" t="s">
        <v>10</v>
      </c>
      <c r="E82">
        <v>2.0682579024886101</v>
      </c>
    </row>
    <row r="83" spans="1:5" x14ac:dyDescent="0.25">
      <c r="A83" t="s">
        <v>11</v>
      </c>
      <c r="B83">
        <v>2030</v>
      </c>
      <c r="C83">
        <v>0</v>
      </c>
      <c r="D83" t="s">
        <v>10</v>
      </c>
      <c r="E83">
        <v>2.2649258212221901</v>
      </c>
    </row>
    <row r="84" spans="1:5" x14ac:dyDescent="0.25">
      <c r="A84" t="s">
        <v>12</v>
      </c>
      <c r="B84">
        <v>2030</v>
      </c>
      <c r="C84">
        <v>0</v>
      </c>
      <c r="D84" t="s">
        <v>10</v>
      </c>
      <c r="E84">
        <v>2.5553089497630301</v>
      </c>
    </row>
    <row r="85" spans="1:5" x14ac:dyDescent="0.25">
      <c r="A85" t="s">
        <v>13</v>
      </c>
      <c r="B85">
        <v>2030</v>
      </c>
      <c r="C85">
        <v>0</v>
      </c>
      <c r="D85" t="s">
        <v>14</v>
      </c>
      <c r="E85">
        <v>2.0757834059122899</v>
      </c>
    </row>
    <row r="86" spans="1:5" x14ac:dyDescent="0.25">
      <c r="A86" t="s">
        <v>15</v>
      </c>
      <c r="B86">
        <v>2030</v>
      </c>
      <c r="C86">
        <v>0</v>
      </c>
      <c r="D86" t="s">
        <v>14</v>
      </c>
      <c r="E86">
        <v>2.2560843274844999</v>
      </c>
    </row>
    <row r="87" spans="1:5" x14ac:dyDescent="0.25">
      <c r="A87" t="s">
        <v>16</v>
      </c>
      <c r="B87">
        <v>2030</v>
      </c>
      <c r="C87">
        <v>0</v>
      </c>
      <c r="D87" t="s">
        <v>14</v>
      </c>
      <c r="E87">
        <v>2.55837436317699</v>
      </c>
    </row>
    <row r="88" spans="1:5" x14ac:dyDescent="0.25">
      <c r="A88" t="s">
        <v>17</v>
      </c>
      <c r="B88">
        <v>2030</v>
      </c>
      <c r="C88">
        <v>0</v>
      </c>
      <c r="D88" t="s">
        <v>18</v>
      </c>
      <c r="E88">
        <v>1.5527549556476701</v>
      </c>
    </row>
    <row r="89" spans="1:5" x14ac:dyDescent="0.25">
      <c r="A89" t="s">
        <v>19</v>
      </c>
      <c r="B89">
        <v>2030</v>
      </c>
      <c r="C89">
        <v>0</v>
      </c>
      <c r="D89" t="s">
        <v>18</v>
      </c>
      <c r="E89">
        <v>1.7606307617720101</v>
      </c>
    </row>
    <row r="90" spans="1:5" x14ac:dyDescent="0.25">
      <c r="A90" t="s">
        <v>20</v>
      </c>
      <c r="B90">
        <v>2030</v>
      </c>
      <c r="C90">
        <v>0</v>
      </c>
      <c r="D90" t="s">
        <v>18</v>
      </c>
      <c r="E90">
        <v>2.0442321916215</v>
      </c>
    </row>
    <row r="91" spans="1:5" x14ac:dyDescent="0.25">
      <c r="A91" t="s">
        <v>21</v>
      </c>
      <c r="B91">
        <v>2030</v>
      </c>
      <c r="C91">
        <v>0</v>
      </c>
      <c r="D91" t="s">
        <v>22</v>
      </c>
      <c r="E91">
        <v>2.3873106400786401</v>
      </c>
    </row>
    <row r="92" spans="1:5" x14ac:dyDescent="0.25">
      <c r="A92" t="s">
        <v>23</v>
      </c>
      <c r="B92">
        <v>2030</v>
      </c>
      <c r="C92">
        <v>0</v>
      </c>
      <c r="D92" t="s">
        <v>22</v>
      </c>
      <c r="E92">
        <v>2.7056174704584599</v>
      </c>
    </row>
    <row r="93" spans="1:5" x14ac:dyDescent="0.25">
      <c r="A93" t="s">
        <v>24</v>
      </c>
      <c r="B93">
        <v>2030</v>
      </c>
      <c r="C93">
        <v>0</v>
      </c>
      <c r="D93" t="s">
        <v>25</v>
      </c>
      <c r="E93">
        <v>6.0244402124929403E-2</v>
      </c>
    </row>
    <row r="94" spans="1:5" x14ac:dyDescent="0.25">
      <c r="A94" t="s">
        <v>26</v>
      </c>
      <c r="B94">
        <v>2030</v>
      </c>
      <c r="C94">
        <v>0</v>
      </c>
      <c r="D94" t="s">
        <v>25</v>
      </c>
      <c r="E94">
        <v>1.31552924524223</v>
      </c>
    </row>
    <row r="95" spans="1:5" x14ac:dyDescent="0.25">
      <c r="A95" t="s">
        <v>27</v>
      </c>
      <c r="B95">
        <v>2030</v>
      </c>
      <c r="C95">
        <v>0</v>
      </c>
      <c r="D95" t="s">
        <v>25</v>
      </c>
      <c r="E95">
        <v>1.7085977787398099</v>
      </c>
    </row>
    <row r="96" spans="1:5" x14ac:dyDescent="0.25">
      <c r="A96" t="s">
        <v>28</v>
      </c>
      <c r="B96">
        <v>2030</v>
      </c>
      <c r="C96">
        <v>0</v>
      </c>
      <c r="D96" t="s">
        <v>25</v>
      </c>
      <c r="E96">
        <v>2.2573760433727901</v>
      </c>
    </row>
    <row r="97" spans="1:5" x14ac:dyDescent="0.25">
      <c r="A97" t="s">
        <v>29</v>
      </c>
      <c r="B97">
        <v>2030</v>
      </c>
      <c r="C97">
        <v>0</v>
      </c>
      <c r="D97" t="s">
        <v>30</v>
      </c>
      <c r="E97">
        <v>5.6775798086416397E-2</v>
      </c>
    </row>
    <row r="98" spans="1:5" x14ac:dyDescent="0.25">
      <c r="A98" t="s">
        <v>31</v>
      </c>
      <c r="B98">
        <v>2030</v>
      </c>
      <c r="C98">
        <v>0</v>
      </c>
      <c r="D98" t="s">
        <v>30</v>
      </c>
      <c r="E98">
        <v>1.23196533999408</v>
      </c>
    </row>
    <row r="99" spans="1:5" x14ac:dyDescent="0.25">
      <c r="A99" t="s">
        <v>32</v>
      </c>
      <c r="B99">
        <v>2030</v>
      </c>
      <c r="C99">
        <v>0</v>
      </c>
      <c r="D99" t="s">
        <v>30</v>
      </c>
      <c r="E99">
        <v>1.5758019529024301</v>
      </c>
    </row>
    <row r="100" spans="1:5" x14ac:dyDescent="0.25">
      <c r="A100" t="s">
        <v>33</v>
      </c>
      <c r="B100">
        <v>2030</v>
      </c>
      <c r="C100">
        <v>0</v>
      </c>
      <c r="D100" t="s">
        <v>30</v>
      </c>
      <c r="E100">
        <v>2.08858270556519</v>
      </c>
    </row>
    <row r="101" spans="1:5" x14ac:dyDescent="0.25">
      <c r="A101" t="s">
        <v>34</v>
      </c>
      <c r="B101">
        <v>2030</v>
      </c>
      <c r="C101">
        <v>0</v>
      </c>
      <c r="D101" t="s">
        <v>35</v>
      </c>
      <c r="E101">
        <v>1.69730974663477</v>
      </c>
    </row>
    <row r="102" spans="1:5" x14ac:dyDescent="0.25">
      <c r="A102" t="s">
        <v>36</v>
      </c>
      <c r="B102">
        <v>2030</v>
      </c>
      <c r="C102">
        <v>0</v>
      </c>
      <c r="D102" t="s">
        <v>35</v>
      </c>
      <c r="E102">
        <v>2.1986462325215199</v>
      </c>
    </row>
    <row r="103" spans="1:5" x14ac:dyDescent="0.25">
      <c r="A103" t="s">
        <v>37</v>
      </c>
      <c r="B103">
        <v>2030</v>
      </c>
      <c r="C103">
        <v>0</v>
      </c>
      <c r="D103" t="s">
        <v>38</v>
      </c>
      <c r="E103">
        <v>2.2032635471667201</v>
      </c>
    </row>
    <row r="104" spans="1:5" x14ac:dyDescent="0.25">
      <c r="A104" t="s">
        <v>39</v>
      </c>
      <c r="B104">
        <v>2030</v>
      </c>
      <c r="C104">
        <v>0</v>
      </c>
      <c r="D104" t="s">
        <v>38</v>
      </c>
      <c r="E104">
        <v>2.5112526035917702</v>
      </c>
    </row>
    <row r="105" spans="1:5" x14ac:dyDescent="0.25">
      <c r="A105" t="s">
        <v>40</v>
      </c>
      <c r="B105">
        <v>2030</v>
      </c>
      <c r="C105">
        <v>0</v>
      </c>
      <c r="D105" t="s">
        <v>41</v>
      </c>
      <c r="E105">
        <v>2.2969473250819399</v>
      </c>
    </row>
    <row r="106" spans="1:5" x14ac:dyDescent="0.25">
      <c r="A106" t="s">
        <v>5</v>
      </c>
      <c r="B106">
        <v>2031</v>
      </c>
      <c r="C106">
        <v>0</v>
      </c>
      <c r="D106" t="s">
        <v>6</v>
      </c>
      <c r="E106">
        <v>4.5714714710884001E-2</v>
      </c>
    </row>
    <row r="107" spans="1:5" x14ac:dyDescent="0.25">
      <c r="A107" t="s">
        <v>7</v>
      </c>
      <c r="B107">
        <v>2031</v>
      </c>
      <c r="C107">
        <v>0</v>
      </c>
      <c r="D107" t="s">
        <v>8</v>
      </c>
      <c r="E107">
        <v>4.6711672408884998E-2</v>
      </c>
    </row>
    <row r="108" spans="1:5" x14ac:dyDescent="0.25">
      <c r="A108" t="s">
        <v>9</v>
      </c>
      <c r="B108">
        <v>2031</v>
      </c>
      <c r="C108">
        <v>0</v>
      </c>
      <c r="D108" t="s">
        <v>10</v>
      </c>
      <c r="E108">
        <v>2.0955980390992699</v>
      </c>
    </row>
    <row r="109" spans="1:5" x14ac:dyDescent="0.25">
      <c r="A109" t="s">
        <v>11</v>
      </c>
      <c r="B109">
        <v>2031</v>
      </c>
      <c r="C109">
        <v>0</v>
      </c>
      <c r="D109" t="s">
        <v>10</v>
      </c>
      <c r="E109">
        <v>2.2948655194075398</v>
      </c>
    </row>
    <row r="110" spans="1:5" x14ac:dyDescent="0.25">
      <c r="A110" t="s">
        <v>12</v>
      </c>
      <c r="B110">
        <v>2031</v>
      </c>
      <c r="C110">
        <v>0</v>
      </c>
      <c r="D110" t="s">
        <v>10</v>
      </c>
      <c r="E110">
        <v>2.5890877697849399</v>
      </c>
    </row>
    <row r="111" spans="1:5" x14ac:dyDescent="0.25">
      <c r="A111" t="s">
        <v>13</v>
      </c>
      <c r="B111">
        <v>2031</v>
      </c>
      <c r="C111">
        <v>0</v>
      </c>
      <c r="D111" t="s">
        <v>14</v>
      </c>
      <c r="E111">
        <v>2.1032240015356498</v>
      </c>
    </row>
    <row r="112" spans="1:5" x14ac:dyDescent="0.25">
      <c r="A112" t="s">
        <v>15</v>
      </c>
      <c r="B112">
        <v>2031</v>
      </c>
      <c r="C112">
        <v>0</v>
      </c>
      <c r="D112" t="s">
        <v>14</v>
      </c>
      <c r="E112">
        <v>2.2859084118266302</v>
      </c>
    </row>
    <row r="113" spans="1:5" x14ac:dyDescent="0.25">
      <c r="A113" t="s">
        <v>16</v>
      </c>
      <c r="B113">
        <v>2031</v>
      </c>
      <c r="C113">
        <v>0</v>
      </c>
      <c r="D113" t="s">
        <v>14</v>
      </c>
      <c r="E113">
        <v>2.5921950726562999</v>
      </c>
    </row>
    <row r="114" spans="1:5" x14ac:dyDescent="0.25">
      <c r="A114" t="s">
        <v>17</v>
      </c>
      <c r="B114">
        <v>2031</v>
      </c>
      <c r="C114">
        <v>0</v>
      </c>
      <c r="D114" t="s">
        <v>18</v>
      </c>
      <c r="E114">
        <v>1.57326693831134</v>
      </c>
    </row>
    <row r="115" spans="1:5" x14ac:dyDescent="0.25">
      <c r="A115" t="s">
        <v>19</v>
      </c>
      <c r="B115">
        <v>2031</v>
      </c>
      <c r="C115">
        <v>0</v>
      </c>
      <c r="D115" t="s">
        <v>18</v>
      </c>
      <c r="E115">
        <v>1.78388932350056</v>
      </c>
    </row>
    <row r="116" spans="1:5" x14ac:dyDescent="0.25">
      <c r="A116" t="s">
        <v>20</v>
      </c>
      <c r="B116">
        <v>2031</v>
      </c>
      <c r="C116">
        <v>0</v>
      </c>
      <c r="D116" t="s">
        <v>18</v>
      </c>
      <c r="E116">
        <v>2.0712388263464399</v>
      </c>
    </row>
    <row r="117" spans="1:5" x14ac:dyDescent="0.25">
      <c r="A117" t="s">
        <v>21</v>
      </c>
      <c r="B117">
        <v>2031</v>
      </c>
      <c r="C117">
        <v>0</v>
      </c>
      <c r="D117" t="s">
        <v>22</v>
      </c>
      <c r="E117">
        <v>2.4188697293269201</v>
      </c>
    </row>
    <row r="118" spans="1:5" x14ac:dyDescent="0.25">
      <c r="A118" t="s">
        <v>23</v>
      </c>
      <c r="B118">
        <v>2031</v>
      </c>
      <c r="C118">
        <v>0</v>
      </c>
      <c r="D118" t="s">
        <v>22</v>
      </c>
      <c r="E118">
        <v>2.7413856884647201</v>
      </c>
    </row>
    <row r="119" spans="1:5" x14ac:dyDescent="0.25">
      <c r="A119" t="s">
        <v>24</v>
      </c>
      <c r="B119">
        <v>2031</v>
      </c>
      <c r="C119">
        <v>0</v>
      </c>
      <c r="D119" t="s">
        <v>25</v>
      </c>
      <c r="E119">
        <v>6.1039534089181197E-2</v>
      </c>
    </row>
    <row r="120" spans="1:5" x14ac:dyDescent="0.25">
      <c r="A120" t="s">
        <v>26</v>
      </c>
      <c r="B120">
        <v>2031</v>
      </c>
      <c r="C120">
        <v>0</v>
      </c>
      <c r="D120" t="s">
        <v>25</v>
      </c>
      <c r="E120">
        <v>1.3328940508993401</v>
      </c>
    </row>
    <row r="121" spans="1:5" x14ac:dyDescent="0.25">
      <c r="A121" t="s">
        <v>27</v>
      </c>
      <c r="B121">
        <v>2031</v>
      </c>
      <c r="C121">
        <v>0</v>
      </c>
      <c r="D121" t="s">
        <v>25</v>
      </c>
      <c r="E121">
        <v>1.7311559681589599</v>
      </c>
    </row>
    <row r="122" spans="1:5" x14ac:dyDescent="0.25">
      <c r="A122" t="s">
        <v>28</v>
      </c>
      <c r="B122">
        <v>2031</v>
      </c>
      <c r="C122">
        <v>0</v>
      </c>
      <c r="D122" t="s">
        <v>25</v>
      </c>
      <c r="E122">
        <v>2.2871873108248599</v>
      </c>
    </row>
    <row r="123" spans="1:5" x14ac:dyDescent="0.25">
      <c r="A123" t="s">
        <v>29</v>
      </c>
      <c r="B123">
        <v>2031</v>
      </c>
      <c r="C123">
        <v>0</v>
      </c>
      <c r="D123" t="s">
        <v>30</v>
      </c>
      <c r="E123">
        <v>5.7526067603071697E-2</v>
      </c>
    </row>
    <row r="124" spans="1:5" x14ac:dyDescent="0.25">
      <c r="A124" t="s">
        <v>31</v>
      </c>
      <c r="B124">
        <v>2031</v>
      </c>
      <c r="C124">
        <v>0</v>
      </c>
      <c r="D124" t="s">
        <v>30</v>
      </c>
      <c r="E124">
        <v>1.2482455778657</v>
      </c>
    </row>
    <row r="125" spans="1:5" x14ac:dyDescent="0.25">
      <c r="A125" t="s">
        <v>32</v>
      </c>
      <c r="B125">
        <v>2031</v>
      </c>
      <c r="C125">
        <v>0</v>
      </c>
      <c r="D125" t="s">
        <v>30</v>
      </c>
      <c r="E125">
        <v>1.59662646519302</v>
      </c>
    </row>
    <row r="126" spans="1:5" x14ac:dyDescent="0.25">
      <c r="A126" t="s">
        <v>33</v>
      </c>
      <c r="B126">
        <v>2031</v>
      </c>
      <c r="C126">
        <v>0</v>
      </c>
      <c r="D126" t="s">
        <v>30</v>
      </c>
      <c r="E126">
        <v>2.1161844922173598</v>
      </c>
    </row>
    <row r="127" spans="1:5" x14ac:dyDescent="0.25">
      <c r="A127" t="s">
        <v>34</v>
      </c>
      <c r="B127">
        <v>2031</v>
      </c>
      <c r="C127">
        <v>0</v>
      </c>
      <c r="D127" t="s">
        <v>35</v>
      </c>
      <c r="E127">
        <v>1.71975109824888</v>
      </c>
    </row>
    <row r="128" spans="1:5" x14ac:dyDescent="0.25">
      <c r="A128" t="s">
        <v>36</v>
      </c>
      <c r="B128">
        <v>2031</v>
      </c>
      <c r="C128">
        <v>0</v>
      </c>
      <c r="D128" t="s">
        <v>35</v>
      </c>
      <c r="E128">
        <v>2.2277205099623001</v>
      </c>
    </row>
    <row r="129" spans="1:5" x14ac:dyDescent="0.25">
      <c r="A129" t="s">
        <v>37</v>
      </c>
      <c r="B129">
        <v>2031</v>
      </c>
      <c r="C129">
        <v>0</v>
      </c>
      <c r="D129" t="s">
        <v>38</v>
      </c>
      <c r="E129">
        <v>2.2321746579980299</v>
      </c>
    </row>
    <row r="130" spans="1:5" x14ac:dyDescent="0.25">
      <c r="A130" t="s">
        <v>39</v>
      </c>
      <c r="B130">
        <v>2031</v>
      </c>
      <c r="C130">
        <v>0</v>
      </c>
      <c r="D130" t="s">
        <v>38</v>
      </c>
      <c r="E130">
        <v>2.5442023568607999</v>
      </c>
    </row>
    <row r="131" spans="1:5" x14ac:dyDescent="0.25">
      <c r="A131" t="s">
        <v>40</v>
      </c>
      <c r="B131">
        <v>2031</v>
      </c>
      <c r="C131">
        <v>0</v>
      </c>
      <c r="D131" t="s">
        <v>41</v>
      </c>
      <c r="E131">
        <v>2.3271062840636798</v>
      </c>
    </row>
    <row r="132" spans="1:5" x14ac:dyDescent="0.25">
      <c r="A132" t="s">
        <v>5</v>
      </c>
      <c r="B132">
        <v>2032</v>
      </c>
      <c r="C132">
        <v>0</v>
      </c>
      <c r="D132" t="s">
        <v>6</v>
      </c>
      <c r="E132">
        <v>4.6308926177504997E-2</v>
      </c>
    </row>
    <row r="133" spans="1:5" x14ac:dyDescent="0.25">
      <c r="A133" t="s">
        <v>7</v>
      </c>
      <c r="B133">
        <v>2032</v>
      </c>
      <c r="C133">
        <v>0</v>
      </c>
      <c r="D133" t="s">
        <v>8</v>
      </c>
      <c r="E133">
        <v>4.7318899227545501E-2</v>
      </c>
    </row>
    <row r="134" spans="1:5" x14ac:dyDescent="0.25">
      <c r="A134" t="s">
        <v>9</v>
      </c>
      <c r="B134">
        <v>2032</v>
      </c>
      <c r="C134">
        <v>0</v>
      </c>
      <c r="D134" t="s">
        <v>10</v>
      </c>
      <c r="E134">
        <v>2.1229535674721798</v>
      </c>
    </row>
    <row r="135" spans="1:5" x14ac:dyDescent="0.25">
      <c r="A135" t="s">
        <v>11</v>
      </c>
      <c r="B135">
        <v>2032</v>
      </c>
      <c r="C135">
        <v>0</v>
      </c>
      <c r="D135" t="s">
        <v>10</v>
      </c>
      <c r="E135">
        <v>2.3248219422943701</v>
      </c>
    </row>
    <row r="136" spans="1:5" x14ac:dyDescent="0.25">
      <c r="A136" t="s">
        <v>12</v>
      </c>
      <c r="B136">
        <v>2032</v>
      </c>
      <c r="C136">
        <v>0</v>
      </c>
      <c r="D136" t="s">
        <v>10</v>
      </c>
      <c r="E136">
        <v>2.6228866471909398</v>
      </c>
    </row>
    <row r="137" spans="1:5" x14ac:dyDescent="0.25">
      <c r="A137" t="s">
        <v>13</v>
      </c>
      <c r="B137">
        <v>2032</v>
      </c>
      <c r="C137">
        <v>0</v>
      </c>
      <c r="D137" t="s">
        <v>14</v>
      </c>
      <c r="E137">
        <v>2.13068065591282</v>
      </c>
    </row>
    <row r="138" spans="1:5" x14ac:dyDescent="0.25">
      <c r="A138" t="s">
        <v>15</v>
      </c>
      <c r="B138">
        <v>2032</v>
      </c>
      <c r="C138">
        <v>0</v>
      </c>
      <c r="D138" t="s">
        <v>14</v>
      </c>
      <c r="E138">
        <v>2.3157496221545899</v>
      </c>
    </row>
    <row r="139" spans="1:5" x14ac:dyDescent="0.25">
      <c r="A139" t="s">
        <v>16</v>
      </c>
      <c r="B139">
        <v>2032</v>
      </c>
      <c r="C139">
        <v>0</v>
      </c>
      <c r="D139" t="s">
        <v>14</v>
      </c>
      <c r="E139">
        <v>2.6260363188662801</v>
      </c>
    </row>
    <row r="140" spans="1:5" x14ac:dyDescent="0.25">
      <c r="A140" t="s">
        <v>17</v>
      </c>
      <c r="B140">
        <v>2032</v>
      </c>
      <c r="C140">
        <v>0</v>
      </c>
      <c r="D140" t="s">
        <v>18</v>
      </c>
      <c r="E140">
        <v>1.59374467432267</v>
      </c>
    </row>
    <row r="141" spans="1:5" x14ac:dyDescent="0.25">
      <c r="A141" t="s">
        <v>19</v>
      </c>
      <c r="B141">
        <v>2032</v>
      </c>
      <c r="C141">
        <v>0</v>
      </c>
      <c r="D141" t="s">
        <v>18</v>
      </c>
      <c r="E141">
        <v>1.8071089513218299</v>
      </c>
    </row>
    <row r="142" spans="1:5" x14ac:dyDescent="0.25">
      <c r="A142" t="s">
        <v>20</v>
      </c>
      <c r="B142">
        <v>2032</v>
      </c>
      <c r="C142">
        <v>0</v>
      </c>
      <c r="D142" t="s">
        <v>18</v>
      </c>
      <c r="E142">
        <v>2.0982020768618201</v>
      </c>
    </row>
    <row r="143" spans="1:5" x14ac:dyDescent="0.25">
      <c r="A143" t="s">
        <v>21</v>
      </c>
      <c r="B143">
        <v>2032</v>
      </c>
      <c r="C143">
        <v>0</v>
      </c>
      <c r="D143" t="s">
        <v>22</v>
      </c>
      <c r="E143">
        <v>2.4504607901071598</v>
      </c>
    </row>
    <row r="144" spans="1:5" x14ac:dyDescent="0.25">
      <c r="A144" t="s">
        <v>23</v>
      </c>
      <c r="B144">
        <v>2032</v>
      </c>
      <c r="C144">
        <v>0</v>
      </c>
      <c r="D144" t="s">
        <v>22</v>
      </c>
      <c r="E144">
        <v>2.77718978283536</v>
      </c>
    </row>
    <row r="145" spans="1:5" x14ac:dyDescent="0.25">
      <c r="A145" t="s">
        <v>24</v>
      </c>
      <c r="B145">
        <v>2032</v>
      </c>
      <c r="C145">
        <v>0</v>
      </c>
      <c r="D145" t="s">
        <v>25</v>
      </c>
      <c r="E145">
        <v>6.1835806913652702E-2</v>
      </c>
    </row>
    <row r="146" spans="1:5" x14ac:dyDescent="0.25">
      <c r="A146" t="s">
        <v>26</v>
      </c>
      <c r="B146">
        <v>2032</v>
      </c>
      <c r="C146">
        <v>0</v>
      </c>
      <c r="D146" t="s">
        <v>25</v>
      </c>
      <c r="E146">
        <v>1.35028405134598</v>
      </c>
    </row>
    <row r="147" spans="1:5" x14ac:dyDescent="0.25">
      <c r="A147" t="s">
        <v>27</v>
      </c>
      <c r="B147">
        <v>2032</v>
      </c>
      <c r="C147">
        <v>0</v>
      </c>
      <c r="D147" t="s">
        <v>25</v>
      </c>
      <c r="E147">
        <v>1.7537480361170801</v>
      </c>
    </row>
    <row r="148" spans="1:5" x14ac:dyDescent="0.25">
      <c r="A148" t="s">
        <v>28</v>
      </c>
      <c r="B148">
        <v>2032</v>
      </c>
      <c r="C148">
        <v>0</v>
      </c>
      <c r="D148" t="s">
        <v>25</v>
      </c>
      <c r="E148">
        <v>2.3170479237453798</v>
      </c>
    </row>
    <row r="149" spans="1:5" x14ac:dyDescent="0.25">
      <c r="A149" t="s">
        <v>29</v>
      </c>
      <c r="B149">
        <v>2032</v>
      </c>
      <c r="C149">
        <v>0</v>
      </c>
      <c r="D149" t="s">
        <v>30</v>
      </c>
      <c r="E149">
        <v>5.8278137165633202E-2</v>
      </c>
    </row>
    <row r="150" spans="1:5" x14ac:dyDescent="0.25">
      <c r="A150" t="s">
        <v>31</v>
      </c>
      <c r="B150">
        <v>2032</v>
      </c>
      <c r="C150">
        <v>0</v>
      </c>
      <c r="D150" t="s">
        <v>30</v>
      </c>
      <c r="E150">
        <v>1.26456469117023</v>
      </c>
    </row>
    <row r="151" spans="1:5" x14ac:dyDescent="0.25">
      <c r="A151" t="s">
        <v>32</v>
      </c>
      <c r="B151">
        <v>2032</v>
      </c>
      <c r="C151">
        <v>0</v>
      </c>
      <c r="D151" t="s">
        <v>30</v>
      </c>
      <c r="E151">
        <v>1.6175009263720199</v>
      </c>
    </row>
    <row r="152" spans="1:5" x14ac:dyDescent="0.25">
      <c r="A152" t="s">
        <v>33</v>
      </c>
      <c r="B152">
        <v>2032</v>
      </c>
      <c r="C152">
        <v>0</v>
      </c>
      <c r="D152" t="s">
        <v>30</v>
      </c>
      <c r="E152">
        <v>2.1438529560466399</v>
      </c>
    </row>
    <row r="153" spans="1:5" x14ac:dyDescent="0.25">
      <c r="A153" t="s">
        <v>34</v>
      </c>
      <c r="B153">
        <v>2032</v>
      </c>
      <c r="C153">
        <v>0</v>
      </c>
      <c r="D153" t="s">
        <v>35</v>
      </c>
      <c r="E153">
        <v>1.74217519306034</v>
      </c>
    </row>
    <row r="154" spans="1:5" x14ac:dyDescent="0.25">
      <c r="A154" t="s">
        <v>36</v>
      </c>
      <c r="B154">
        <v>2032</v>
      </c>
      <c r="C154">
        <v>0</v>
      </c>
      <c r="D154" t="s">
        <v>35</v>
      </c>
      <c r="E154">
        <v>2.2567747989864899</v>
      </c>
    </row>
    <row r="155" spans="1:5" x14ac:dyDescent="0.25">
      <c r="A155" t="s">
        <v>37</v>
      </c>
      <c r="B155">
        <v>2032</v>
      </c>
      <c r="C155">
        <v>0</v>
      </c>
      <c r="D155" t="s">
        <v>38</v>
      </c>
      <c r="E155">
        <v>2.26122182717193</v>
      </c>
    </row>
    <row r="156" spans="1:5" x14ac:dyDescent="0.25">
      <c r="A156" t="s">
        <v>39</v>
      </c>
      <c r="B156">
        <v>2032</v>
      </c>
      <c r="C156">
        <v>0</v>
      </c>
      <c r="D156" t="s">
        <v>38</v>
      </c>
      <c r="E156">
        <v>2.5773131776583602</v>
      </c>
    </row>
    <row r="157" spans="1:5" x14ac:dyDescent="0.25">
      <c r="A157" t="s">
        <v>40</v>
      </c>
      <c r="B157">
        <v>2032</v>
      </c>
      <c r="C157">
        <v>0</v>
      </c>
      <c r="D157" t="s">
        <v>41</v>
      </c>
      <c r="E157">
        <v>2.3573869852274099</v>
      </c>
    </row>
    <row r="158" spans="1:5" x14ac:dyDescent="0.25">
      <c r="A158" t="s">
        <v>5</v>
      </c>
      <c r="B158">
        <v>2033</v>
      </c>
      <c r="C158">
        <v>0</v>
      </c>
      <c r="D158" t="s">
        <v>6</v>
      </c>
      <c r="E158">
        <v>4.6915725232632398E-2</v>
      </c>
    </row>
    <row r="159" spans="1:5" x14ac:dyDescent="0.25">
      <c r="A159" t="s">
        <v>7</v>
      </c>
      <c r="B159">
        <v>2033</v>
      </c>
      <c r="C159">
        <v>0</v>
      </c>
      <c r="D159" t="s">
        <v>8</v>
      </c>
      <c r="E159">
        <v>4.7938999577933898E-2</v>
      </c>
    </row>
    <row r="160" spans="1:5" x14ac:dyDescent="0.25">
      <c r="A160" t="s">
        <v>9</v>
      </c>
      <c r="B160">
        <v>2033</v>
      </c>
      <c r="C160">
        <v>0</v>
      </c>
      <c r="D160" t="s">
        <v>10</v>
      </c>
      <c r="E160">
        <v>2.1508737312835602</v>
      </c>
    </row>
    <row r="161" spans="1:5" x14ac:dyDescent="0.25">
      <c r="A161" t="s">
        <v>11</v>
      </c>
      <c r="B161">
        <v>2033</v>
      </c>
      <c r="C161">
        <v>0</v>
      </c>
      <c r="D161" t="s">
        <v>10</v>
      </c>
      <c r="E161">
        <v>2.3553965852572598</v>
      </c>
    </row>
    <row r="162" spans="1:5" x14ac:dyDescent="0.25">
      <c r="A162" t="s">
        <v>12</v>
      </c>
      <c r="B162">
        <v>2033</v>
      </c>
      <c r="C162">
        <v>0</v>
      </c>
      <c r="D162" t="s">
        <v>10</v>
      </c>
      <c r="E162">
        <v>2.6573820255533902</v>
      </c>
    </row>
    <row r="163" spans="1:5" x14ac:dyDescent="0.25">
      <c r="A163" t="s">
        <v>13</v>
      </c>
      <c r="B163">
        <v>2033</v>
      </c>
      <c r="C163">
        <v>0</v>
      </c>
      <c r="D163" t="s">
        <v>14</v>
      </c>
      <c r="E163">
        <v>2.1587039820951399</v>
      </c>
    </row>
    <row r="164" spans="1:5" x14ac:dyDescent="0.25">
      <c r="A164" t="s">
        <v>15</v>
      </c>
      <c r="B164">
        <v>2033</v>
      </c>
      <c r="C164">
        <v>0</v>
      </c>
      <c r="D164" t="s">
        <v>14</v>
      </c>
      <c r="E164">
        <v>2.3462069312877301</v>
      </c>
    </row>
    <row r="165" spans="1:5" x14ac:dyDescent="0.25">
      <c r="A165" t="s">
        <v>16</v>
      </c>
      <c r="B165">
        <v>2033</v>
      </c>
      <c r="C165">
        <v>0</v>
      </c>
      <c r="D165" t="s">
        <v>14</v>
      </c>
      <c r="E165">
        <v>2.6605759455368001</v>
      </c>
    </row>
    <row r="166" spans="1:5" x14ac:dyDescent="0.25">
      <c r="A166" t="s">
        <v>17</v>
      </c>
      <c r="B166">
        <v>2033</v>
      </c>
      <c r="C166">
        <v>0</v>
      </c>
      <c r="D166" t="s">
        <v>18</v>
      </c>
      <c r="E166">
        <v>1.6146661128348401</v>
      </c>
    </row>
    <row r="167" spans="1:5" x14ac:dyDescent="0.25">
      <c r="A167" t="s">
        <v>19</v>
      </c>
      <c r="B167">
        <v>2033</v>
      </c>
      <c r="C167">
        <v>0</v>
      </c>
      <c r="D167" t="s">
        <v>18</v>
      </c>
      <c r="E167">
        <v>1.8308309885901399</v>
      </c>
    </row>
    <row r="168" spans="1:5" x14ac:dyDescent="0.25">
      <c r="A168" t="s">
        <v>20</v>
      </c>
      <c r="B168">
        <v>2033</v>
      </c>
      <c r="C168">
        <v>0</v>
      </c>
      <c r="D168" t="s">
        <v>18</v>
      </c>
      <c r="E168">
        <v>2.1257487414848</v>
      </c>
    </row>
    <row r="169" spans="1:5" x14ac:dyDescent="0.25">
      <c r="A169" t="s">
        <v>21</v>
      </c>
      <c r="B169">
        <v>2033</v>
      </c>
      <c r="C169">
        <v>0</v>
      </c>
      <c r="D169" t="s">
        <v>22</v>
      </c>
      <c r="E169">
        <v>2.4826756517951099</v>
      </c>
    </row>
    <row r="170" spans="1:5" x14ac:dyDescent="0.25">
      <c r="A170" t="s">
        <v>23</v>
      </c>
      <c r="B170">
        <v>2033</v>
      </c>
      <c r="C170">
        <v>0</v>
      </c>
      <c r="D170" t="s">
        <v>22</v>
      </c>
      <c r="E170">
        <v>2.8137012824116701</v>
      </c>
    </row>
    <row r="171" spans="1:5" x14ac:dyDescent="0.25">
      <c r="A171" t="s">
        <v>24</v>
      </c>
      <c r="B171">
        <v>2033</v>
      </c>
      <c r="C171">
        <v>0</v>
      </c>
      <c r="D171" t="s">
        <v>25</v>
      </c>
      <c r="E171">
        <v>6.2647536354008895E-2</v>
      </c>
    </row>
    <row r="172" spans="1:5" x14ac:dyDescent="0.25">
      <c r="A172" t="s">
        <v>26</v>
      </c>
      <c r="B172">
        <v>2033</v>
      </c>
      <c r="C172">
        <v>0</v>
      </c>
      <c r="D172" t="s">
        <v>25</v>
      </c>
      <c r="E172">
        <v>1.36801119226006</v>
      </c>
    </row>
    <row r="173" spans="1:5" x14ac:dyDescent="0.25">
      <c r="A173" t="s">
        <v>27</v>
      </c>
      <c r="B173">
        <v>2033</v>
      </c>
      <c r="C173">
        <v>0</v>
      </c>
      <c r="D173" t="s">
        <v>25</v>
      </c>
      <c r="E173">
        <v>1.77677787234481</v>
      </c>
    </row>
    <row r="174" spans="1:5" x14ac:dyDescent="0.25">
      <c r="A174" t="s">
        <v>28</v>
      </c>
      <c r="B174">
        <v>2033</v>
      </c>
      <c r="C174">
        <v>0</v>
      </c>
      <c r="D174" t="s">
        <v>25</v>
      </c>
      <c r="E174">
        <v>2.34748356431502</v>
      </c>
    </row>
    <row r="175" spans="1:5" x14ac:dyDescent="0.25">
      <c r="A175" t="s">
        <v>29</v>
      </c>
      <c r="B175">
        <v>2033</v>
      </c>
      <c r="C175">
        <v>0</v>
      </c>
      <c r="D175" t="s">
        <v>30</v>
      </c>
      <c r="E175">
        <v>5.9044336253223098E-2</v>
      </c>
    </row>
    <row r="176" spans="1:5" x14ac:dyDescent="0.25">
      <c r="A176" t="s">
        <v>31</v>
      </c>
      <c r="B176">
        <v>2033</v>
      </c>
      <c r="C176">
        <v>0</v>
      </c>
      <c r="D176" t="s">
        <v>30</v>
      </c>
      <c r="E176">
        <v>1.28119042929894</v>
      </c>
    </row>
    <row r="177" spans="1:5" x14ac:dyDescent="0.25">
      <c r="A177" t="s">
        <v>32</v>
      </c>
      <c r="B177">
        <v>2033</v>
      </c>
      <c r="C177">
        <v>0</v>
      </c>
      <c r="D177" t="s">
        <v>30</v>
      </c>
      <c r="E177">
        <v>1.6387674151708</v>
      </c>
    </row>
    <row r="178" spans="1:5" x14ac:dyDescent="0.25">
      <c r="A178" t="s">
        <v>33</v>
      </c>
      <c r="B178">
        <v>2033</v>
      </c>
      <c r="C178">
        <v>0</v>
      </c>
      <c r="D178" t="s">
        <v>30</v>
      </c>
      <c r="E178">
        <v>2.1720409405224399</v>
      </c>
    </row>
    <row r="179" spans="1:5" x14ac:dyDescent="0.25">
      <c r="A179" t="s">
        <v>34</v>
      </c>
      <c r="B179">
        <v>2033</v>
      </c>
      <c r="C179">
        <v>0</v>
      </c>
      <c r="D179" t="s">
        <v>35</v>
      </c>
      <c r="E179">
        <v>1.7650713906992901</v>
      </c>
    </row>
    <row r="180" spans="1:5" x14ac:dyDescent="0.25">
      <c r="A180" t="s">
        <v>36</v>
      </c>
      <c r="B180">
        <v>2033</v>
      </c>
      <c r="C180">
        <v>0</v>
      </c>
      <c r="D180" t="s">
        <v>35</v>
      </c>
      <c r="E180">
        <v>2.2864385206743001</v>
      </c>
    </row>
    <row r="181" spans="1:5" x14ac:dyDescent="0.25">
      <c r="A181" t="s">
        <v>37</v>
      </c>
      <c r="B181">
        <v>2033</v>
      </c>
      <c r="C181">
        <v>0</v>
      </c>
      <c r="D181" t="s">
        <v>38</v>
      </c>
      <c r="E181">
        <v>2.2908496850554698</v>
      </c>
    </row>
    <row r="182" spans="1:5" x14ac:dyDescent="0.25">
      <c r="A182" t="s">
        <v>39</v>
      </c>
      <c r="B182">
        <v>2033</v>
      </c>
      <c r="C182">
        <v>0</v>
      </c>
      <c r="D182" t="s">
        <v>38</v>
      </c>
      <c r="E182">
        <v>2.61107925476268</v>
      </c>
    </row>
    <row r="183" spans="1:5" x14ac:dyDescent="0.25">
      <c r="A183" t="s">
        <v>40</v>
      </c>
      <c r="B183">
        <v>2033</v>
      </c>
      <c r="C183">
        <v>0</v>
      </c>
      <c r="D183" t="s">
        <v>41</v>
      </c>
      <c r="E183">
        <v>2.3882815156084298</v>
      </c>
    </row>
    <row r="184" spans="1:5" x14ac:dyDescent="0.25">
      <c r="A184" t="s">
        <v>5</v>
      </c>
      <c r="B184">
        <v>2034</v>
      </c>
      <c r="C184">
        <v>0</v>
      </c>
      <c r="D184" t="s">
        <v>6</v>
      </c>
      <c r="E184">
        <v>4.7519926536613299E-2</v>
      </c>
    </row>
    <row r="185" spans="1:5" x14ac:dyDescent="0.25">
      <c r="A185" t="s">
        <v>7</v>
      </c>
      <c r="B185">
        <v>2034</v>
      </c>
      <c r="C185">
        <v>0</v>
      </c>
      <c r="D185" t="s">
        <v>8</v>
      </c>
      <c r="E185">
        <v>4.85564453501817E-2</v>
      </c>
    </row>
    <row r="186" spans="1:5" x14ac:dyDescent="0.25">
      <c r="A186" t="s">
        <v>9</v>
      </c>
      <c r="B186">
        <v>2034</v>
      </c>
      <c r="C186">
        <v>0</v>
      </c>
      <c r="D186" t="s">
        <v>10</v>
      </c>
      <c r="E186">
        <v>2.1785938286177799</v>
      </c>
    </row>
    <row r="187" spans="1:5" x14ac:dyDescent="0.25">
      <c r="A187" t="s">
        <v>11</v>
      </c>
      <c r="B187">
        <v>2034</v>
      </c>
      <c r="C187">
        <v>0</v>
      </c>
      <c r="D187" t="s">
        <v>10</v>
      </c>
      <c r="E187">
        <v>2.3857532030787199</v>
      </c>
    </row>
    <row r="188" spans="1:5" x14ac:dyDescent="0.25">
      <c r="A188" t="s">
        <v>12</v>
      </c>
      <c r="B188">
        <v>2034</v>
      </c>
      <c r="C188">
        <v>0</v>
      </c>
      <c r="D188" t="s">
        <v>10</v>
      </c>
      <c r="E188">
        <v>2.69163039000277</v>
      </c>
    </row>
    <row r="189" spans="1:5" x14ac:dyDescent="0.25">
      <c r="A189" t="s">
        <v>13</v>
      </c>
      <c r="B189">
        <v>2034</v>
      </c>
      <c r="C189">
        <v>0</v>
      </c>
      <c r="D189" t="s">
        <v>14</v>
      </c>
      <c r="E189">
        <v>2.1865253003953198</v>
      </c>
    </row>
    <row r="190" spans="1:5" x14ac:dyDescent="0.25">
      <c r="A190" t="s">
        <v>15</v>
      </c>
      <c r="B190">
        <v>2034</v>
      </c>
      <c r="C190">
        <v>0</v>
      </c>
      <c r="D190" t="s">
        <v>14</v>
      </c>
      <c r="E190">
        <v>2.3764447990308701</v>
      </c>
    </row>
    <row r="191" spans="1:5" x14ac:dyDescent="0.25">
      <c r="A191" t="s">
        <v>16</v>
      </c>
      <c r="B191">
        <v>2034</v>
      </c>
      <c r="C191">
        <v>0</v>
      </c>
      <c r="D191" t="s">
        <v>14</v>
      </c>
      <c r="E191">
        <v>2.6948657870424402</v>
      </c>
    </row>
    <row r="192" spans="1:5" x14ac:dyDescent="0.25">
      <c r="A192" t="s">
        <v>17</v>
      </c>
      <c r="B192">
        <v>2034</v>
      </c>
      <c r="C192">
        <v>0</v>
      </c>
      <c r="D192" t="s">
        <v>18</v>
      </c>
      <c r="E192">
        <v>1.63553502710245</v>
      </c>
    </row>
    <row r="193" spans="1:5" x14ac:dyDescent="0.25">
      <c r="A193" t="s">
        <v>19</v>
      </c>
      <c r="B193">
        <v>2034</v>
      </c>
      <c r="C193">
        <v>0</v>
      </c>
      <c r="D193" t="s">
        <v>18</v>
      </c>
      <c r="E193">
        <v>1.85449438938314</v>
      </c>
    </row>
    <row r="194" spans="1:5" x14ac:dyDescent="0.25">
      <c r="A194" t="s">
        <v>20</v>
      </c>
      <c r="B194">
        <v>2034</v>
      </c>
      <c r="C194">
        <v>0</v>
      </c>
      <c r="D194" t="s">
        <v>18</v>
      </c>
      <c r="E194">
        <v>2.1532246786429199</v>
      </c>
    </row>
    <row r="195" spans="1:5" x14ac:dyDescent="0.25">
      <c r="A195" t="s">
        <v>21</v>
      </c>
      <c r="B195">
        <v>2034</v>
      </c>
      <c r="C195">
        <v>0</v>
      </c>
      <c r="D195" t="s">
        <v>22</v>
      </c>
      <c r="E195">
        <v>2.51471879497847</v>
      </c>
    </row>
    <row r="196" spans="1:5" x14ac:dyDescent="0.25">
      <c r="A196" t="s">
        <v>23</v>
      </c>
      <c r="B196">
        <v>2034</v>
      </c>
      <c r="C196">
        <v>0</v>
      </c>
      <c r="D196" t="s">
        <v>22</v>
      </c>
      <c r="E196">
        <v>2.8500175043884401</v>
      </c>
    </row>
    <row r="197" spans="1:5" x14ac:dyDescent="0.25">
      <c r="A197" t="s">
        <v>24</v>
      </c>
      <c r="B197">
        <v>2034</v>
      </c>
      <c r="C197">
        <v>0</v>
      </c>
      <c r="D197" t="s">
        <v>25</v>
      </c>
      <c r="E197">
        <v>6.34543601406862E-2</v>
      </c>
    </row>
    <row r="198" spans="1:5" x14ac:dyDescent="0.25">
      <c r="A198" t="s">
        <v>26</v>
      </c>
      <c r="B198">
        <v>2034</v>
      </c>
      <c r="C198">
        <v>0</v>
      </c>
      <c r="D198" t="s">
        <v>25</v>
      </c>
      <c r="E198">
        <v>1.38563083403955</v>
      </c>
    </row>
    <row r="199" spans="1:5" x14ac:dyDescent="0.25">
      <c r="A199" t="s">
        <v>27</v>
      </c>
      <c r="B199">
        <v>2034</v>
      </c>
      <c r="C199">
        <v>0</v>
      </c>
      <c r="D199" t="s">
        <v>25</v>
      </c>
      <c r="E199">
        <v>1.79966652524653</v>
      </c>
    </row>
    <row r="200" spans="1:5" x14ac:dyDescent="0.25">
      <c r="A200" t="s">
        <v>28</v>
      </c>
      <c r="B200">
        <v>2034</v>
      </c>
      <c r="C200">
        <v>0</v>
      </c>
      <c r="D200" t="s">
        <v>25</v>
      </c>
      <c r="E200">
        <v>2.37773090410843</v>
      </c>
    </row>
    <row r="201" spans="1:5" x14ac:dyDescent="0.25">
      <c r="A201" t="s">
        <v>29</v>
      </c>
      <c r="B201">
        <v>2034</v>
      </c>
      <c r="C201">
        <v>0</v>
      </c>
      <c r="D201" t="s">
        <v>30</v>
      </c>
      <c r="E201">
        <v>5.9805151980641597E-2</v>
      </c>
    </row>
    <row r="202" spans="1:5" x14ac:dyDescent="0.25">
      <c r="A202" t="s">
        <v>31</v>
      </c>
      <c r="B202">
        <v>2034</v>
      </c>
      <c r="C202">
        <v>0</v>
      </c>
      <c r="D202" t="s">
        <v>30</v>
      </c>
      <c r="E202">
        <v>1.2976993406204</v>
      </c>
    </row>
    <row r="203" spans="1:5" x14ac:dyDescent="0.25">
      <c r="A203" t="s">
        <v>32</v>
      </c>
      <c r="B203">
        <v>2034</v>
      </c>
      <c r="C203">
        <v>0</v>
      </c>
      <c r="D203" t="s">
        <v>30</v>
      </c>
      <c r="E203">
        <v>1.6598844123608101</v>
      </c>
    </row>
    <row r="204" spans="1:5" x14ac:dyDescent="0.25">
      <c r="A204" t="s">
        <v>33</v>
      </c>
      <c r="B204">
        <v>2034</v>
      </c>
      <c r="C204">
        <v>0</v>
      </c>
      <c r="D204" t="s">
        <v>30</v>
      </c>
      <c r="E204">
        <v>2.20003043958349</v>
      </c>
    </row>
    <row r="205" spans="1:5" x14ac:dyDescent="0.25">
      <c r="A205" t="s">
        <v>34</v>
      </c>
      <c r="B205">
        <v>2034</v>
      </c>
      <c r="C205">
        <v>0</v>
      </c>
      <c r="D205" t="s">
        <v>35</v>
      </c>
      <c r="E205">
        <v>1.78789537957402</v>
      </c>
    </row>
    <row r="206" spans="1:5" x14ac:dyDescent="0.25">
      <c r="A206" t="s">
        <v>36</v>
      </c>
      <c r="B206">
        <v>2034</v>
      </c>
      <c r="C206">
        <v>0</v>
      </c>
      <c r="D206" t="s">
        <v>35</v>
      </c>
      <c r="E206">
        <v>2.3160075707888801</v>
      </c>
    </row>
    <row r="207" spans="1:5" x14ac:dyDescent="0.25">
      <c r="A207" t="s">
        <v>37</v>
      </c>
      <c r="B207">
        <v>2034</v>
      </c>
      <c r="C207">
        <v>0</v>
      </c>
      <c r="D207" t="s">
        <v>38</v>
      </c>
      <c r="E207">
        <v>2.32033100572127</v>
      </c>
    </row>
    <row r="208" spans="1:5" x14ac:dyDescent="0.25">
      <c r="A208" t="s">
        <v>39</v>
      </c>
      <c r="B208">
        <v>2034</v>
      </c>
      <c r="C208">
        <v>0</v>
      </c>
      <c r="D208" t="s">
        <v>38</v>
      </c>
      <c r="E208">
        <v>2.6446847687449</v>
      </c>
    </row>
    <row r="209" spans="1:5" x14ac:dyDescent="0.25">
      <c r="A209" t="s">
        <v>40</v>
      </c>
      <c r="B209">
        <v>2034</v>
      </c>
      <c r="C209">
        <v>0</v>
      </c>
      <c r="D209" t="s">
        <v>41</v>
      </c>
      <c r="E209">
        <v>2.4190542551701499</v>
      </c>
    </row>
    <row r="210" spans="1:5" x14ac:dyDescent="0.25">
      <c r="A210" t="s">
        <v>5</v>
      </c>
      <c r="B210">
        <v>2035</v>
      </c>
      <c r="C210">
        <v>0</v>
      </c>
      <c r="D210" t="s">
        <v>6</v>
      </c>
      <c r="E210">
        <v>4.8125370512028899E-2</v>
      </c>
    </row>
    <row r="211" spans="1:5" x14ac:dyDescent="0.25">
      <c r="A211" t="s">
        <v>7</v>
      </c>
      <c r="B211">
        <v>2035</v>
      </c>
      <c r="C211">
        <v>0</v>
      </c>
      <c r="D211" t="s">
        <v>8</v>
      </c>
      <c r="E211">
        <v>4.91751400588194E-2</v>
      </c>
    </row>
    <row r="212" spans="1:5" x14ac:dyDescent="0.25">
      <c r="A212" t="s">
        <v>9</v>
      </c>
      <c r="B212">
        <v>2035</v>
      </c>
      <c r="C212">
        <v>0</v>
      </c>
      <c r="D212" t="s">
        <v>10</v>
      </c>
      <c r="E212">
        <v>2.2063716719067998</v>
      </c>
    </row>
    <row r="213" spans="1:5" x14ac:dyDescent="0.25">
      <c r="A213" t="s">
        <v>11</v>
      </c>
      <c r="B213">
        <v>2035</v>
      </c>
      <c r="C213">
        <v>0</v>
      </c>
      <c r="D213" t="s">
        <v>10</v>
      </c>
      <c r="E213">
        <v>2.4161720677415999</v>
      </c>
    </row>
    <row r="214" spans="1:5" x14ac:dyDescent="0.25">
      <c r="A214" t="s">
        <v>12</v>
      </c>
      <c r="B214">
        <v>2035</v>
      </c>
      <c r="C214">
        <v>0</v>
      </c>
      <c r="D214" t="s">
        <v>10</v>
      </c>
      <c r="E214">
        <v>2.7259494461145102</v>
      </c>
    </row>
    <row r="215" spans="1:5" x14ac:dyDescent="0.25">
      <c r="A215" t="s">
        <v>13</v>
      </c>
      <c r="B215">
        <v>2035</v>
      </c>
      <c r="C215">
        <v>0</v>
      </c>
      <c r="D215" t="s">
        <v>14</v>
      </c>
      <c r="E215">
        <v>2.2144036604808202</v>
      </c>
    </row>
    <row r="216" spans="1:5" x14ac:dyDescent="0.25">
      <c r="A216" t="s">
        <v>15</v>
      </c>
      <c r="B216">
        <v>2035</v>
      </c>
      <c r="C216">
        <v>0</v>
      </c>
      <c r="D216" t="s">
        <v>14</v>
      </c>
      <c r="E216">
        <v>2.4067448396485802</v>
      </c>
    </row>
    <row r="217" spans="1:5" x14ac:dyDescent="0.25">
      <c r="A217" t="s">
        <v>16</v>
      </c>
      <c r="B217">
        <v>2035</v>
      </c>
      <c r="C217">
        <v>0</v>
      </c>
      <c r="D217" t="s">
        <v>14</v>
      </c>
      <c r="E217">
        <v>2.72922528548379</v>
      </c>
    </row>
    <row r="218" spans="1:5" x14ac:dyDescent="0.25">
      <c r="A218" t="s">
        <v>17</v>
      </c>
      <c r="B218">
        <v>2035</v>
      </c>
      <c r="C218">
        <v>0</v>
      </c>
      <c r="D218" t="s">
        <v>18</v>
      </c>
      <c r="E218">
        <v>1.6563948675962501</v>
      </c>
    </row>
    <row r="219" spans="1:5" x14ac:dyDescent="0.25">
      <c r="A219" t="s">
        <v>19</v>
      </c>
      <c r="B219">
        <v>2035</v>
      </c>
      <c r="C219">
        <v>0</v>
      </c>
      <c r="D219" t="s">
        <v>18</v>
      </c>
      <c r="E219">
        <v>1.87814655531588</v>
      </c>
    </row>
    <row r="220" spans="1:5" x14ac:dyDescent="0.25">
      <c r="A220" t="s">
        <v>20</v>
      </c>
      <c r="B220">
        <v>2035</v>
      </c>
      <c r="C220">
        <v>0</v>
      </c>
      <c r="D220" t="s">
        <v>18</v>
      </c>
      <c r="E220">
        <v>2.1806852925287101</v>
      </c>
    </row>
    <row r="221" spans="1:5" x14ac:dyDescent="0.25">
      <c r="A221" t="s">
        <v>21</v>
      </c>
      <c r="B221">
        <v>2035</v>
      </c>
      <c r="C221">
        <v>0</v>
      </c>
      <c r="D221" t="s">
        <v>22</v>
      </c>
      <c r="E221">
        <v>2.5468609819810499</v>
      </c>
    </row>
    <row r="222" spans="1:5" x14ac:dyDescent="0.25">
      <c r="A222" t="s">
        <v>23</v>
      </c>
      <c r="B222">
        <v>2035</v>
      </c>
      <c r="C222">
        <v>0</v>
      </c>
      <c r="D222" t="s">
        <v>22</v>
      </c>
      <c r="E222">
        <v>2.8864460891525598</v>
      </c>
    </row>
    <row r="223" spans="1:5" x14ac:dyDescent="0.25">
      <c r="A223" t="s">
        <v>24</v>
      </c>
      <c r="B223">
        <v>2035</v>
      </c>
      <c r="C223">
        <v>0</v>
      </c>
      <c r="D223" t="s">
        <v>25</v>
      </c>
      <c r="E223">
        <v>6.4265557812813706E-2</v>
      </c>
    </row>
    <row r="224" spans="1:5" x14ac:dyDescent="0.25">
      <c r="A224" t="s">
        <v>26</v>
      </c>
      <c r="B224">
        <v>2035</v>
      </c>
      <c r="C224">
        <v>0</v>
      </c>
      <c r="D224" t="s">
        <v>25</v>
      </c>
      <c r="E224">
        <v>1.40334529702221</v>
      </c>
    </row>
    <row r="225" spans="1:5" x14ac:dyDescent="0.25">
      <c r="A225" t="s">
        <v>27</v>
      </c>
      <c r="B225">
        <v>2035</v>
      </c>
      <c r="C225">
        <v>0</v>
      </c>
      <c r="D225" t="s">
        <v>25</v>
      </c>
      <c r="E225">
        <v>1.82267626904814</v>
      </c>
    </row>
    <row r="226" spans="1:5" x14ac:dyDescent="0.25">
      <c r="A226" t="s">
        <v>28</v>
      </c>
      <c r="B226">
        <v>2035</v>
      </c>
      <c r="C226">
        <v>0</v>
      </c>
      <c r="D226" t="s">
        <v>25</v>
      </c>
      <c r="E226">
        <v>2.4081350134154298</v>
      </c>
    </row>
    <row r="227" spans="1:5" x14ac:dyDescent="0.25">
      <c r="A227" t="s">
        <v>29</v>
      </c>
      <c r="B227">
        <v>2035</v>
      </c>
      <c r="C227">
        <v>0</v>
      </c>
      <c r="D227" t="s">
        <v>30</v>
      </c>
      <c r="E227">
        <v>6.05704353302721E-2</v>
      </c>
    </row>
    <row r="228" spans="1:5" x14ac:dyDescent="0.25">
      <c r="A228" t="s">
        <v>31</v>
      </c>
      <c r="B228">
        <v>2035</v>
      </c>
      <c r="C228">
        <v>0</v>
      </c>
      <c r="D228" t="s">
        <v>30</v>
      </c>
      <c r="E228">
        <v>1.31430514158893</v>
      </c>
    </row>
    <row r="229" spans="1:5" x14ac:dyDescent="0.25">
      <c r="A229" t="s">
        <v>32</v>
      </c>
      <c r="B229">
        <v>2035</v>
      </c>
      <c r="C229">
        <v>0</v>
      </c>
      <c r="D229" t="s">
        <v>30</v>
      </c>
      <c r="E229">
        <v>1.6811249440161999</v>
      </c>
    </row>
    <row r="230" spans="1:5" x14ac:dyDescent="0.25">
      <c r="A230" t="s">
        <v>33</v>
      </c>
      <c r="B230">
        <v>2035</v>
      </c>
      <c r="C230">
        <v>0</v>
      </c>
      <c r="D230" t="s">
        <v>30</v>
      </c>
      <c r="E230">
        <v>2.2281832668653299</v>
      </c>
    </row>
    <row r="231" spans="1:5" x14ac:dyDescent="0.25">
      <c r="A231" t="s">
        <v>34</v>
      </c>
      <c r="B231">
        <v>2035</v>
      </c>
      <c r="C231">
        <v>0</v>
      </c>
      <c r="D231" t="s">
        <v>35</v>
      </c>
      <c r="E231">
        <v>1.8107164003348599</v>
      </c>
    </row>
    <row r="232" spans="1:5" x14ac:dyDescent="0.25">
      <c r="A232" t="s">
        <v>36</v>
      </c>
      <c r="B232">
        <v>2035</v>
      </c>
      <c r="C232">
        <v>0</v>
      </c>
      <c r="D232" t="s">
        <v>35</v>
      </c>
      <c r="E232">
        <v>2.34557069093586</v>
      </c>
    </row>
    <row r="233" spans="1:5" x14ac:dyDescent="0.25">
      <c r="A233" t="s">
        <v>37</v>
      </c>
      <c r="B233">
        <v>2035</v>
      </c>
      <c r="C233">
        <v>0</v>
      </c>
      <c r="D233" t="s">
        <v>38</v>
      </c>
      <c r="E233">
        <v>2.3500063655754202</v>
      </c>
    </row>
    <row r="234" spans="1:5" x14ac:dyDescent="0.25">
      <c r="A234" t="s">
        <v>39</v>
      </c>
      <c r="B234">
        <v>2035</v>
      </c>
      <c r="C234">
        <v>0</v>
      </c>
      <c r="D234" t="s">
        <v>38</v>
      </c>
      <c r="E234">
        <v>2.6785069506560801</v>
      </c>
    </row>
    <row r="235" spans="1:5" x14ac:dyDescent="0.25">
      <c r="A235" t="s">
        <v>40</v>
      </c>
      <c r="B235">
        <v>2035</v>
      </c>
      <c r="C235">
        <v>0</v>
      </c>
      <c r="D235" t="s">
        <v>41</v>
      </c>
      <c r="E235">
        <v>2.4499715397375401</v>
      </c>
    </row>
    <row r="236" spans="1:5" x14ac:dyDescent="0.25">
      <c r="A236" t="s">
        <v>5</v>
      </c>
      <c r="B236">
        <v>2027</v>
      </c>
      <c r="C236">
        <v>1</v>
      </c>
      <c r="D236" t="s">
        <v>6</v>
      </c>
      <c r="E236">
        <v>4.3916392726222497E-2</v>
      </c>
    </row>
    <row r="237" spans="1:5" x14ac:dyDescent="0.25">
      <c r="A237" t="s">
        <v>7</v>
      </c>
      <c r="B237">
        <v>2027</v>
      </c>
      <c r="C237">
        <v>1</v>
      </c>
      <c r="D237" t="s">
        <v>8</v>
      </c>
      <c r="E237">
        <v>4.4847572168942397E-2</v>
      </c>
    </row>
    <row r="238" spans="1:5" x14ac:dyDescent="0.25">
      <c r="A238" t="s">
        <v>9</v>
      </c>
      <c r="B238">
        <v>2027</v>
      </c>
      <c r="C238">
        <v>1</v>
      </c>
      <c r="D238" t="s">
        <v>10</v>
      </c>
      <c r="E238">
        <v>2.20779841842492</v>
      </c>
    </row>
    <row r="239" spans="1:5" x14ac:dyDescent="0.25">
      <c r="A239" t="s">
        <v>11</v>
      </c>
      <c r="B239">
        <v>2027</v>
      </c>
      <c r="C239">
        <v>1</v>
      </c>
      <c r="D239" t="s">
        <v>10</v>
      </c>
      <c r="E239">
        <v>2.3684996546311798</v>
      </c>
    </row>
    <row r="240" spans="1:5" x14ac:dyDescent="0.25">
      <c r="A240" t="s">
        <v>12</v>
      </c>
      <c r="B240">
        <v>2027</v>
      </c>
      <c r="C240">
        <v>1</v>
      </c>
      <c r="D240" t="s">
        <v>10</v>
      </c>
      <c r="E240">
        <v>2.8708328106050098</v>
      </c>
    </row>
    <row r="241" spans="1:5" x14ac:dyDescent="0.25">
      <c r="A241" t="s">
        <v>13</v>
      </c>
      <c r="B241">
        <v>2027</v>
      </c>
      <c r="C241">
        <v>1</v>
      </c>
      <c r="D241" t="s">
        <v>14</v>
      </c>
      <c r="E241">
        <v>2.2042233283358499</v>
      </c>
    </row>
    <row r="242" spans="1:5" x14ac:dyDescent="0.25">
      <c r="A242" t="s">
        <v>15</v>
      </c>
      <c r="B242">
        <v>2027</v>
      </c>
      <c r="C242">
        <v>1</v>
      </c>
      <c r="D242" t="s">
        <v>14</v>
      </c>
      <c r="E242">
        <v>2.3472069913495601</v>
      </c>
    </row>
    <row r="243" spans="1:5" x14ac:dyDescent="0.25">
      <c r="A243" t="s">
        <v>16</v>
      </c>
      <c r="B243">
        <v>2027</v>
      </c>
      <c r="C243">
        <v>1</v>
      </c>
      <c r="D243" t="s">
        <v>14</v>
      </c>
      <c r="E243">
        <v>2.8473206360580501</v>
      </c>
    </row>
    <row r="244" spans="1:5" x14ac:dyDescent="0.25">
      <c r="A244" t="s">
        <v>17</v>
      </c>
      <c r="B244">
        <v>2027</v>
      </c>
      <c r="C244">
        <v>1</v>
      </c>
      <c r="D244" t="s">
        <v>18</v>
      </c>
      <c r="E244">
        <v>1.65932197246795</v>
      </c>
    </row>
    <row r="245" spans="1:5" x14ac:dyDescent="0.25">
      <c r="A245" t="s">
        <v>19</v>
      </c>
      <c r="B245">
        <v>2027</v>
      </c>
      <c r="C245">
        <v>1</v>
      </c>
      <c r="D245" t="s">
        <v>18</v>
      </c>
      <c r="E245">
        <v>1.85490818670041</v>
      </c>
    </row>
    <row r="246" spans="1:5" x14ac:dyDescent="0.25">
      <c r="A246" t="s">
        <v>20</v>
      </c>
      <c r="B246">
        <v>2027</v>
      </c>
      <c r="C246">
        <v>1</v>
      </c>
      <c r="D246" t="s">
        <v>18</v>
      </c>
      <c r="E246">
        <v>2.2887138239338598</v>
      </c>
    </row>
    <row r="247" spans="1:5" x14ac:dyDescent="0.25">
      <c r="A247" t="s">
        <v>21</v>
      </c>
      <c r="B247">
        <v>2027</v>
      </c>
      <c r="C247">
        <v>1</v>
      </c>
      <c r="D247" t="s">
        <v>22</v>
      </c>
      <c r="E247">
        <v>2.4943053612503601</v>
      </c>
    </row>
    <row r="248" spans="1:5" x14ac:dyDescent="0.25">
      <c r="A248" t="s">
        <v>23</v>
      </c>
      <c r="B248">
        <v>2027</v>
      </c>
      <c r="C248">
        <v>1</v>
      </c>
      <c r="D248" t="s">
        <v>22</v>
      </c>
      <c r="E248">
        <v>3.0321062015535398</v>
      </c>
    </row>
    <row r="249" spans="1:5" x14ac:dyDescent="0.25">
      <c r="A249" t="s">
        <v>24</v>
      </c>
      <c r="B249">
        <v>2027</v>
      </c>
      <c r="C249">
        <v>1</v>
      </c>
      <c r="D249" t="s">
        <v>25</v>
      </c>
      <c r="E249">
        <v>5.8204620755988902E-2</v>
      </c>
    </row>
    <row r="250" spans="1:5" x14ac:dyDescent="0.25">
      <c r="A250" t="s">
        <v>26</v>
      </c>
      <c r="B250">
        <v>2027</v>
      </c>
      <c r="C250">
        <v>1</v>
      </c>
      <c r="D250" t="s">
        <v>25</v>
      </c>
      <c r="E250">
        <v>1.41373258295565</v>
      </c>
    </row>
    <row r="251" spans="1:5" x14ac:dyDescent="0.25">
      <c r="A251" t="s">
        <v>27</v>
      </c>
      <c r="B251">
        <v>2027</v>
      </c>
      <c r="C251">
        <v>1</v>
      </c>
      <c r="D251" t="s">
        <v>25</v>
      </c>
      <c r="E251">
        <v>1.81572008163597</v>
      </c>
    </row>
    <row r="252" spans="1:5" x14ac:dyDescent="0.25">
      <c r="A252" t="s">
        <v>28</v>
      </c>
      <c r="B252">
        <v>2027</v>
      </c>
      <c r="C252">
        <v>1</v>
      </c>
      <c r="D252" t="s">
        <v>25</v>
      </c>
      <c r="E252">
        <v>2.5755150339898898</v>
      </c>
    </row>
    <row r="253" spans="1:5" x14ac:dyDescent="0.25">
      <c r="A253" t="s">
        <v>29</v>
      </c>
      <c r="B253">
        <v>2027</v>
      </c>
      <c r="C253">
        <v>1</v>
      </c>
      <c r="D253" t="s">
        <v>30</v>
      </c>
      <c r="E253">
        <v>5.4613829394230498E-2</v>
      </c>
    </row>
    <row r="254" spans="1:5" x14ac:dyDescent="0.25">
      <c r="A254" t="s">
        <v>31</v>
      </c>
      <c r="B254">
        <v>2027</v>
      </c>
      <c r="C254">
        <v>1</v>
      </c>
      <c r="D254" t="s">
        <v>30</v>
      </c>
      <c r="E254">
        <v>1.3073472209746799</v>
      </c>
    </row>
    <row r="255" spans="1:5" x14ac:dyDescent="0.25">
      <c r="A255" t="s">
        <v>32</v>
      </c>
      <c r="B255">
        <v>2027</v>
      </c>
      <c r="C255">
        <v>1</v>
      </c>
      <c r="D255" t="s">
        <v>30</v>
      </c>
      <c r="E255">
        <v>1.6591765053008201</v>
      </c>
    </row>
    <row r="256" spans="1:5" x14ac:dyDescent="0.25">
      <c r="A256" t="s">
        <v>33</v>
      </c>
      <c r="B256">
        <v>2027</v>
      </c>
      <c r="C256">
        <v>1</v>
      </c>
      <c r="D256" t="s">
        <v>30</v>
      </c>
      <c r="E256">
        <v>2.34196640162491</v>
      </c>
    </row>
    <row r="257" spans="1:5" x14ac:dyDescent="0.25">
      <c r="A257" t="s">
        <v>34</v>
      </c>
      <c r="B257">
        <v>2027</v>
      </c>
      <c r="C257">
        <v>1</v>
      </c>
      <c r="D257" t="s">
        <v>35</v>
      </c>
      <c r="E257">
        <v>1.77793933431391</v>
      </c>
    </row>
    <row r="258" spans="1:5" x14ac:dyDescent="0.25">
      <c r="A258" t="s">
        <v>36</v>
      </c>
      <c r="B258">
        <v>2027</v>
      </c>
      <c r="C258">
        <v>1</v>
      </c>
      <c r="D258" t="s">
        <v>35</v>
      </c>
      <c r="E258">
        <v>2.4751732049171502</v>
      </c>
    </row>
    <row r="259" spans="1:5" x14ac:dyDescent="0.25">
      <c r="A259" t="s">
        <v>37</v>
      </c>
      <c r="B259">
        <v>2027</v>
      </c>
      <c r="C259">
        <v>1</v>
      </c>
      <c r="D259" t="s">
        <v>38</v>
      </c>
      <c r="E259">
        <v>2.2740027334271802</v>
      </c>
    </row>
    <row r="260" spans="1:5" x14ac:dyDescent="0.25">
      <c r="A260" t="s">
        <v>39</v>
      </c>
      <c r="B260">
        <v>2027</v>
      </c>
      <c r="C260">
        <v>1</v>
      </c>
      <c r="D260" t="s">
        <v>38</v>
      </c>
      <c r="E260">
        <v>2.7515154413893801</v>
      </c>
    </row>
    <row r="261" spans="1:5" x14ac:dyDescent="0.25">
      <c r="A261" t="s">
        <v>40</v>
      </c>
      <c r="B261">
        <v>2027</v>
      </c>
      <c r="C261">
        <v>1</v>
      </c>
      <c r="D261" t="s">
        <v>41</v>
      </c>
      <c r="E261">
        <v>2.4908272367669402</v>
      </c>
    </row>
    <row r="262" spans="1:5" x14ac:dyDescent="0.25">
      <c r="A262" t="s">
        <v>5</v>
      </c>
      <c r="B262">
        <v>2028</v>
      </c>
      <c r="C262">
        <v>1</v>
      </c>
      <c r="D262" t="s">
        <v>6</v>
      </c>
      <c r="E262">
        <v>4.44747749213774E-2</v>
      </c>
    </row>
    <row r="263" spans="1:5" x14ac:dyDescent="0.25">
      <c r="A263" t="s">
        <v>7</v>
      </c>
      <c r="B263">
        <v>2028</v>
      </c>
      <c r="C263">
        <v>1</v>
      </c>
      <c r="D263" t="s">
        <v>8</v>
      </c>
      <c r="E263">
        <v>4.5417836827991602E-2</v>
      </c>
    </row>
    <row r="264" spans="1:5" x14ac:dyDescent="0.25">
      <c r="A264" t="s">
        <v>9</v>
      </c>
      <c r="B264">
        <v>2028</v>
      </c>
      <c r="C264">
        <v>1</v>
      </c>
      <c r="D264" t="s">
        <v>10</v>
      </c>
      <c r="E264">
        <v>2.2360048441886802</v>
      </c>
    </row>
    <row r="265" spans="1:5" x14ac:dyDescent="0.25">
      <c r="A265" t="s">
        <v>11</v>
      </c>
      <c r="B265">
        <v>2028</v>
      </c>
      <c r="C265">
        <v>1</v>
      </c>
      <c r="D265" t="s">
        <v>10</v>
      </c>
      <c r="E265">
        <v>2.3987190678896</v>
      </c>
    </row>
    <row r="266" spans="1:5" x14ac:dyDescent="0.25">
      <c r="A266" t="s">
        <v>12</v>
      </c>
      <c r="B266">
        <v>2028</v>
      </c>
      <c r="C266">
        <v>1</v>
      </c>
      <c r="D266" t="s">
        <v>10</v>
      </c>
      <c r="E266">
        <v>2.9074445642573901</v>
      </c>
    </row>
    <row r="267" spans="1:5" x14ac:dyDescent="0.25">
      <c r="A267" t="s">
        <v>13</v>
      </c>
      <c r="B267">
        <v>2028</v>
      </c>
      <c r="C267">
        <v>1</v>
      </c>
      <c r="D267" t="s">
        <v>14</v>
      </c>
      <c r="E267">
        <v>2.2323784829061202</v>
      </c>
    </row>
    <row r="268" spans="1:5" x14ac:dyDescent="0.25">
      <c r="A268" t="s">
        <v>15</v>
      </c>
      <c r="B268">
        <v>2028</v>
      </c>
      <c r="C268">
        <v>1</v>
      </c>
      <c r="D268" t="s">
        <v>14</v>
      </c>
      <c r="E268">
        <v>2.3771507034970298</v>
      </c>
    </row>
    <row r="269" spans="1:5" x14ac:dyDescent="0.25">
      <c r="A269" t="s">
        <v>16</v>
      </c>
      <c r="B269">
        <v>2028</v>
      </c>
      <c r="C269">
        <v>1</v>
      </c>
      <c r="D269" t="s">
        <v>14</v>
      </c>
      <c r="E269">
        <v>2.8835959351519498</v>
      </c>
    </row>
    <row r="270" spans="1:5" x14ac:dyDescent="0.25">
      <c r="A270" t="s">
        <v>17</v>
      </c>
      <c r="B270">
        <v>2028</v>
      </c>
      <c r="C270">
        <v>1</v>
      </c>
      <c r="D270" t="s">
        <v>18</v>
      </c>
      <c r="E270">
        <v>1.6804980007158901</v>
      </c>
    </row>
    <row r="271" spans="1:5" x14ac:dyDescent="0.25">
      <c r="A271" t="s">
        <v>19</v>
      </c>
      <c r="B271">
        <v>2028</v>
      </c>
      <c r="C271">
        <v>1</v>
      </c>
      <c r="D271" t="s">
        <v>18</v>
      </c>
      <c r="E271">
        <v>1.87855563547326</v>
      </c>
    </row>
    <row r="272" spans="1:5" x14ac:dyDescent="0.25">
      <c r="A272" t="s">
        <v>20</v>
      </c>
      <c r="B272">
        <v>2028</v>
      </c>
      <c r="C272">
        <v>1</v>
      </c>
      <c r="D272" t="s">
        <v>18</v>
      </c>
      <c r="E272">
        <v>2.3178758497096399</v>
      </c>
    </row>
    <row r="273" spans="1:5" x14ac:dyDescent="0.25">
      <c r="A273" t="s">
        <v>21</v>
      </c>
      <c r="B273">
        <v>2028</v>
      </c>
      <c r="C273">
        <v>1</v>
      </c>
      <c r="D273" t="s">
        <v>22</v>
      </c>
      <c r="E273">
        <v>2.5261732618070099</v>
      </c>
    </row>
    <row r="274" spans="1:5" x14ac:dyDescent="0.25">
      <c r="A274" t="s">
        <v>23</v>
      </c>
      <c r="B274">
        <v>2028</v>
      </c>
      <c r="C274">
        <v>1</v>
      </c>
      <c r="D274" t="s">
        <v>22</v>
      </c>
      <c r="E274">
        <v>3.07083791051146</v>
      </c>
    </row>
    <row r="275" spans="1:5" x14ac:dyDescent="0.25">
      <c r="A275" t="s">
        <v>24</v>
      </c>
      <c r="B275">
        <v>2028</v>
      </c>
      <c r="C275">
        <v>1</v>
      </c>
      <c r="D275" t="s">
        <v>25</v>
      </c>
      <c r="E275">
        <v>5.8947709156138201E-2</v>
      </c>
    </row>
    <row r="276" spans="1:5" x14ac:dyDescent="0.25">
      <c r="A276" t="s">
        <v>26</v>
      </c>
      <c r="B276">
        <v>2028</v>
      </c>
      <c r="C276">
        <v>1</v>
      </c>
      <c r="D276" t="s">
        <v>25</v>
      </c>
      <c r="E276">
        <v>1.43179822748817</v>
      </c>
    </row>
    <row r="277" spans="1:5" x14ac:dyDescent="0.25">
      <c r="A277" t="s">
        <v>27</v>
      </c>
      <c r="B277">
        <v>2028</v>
      </c>
      <c r="C277">
        <v>1</v>
      </c>
      <c r="D277" t="s">
        <v>25</v>
      </c>
      <c r="E277">
        <v>1.8389047562410099</v>
      </c>
    </row>
    <row r="278" spans="1:5" x14ac:dyDescent="0.25">
      <c r="A278" t="s">
        <v>28</v>
      </c>
      <c r="B278">
        <v>2028</v>
      </c>
      <c r="C278">
        <v>1</v>
      </c>
      <c r="D278" t="s">
        <v>25</v>
      </c>
      <c r="E278">
        <v>2.6083969468980199</v>
      </c>
    </row>
    <row r="279" spans="1:5" x14ac:dyDescent="0.25">
      <c r="A279" t="s">
        <v>29</v>
      </c>
      <c r="B279">
        <v>2028</v>
      </c>
      <c r="C279">
        <v>1</v>
      </c>
      <c r="D279" t="s">
        <v>30</v>
      </c>
      <c r="E279">
        <v>5.5312477848749202E-2</v>
      </c>
    </row>
    <row r="280" spans="1:5" x14ac:dyDescent="0.25">
      <c r="A280" t="s">
        <v>31</v>
      </c>
      <c r="B280">
        <v>2028</v>
      </c>
      <c r="C280">
        <v>1</v>
      </c>
      <c r="D280" t="s">
        <v>30</v>
      </c>
      <c r="E280">
        <v>1.32409091029391</v>
      </c>
    </row>
    <row r="281" spans="1:5" x14ac:dyDescent="0.25">
      <c r="A281" t="s">
        <v>32</v>
      </c>
      <c r="B281">
        <v>2028</v>
      </c>
      <c r="C281">
        <v>1</v>
      </c>
      <c r="D281" t="s">
        <v>30</v>
      </c>
      <c r="E281">
        <v>1.6804034432704</v>
      </c>
    </row>
    <row r="282" spans="1:5" x14ac:dyDescent="0.25">
      <c r="A282" t="s">
        <v>33</v>
      </c>
      <c r="B282">
        <v>2028</v>
      </c>
      <c r="C282">
        <v>1</v>
      </c>
      <c r="D282" t="s">
        <v>30</v>
      </c>
      <c r="E282">
        <v>2.37191471075033</v>
      </c>
    </row>
    <row r="283" spans="1:5" x14ac:dyDescent="0.25">
      <c r="A283" t="s">
        <v>34</v>
      </c>
      <c r="B283">
        <v>2028</v>
      </c>
      <c r="C283">
        <v>1</v>
      </c>
      <c r="D283" t="s">
        <v>35</v>
      </c>
      <c r="E283">
        <v>1.8006129159206401</v>
      </c>
    </row>
    <row r="284" spans="1:5" x14ac:dyDescent="0.25">
      <c r="A284" t="s">
        <v>36</v>
      </c>
      <c r="B284">
        <v>2028</v>
      </c>
      <c r="C284">
        <v>1</v>
      </c>
      <c r="D284" t="s">
        <v>35</v>
      </c>
      <c r="E284">
        <v>2.5067356069888</v>
      </c>
    </row>
    <row r="285" spans="1:5" x14ac:dyDescent="0.25">
      <c r="A285" t="s">
        <v>37</v>
      </c>
      <c r="B285">
        <v>2028</v>
      </c>
      <c r="C285">
        <v>1</v>
      </c>
      <c r="D285" t="s">
        <v>38</v>
      </c>
      <c r="E285">
        <v>2.302821540244</v>
      </c>
    </row>
    <row r="286" spans="1:5" x14ac:dyDescent="0.25">
      <c r="A286" t="s">
        <v>39</v>
      </c>
      <c r="B286">
        <v>2028</v>
      </c>
      <c r="C286">
        <v>1</v>
      </c>
      <c r="D286" t="s">
        <v>38</v>
      </c>
      <c r="E286">
        <v>2.7864468759518699</v>
      </c>
    </row>
    <row r="287" spans="1:5" x14ac:dyDescent="0.25">
      <c r="A287" t="s">
        <v>40</v>
      </c>
      <c r="B287">
        <v>2028</v>
      </c>
      <c r="C287">
        <v>1</v>
      </c>
      <c r="D287" t="s">
        <v>41</v>
      </c>
      <c r="E287">
        <v>2.52242583827086</v>
      </c>
    </row>
    <row r="288" spans="1:5" x14ac:dyDescent="0.25">
      <c r="A288" t="s">
        <v>5</v>
      </c>
      <c r="B288">
        <v>2029</v>
      </c>
      <c r="C288">
        <v>1</v>
      </c>
      <c r="D288" t="s">
        <v>6</v>
      </c>
      <c r="E288">
        <v>4.5044275925685003E-2</v>
      </c>
    </row>
    <row r="289" spans="1:5" x14ac:dyDescent="0.25">
      <c r="A289" t="s">
        <v>7</v>
      </c>
      <c r="B289">
        <v>2029</v>
      </c>
      <c r="C289">
        <v>1</v>
      </c>
      <c r="D289" t="s">
        <v>8</v>
      </c>
      <c r="E289">
        <v>4.5999468099898598E-2</v>
      </c>
    </row>
    <row r="290" spans="1:5" x14ac:dyDescent="0.25">
      <c r="A290" t="s">
        <v>9</v>
      </c>
      <c r="B290">
        <v>2029</v>
      </c>
      <c r="C290">
        <v>1</v>
      </c>
      <c r="D290" t="s">
        <v>10</v>
      </c>
      <c r="E290">
        <v>2.26489119750955</v>
      </c>
    </row>
    <row r="291" spans="1:5" x14ac:dyDescent="0.25">
      <c r="A291" t="s">
        <v>11</v>
      </c>
      <c r="B291">
        <v>2029</v>
      </c>
      <c r="C291">
        <v>1</v>
      </c>
      <c r="D291" t="s">
        <v>10</v>
      </c>
      <c r="E291">
        <v>2.4296694134747501</v>
      </c>
    </row>
    <row r="292" spans="1:5" x14ac:dyDescent="0.25">
      <c r="A292" t="s">
        <v>12</v>
      </c>
      <c r="B292">
        <v>2029</v>
      </c>
      <c r="C292">
        <v>1</v>
      </c>
      <c r="D292" t="s">
        <v>10</v>
      </c>
      <c r="E292">
        <v>2.9449619233292199</v>
      </c>
    </row>
    <row r="293" spans="1:5" x14ac:dyDescent="0.25">
      <c r="A293" t="s">
        <v>13</v>
      </c>
      <c r="B293">
        <v>2029</v>
      </c>
      <c r="C293">
        <v>1</v>
      </c>
      <c r="D293" t="s">
        <v>14</v>
      </c>
      <c r="E293">
        <v>2.26121007051617</v>
      </c>
    </row>
    <row r="294" spans="1:5" x14ac:dyDescent="0.25">
      <c r="A294" t="s">
        <v>15</v>
      </c>
      <c r="B294">
        <v>2029</v>
      </c>
      <c r="C294">
        <v>1</v>
      </c>
      <c r="D294" t="s">
        <v>14</v>
      </c>
      <c r="E294">
        <v>2.4078145779951199</v>
      </c>
    </row>
    <row r="295" spans="1:5" x14ac:dyDescent="0.25">
      <c r="A295" t="s">
        <v>16</v>
      </c>
      <c r="B295">
        <v>2029</v>
      </c>
      <c r="C295">
        <v>1</v>
      </c>
      <c r="D295" t="s">
        <v>14</v>
      </c>
      <c r="E295">
        <v>2.9207232642117602</v>
      </c>
    </row>
    <row r="296" spans="1:5" x14ac:dyDescent="0.25">
      <c r="A296" t="s">
        <v>17</v>
      </c>
      <c r="B296">
        <v>2029</v>
      </c>
      <c r="C296">
        <v>1</v>
      </c>
      <c r="D296" t="s">
        <v>18</v>
      </c>
      <c r="E296">
        <v>1.7022586691841499</v>
      </c>
    </row>
    <row r="297" spans="1:5" x14ac:dyDescent="0.25">
      <c r="A297" t="s">
        <v>19</v>
      </c>
      <c r="B297">
        <v>2029</v>
      </c>
      <c r="C297">
        <v>1</v>
      </c>
      <c r="D297" t="s">
        <v>18</v>
      </c>
      <c r="E297">
        <v>1.90285973312626</v>
      </c>
    </row>
    <row r="298" spans="1:5" x14ac:dyDescent="0.25">
      <c r="A298" t="s">
        <v>20</v>
      </c>
      <c r="B298">
        <v>2029</v>
      </c>
      <c r="C298">
        <v>1</v>
      </c>
      <c r="D298" t="s">
        <v>18</v>
      </c>
      <c r="E298">
        <v>2.3478629114416298</v>
      </c>
    </row>
    <row r="299" spans="1:5" x14ac:dyDescent="0.25">
      <c r="A299" t="s">
        <v>21</v>
      </c>
      <c r="B299">
        <v>2029</v>
      </c>
      <c r="C299">
        <v>1</v>
      </c>
      <c r="D299" t="s">
        <v>22</v>
      </c>
      <c r="E299">
        <v>2.5588074339768001</v>
      </c>
    </row>
    <row r="300" spans="1:5" x14ac:dyDescent="0.25">
      <c r="A300" t="s">
        <v>23</v>
      </c>
      <c r="B300">
        <v>2029</v>
      </c>
      <c r="C300">
        <v>1</v>
      </c>
      <c r="D300" t="s">
        <v>22</v>
      </c>
      <c r="E300">
        <v>3.11052464493156</v>
      </c>
    </row>
    <row r="301" spans="1:5" x14ac:dyDescent="0.25">
      <c r="A301" t="s">
        <v>24</v>
      </c>
      <c r="B301">
        <v>2029</v>
      </c>
      <c r="C301">
        <v>1</v>
      </c>
      <c r="D301" t="s">
        <v>25</v>
      </c>
      <c r="E301">
        <v>5.97067192941469E-2</v>
      </c>
    </row>
    <row r="302" spans="1:5" x14ac:dyDescent="0.25">
      <c r="A302" t="s">
        <v>26</v>
      </c>
      <c r="B302">
        <v>2029</v>
      </c>
      <c r="C302">
        <v>1</v>
      </c>
      <c r="D302" t="s">
        <v>25</v>
      </c>
      <c r="E302">
        <v>1.45027945774806</v>
      </c>
    </row>
    <row r="303" spans="1:5" x14ac:dyDescent="0.25">
      <c r="A303" t="s">
        <v>27</v>
      </c>
      <c r="B303">
        <v>2029</v>
      </c>
      <c r="C303">
        <v>1</v>
      </c>
      <c r="D303" t="s">
        <v>25</v>
      </c>
      <c r="E303">
        <v>1.8626311703313601</v>
      </c>
    </row>
    <row r="304" spans="1:5" x14ac:dyDescent="0.25">
      <c r="A304" t="s">
        <v>28</v>
      </c>
      <c r="B304">
        <v>2029</v>
      </c>
      <c r="C304">
        <v>1</v>
      </c>
      <c r="D304" t="s">
        <v>25</v>
      </c>
      <c r="E304">
        <v>2.6420627583046499</v>
      </c>
    </row>
    <row r="305" spans="1:5" x14ac:dyDescent="0.25">
      <c r="A305" t="s">
        <v>29</v>
      </c>
      <c r="B305">
        <v>2029</v>
      </c>
      <c r="C305">
        <v>1</v>
      </c>
      <c r="D305" t="s">
        <v>30</v>
      </c>
      <c r="E305">
        <v>5.6025282998424498E-2</v>
      </c>
    </row>
    <row r="306" spans="1:5" x14ac:dyDescent="0.25">
      <c r="A306" t="s">
        <v>31</v>
      </c>
      <c r="B306">
        <v>2029</v>
      </c>
      <c r="C306">
        <v>1</v>
      </c>
      <c r="D306" t="s">
        <v>30</v>
      </c>
      <c r="E306">
        <v>1.34119710993217</v>
      </c>
    </row>
    <row r="307" spans="1:5" x14ac:dyDescent="0.25">
      <c r="A307" t="s">
        <v>32</v>
      </c>
      <c r="B307">
        <v>2029</v>
      </c>
      <c r="C307">
        <v>1</v>
      </c>
      <c r="D307" t="s">
        <v>30</v>
      </c>
      <c r="E307">
        <v>1.70209923841394</v>
      </c>
    </row>
    <row r="308" spans="1:5" x14ac:dyDescent="0.25">
      <c r="A308" t="s">
        <v>33</v>
      </c>
      <c r="B308">
        <v>2029</v>
      </c>
      <c r="C308">
        <v>1</v>
      </c>
      <c r="D308" t="s">
        <v>30</v>
      </c>
      <c r="E308">
        <v>2.4025416330043798</v>
      </c>
    </row>
    <row r="309" spans="1:5" x14ac:dyDescent="0.25">
      <c r="A309" t="s">
        <v>34</v>
      </c>
      <c r="B309">
        <v>2029</v>
      </c>
      <c r="C309">
        <v>1</v>
      </c>
      <c r="D309" t="s">
        <v>35</v>
      </c>
      <c r="E309">
        <v>1.8238901910854399</v>
      </c>
    </row>
    <row r="310" spans="1:5" x14ac:dyDescent="0.25">
      <c r="A310" t="s">
        <v>36</v>
      </c>
      <c r="B310">
        <v>2029</v>
      </c>
      <c r="C310">
        <v>1</v>
      </c>
      <c r="D310" t="s">
        <v>35</v>
      </c>
      <c r="E310">
        <v>2.5391571233622399</v>
      </c>
    </row>
    <row r="311" spans="1:5" x14ac:dyDescent="0.25">
      <c r="A311" t="s">
        <v>37</v>
      </c>
      <c r="B311">
        <v>2029</v>
      </c>
      <c r="C311">
        <v>1</v>
      </c>
      <c r="D311" t="s">
        <v>38</v>
      </c>
      <c r="E311">
        <v>2.33232168883423</v>
      </c>
    </row>
    <row r="312" spans="1:5" x14ac:dyDescent="0.25">
      <c r="A312" t="s">
        <v>39</v>
      </c>
      <c r="B312">
        <v>2029</v>
      </c>
      <c r="C312">
        <v>1</v>
      </c>
      <c r="D312" t="s">
        <v>38</v>
      </c>
      <c r="E312">
        <v>2.8222182492218502</v>
      </c>
    </row>
    <row r="313" spans="1:5" x14ac:dyDescent="0.25">
      <c r="A313" t="s">
        <v>40</v>
      </c>
      <c r="B313">
        <v>2029</v>
      </c>
      <c r="C313">
        <v>1</v>
      </c>
      <c r="D313" t="s">
        <v>41</v>
      </c>
      <c r="E313">
        <v>2.5548219950610598</v>
      </c>
    </row>
    <row r="314" spans="1:5" x14ac:dyDescent="0.25">
      <c r="A314" t="s">
        <v>5</v>
      </c>
      <c r="B314">
        <v>2030</v>
      </c>
      <c r="C314">
        <v>1</v>
      </c>
      <c r="D314" t="s">
        <v>6</v>
      </c>
      <c r="E314">
        <v>4.56300222317969E-2</v>
      </c>
    </row>
    <row r="315" spans="1:5" x14ac:dyDescent="0.25">
      <c r="A315" t="s">
        <v>7</v>
      </c>
      <c r="B315">
        <v>2030</v>
      </c>
      <c r="C315">
        <v>1</v>
      </c>
      <c r="D315" t="s">
        <v>8</v>
      </c>
      <c r="E315">
        <v>4.65977005357276E-2</v>
      </c>
    </row>
    <row r="316" spans="1:5" x14ac:dyDescent="0.25">
      <c r="A316" t="s">
        <v>9</v>
      </c>
      <c r="B316">
        <v>2030</v>
      </c>
      <c r="C316">
        <v>1</v>
      </c>
      <c r="D316" t="s">
        <v>10</v>
      </c>
      <c r="E316">
        <v>2.2945301087736398</v>
      </c>
    </row>
    <row r="317" spans="1:5" x14ac:dyDescent="0.25">
      <c r="A317" t="s">
        <v>11</v>
      </c>
      <c r="B317">
        <v>2030</v>
      </c>
      <c r="C317">
        <v>1</v>
      </c>
      <c r="D317" t="s">
        <v>10</v>
      </c>
      <c r="E317">
        <v>2.4614821094817199</v>
      </c>
    </row>
    <row r="318" spans="1:5" x14ac:dyDescent="0.25">
      <c r="A318" t="s">
        <v>12</v>
      </c>
      <c r="B318">
        <v>2030</v>
      </c>
      <c r="C318">
        <v>1</v>
      </c>
      <c r="D318" t="s">
        <v>10</v>
      </c>
      <c r="E318">
        <v>2.9835599468080498</v>
      </c>
    </row>
    <row r="319" spans="1:5" x14ac:dyDescent="0.25">
      <c r="A319" t="s">
        <v>13</v>
      </c>
      <c r="B319">
        <v>2030</v>
      </c>
      <c r="C319">
        <v>1</v>
      </c>
      <c r="D319" t="s">
        <v>14</v>
      </c>
      <c r="E319">
        <v>2.2908006918625201</v>
      </c>
    </row>
    <row r="320" spans="1:5" x14ac:dyDescent="0.25">
      <c r="A320" t="s">
        <v>15</v>
      </c>
      <c r="B320">
        <v>2030</v>
      </c>
      <c r="C320">
        <v>1</v>
      </c>
      <c r="D320" t="s">
        <v>14</v>
      </c>
      <c r="E320">
        <v>2.4393379243038802</v>
      </c>
    </row>
    <row r="321" spans="1:5" x14ac:dyDescent="0.25">
      <c r="A321" t="s">
        <v>16</v>
      </c>
      <c r="B321">
        <v>2030</v>
      </c>
      <c r="C321">
        <v>1</v>
      </c>
      <c r="D321" t="s">
        <v>14</v>
      </c>
      <c r="E321">
        <v>2.9588758564474298</v>
      </c>
    </row>
    <row r="322" spans="1:5" x14ac:dyDescent="0.25">
      <c r="A322" t="s">
        <v>17</v>
      </c>
      <c r="B322">
        <v>2030</v>
      </c>
      <c r="C322">
        <v>1</v>
      </c>
      <c r="D322" t="s">
        <v>18</v>
      </c>
      <c r="E322">
        <v>1.7244716925892301</v>
      </c>
    </row>
    <row r="323" spans="1:5" x14ac:dyDescent="0.25">
      <c r="A323" t="s">
        <v>19</v>
      </c>
      <c r="B323">
        <v>2030</v>
      </c>
      <c r="C323">
        <v>1</v>
      </c>
      <c r="D323" t="s">
        <v>18</v>
      </c>
      <c r="E323">
        <v>1.9277079002117199</v>
      </c>
    </row>
    <row r="324" spans="1:5" x14ac:dyDescent="0.25">
      <c r="A324" t="s">
        <v>20</v>
      </c>
      <c r="B324">
        <v>2030</v>
      </c>
      <c r="C324">
        <v>1</v>
      </c>
      <c r="D324" t="s">
        <v>18</v>
      </c>
      <c r="E324">
        <v>2.3785494859882998</v>
      </c>
    </row>
    <row r="325" spans="1:5" x14ac:dyDescent="0.25">
      <c r="A325" t="s">
        <v>21</v>
      </c>
      <c r="B325">
        <v>2030</v>
      </c>
      <c r="C325">
        <v>1</v>
      </c>
      <c r="D325" t="s">
        <v>22</v>
      </c>
      <c r="E325">
        <v>2.5923180500465599</v>
      </c>
    </row>
    <row r="326" spans="1:5" x14ac:dyDescent="0.25">
      <c r="A326" t="s">
        <v>23</v>
      </c>
      <c r="B326">
        <v>2030</v>
      </c>
      <c r="C326">
        <v>1</v>
      </c>
      <c r="D326" t="s">
        <v>22</v>
      </c>
      <c r="E326">
        <v>3.1513100927314301</v>
      </c>
    </row>
    <row r="327" spans="1:5" x14ac:dyDescent="0.25">
      <c r="A327" t="s">
        <v>24</v>
      </c>
      <c r="B327">
        <v>2030</v>
      </c>
      <c r="C327">
        <v>1</v>
      </c>
      <c r="D327" t="s">
        <v>25</v>
      </c>
      <c r="E327">
        <v>6.0487490322937897E-2</v>
      </c>
    </row>
    <row r="328" spans="1:5" x14ac:dyDescent="0.25">
      <c r="A328" t="s">
        <v>26</v>
      </c>
      <c r="B328">
        <v>2030</v>
      </c>
      <c r="C328">
        <v>1</v>
      </c>
      <c r="D328" t="s">
        <v>25</v>
      </c>
      <c r="E328">
        <v>1.4692330093133199</v>
      </c>
    </row>
    <row r="329" spans="1:5" x14ac:dyDescent="0.25">
      <c r="A329" t="s">
        <v>27</v>
      </c>
      <c r="B329">
        <v>2030</v>
      </c>
      <c r="C329">
        <v>1</v>
      </c>
      <c r="D329" t="s">
        <v>25</v>
      </c>
      <c r="E329">
        <v>1.88701487243835</v>
      </c>
    </row>
    <row r="330" spans="1:5" x14ac:dyDescent="0.25">
      <c r="A330" t="s">
        <v>28</v>
      </c>
      <c r="B330">
        <v>2030</v>
      </c>
      <c r="C330">
        <v>1</v>
      </c>
      <c r="D330" t="s">
        <v>25</v>
      </c>
      <c r="E330">
        <v>2.6767001036976001</v>
      </c>
    </row>
    <row r="331" spans="1:5" x14ac:dyDescent="0.25">
      <c r="A331" t="s">
        <v>29</v>
      </c>
      <c r="B331">
        <v>2030</v>
      </c>
      <c r="C331">
        <v>1</v>
      </c>
      <c r="D331" t="s">
        <v>30</v>
      </c>
      <c r="E331">
        <v>5.6759959480836501E-2</v>
      </c>
    </row>
    <row r="332" spans="1:5" x14ac:dyDescent="0.25">
      <c r="A332" t="s">
        <v>31</v>
      </c>
      <c r="B332">
        <v>2030</v>
      </c>
      <c r="C332">
        <v>1</v>
      </c>
      <c r="D332" t="s">
        <v>30</v>
      </c>
      <c r="E332">
        <v>1.3587757805843399</v>
      </c>
    </row>
    <row r="333" spans="1:5" x14ac:dyDescent="0.25">
      <c r="A333" t="s">
        <v>32</v>
      </c>
      <c r="B333">
        <v>2030</v>
      </c>
      <c r="C333">
        <v>1</v>
      </c>
      <c r="D333" t="s">
        <v>30</v>
      </c>
      <c r="E333">
        <v>1.7244343528920201</v>
      </c>
    </row>
    <row r="334" spans="1:5" x14ac:dyDescent="0.25">
      <c r="A334" t="s">
        <v>33</v>
      </c>
      <c r="B334">
        <v>2030</v>
      </c>
      <c r="C334">
        <v>1</v>
      </c>
      <c r="D334" t="s">
        <v>30</v>
      </c>
      <c r="E334">
        <v>2.4341026298284301</v>
      </c>
    </row>
    <row r="335" spans="1:5" x14ac:dyDescent="0.25">
      <c r="A335" t="s">
        <v>34</v>
      </c>
      <c r="B335">
        <v>2030</v>
      </c>
      <c r="C335">
        <v>1</v>
      </c>
      <c r="D335" t="s">
        <v>35</v>
      </c>
      <c r="E335">
        <v>1.84771037736788</v>
      </c>
    </row>
    <row r="336" spans="1:5" x14ac:dyDescent="0.25">
      <c r="A336" t="s">
        <v>36</v>
      </c>
      <c r="B336">
        <v>2030</v>
      </c>
      <c r="C336">
        <v>1</v>
      </c>
      <c r="D336" t="s">
        <v>35</v>
      </c>
      <c r="E336">
        <v>2.5723586976019699</v>
      </c>
    </row>
    <row r="337" spans="1:5" x14ac:dyDescent="0.25">
      <c r="A337" t="s">
        <v>37</v>
      </c>
      <c r="B337">
        <v>2030</v>
      </c>
      <c r="C337">
        <v>1</v>
      </c>
      <c r="D337" t="s">
        <v>38</v>
      </c>
      <c r="E337">
        <v>2.3626751301227702</v>
      </c>
    </row>
    <row r="338" spans="1:5" x14ac:dyDescent="0.25">
      <c r="A338" t="s">
        <v>39</v>
      </c>
      <c r="B338">
        <v>2030</v>
      </c>
      <c r="C338">
        <v>1</v>
      </c>
      <c r="D338" t="s">
        <v>38</v>
      </c>
      <c r="E338">
        <v>2.8590534652667299</v>
      </c>
    </row>
    <row r="339" spans="1:5" x14ac:dyDescent="0.25">
      <c r="A339" t="s">
        <v>40</v>
      </c>
      <c r="B339">
        <v>2030</v>
      </c>
      <c r="C339">
        <v>1</v>
      </c>
      <c r="D339" t="s">
        <v>41</v>
      </c>
      <c r="E339">
        <v>2.58812674046598</v>
      </c>
    </row>
    <row r="340" spans="1:5" x14ac:dyDescent="0.25">
      <c r="A340" t="s">
        <v>5</v>
      </c>
      <c r="B340">
        <v>2031</v>
      </c>
      <c r="C340">
        <v>1</v>
      </c>
      <c r="D340" t="s">
        <v>6</v>
      </c>
      <c r="E340">
        <v>4.8463799653736303E-2</v>
      </c>
    </row>
    <row r="341" spans="1:5" x14ac:dyDescent="0.25">
      <c r="A341" t="s">
        <v>7</v>
      </c>
      <c r="B341">
        <v>2031</v>
      </c>
      <c r="C341">
        <v>1</v>
      </c>
      <c r="D341" t="s">
        <v>8</v>
      </c>
      <c r="E341">
        <v>4.9489622417517198E-2</v>
      </c>
    </row>
    <row r="342" spans="1:5" x14ac:dyDescent="0.25">
      <c r="A342" t="s">
        <v>9</v>
      </c>
      <c r="B342">
        <v>2031</v>
      </c>
      <c r="C342">
        <v>1</v>
      </c>
      <c r="D342" t="s">
        <v>10</v>
      </c>
      <c r="E342">
        <v>2.3943052800373001</v>
      </c>
    </row>
    <row r="343" spans="1:5" x14ac:dyDescent="0.25">
      <c r="A343" t="s">
        <v>11</v>
      </c>
      <c r="B343">
        <v>2031</v>
      </c>
      <c r="C343">
        <v>1</v>
      </c>
      <c r="D343" t="s">
        <v>10</v>
      </c>
      <c r="E343">
        <v>2.5409218405919001</v>
      </c>
    </row>
    <row r="344" spans="1:5" x14ac:dyDescent="0.25">
      <c r="A344" t="s">
        <v>12</v>
      </c>
      <c r="B344">
        <v>2031</v>
      </c>
      <c r="C344">
        <v>1</v>
      </c>
      <c r="D344" t="s">
        <v>10</v>
      </c>
      <c r="E344">
        <v>3.0902125157229299</v>
      </c>
    </row>
    <row r="345" spans="1:5" x14ac:dyDescent="0.25">
      <c r="A345" t="s">
        <v>13</v>
      </c>
      <c r="B345">
        <v>2031</v>
      </c>
      <c r="C345">
        <v>1</v>
      </c>
      <c r="D345" t="s">
        <v>14</v>
      </c>
      <c r="E345">
        <v>2.3866410135316798</v>
      </c>
    </row>
    <row r="346" spans="1:5" x14ac:dyDescent="0.25">
      <c r="A346" t="s">
        <v>15</v>
      </c>
      <c r="B346">
        <v>2031</v>
      </c>
      <c r="C346">
        <v>1</v>
      </c>
      <c r="D346" t="s">
        <v>14</v>
      </c>
      <c r="E346">
        <v>2.5158822530684399</v>
      </c>
    </row>
    <row r="347" spans="1:5" x14ac:dyDescent="0.25">
      <c r="A347" t="s">
        <v>16</v>
      </c>
      <c r="B347">
        <v>2031</v>
      </c>
      <c r="C347">
        <v>1</v>
      </c>
      <c r="D347" t="s">
        <v>14</v>
      </c>
      <c r="E347">
        <v>3.0290551142427402</v>
      </c>
    </row>
    <row r="348" spans="1:5" x14ac:dyDescent="0.25">
      <c r="A348" t="s">
        <v>17</v>
      </c>
      <c r="B348">
        <v>2031</v>
      </c>
      <c r="C348">
        <v>1</v>
      </c>
      <c r="D348" t="s">
        <v>18</v>
      </c>
      <c r="E348">
        <v>1.8013844957490699</v>
      </c>
    </row>
    <row r="349" spans="1:5" x14ac:dyDescent="0.25">
      <c r="A349" t="s">
        <v>19</v>
      </c>
      <c r="B349">
        <v>2031</v>
      </c>
      <c r="C349">
        <v>1</v>
      </c>
      <c r="D349" t="s">
        <v>18</v>
      </c>
      <c r="E349">
        <v>1.9955812854333901</v>
      </c>
    </row>
    <row r="350" spans="1:5" x14ac:dyDescent="0.25">
      <c r="A350" t="s">
        <v>20</v>
      </c>
      <c r="B350">
        <v>2031</v>
      </c>
      <c r="C350">
        <v>1</v>
      </c>
      <c r="D350" t="s">
        <v>18</v>
      </c>
      <c r="E350">
        <v>2.4622561941757302</v>
      </c>
    </row>
    <row r="351" spans="1:5" x14ac:dyDescent="0.25">
      <c r="A351" t="s">
        <v>21</v>
      </c>
      <c r="B351">
        <v>2031</v>
      </c>
      <c r="C351">
        <v>1</v>
      </c>
      <c r="D351" t="s">
        <v>22</v>
      </c>
      <c r="E351">
        <v>2.67458796088569</v>
      </c>
    </row>
    <row r="352" spans="1:5" x14ac:dyDescent="0.25">
      <c r="A352" t="s">
        <v>23</v>
      </c>
      <c r="B352">
        <v>2031</v>
      </c>
      <c r="C352">
        <v>1</v>
      </c>
      <c r="D352" t="s">
        <v>22</v>
      </c>
      <c r="E352">
        <v>3.2652073119520999</v>
      </c>
    </row>
    <row r="353" spans="1:5" x14ac:dyDescent="0.25">
      <c r="A353" t="s">
        <v>24</v>
      </c>
      <c r="B353">
        <v>2031</v>
      </c>
      <c r="C353">
        <v>1</v>
      </c>
      <c r="D353" t="s">
        <v>25</v>
      </c>
      <c r="E353">
        <v>6.3595380893723297E-2</v>
      </c>
    </row>
    <row r="354" spans="1:5" x14ac:dyDescent="0.25">
      <c r="A354" t="s">
        <v>26</v>
      </c>
      <c r="B354">
        <v>2031</v>
      </c>
      <c r="C354">
        <v>1</v>
      </c>
      <c r="D354" t="s">
        <v>25</v>
      </c>
      <c r="E354">
        <v>1.5345146193424799</v>
      </c>
    </row>
    <row r="355" spans="1:5" x14ac:dyDescent="0.25">
      <c r="A355" t="s">
        <v>27</v>
      </c>
      <c r="B355">
        <v>2031</v>
      </c>
      <c r="C355">
        <v>1</v>
      </c>
      <c r="D355" t="s">
        <v>25</v>
      </c>
      <c r="E355">
        <v>1.95175671791903</v>
      </c>
    </row>
    <row r="356" spans="1:5" x14ac:dyDescent="0.25">
      <c r="A356" t="s">
        <v>28</v>
      </c>
      <c r="B356">
        <v>2031</v>
      </c>
      <c r="C356">
        <v>1</v>
      </c>
      <c r="D356" t="s">
        <v>25</v>
      </c>
      <c r="E356">
        <v>2.7738444061104</v>
      </c>
    </row>
    <row r="357" spans="1:5" x14ac:dyDescent="0.25">
      <c r="A357" t="s">
        <v>29</v>
      </c>
      <c r="B357">
        <v>2031</v>
      </c>
      <c r="C357">
        <v>1</v>
      </c>
      <c r="D357" t="s">
        <v>30</v>
      </c>
      <c r="E357">
        <v>5.9414441665968903E-2</v>
      </c>
    </row>
    <row r="358" spans="1:5" x14ac:dyDescent="0.25">
      <c r="A358" t="s">
        <v>31</v>
      </c>
      <c r="B358">
        <v>2031</v>
      </c>
      <c r="C358">
        <v>1</v>
      </c>
      <c r="D358" t="s">
        <v>30</v>
      </c>
      <c r="E358">
        <v>1.41484347125412</v>
      </c>
    </row>
    <row r="359" spans="1:5" x14ac:dyDescent="0.25">
      <c r="A359" t="s">
        <v>32</v>
      </c>
      <c r="B359">
        <v>2031</v>
      </c>
      <c r="C359">
        <v>1</v>
      </c>
      <c r="D359" t="s">
        <v>30</v>
      </c>
      <c r="E359">
        <v>1.78068791551076</v>
      </c>
    </row>
    <row r="360" spans="1:5" x14ac:dyDescent="0.25">
      <c r="A360" t="s">
        <v>33</v>
      </c>
      <c r="B360">
        <v>2031</v>
      </c>
      <c r="C360">
        <v>1</v>
      </c>
      <c r="D360" t="s">
        <v>30</v>
      </c>
      <c r="E360">
        <v>2.5193544068284099</v>
      </c>
    </row>
    <row r="361" spans="1:5" x14ac:dyDescent="0.25">
      <c r="A361" t="s">
        <v>34</v>
      </c>
      <c r="B361">
        <v>2031</v>
      </c>
      <c r="C361">
        <v>1</v>
      </c>
      <c r="D361" t="s">
        <v>35</v>
      </c>
      <c r="E361">
        <v>1.9113389196167201</v>
      </c>
    </row>
    <row r="362" spans="1:5" x14ac:dyDescent="0.25">
      <c r="A362" t="s">
        <v>36</v>
      </c>
      <c r="B362">
        <v>2031</v>
      </c>
      <c r="C362">
        <v>1</v>
      </c>
      <c r="D362" t="s">
        <v>35</v>
      </c>
      <c r="E362">
        <v>2.66468838592262</v>
      </c>
    </row>
    <row r="363" spans="1:5" x14ac:dyDescent="0.25">
      <c r="A363" t="s">
        <v>37</v>
      </c>
      <c r="B363">
        <v>2031</v>
      </c>
      <c r="C363">
        <v>1</v>
      </c>
      <c r="D363" t="s">
        <v>38</v>
      </c>
      <c r="E363">
        <v>2.4299804026232699</v>
      </c>
    </row>
    <row r="364" spans="1:5" x14ac:dyDescent="0.25">
      <c r="A364" t="s">
        <v>39</v>
      </c>
      <c r="B364">
        <v>2031</v>
      </c>
      <c r="C364">
        <v>1</v>
      </c>
      <c r="D364" t="s">
        <v>38</v>
      </c>
      <c r="E364">
        <v>2.9536223615253201</v>
      </c>
    </row>
    <row r="365" spans="1:5" x14ac:dyDescent="0.25">
      <c r="A365" t="s">
        <v>40</v>
      </c>
      <c r="B365">
        <v>2031</v>
      </c>
      <c r="C365">
        <v>1</v>
      </c>
      <c r="D365" t="s">
        <v>41</v>
      </c>
      <c r="E365">
        <v>2.6699807820703501</v>
      </c>
    </row>
    <row r="366" spans="1:5" x14ac:dyDescent="0.25">
      <c r="A366" t="s">
        <v>5</v>
      </c>
      <c r="B366">
        <v>2032</v>
      </c>
      <c r="C366">
        <v>1</v>
      </c>
      <c r="D366" t="s">
        <v>6</v>
      </c>
      <c r="E366">
        <v>4.9091790136207299E-2</v>
      </c>
    </row>
    <row r="367" spans="1:5" x14ac:dyDescent="0.25">
      <c r="A367" t="s">
        <v>7</v>
      </c>
      <c r="B367">
        <v>2032</v>
      </c>
      <c r="C367">
        <v>1</v>
      </c>
      <c r="D367" t="s">
        <v>8</v>
      </c>
      <c r="E367">
        <v>5.0131006473741802E-2</v>
      </c>
    </row>
    <row r="368" spans="1:5" x14ac:dyDescent="0.25">
      <c r="A368" t="s">
        <v>9</v>
      </c>
      <c r="B368">
        <v>2032</v>
      </c>
      <c r="C368">
        <v>1</v>
      </c>
      <c r="D368" t="s">
        <v>10</v>
      </c>
      <c r="E368">
        <v>2.4254670732799202</v>
      </c>
    </row>
    <row r="369" spans="1:5" x14ac:dyDescent="0.25">
      <c r="A369" t="s">
        <v>11</v>
      </c>
      <c r="B369">
        <v>2032</v>
      </c>
      <c r="C369">
        <v>1</v>
      </c>
      <c r="D369" t="s">
        <v>10</v>
      </c>
      <c r="E369">
        <v>2.5739658729923001</v>
      </c>
    </row>
    <row r="370" spans="1:5" x14ac:dyDescent="0.25">
      <c r="A370" t="s">
        <v>12</v>
      </c>
      <c r="B370">
        <v>2032</v>
      </c>
      <c r="C370">
        <v>1</v>
      </c>
      <c r="D370" t="s">
        <v>10</v>
      </c>
      <c r="E370">
        <v>3.1303304310971298</v>
      </c>
    </row>
    <row r="371" spans="1:5" x14ac:dyDescent="0.25">
      <c r="A371" t="s">
        <v>13</v>
      </c>
      <c r="B371">
        <v>2032</v>
      </c>
      <c r="C371">
        <v>1</v>
      </c>
      <c r="D371" t="s">
        <v>14</v>
      </c>
      <c r="E371">
        <v>2.41771163830014</v>
      </c>
    </row>
    <row r="372" spans="1:5" x14ac:dyDescent="0.25">
      <c r="A372" t="s">
        <v>15</v>
      </c>
      <c r="B372">
        <v>2032</v>
      </c>
      <c r="C372">
        <v>1</v>
      </c>
      <c r="D372" t="s">
        <v>14</v>
      </c>
      <c r="E372">
        <v>2.5486164029792699</v>
      </c>
    </row>
    <row r="373" spans="1:5" x14ac:dyDescent="0.25">
      <c r="A373" t="s">
        <v>16</v>
      </c>
      <c r="B373">
        <v>2032</v>
      </c>
      <c r="C373">
        <v>1</v>
      </c>
      <c r="D373" t="s">
        <v>14</v>
      </c>
      <c r="E373">
        <v>3.0685983079271502</v>
      </c>
    </row>
    <row r="374" spans="1:5" x14ac:dyDescent="0.25">
      <c r="A374" t="s">
        <v>17</v>
      </c>
      <c r="B374">
        <v>2032</v>
      </c>
      <c r="C374">
        <v>1</v>
      </c>
      <c r="D374" t="s">
        <v>18</v>
      </c>
      <c r="E374">
        <v>1.82474592461773</v>
      </c>
    </row>
    <row r="375" spans="1:5" x14ac:dyDescent="0.25">
      <c r="A375" t="s">
        <v>19</v>
      </c>
      <c r="B375">
        <v>2032</v>
      </c>
      <c r="C375">
        <v>1</v>
      </c>
      <c r="D375" t="s">
        <v>18</v>
      </c>
      <c r="E375">
        <v>2.0214403664440401</v>
      </c>
    </row>
    <row r="376" spans="1:5" x14ac:dyDescent="0.25">
      <c r="A376" t="s">
        <v>20</v>
      </c>
      <c r="B376">
        <v>2032</v>
      </c>
      <c r="C376">
        <v>1</v>
      </c>
      <c r="D376" t="s">
        <v>18</v>
      </c>
      <c r="E376">
        <v>2.4941146100505001</v>
      </c>
    </row>
    <row r="377" spans="1:5" x14ac:dyDescent="0.25">
      <c r="A377" t="s">
        <v>21</v>
      </c>
      <c r="B377">
        <v>2032</v>
      </c>
      <c r="C377">
        <v>1</v>
      </c>
      <c r="D377" t="s">
        <v>22</v>
      </c>
      <c r="E377">
        <v>2.7094044606185199</v>
      </c>
    </row>
    <row r="378" spans="1:5" x14ac:dyDescent="0.25">
      <c r="A378" t="s">
        <v>23</v>
      </c>
      <c r="B378">
        <v>2032</v>
      </c>
      <c r="C378">
        <v>1</v>
      </c>
      <c r="D378" t="s">
        <v>22</v>
      </c>
      <c r="E378">
        <v>3.30760933674155</v>
      </c>
    </row>
    <row r="379" spans="1:5" x14ac:dyDescent="0.25">
      <c r="A379" t="s">
        <v>24</v>
      </c>
      <c r="B379">
        <v>2032</v>
      </c>
      <c r="C379">
        <v>1</v>
      </c>
      <c r="D379" t="s">
        <v>25</v>
      </c>
      <c r="E379">
        <v>6.4423943042496004E-2</v>
      </c>
    </row>
    <row r="380" spans="1:5" x14ac:dyDescent="0.25">
      <c r="A380" t="s">
        <v>26</v>
      </c>
      <c r="B380">
        <v>2032</v>
      </c>
      <c r="C380">
        <v>1</v>
      </c>
      <c r="D380" t="s">
        <v>25</v>
      </c>
      <c r="E380">
        <v>1.55445871297984</v>
      </c>
    </row>
    <row r="381" spans="1:5" x14ac:dyDescent="0.25">
      <c r="A381" t="s">
        <v>27</v>
      </c>
      <c r="B381">
        <v>2032</v>
      </c>
      <c r="C381">
        <v>1</v>
      </c>
      <c r="D381" t="s">
        <v>25</v>
      </c>
      <c r="E381">
        <v>1.9771136518883601</v>
      </c>
    </row>
    <row r="382" spans="1:5" x14ac:dyDescent="0.25">
      <c r="A382" t="s">
        <v>28</v>
      </c>
      <c r="B382">
        <v>2032</v>
      </c>
      <c r="C382">
        <v>1</v>
      </c>
      <c r="D382" t="s">
        <v>25</v>
      </c>
      <c r="E382">
        <v>2.80982837250408</v>
      </c>
    </row>
    <row r="383" spans="1:5" x14ac:dyDescent="0.25">
      <c r="A383" t="s">
        <v>29</v>
      </c>
      <c r="B383">
        <v>2032</v>
      </c>
      <c r="C383">
        <v>1</v>
      </c>
      <c r="D383" t="s">
        <v>30</v>
      </c>
      <c r="E383">
        <v>6.0191245580314502E-2</v>
      </c>
    </row>
    <row r="384" spans="1:5" x14ac:dyDescent="0.25">
      <c r="A384" t="s">
        <v>31</v>
      </c>
      <c r="B384">
        <v>2032</v>
      </c>
      <c r="C384">
        <v>1</v>
      </c>
      <c r="D384" t="s">
        <v>30</v>
      </c>
      <c r="E384">
        <v>1.4332999539489999</v>
      </c>
    </row>
    <row r="385" spans="1:5" x14ac:dyDescent="0.25">
      <c r="A385" t="s">
        <v>32</v>
      </c>
      <c r="B385">
        <v>2032</v>
      </c>
      <c r="C385">
        <v>1</v>
      </c>
      <c r="D385" t="s">
        <v>30</v>
      </c>
      <c r="E385">
        <v>1.8038939565016601</v>
      </c>
    </row>
    <row r="386" spans="1:5" x14ac:dyDescent="0.25">
      <c r="A386" t="s">
        <v>33</v>
      </c>
      <c r="B386">
        <v>2032</v>
      </c>
      <c r="C386">
        <v>1</v>
      </c>
      <c r="D386" t="s">
        <v>30</v>
      </c>
      <c r="E386">
        <v>2.55212224597738</v>
      </c>
    </row>
    <row r="387" spans="1:5" x14ac:dyDescent="0.25">
      <c r="A387" t="s">
        <v>34</v>
      </c>
      <c r="B387">
        <v>2032</v>
      </c>
      <c r="C387">
        <v>1</v>
      </c>
      <c r="D387" t="s">
        <v>35</v>
      </c>
      <c r="E387">
        <v>1.9361806579741301</v>
      </c>
    </row>
    <row r="388" spans="1:5" x14ac:dyDescent="0.25">
      <c r="A388" t="s">
        <v>36</v>
      </c>
      <c r="B388">
        <v>2032</v>
      </c>
      <c r="C388">
        <v>1</v>
      </c>
      <c r="D388" t="s">
        <v>35</v>
      </c>
      <c r="E388">
        <v>2.6992576806789899</v>
      </c>
    </row>
    <row r="389" spans="1:5" x14ac:dyDescent="0.25">
      <c r="A389" t="s">
        <v>37</v>
      </c>
      <c r="B389">
        <v>2032</v>
      </c>
      <c r="C389">
        <v>1</v>
      </c>
      <c r="D389" t="s">
        <v>38</v>
      </c>
      <c r="E389">
        <v>2.4614589129594702</v>
      </c>
    </row>
    <row r="390" spans="1:5" x14ac:dyDescent="0.25">
      <c r="A390" t="s">
        <v>39</v>
      </c>
      <c r="B390">
        <v>2032</v>
      </c>
      <c r="C390">
        <v>1</v>
      </c>
      <c r="D390" t="s">
        <v>38</v>
      </c>
      <c r="E390">
        <v>2.9917713648436899</v>
      </c>
    </row>
    <row r="391" spans="1:5" x14ac:dyDescent="0.25">
      <c r="A391" t="s">
        <v>40</v>
      </c>
      <c r="B391">
        <v>2032</v>
      </c>
      <c r="C391">
        <v>1</v>
      </c>
      <c r="D391" t="s">
        <v>41</v>
      </c>
      <c r="E391">
        <v>2.7045005438965499</v>
      </c>
    </row>
    <row r="392" spans="1:5" x14ac:dyDescent="0.25">
      <c r="A392" t="s">
        <v>5</v>
      </c>
      <c r="B392">
        <v>2033</v>
      </c>
      <c r="C392">
        <v>1</v>
      </c>
      <c r="D392" t="s">
        <v>6</v>
      </c>
      <c r="E392">
        <v>4.9733011274886198E-2</v>
      </c>
    </row>
    <row r="393" spans="1:5" x14ac:dyDescent="0.25">
      <c r="A393" t="s">
        <v>7</v>
      </c>
      <c r="B393">
        <v>2033</v>
      </c>
      <c r="C393">
        <v>1</v>
      </c>
      <c r="D393" t="s">
        <v>8</v>
      </c>
      <c r="E393">
        <v>5.0785911327993302E-2</v>
      </c>
    </row>
    <row r="394" spans="1:5" x14ac:dyDescent="0.25">
      <c r="A394" t="s">
        <v>9</v>
      </c>
      <c r="B394">
        <v>2033</v>
      </c>
      <c r="C394">
        <v>1</v>
      </c>
      <c r="D394" t="s">
        <v>10</v>
      </c>
      <c r="E394">
        <v>2.4573108256493699</v>
      </c>
    </row>
    <row r="395" spans="1:5" x14ac:dyDescent="0.25">
      <c r="A395" t="s">
        <v>11</v>
      </c>
      <c r="B395">
        <v>2033</v>
      </c>
      <c r="C395">
        <v>1</v>
      </c>
      <c r="D395" t="s">
        <v>10</v>
      </c>
      <c r="E395">
        <v>2.6077942824873501</v>
      </c>
    </row>
    <row r="396" spans="1:5" x14ac:dyDescent="0.25">
      <c r="A396" t="s">
        <v>12</v>
      </c>
      <c r="B396">
        <v>2033</v>
      </c>
      <c r="C396">
        <v>1</v>
      </c>
      <c r="D396" t="s">
        <v>10</v>
      </c>
      <c r="E396">
        <v>3.1714361990734798</v>
      </c>
    </row>
    <row r="397" spans="1:5" x14ac:dyDescent="0.25">
      <c r="A397" t="s">
        <v>13</v>
      </c>
      <c r="B397">
        <v>2033</v>
      </c>
      <c r="C397">
        <v>1</v>
      </c>
      <c r="D397" t="s">
        <v>14</v>
      </c>
      <c r="E397">
        <v>2.4494588397198398</v>
      </c>
    </row>
    <row r="398" spans="1:5" x14ac:dyDescent="0.25">
      <c r="A398" t="s">
        <v>15</v>
      </c>
      <c r="B398">
        <v>2033</v>
      </c>
      <c r="C398">
        <v>1</v>
      </c>
      <c r="D398" t="s">
        <v>14</v>
      </c>
      <c r="E398">
        <v>2.5821149120089499</v>
      </c>
    </row>
    <row r="399" spans="1:5" x14ac:dyDescent="0.25">
      <c r="A399" t="s">
        <v>16</v>
      </c>
      <c r="B399">
        <v>2033</v>
      </c>
      <c r="C399">
        <v>1</v>
      </c>
      <c r="D399" t="s">
        <v>14</v>
      </c>
      <c r="E399">
        <v>3.1089273809754499</v>
      </c>
    </row>
    <row r="400" spans="1:5" x14ac:dyDescent="0.25">
      <c r="A400" t="s">
        <v>17</v>
      </c>
      <c r="B400">
        <v>2033</v>
      </c>
      <c r="C400">
        <v>1</v>
      </c>
      <c r="D400" t="s">
        <v>18</v>
      </c>
      <c r="E400">
        <v>1.8486465149770399</v>
      </c>
    </row>
    <row r="401" spans="1:5" x14ac:dyDescent="0.25">
      <c r="A401" t="s">
        <v>19</v>
      </c>
      <c r="B401">
        <v>2033</v>
      </c>
      <c r="C401">
        <v>1</v>
      </c>
      <c r="D401" t="s">
        <v>18</v>
      </c>
      <c r="E401">
        <v>2.0479441853160298</v>
      </c>
    </row>
    <row r="402" spans="1:5" x14ac:dyDescent="0.25">
      <c r="A402" t="s">
        <v>20</v>
      </c>
      <c r="B402">
        <v>2033</v>
      </c>
      <c r="C402">
        <v>1</v>
      </c>
      <c r="D402" t="s">
        <v>18</v>
      </c>
      <c r="E402">
        <v>2.5267965359299098</v>
      </c>
    </row>
    <row r="403" spans="1:5" x14ac:dyDescent="0.25">
      <c r="A403" t="s">
        <v>21</v>
      </c>
      <c r="B403">
        <v>2033</v>
      </c>
      <c r="C403">
        <v>1</v>
      </c>
      <c r="D403" t="s">
        <v>22</v>
      </c>
      <c r="E403">
        <v>2.7450695094492898</v>
      </c>
    </row>
    <row r="404" spans="1:5" x14ac:dyDescent="0.25">
      <c r="A404" t="s">
        <v>23</v>
      </c>
      <c r="B404">
        <v>2033</v>
      </c>
      <c r="C404">
        <v>1</v>
      </c>
      <c r="D404" t="s">
        <v>22</v>
      </c>
      <c r="E404">
        <v>3.3511038121679899</v>
      </c>
    </row>
    <row r="405" spans="1:5" x14ac:dyDescent="0.25">
      <c r="A405" t="s">
        <v>24</v>
      </c>
      <c r="B405">
        <v>2033</v>
      </c>
      <c r="C405">
        <v>1</v>
      </c>
      <c r="D405" t="s">
        <v>25</v>
      </c>
      <c r="E405">
        <v>6.5269559459575702E-2</v>
      </c>
    </row>
    <row r="406" spans="1:5" x14ac:dyDescent="0.25">
      <c r="A406" t="s">
        <v>26</v>
      </c>
      <c r="B406">
        <v>2033</v>
      </c>
      <c r="C406">
        <v>1</v>
      </c>
      <c r="D406" t="s">
        <v>25</v>
      </c>
      <c r="E406">
        <v>1.5748444661233101</v>
      </c>
    </row>
    <row r="407" spans="1:5" x14ac:dyDescent="0.25">
      <c r="A407" t="s">
        <v>27</v>
      </c>
      <c r="B407">
        <v>2033</v>
      </c>
      <c r="C407">
        <v>1</v>
      </c>
      <c r="D407" t="s">
        <v>25</v>
      </c>
      <c r="E407">
        <v>2.0030901191036299</v>
      </c>
    </row>
    <row r="408" spans="1:5" x14ac:dyDescent="0.25">
      <c r="A408" t="s">
        <v>28</v>
      </c>
      <c r="B408">
        <v>2033</v>
      </c>
      <c r="C408">
        <v>1</v>
      </c>
      <c r="D408" t="s">
        <v>25</v>
      </c>
      <c r="E408">
        <v>2.8467165402733601</v>
      </c>
    </row>
    <row r="409" spans="1:5" x14ac:dyDescent="0.25">
      <c r="A409" t="s">
        <v>29</v>
      </c>
      <c r="B409">
        <v>2033</v>
      </c>
      <c r="C409">
        <v>1</v>
      </c>
      <c r="D409" t="s">
        <v>30</v>
      </c>
      <c r="E409">
        <v>6.0983359979387801E-2</v>
      </c>
    </row>
    <row r="410" spans="1:5" x14ac:dyDescent="0.25">
      <c r="A410" t="s">
        <v>31</v>
      </c>
      <c r="B410">
        <v>2033</v>
      </c>
      <c r="C410">
        <v>1</v>
      </c>
      <c r="D410" t="s">
        <v>30</v>
      </c>
      <c r="E410">
        <v>1.4521484118666601</v>
      </c>
    </row>
    <row r="411" spans="1:5" x14ac:dyDescent="0.25">
      <c r="A411" t="s">
        <v>32</v>
      </c>
      <c r="B411">
        <v>2033</v>
      </c>
      <c r="C411">
        <v>1</v>
      </c>
      <c r="D411" t="s">
        <v>30</v>
      </c>
      <c r="E411">
        <v>1.82764441627566</v>
      </c>
    </row>
    <row r="412" spans="1:5" x14ac:dyDescent="0.25">
      <c r="A412" t="s">
        <v>33</v>
      </c>
      <c r="B412">
        <v>2033</v>
      </c>
      <c r="C412">
        <v>1</v>
      </c>
      <c r="D412" t="s">
        <v>30</v>
      </c>
      <c r="E412">
        <v>2.58568405584171</v>
      </c>
    </row>
    <row r="413" spans="1:5" x14ac:dyDescent="0.25">
      <c r="A413" t="s">
        <v>34</v>
      </c>
      <c r="B413">
        <v>2033</v>
      </c>
      <c r="C413">
        <v>1</v>
      </c>
      <c r="D413" t="s">
        <v>35</v>
      </c>
      <c r="E413">
        <v>1.9616480510322201</v>
      </c>
    </row>
    <row r="414" spans="1:5" x14ac:dyDescent="0.25">
      <c r="A414" t="s">
        <v>36</v>
      </c>
      <c r="B414">
        <v>2033</v>
      </c>
      <c r="C414">
        <v>1</v>
      </c>
      <c r="D414" t="s">
        <v>35</v>
      </c>
      <c r="E414">
        <v>2.73474152191053</v>
      </c>
    </row>
    <row r="415" spans="1:5" x14ac:dyDescent="0.25">
      <c r="A415" t="s">
        <v>37</v>
      </c>
      <c r="B415">
        <v>2033</v>
      </c>
      <c r="C415">
        <v>1</v>
      </c>
      <c r="D415" t="s">
        <v>38</v>
      </c>
      <c r="E415">
        <v>2.4937239783664</v>
      </c>
    </row>
    <row r="416" spans="1:5" x14ac:dyDescent="0.25">
      <c r="A416" t="s">
        <v>39</v>
      </c>
      <c r="B416">
        <v>2033</v>
      </c>
      <c r="C416">
        <v>1</v>
      </c>
      <c r="D416" t="s">
        <v>38</v>
      </c>
      <c r="E416">
        <v>3.0309637182543101</v>
      </c>
    </row>
    <row r="417" spans="1:5" x14ac:dyDescent="0.25">
      <c r="A417" t="s">
        <v>40</v>
      </c>
      <c r="B417">
        <v>2033</v>
      </c>
      <c r="C417">
        <v>1</v>
      </c>
      <c r="D417" t="s">
        <v>41</v>
      </c>
      <c r="E417">
        <v>2.73995010138702</v>
      </c>
    </row>
    <row r="418" spans="1:5" x14ac:dyDescent="0.25">
      <c r="A418" t="s">
        <v>5</v>
      </c>
      <c r="B418">
        <v>2034</v>
      </c>
      <c r="C418">
        <v>1</v>
      </c>
      <c r="D418" t="s">
        <v>6</v>
      </c>
      <c r="E418">
        <v>5.0371354998518802E-2</v>
      </c>
    </row>
    <row r="419" spans="1:5" x14ac:dyDescent="0.25">
      <c r="A419" t="s">
        <v>7</v>
      </c>
      <c r="B419">
        <v>2034</v>
      </c>
      <c r="C419">
        <v>1</v>
      </c>
      <c r="D419" t="s">
        <v>8</v>
      </c>
      <c r="E419">
        <v>5.1437886205066598E-2</v>
      </c>
    </row>
    <row r="420" spans="1:5" x14ac:dyDescent="0.25">
      <c r="A420" t="s">
        <v>9</v>
      </c>
      <c r="B420">
        <v>2034</v>
      </c>
      <c r="C420">
        <v>1</v>
      </c>
      <c r="D420" t="s">
        <v>10</v>
      </c>
      <c r="E420">
        <v>2.4890158498767199</v>
      </c>
    </row>
    <row r="421" spans="1:5" x14ac:dyDescent="0.25">
      <c r="A421" t="s">
        <v>11</v>
      </c>
      <c r="B421">
        <v>2034</v>
      </c>
      <c r="C421">
        <v>1</v>
      </c>
      <c r="D421" t="s">
        <v>10</v>
      </c>
      <c r="E421">
        <v>2.6415349174485998</v>
      </c>
    </row>
    <row r="422" spans="1:5" x14ac:dyDescent="0.25">
      <c r="A422" t="s">
        <v>12</v>
      </c>
      <c r="B422">
        <v>2034</v>
      </c>
      <c r="C422">
        <v>1</v>
      </c>
      <c r="D422" t="s">
        <v>10</v>
      </c>
      <c r="E422">
        <v>3.21249408517604</v>
      </c>
    </row>
    <row r="423" spans="1:5" x14ac:dyDescent="0.25">
      <c r="A423" t="s">
        <v>13</v>
      </c>
      <c r="B423">
        <v>2034</v>
      </c>
      <c r="C423">
        <v>1</v>
      </c>
      <c r="D423" t="s">
        <v>14</v>
      </c>
      <c r="E423">
        <v>2.4810592773567901</v>
      </c>
    </row>
    <row r="424" spans="1:5" x14ac:dyDescent="0.25">
      <c r="A424" t="s">
        <v>15</v>
      </c>
      <c r="B424">
        <v>2034</v>
      </c>
      <c r="C424">
        <v>1</v>
      </c>
      <c r="D424" t="s">
        <v>14</v>
      </c>
      <c r="E424">
        <v>2.6155060047440801</v>
      </c>
    </row>
    <row r="425" spans="1:5" x14ac:dyDescent="0.25">
      <c r="A425" t="s">
        <v>16</v>
      </c>
      <c r="B425">
        <v>2034</v>
      </c>
      <c r="C425">
        <v>1</v>
      </c>
      <c r="D425" t="s">
        <v>14</v>
      </c>
      <c r="E425">
        <v>3.1489534590124801</v>
      </c>
    </row>
    <row r="426" spans="1:5" x14ac:dyDescent="0.25">
      <c r="A426" t="s">
        <v>17</v>
      </c>
      <c r="B426">
        <v>2034</v>
      </c>
      <c r="C426">
        <v>1</v>
      </c>
      <c r="D426" t="s">
        <v>18</v>
      </c>
      <c r="E426">
        <v>1.87256021652349</v>
      </c>
    </row>
    <row r="427" spans="1:5" x14ac:dyDescent="0.25">
      <c r="A427" t="s">
        <v>19</v>
      </c>
      <c r="B427">
        <v>2034</v>
      </c>
      <c r="C427">
        <v>1</v>
      </c>
      <c r="D427" t="s">
        <v>18</v>
      </c>
      <c r="E427">
        <v>2.0745124208074102</v>
      </c>
    </row>
    <row r="428" spans="1:5" x14ac:dyDescent="0.25">
      <c r="A428" t="s">
        <v>20</v>
      </c>
      <c r="B428">
        <v>2034</v>
      </c>
      <c r="C428">
        <v>1</v>
      </c>
      <c r="D428" t="s">
        <v>18</v>
      </c>
      <c r="E428">
        <v>2.5595989882706802</v>
      </c>
    </row>
    <row r="429" spans="1:5" x14ac:dyDescent="0.25">
      <c r="A429" t="s">
        <v>21</v>
      </c>
      <c r="B429">
        <v>2034</v>
      </c>
      <c r="C429">
        <v>1</v>
      </c>
      <c r="D429" t="s">
        <v>22</v>
      </c>
      <c r="E429">
        <v>2.7806805418782901</v>
      </c>
    </row>
    <row r="430" spans="1:5" x14ac:dyDescent="0.25">
      <c r="A430" t="s">
        <v>23</v>
      </c>
      <c r="B430">
        <v>2034</v>
      </c>
      <c r="C430">
        <v>1</v>
      </c>
      <c r="D430" t="s">
        <v>22</v>
      </c>
      <c r="E430">
        <v>3.3946258694429399</v>
      </c>
    </row>
    <row r="431" spans="1:5" x14ac:dyDescent="0.25">
      <c r="A431" t="s">
        <v>24</v>
      </c>
      <c r="B431">
        <v>2034</v>
      </c>
      <c r="C431">
        <v>1</v>
      </c>
      <c r="D431" t="s">
        <v>25</v>
      </c>
      <c r="E431">
        <v>6.6110512878976804E-2</v>
      </c>
    </row>
    <row r="432" spans="1:5" x14ac:dyDescent="0.25">
      <c r="A432" t="s">
        <v>26</v>
      </c>
      <c r="B432">
        <v>2034</v>
      </c>
      <c r="C432">
        <v>1</v>
      </c>
      <c r="D432" t="s">
        <v>25</v>
      </c>
      <c r="E432">
        <v>1.59517790207906</v>
      </c>
    </row>
    <row r="433" spans="1:5" x14ac:dyDescent="0.25">
      <c r="A433" t="s">
        <v>27</v>
      </c>
      <c r="B433">
        <v>2034</v>
      </c>
      <c r="C433">
        <v>1</v>
      </c>
      <c r="D433" t="s">
        <v>25</v>
      </c>
      <c r="E433">
        <v>2.0290210106784299</v>
      </c>
    </row>
    <row r="434" spans="1:5" x14ac:dyDescent="0.25">
      <c r="A434" t="s">
        <v>28</v>
      </c>
      <c r="B434">
        <v>2034</v>
      </c>
      <c r="C434">
        <v>1</v>
      </c>
      <c r="D434" t="s">
        <v>25</v>
      </c>
      <c r="E434">
        <v>2.88360236642652</v>
      </c>
    </row>
    <row r="435" spans="1:5" x14ac:dyDescent="0.25">
      <c r="A435" t="s">
        <v>29</v>
      </c>
      <c r="B435">
        <v>2034</v>
      </c>
      <c r="C435">
        <v>1</v>
      </c>
      <c r="D435" t="s">
        <v>30</v>
      </c>
      <c r="E435">
        <v>6.1770086817716598E-2</v>
      </c>
    </row>
    <row r="436" spans="1:5" x14ac:dyDescent="0.25">
      <c r="A436" t="s">
        <v>31</v>
      </c>
      <c r="B436">
        <v>2034</v>
      </c>
      <c r="C436">
        <v>1</v>
      </c>
      <c r="D436" t="s">
        <v>30</v>
      </c>
      <c r="E436">
        <v>1.4709230851370401</v>
      </c>
    </row>
    <row r="437" spans="1:5" x14ac:dyDescent="0.25">
      <c r="A437" t="s">
        <v>32</v>
      </c>
      <c r="B437">
        <v>2034</v>
      </c>
      <c r="C437">
        <v>1</v>
      </c>
      <c r="D437" t="s">
        <v>30</v>
      </c>
      <c r="E437">
        <v>1.8513234913012799</v>
      </c>
    </row>
    <row r="438" spans="1:5" x14ac:dyDescent="0.25">
      <c r="A438" t="s">
        <v>33</v>
      </c>
      <c r="B438">
        <v>2034</v>
      </c>
      <c r="C438">
        <v>1</v>
      </c>
      <c r="D438" t="s">
        <v>30</v>
      </c>
      <c r="E438">
        <v>2.6192011827708801</v>
      </c>
    </row>
    <row r="439" spans="1:5" x14ac:dyDescent="0.25">
      <c r="A439" t="s">
        <v>34</v>
      </c>
      <c r="B439">
        <v>2034</v>
      </c>
      <c r="C439">
        <v>1</v>
      </c>
      <c r="D439" t="s">
        <v>35</v>
      </c>
      <c r="E439">
        <v>1.98712157705378</v>
      </c>
    </row>
    <row r="440" spans="1:5" x14ac:dyDescent="0.25">
      <c r="A440" t="s">
        <v>36</v>
      </c>
      <c r="B440">
        <v>2034</v>
      </c>
      <c r="C440">
        <v>1</v>
      </c>
      <c r="D440" t="s">
        <v>35</v>
      </c>
      <c r="E440">
        <v>2.7703026035032998</v>
      </c>
    </row>
    <row r="441" spans="1:5" x14ac:dyDescent="0.25">
      <c r="A441" t="s">
        <v>37</v>
      </c>
      <c r="B441">
        <v>2034</v>
      </c>
      <c r="C441">
        <v>1</v>
      </c>
      <c r="D441" t="s">
        <v>38</v>
      </c>
      <c r="E441">
        <v>2.5259661194381402</v>
      </c>
    </row>
    <row r="442" spans="1:5" x14ac:dyDescent="0.25">
      <c r="A442" t="s">
        <v>39</v>
      </c>
      <c r="B442">
        <v>2034</v>
      </c>
      <c r="C442">
        <v>1</v>
      </c>
      <c r="D442" t="s">
        <v>38</v>
      </c>
      <c r="E442">
        <v>3.07020263508219</v>
      </c>
    </row>
    <row r="443" spans="1:5" x14ac:dyDescent="0.25">
      <c r="A443" t="s">
        <v>40</v>
      </c>
      <c r="B443">
        <v>2034</v>
      </c>
      <c r="C443">
        <v>1</v>
      </c>
      <c r="D443" t="s">
        <v>41</v>
      </c>
      <c r="E443">
        <v>2.7754419463819402</v>
      </c>
    </row>
    <row r="444" spans="1:5" x14ac:dyDescent="0.25">
      <c r="A444" t="s">
        <v>5</v>
      </c>
      <c r="B444">
        <v>2035</v>
      </c>
      <c r="C444">
        <v>1</v>
      </c>
      <c r="D444" t="s">
        <v>6</v>
      </c>
      <c r="E444">
        <v>5.1011094836288899E-2</v>
      </c>
    </row>
    <row r="445" spans="1:5" x14ac:dyDescent="0.25">
      <c r="A445" t="s">
        <v>7</v>
      </c>
      <c r="B445">
        <v>2035</v>
      </c>
      <c r="C445">
        <v>1</v>
      </c>
      <c r="D445" t="s">
        <v>8</v>
      </c>
      <c r="E445">
        <v>5.2091259557729398E-2</v>
      </c>
    </row>
    <row r="446" spans="1:5" x14ac:dyDescent="0.25">
      <c r="A446" t="s">
        <v>9</v>
      </c>
      <c r="B446">
        <v>2035</v>
      </c>
      <c r="C446">
        <v>1</v>
      </c>
      <c r="D446" t="s">
        <v>10</v>
      </c>
      <c r="E446">
        <v>2.5207781138172298</v>
      </c>
    </row>
    <row r="447" spans="1:5" x14ac:dyDescent="0.25">
      <c r="A447" t="s">
        <v>11</v>
      </c>
      <c r="B447">
        <v>2035</v>
      </c>
      <c r="C447">
        <v>1</v>
      </c>
      <c r="D447" t="s">
        <v>10</v>
      </c>
      <c r="E447">
        <v>2.6754092430541001</v>
      </c>
    </row>
    <row r="448" spans="1:5" x14ac:dyDescent="0.25">
      <c r="A448" t="s">
        <v>12</v>
      </c>
      <c r="B448">
        <v>2035</v>
      </c>
      <c r="C448">
        <v>1</v>
      </c>
      <c r="D448" t="s">
        <v>10</v>
      </c>
      <c r="E448">
        <v>3.2538042802532599</v>
      </c>
    </row>
    <row r="449" spans="1:5" x14ac:dyDescent="0.25">
      <c r="A449" t="s">
        <v>13</v>
      </c>
      <c r="B449">
        <v>2035</v>
      </c>
      <c r="C449">
        <v>1</v>
      </c>
      <c r="D449" t="s">
        <v>14</v>
      </c>
      <c r="E449">
        <v>2.5127146057703502</v>
      </c>
    </row>
    <row r="450" spans="1:5" x14ac:dyDescent="0.25">
      <c r="A450" t="s">
        <v>15</v>
      </c>
      <c r="B450">
        <v>2035</v>
      </c>
      <c r="C450">
        <v>1</v>
      </c>
      <c r="D450" t="s">
        <v>14</v>
      </c>
      <c r="E450">
        <v>2.6490188618209198</v>
      </c>
    </row>
    <row r="451" spans="1:5" x14ac:dyDescent="0.25">
      <c r="A451" t="s">
        <v>16</v>
      </c>
      <c r="B451">
        <v>2035</v>
      </c>
      <c r="C451">
        <v>1</v>
      </c>
      <c r="D451" t="s">
        <v>14</v>
      </c>
      <c r="E451">
        <v>3.1889640397650698</v>
      </c>
    </row>
    <row r="452" spans="1:5" x14ac:dyDescent="0.25">
      <c r="A452" t="s">
        <v>17</v>
      </c>
      <c r="B452">
        <v>2035</v>
      </c>
      <c r="C452">
        <v>1</v>
      </c>
      <c r="D452" t="s">
        <v>18</v>
      </c>
      <c r="E452">
        <v>1.8964709119119001</v>
      </c>
    </row>
    <row r="453" spans="1:5" x14ac:dyDescent="0.25">
      <c r="A453" t="s">
        <v>19</v>
      </c>
      <c r="B453">
        <v>2035</v>
      </c>
      <c r="C453">
        <v>1</v>
      </c>
      <c r="D453" t="s">
        <v>18</v>
      </c>
      <c r="E453">
        <v>2.1011295926552398</v>
      </c>
    </row>
    <row r="454" spans="1:5" x14ac:dyDescent="0.25">
      <c r="A454" t="s">
        <v>20</v>
      </c>
      <c r="B454">
        <v>2035</v>
      </c>
      <c r="C454">
        <v>1</v>
      </c>
      <c r="D454" t="s">
        <v>18</v>
      </c>
      <c r="E454">
        <v>2.5925300976521899</v>
      </c>
    </row>
    <row r="455" spans="1:5" x14ac:dyDescent="0.25">
      <c r="A455" t="s">
        <v>21</v>
      </c>
      <c r="B455">
        <v>2035</v>
      </c>
      <c r="C455">
        <v>1</v>
      </c>
      <c r="D455" t="s">
        <v>22</v>
      </c>
      <c r="E455">
        <v>2.81643805683035</v>
      </c>
    </row>
    <row r="456" spans="1:5" x14ac:dyDescent="0.25">
      <c r="A456" t="s">
        <v>23</v>
      </c>
      <c r="B456">
        <v>2035</v>
      </c>
      <c r="C456">
        <v>1</v>
      </c>
      <c r="D456" t="s">
        <v>22</v>
      </c>
      <c r="E456">
        <v>3.4384311660726401</v>
      </c>
    </row>
    <row r="457" spans="1:5" x14ac:dyDescent="0.25">
      <c r="A457" t="s">
        <v>24</v>
      </c>
      <c r="B457">
        <v>2035</v>
      </c>
      <c r="C457">
        <v>1</v>
      </c>
      <c r="D457" t="s">
        <v>25</v>
      </c>
      <c r="E457">
        <v>6.6955714638231301E-2</v>
      </c>
    </row>
    <row r="458" spans="1:5" x14ac:dyDescent="0.25">
      <c r="A458" t="s">
        <v>26</v>
      </c>
      <c r="B458">
        <v>2035</v>
      </c>
      <c r="C458">
        <v>1</v>
      </c>
      <c r="D458" t="s">
        <v>25</v>
      </c>
      <c r="E458">
        <v>1.6156151258440601</v>
      </c>
    </row>
    <row r="459" spans="1:5" x14ac:dyDescent="0.25">
      <c r="A459" t="s">
        <v>27</v>
      </c>
      <c r="B459">
        <v>2035</v>
      </c>
      <c r="C459">
        <v>1</v>
      </c>
      <c r="D459" t="s">
        <v>25</v>
      </c>
      <c r="E459">
        <v>2.0551225511187998</v>
      </c>
    </row>
    <row r="460" spans="1:5" x14ac:dyDescent="0.25">
      <c r="A460" t="s">
        <v>28</v>
      </c>
      <c r="B460">
        <v>2035</v>
      </c>
      <c r="C460">
        <v>1</v>
      </c>
      <c r="D460" t="s">
        <v>25</v>
      </c>
      <c r="E460">
        <v>2.9208029864335501</v>
      </c>
    </row>
    <row r="461" spans="1:5" x14ac:dyDescent="0.25">
      <c r="A461" t="s">
        <v>29</v>
      </c>
      <c r="B461">
        <v>2035</v>
      </c>
      <c r="C461">
        <v>1</v>
      </c>
      <c r="D461" t="s">
        <v>30</v>
      </c>
      <c r="E461">
        <v>6.2560811799241195E-2</v>
      </c>
    </row>
    <row r="462" spans="1:5" x14ac:dyDescent="0.25">
      <c r="A462" t="s">
        <v>31</v>
      </c>
      <c r="B462">
        <v>2035</v>
      </c>
      <c r="C462">
        <v>1</v>
      </c>
      <c r="D462" t="s">
        <v>30</v>
      </c>
      <c r="E462">
        <v>1.4897940108958301</v>
      </c>
    </row>
    <row r="463" spans="1:5" x14ac:dyDescent="0.25">
      <c r="A463" t="s">
        <v>32</v>
      </c>
      <c r="B463">
        <v>2035</v>
      </c>
      <c r="C463">
        <v>1</v>
      </c>
      <c r="D463" t="s">
        <v>30</v>
      </c>
      <c r="E463">
        <v>1.87516167645205</v>
      </c>
    </row>
    <row r="464" spans="1:5" x14ac:dyDescent="0.25">
      <c r="A464" t="s">
        <v>33</v>
      </c>
      <c r="B464">
        <v>2035</v>
      </c>
      <c r="C464">
        <v>1</v>
      </c>
      <c r="D464" t="s">
        <v>30</v>
      </c>
      <c r="E464">
        <v>2.6530141225881598</v>
      </c>
    </row>
    <row r="465" spans="1:5" x14ac:dyDescent="0.25">
      <c r="A465" t="s">
        <v>34</v>
      </c>
      <c r="B465">
        <v>2035</v>
      </c>
      <c r="C465">
        <v>1</v>
      </c>
      <c r="D465" t="s">
        <v>35</v>
      </c>
      <c r="E465">
        <v>2.0126114620042799</v>
      </c>
    </row>
    <row r="466" spans="1:5" x14ac:dyDescent="0.25">
      <c r="A466" t="s">
        <v>36</v>
      </c>
      <c r="B466">
        <v>2035</v>
      </c>
      <c r="C466">
        <v>1</v>
      </c>
      <c r="D466" t="s">
        <v>35</v>
      </c>
      <c r="E466">
        <v>2.8059562248230101</v>
      </c>
    </row>
    <row r="467" spans="1:5" x14ac:dyDescent="0.25">
      <c r="A467" t="s">
        <v>37</v>
      </c>
      <c r="B467">
        <v>2035</v>
      </c>
      <c r="C467">
        <v>1</v>
      </c>
      <c r="D467" t="s">
        <v>38</v>
      </c>
      <c r="E467">
        <v>2.5584093117081301</v>
      </c>
    </row>
    <row r="468" spans="1:5" x14ac:dyDescent="0.25">
      <c r="A468" t="s">
        <v>39</v>
      </c>
      <c r="B468">
        <v>2035</v>
      </c>
      <c r="C468">
        <v>1</v>
      </c>
      <c r="D468" t="s">
        <v>38</v>
      </c>
      <c r="E468">
        <v>3.1097716020186899</v>
      </c>
    </row>
    <row r="469" spans="1:5" x14ac:dyDescent="0.25">
      <c r="A469" t="s">
        <v>40</v>
      </c>
      <c r="B469">
        <v>2035</v>
      </c>
      <c r="C469">
        <v>1</v>
      </c>
      <c r="D469" t="s">
        <v>41</v>
      </c>
      <c r="E469">
        <v>2.8111578383782101</v>
      </c>
    </row>
    <row r="470" spans="1:5" x14ac:dyDescent="0.25">
      <c r="A470" t="s">
        <v>5</v>
      </c>
      <c r="B470">
        <v>2027</v>
      </c>
      <c r="C470">
        <v>2</v>
      </c>
      <c r="D470" t="s">
        <v>6</v>
      </c>
      <c r="E470">
        <v>4.3602804218652598E-2</v>
      </c>
    </row>
    <row r="471" spans="1:5" x14ac:dyDescent="0.25">
      <c r="A471" t="s">
        <v>7</v>
      </c>
      <c r="B471">
        <v>2027</v>
      </c>
      <c r="C471">
        <v>2</v>
      </c>
      <c r="D471" t="s">
        <v>8</v>
      </c>
      <c r="E471">
        <v>4.4505098533634498E-2</v>
      </c>
    </row>
    <row r="472" spans="1:5" x14ac:dyDescent="0.25">
      <c r="A472" t="s">
        <v>9</v>
      </c>
      <c r="B472">
        <v>2027</v>
      </c>
      <c r="C472">
        <v>2</v>
      </c>
      <c r="D472" t="s">
        <v>10</v>
      </c>
      <c r="E472">
        <v>2.20481989266835</v>
      </c>
    </row>
    <row r="473" spans="1:5" x14ac:dyDescent="0.25">
      <c r="A473" t="s">
        <v>11</v>
      </c>
      <c r="B473">
        <v>2027</v>
      </c>
      <c r="C473">
        <v>2</v>
      </c>
      <c r="D473" t="s">
        <v>10</v>
      </c>
      <c r="E473">
        <v>2.3494170692560101</v>
      </c>
    </row>
    <row r="474" spans="1:5" x14ac:dyDescent="0.25">
      <c r="A474" t="s">
        <v>12</v>
      </c>
      <c r="B474">
        <v>2027</v>
      </c>
      <c r="C474">
        <v>2</v>
      </c>
      <c r="D474" t="s">
        <v>10</v>
      </c>
      <c r="E474">
        <v>2.8133127270903802</v>
      </c>
    </row>
    <row r="475" spans="1:5" x14ac:dyDescent="0.25">
      <c r="A475" t="s">
        <v>13</v>
      </c>
      <c r="B475">
        <v>2027</v>
      </c>
      <c r="C475">
        <v>2</v>
      </c>
      <c r="D475" t="s">
        <v>14</v>
      </c>
      <c r="E475">
        <v>2.2025558841658599</v>
      </c>
    </row>
    <row r="476" spans="1:5" x14ac:dyDescent="0.25">
      <c r="A476" t="s">
        <v>15</v>
      </c>
      <c r="B476">
        <v>2027</v>
      </c>
      <c r="C476">
        <v>2</v>
      </c>
      <c r="D476" t="s">
        <v>14</v>
      </c>
      <c r="E476">
        <v>2.33084403085509</v>
      </c>
    </row>
    <row r="477" spans="1:5" x14ac:dyDescent="0.25">
      <c r="A477" t="s">
        <v>16</v>
      </c>
      <c r="B477">
        <v>2027</v>
      </c>
      <c r="C477">
        <v>2</v>
      </c>
      <c r="D477" t="s">
        <v>14</v>
      </c>
      <c r="E477">
        <v>2.7864431037162198</v>
      </c>
    </row>
    <row r="478" spans="1:5" x14ac:dyDescent="0.25">
      <c r="A478" t="s">
        <v>17</v>
      </c>
      <c r="B478">
        <v>2027</v>
      </c>
      <c r="C478">
        <v>2</v>
      </c>
      <c r="D478" t="s">
        <v>18</v>
      </c>
      <c r="E478">
        <v>1.6578187382868299</v>
      </c>
    </row>
    <row r="479" spans="1:5" x14ac:dyDescent="0.25">
      <c r="A479" t="s">
        <v>19</v>
      </c>
      <c r="B479">
        <v>2027</v>
      </c>
      <c r="C479">
        <v>2</v>
      </c>
      <c r="D479" t="s">
        <v>18</v>
      </c>
      <c r="E479">
        <v>1.8425730485737899</v>
      </c>
    </row>
    <row r="480" spans="1:5" x14ac:dyDescent="0.25">
      <c r="A480" t="s">
        <v>20</v>
      </c>
      <c r="B480">
        <v>2027</v>
      </c>
      <c r="C480">
        <v>2</v>
      </c>
      <c r="D480" t="s">
        <v>18</v>
      </c>
      <c r="E480">
        <v>2.2508075626260902</v>
      </c>
    </row>
    <row r="481" spans="1:5" x14ac:dyDescent="0.25">
      <c r="A481" t="s">
        <v>21</v>
      </c>
      <c r="B481">
        <v>2027</v>
      </c>
      <c r="C481">
        <v>2</v>
      </c>
      <c r="D481" t="s">
        <v>22</v>
      </c>
      <c r="E481">
        <v>2.4706590984758301</v>
      </c>
    </row>
    <row r="482" spans="1:5" x14ac:dyDescent="0.25">
      <c r="A482" t="s">
        <v>23</v>
      </c>
      <c r="B482">
        <v>2027</v>
      </c>
      <c r="C482">
        <v>2</v>
      </c>
      <c r="D482" t="s">
        <v>22</v>
      </c>
      <c r="E482">
        <v>2.9671849667730799</v>
      </c>
    </row>
    <row r="483" spans="1:5" x14ac:dyDescent="0.25">
      <c r="A483" t="s">
        <v>24</v>
      </c>
      <c r="B483">
        <v>2027</v>
      </c>
      <c r="C483">
        <v>2</v>
      </c>
      <c r="D483" t="s">
        <v>25</v>
      </c>
      <c r="E483">
        <v>5.7864637192778401E-2</v>
      </c>
    </row>
    <row r="484" spans="1:5" x14ac:dyDescent="0.25">
      <c r="A484" t="s">
        <v>26</v>
      </c>
      <c r="B484">
        <v>2027</v>
      </c>
      <c r="C484">
        <v>2</v>
      </c>
      <c r="D484" t="s">
        <v>25</v>
      </c>
      <c r="E484">
        <v>1.4069569378767199</v>
      </c>
    </row>
    <row r="485" spans="1:5" x14ac:dyDescent="0.25">
      <c r="A485" t="s">
        <v>27</v>
      </c>
      <c r="B485">
        <v>2027</v>
      </c>
      <c r="C485">
        <v>2</v>
      </c>
      <c r="D485" t="s">
        <v>25</v>
      </c>
      <c r="E485">
        <v>1.7967725545937201</v>
      </c>
    </row>
    <row r="486" spans="1:5" x14ac:dyDescent="0.25">
      <c r="A486" t="s">
        <v>28</v>
      </c>
      <c r="B486">
        <v>2027</v>
      </c>
      <c r="C486">
        <v>2</v>
      </c>
      <c r="D486" t="s">
        <v>25</v>
      </c>
      <c r="E486">
        <v>2.5220495143669299</v>
      </c>
    </row>
    <row r="487" spans="1:5" x14ac:dyDescent="0.25">
      <c r="A487" t="s">
        <v>29</v>
      </c>
      <c r="B487">
        <v>2027</v>
      </c>
      <c r="C487">
        <v>2</v>
      </c>
      <c r="D487" t="s">
        <v>30</v>
      </c>
      <c r="E487">
        <v>5.4267371262473302E-2</v>
      </c>
    </row>
    <row r="488" spans="1:5" x14ac:dyDescent="0.25">
      <c r="A488" t="s">
        <v>31</v>
      </c>
      <c r="B488">
        <v>2027</v>
      </c>
      <c r="C488">
        <v>2</v>
      </c>
      <c r="D488" t="s">
        <v>30</v>
      </c>
      <c r="E488">
        <v>1.3006469338439799</v>
      </c>
    </row>
    <row r="489" spans="1:5" x14ac:dyDescent="0.25">
      <c r="A489" t="s">
        <v>32</v>
      </c>
      <c r="B489">
        <v>2027</v>
      </c>
      <c r="C489">
        <v>2</v>
      </c>
      <c r="D489" t="s">
        <v>30</v>
      </c>
      <c r="E489">
        <v>1.6415135809580701</v>
      </c>
    </row>
    <row r="490" spans="1:5" x14ac:dyDescent="0.25">
      <c r="A490" t="s">
        <v>33</v>
      </c>
      <c r="B490">
        <v>2027</v>
      </c>
      <c r="C490">
        <v>2</v>
      </c>
      <c r="D490" t="s">
        <v>30</v>
      </c>
      <c r="E490">
        <v>2.2931287326067</v>
      </c>
    </row>
    <row r="491" spans="1:5" x14ac:dyDescent="0.25">
      <c r="A491" t="s">
        <v>34</v>
      </c>
      <c r="B491">
        <v>2027</v>
      </c>
      <c r="C491">
        <v>2</v>
      </c>
      <c r="D491" t="s">
        <v>35</v>
      </c>
      <c r="E491">
        <v>1.7710058535728499</v>
      </c>
    </row>
    <row r="492" spans="1:5" x14ac:dyDescent="0.25">
      <c r="A492" t="s">
        <v>36</v>
      </c>
      <c r="B492">
        <v>2027</v>
      </c>
      <c r="C492">
        <v>2</v>
      </c>
      <c r="D492" t="s">
        <v>35</v>
      </c>
      <c r="E492">
        <v>2.44575200446174</v>
      </c>
    </row>
    <row r="493" spans="1:5" x14ac:dyDescent="0.25">
      <c r="A493" t="s">
        <v>37</v>
      </c>
      <c r="B493">
        <v>2027</v>
      </c>
      <c r="C493">
        <v>2</v>
      </c>
      <c r="D493" t="s">
        <v>38</v>
      </c>
      <c r="E493">
        <v>2.2583462837464099</v>
      </c>
    </row>
    <row r="494" spans="1:5" x14ac:dyDescent="0.25">
      <c r="A494" t="s">
        <v>39</v>
      </c>
      <c r="B494">
        <v>2027</v>
      </c>
      <c r="C494">
        <v>2</v>
      </c>
      <c r="D494" t="s">
        <v>38</v>
      </c>
      <c r="E494">
        <v>2.7072999466840799</v>
      </c>
    </row>
    <row r="495" spans="1:5" x14ac:dyDescent="0.25">
      <c r="A495" t="s">
        <v>40</v>
      </c>
      <c r="B495">
        <v>2027</v>
      </c>
      <c r="C495">
        <v>2</v>
      </c>
      <c r="D495" t="s">
        <v>41</v>
      </c>
      <c r="E495">
        <v>2.4629241484743298</v>
      </c>
    </row>
    <row r="496" spans="1:5" x14ac:dyDescent="0.25">
      <c r="A496" t="s">
        <v>5</v>
      </c>
      <c r="B496">
        <v>2028</v>
      </c>
      <c r="C496">
        <v>2</v>
      </c>
      <c r="D496" t="s">
        <v>6</v>
      </c>
      <c r="E496">
        <v>4.4157659811580298E-2</v>
      </c>
    </row>
    <row r="497" spans="1:5" x14ac:dyDescent="0.25">
      <c r="A497" t="s">
        <v>7</v>
      </c>
      <c r="B497">
        <v>2028</v>
      </c>
      <c r="C497">
        <v>2</v>
      </c>
      <c r="D497" t="s">
        <v>8</v>
      </c>
      <c r="E497">
        <v>4.50714696203771E-2</v>
      </c>
    </row>
    <row r="498" spans="1:5" x14ac:dyDescent="0.25">
      <c r="A498" t="s">
        <v>9</v>
      </c>
      <c r="B498">
        <v>2028</v>
      </c>
      <c r="C498">
        <v>2</v>
      </c>
      <c r="D498" t="s">
        <v>10</v>
      </c>
      <c r="E498">
        <v>2.2329587077284301</v>
      </c>
    </row>
    <row r="499" spans="1:5" x14ac:dyDescent="0.25">
      <c r="A499" t="s">
        <v>11</v>
      </c>
      <c r="B499">
        <v>2028</v>
      </c>
      <c r="C499">
        <v>2</v>
      </c>
      <c r="D499" t="s">
        <v>10</v>
      </c>
      <c r="E499">
        <v>2.3793899338258999</v>
      </c>
    </row>
    <row r="500" spans="1:5" x14ac:dyDescent="0.25">
      <c r="A500" t="s">
        <v>12</v>
      </c>
      <c r="B500">
        <v>2028</v>
      </c>
      <c r="C500">
        <v>2</v>
      </c>
      <c r="D500" t="s">
        <v>10</v>
      </c>
      <c r="E500">
        <v>2.8491594645430198</v>
      </c>
    </row>
    <row r="501" spans="1:5" x14ac:dyDescent="0.25">
      <c r="A501" t="s">
        <v>13</v>
      </c>
      <c r="B501">
        <v>2028</v>
      </c>
      <c r="C501">
        <v>2</v>
      </c>
      <c r="D501" t="s">
        <v>14</v>
      </c>
      <c r="E501">
        <v>2.2306620160875301</v>
      </c>
    </row>
    <row r="502" spans="1:5" x14ac:dyDescent="0.25">
      <c r="A502" t="s">
        <v>15</v>
      </c>
      <c r="B502">
        <v>2028</v>
      </c>
      <c r="C502">
        <v>2</v>
      </c>
      <c r="D502" t="s">
        <v>14</v>
      </c>
      <c r="E502">
        <v>2.3605759149769598</v>
      </c>
    </row>
    <row r="503" spans="1:5" x14ac:dyDescent="0.25">
      <c r="A503" t="s">
        <v>16</v>
      </c>
      <c r="B503">
        <v>2028</v>
      </c>
      <c r="C503">
        <v>2</v>
      </c>
      <c r="D503" t="s">
        <v>14</v>
      </c>
      <c r="E503">
        <v>2.8219597236298601</v>
      </c>
    </row>
    <row r="504" spans="1:5" x14ac:dyDescent="0.25">
      <c r="A504" t="s">
        <v>17</v>
      </c>
      <c r="B504">
        <v>2028</v>
      </c>
      <c r="C504">
        <v>2</v>
      </c>
      <c r="D504" t="s">
        <v>18</v>
      </c>
      <c r="E504">
        <v>1.67895357993663</v>
      </c>
    </row>
    <row r="505" spans="1:5" x14ac:dyDescent="0.25">
      <c r="A505" t="s">
        <v>19</v>
      </c>
      <c r="B505">
        <v>2028</v>
      </c>
      <c r="C505">
        <v>2</v>
      </c>
      <c r="D505" t="s">
        <v>18</v>
      </c>
      <c r="E505">
        <v>1.86606065795007</v>
      </c>
    </row>
    <row r="506" spans="1:5" x14ac:dyDescent="0.25">
      <c r="A506" t="s">
        <v>20</v>
      </c>
      <c r="B506">
        <v>2028</v>
      </c>
      <c r="C506">
        <v>2</v>
      </c>
      <c r="D506" t="s">
        <v>18</v>
      </c>
      <c r="E506">
        <v>2.2794640948606602</v>
      </c>
    </row>
    <row r="507" spans="1:5" x14ac:dyDescent="0.25">
      <c r="A507" t="s">
        <v>21</v>
      </c>
      <c r="B507">
        <v>2028</v>
      </c>
      <c r="C507">
        <v>2</v>
      </c>
      <c r="D507" t="s">
        <v>22</v>
      </c>
      <c r="E507">
        <v>2.5022160322450699</v>
      </c>
    </row>
    <row r="508" spans="1:5" x14ac:dyDescent="0.25">
      <c r="A508" t="s">
        <v>23</v>
      </c>
      <c r="B508">
        <v>2028</v>
      </c>
      <c r="C508">
        <v>2</v>
      </c>
      <c r="D508" t="s">
        <v>22</v>
      </c>
      <c r="E508">
        <v>3.0050460262653398</v>
      </c>
    </row>
    <row r="509" spans="1:5" x14ac:dyDescent="0.25">
      <c r="A509" t="s">
        <v>24</v>
      </c>
      <c r="B509">
        <v>2028</v>
      </c>
      <c r="C509">
        <v>2</v>
      </c>
      <c r="D509" t="s">
        <v>25</v>
      </c>
      <c r="E509">
        <v>5.8602216379478801E-2</v>
      </c>
    </row>
    <row r="510" spans="1:5" x14ac:dyDescent="0.25">
      <c r="A510" t="s">
        <v>26</v>
      </c>
      <c r="B510">
        <v>2028</v>
      </c>
      <c r="C510">
        <v>2</v>
      </c>
      <c r="D510" t="s">
        <v>25</v>
      </c>
      <c r="E510">
        <v>1.42491292704957</v>
      </c>
    </row>
    <row r="511" spans="1:5" x14ac:dyDescent="0.25">
      <c r="A511" t="s">
        <v>27</v>
      </c>
      <c r="B511">
        <v>2028</v>
      </c>
      <c r="C511">
        <v>2</v>
      </c>
      <c r="D511" t="s">
        <v>25</v>
      </c>
      <c r="E511">
        <v>1.8197084867131399</v>
      </c>
    </row>
    <row r="512" spans="1:5" x14ac:dyDescent="0.25">
      <c r="A512" t="s">
        <v>28</v>
      </c>
      <c r="B512">
        <v>2028</v>
      </c>
      <c r="C512">
        <v>2</v>
      </c>
      <c r="D512" t="s">
        <v>25</v>
      </c>
      <c r="E512">
        <v>2.55421485268515</v>
      </c>
    </row>
    <row r="513" spans="1:5" x14ac:dyDescent="0.25">
      <c r="A513" t="s">
        <v>29</v>
      </c>
      <c r="B513">
        <v>2028</v>
      </c>
      <c r="C513">
        <v>2</v>
      </c>
      <c r="D513" t="s">
        <v>30</v>
      </c>
      <c r="E513">
        <v>5.4960570090850001E-2</v>
      </c>
    </row>
    <row r="514" spans="1:5" x14ac:dyDescent="0.25">
      <c r="A514" t="s">
        <v>31</v>
      </c>
      <c r="B514">
        <v>2028</v>
      </c>
      <c r="C514">
        <v>2</v>
      </c>
      <c r="D514" t="s">
        <v>30</v>
      </c>
      <c r="E514">
        <v>1.3172844443820899</v>
      </c>
    </row>
    <row r="515" spans="1:5" x14ac:dyDescent="0.25">
      <c r="A515" t="s">
        <v>32</v>
      </c>
      <c r="B515">
        <v>2028</v>
      </c>
      <c r="C515">
        <v>2</v>
      </c>
      <c r="D515" t="s">
        <v>30</v>
      </c>
      <c r="E515">
        <v>1.66250808214304</v>
      </c>
    </row>
    <row r="516" spans="1:5" x14ac:dyDescent="0.25">
      <c r="A516" t="s">
        <v>33</v>
      </c>
      <c r="B516">
        <v>2028</v>
      </c>
      <c r="C516">
        <v>2</v>
      </c>
      <c r="D516" t="s">
        <v>30</v>
      </c>
      <c r="E516">
        <v>2.3224212376164899</v>
      </c>
    </row>
    <row r="517" spans="1:5" x14ac:dyDescent="0.25">
      <c r="A517" t="s">
        <v>34</v>
      </c>
      <c r="B517">
        <v>2028</v>
      </c>
      <c r="C517">
        <v>2</v>
      </c>
      <c r="D517" t="s">
        <v>35</v>
      </c>
      <c r="E517">
        <v>1.7935809362636299</v>
      </c>
    </row>
    <row r="518" spans="1:5" x14ac:dyDescent="0.25">
      <c r="A518" t="s">
        <v>36</v>
      </c>
      <c r="B518">
        <v>2028</v>
      </c>
      <c r="C518">
        <v>2</v>
      </c>
      <c r="D518" t="s">
        <v>35</v>
      </c>
      <c r="E518">
        <v>2.4769084180218299</v>
      </c>
    </row>
    <row r="519" spans="1:5" x14ac:dyDescent="0.25">
      <c r="A519" t="s">
        <v>37</v>
      </c>
      <c r="B519">
        <v>2028</v>
      </c>
      <c r="C519">
        <v>2</v>
      </c>
      <c r="D519" t="s">
        <v>38</v>
      </c>
      <c r="E519">
        <v>2.2869430536966799</v>
      </c>
    </row>
    <row r="520" spans="1:5" x14ac:dyDescent="0.25">
      <c r="A520" t="s">
        <v>39</v>
      </c>
      <c r="B520">
        <v>2028</v>
      </c>
      <c r="C520">
        <v>2</v>
      </c>
      <c r="D520" t="s">
        <v>38</v>
      </c>
      <c r="E520">
        <v>2.74164505145021</v>
      </c>
    </row>
    <row r="521" spans="1:5" x14ac:dyDescent="0.25">
      <c r="A521" t="s">
        <v>40</v>
      </c>
      <c r="B521">
        <v>2028</v>
      </c>
      <c r="C521">
        <v>2</v>
      </c>
      <c r="D521" t="s">
        <v>41</v>
      </c>
      <c r="E521">
        <v>2.49412946271157</v>
      </c>
    </row>
    <row r="522" spans="1:5" x14ac:dyDescent="0.25">
      <c r="A522" t="s">
        <v>5</v>
      </c>
      <c r="B522">
        <v>2029</v>
      </c>
      <c r="C522">
        <v>2</v>
      </c>
      <c r="D522" t="s">
        <v>6</v>
      </c>
      <c r="E522">
        <v>4.4723785755225301E-2</v>
      </c>
    </row>
    <row r="523" spans="1:5" x14ac:dyDescent="0.25">
      <c r="A523" t="s">
        <v>7</v>
      </c>
      <c r="B523">
        <v>2029</v>
      </c>
      <c r="C523">
        <v>2</v>
      </c>
      <c r="D523" t="s">
        <v>8</v>
      </c>
      <c r="E523">
        <v>4.5649352551226603E-2</v>
      </c>
    </row>
    <row r="524" spans="1:5" x14ac:dyDescent="0.25">
      <c r="A524" t="s">
        <v>9</v>
      </c>
      <c r="B524">
        <v>2029</v>
      </c>
      <c r="C524">
        <v>2</v>
      </c>
      <c r="D524" t="s">
        <v>10</v>
      </c>
      <c r="E524">
        <v>2.2617805234691</v>
      </c>
    </row>
    <row r="525" spans="1:5" x14ac:dyDescent="0.25">
      <c r="A525" t="s">
        <v>11</v>
      </c>
      <c r="B525">
        <v>2029</v>
      </c>
      <c r="C525">
        <v>2</v>
      </c>
      <c r="D525" t="s">
        <v>10</v>
      </c>
      <c r="E525">
        <v>2.4100707243541399</v>
      </c>
    </row>
    <row r="526" spans="1:5" x14ac:dyDescent="0.25">
      <c r="A526" t="s">
        <v>12</v>
      </c>
      <c r="B526">
        <v>2029</v>
      </c>
      <c r="C526">
        <v>2</v>
      </c>
      <c r="D526" t="s">
        <v>10</v>
      </c>
      <c r="E526">
        <v>2.88586477451934</v>
      </c>
    </row>
    <row r="527" spans="1:5" x14ac:dyDescent="0.25">
      <c r="A527" t="s">
        <v>13</v>
      </c>
      <c r="B527">
        <v>2029</v>
      </c>
      <c r="C527">
        <v>2</v>
      </c>
      <c r="D527" t="s">
        <v>14</v>
      </c>
      <c r="E527">
        <v>2.25944797401992</v>
      </c>
    </row>
    <row r="528" spans="1:5" x14ac:dyDescent="0.25">
      <c r="A528" t="s">
        <v>15</v>
      </c>
      <c r="B528">
        <v>2029</v>
      </c>
      <c r="C528">
        <v>2</v>
      </c>
      <c r="D528" t="s">
        <v>14</v>
      </c>
      <c r="E528">
        <v>2.3910077755888599</v>
      </c>
    </row>
    <row r="529" spans="1:5" x14ac:dyDescent="0.25">
      <c r="A529" t="s">
        <v>16</v>
      </c>
      <c r="B529">
        <v>2029</v>
      </c>
      <c r="C529">
        <v>2</v>
      </c>
      <c r="D529" t="s">
        <v>14</v>
      </c>
      <c r="E529">
        <v>2.8583129396197702</v>
      </c>
    </row>
    <row r="530" spans="1:5" x14ac:dyDescent="0.25">
      <c r="A530" t="s">
        <v>17</v>
      </c>
      <c r="B530">
        <v>2029</v>
      </c>
      <c r="C530">
        <v>2</v>
      </c>
      <c r="D530" t="s">
        <v>18</v>
      </c>
      <c r="E530">
        <v>1.70067587861616</v>
      </c>
    </row>
    <row r="531" spans="1:5" x14ac:dyDescent="0.25">
      <c r="A531" t="s">
        <v>19</v>
      </c>
      <c r="B531">
        <v>2029</v>
      </c>
      <c r="C531">
        <v>2</v>
      </c>
      <c r="D531" t="s">
        <v>18</v>
      </c>
      <c r="E531">
        <v>1.8901873812690899</v>
      </c>
    </row>
    <row r="532" spans="1:5" x14ac:dyDescent="0.25">
      <c r="A532" t="s">
        <v>20</v>
      </c>
      <c r="B532">
        <v>2029</v>
      </c>
      <c r="C532">
        <v>2</v>
      </c>
      <c r="D532" t="s">
        <v>18</v>
      </c>
      <c r="E532">
        <v>2.3089127430349499</v>
      </c>
    </row>
    <row r="533" spans="1:5" x14ac:dyDescent="0.25">
      <c r="A533" t="s">
        <v>21</v>
      </c>
      <c r="B533">
        <v>2029</v>
      </c>
      <c r="C533">
        <v>2</v>
      </c>
      <c r="D533" t="s">
        <v>22</v>
      </c>
      <c r="E533">
        <v>2.5345159426931798</v>
      </c>
    </row>
    <row r="534" spans="1:5" x14ac:dyDescent="0.25">
      <c r="A534" t="s">
        <v>23</v>
      </c>
      <c r="B534">
        <v>2029</v>
      </c>
      <c r="C534">
        <v>2</v>
      </c>
      <c r="D534" t="s">
        <v>22</v>
      </c>
      <c r="E534">
        <v>3.0438219878933199</v>
      </c>
    </row>
    <row r="535" spans="1:5" x14ac:dyDescent="0.25">
      <c r="A535" t="s">
        <v>24</v>
      </c>
      <c r="B535">
        <v>2029</v>
      </c>
      <c r="C535">
        <v>2</v>
      </c>
      <c r="D535" t="s">
        <v>25</v>
      </c>
      <c r="E535">
        <v>5.9355965346495197E-2</v>
      </c>
    </row>
    <row r="536" spans="1:5" x14ac:dyDescent="0.25">
      <c r="A536" t="s">
        <v>26</v>
      </c>
      <c r="B536">
        <v>2029</v>
      </c>
      <c r="C536">
        <v>2</v>
      </c>
      <c r="D536" t="s">
        <v>25</v>
      </c>
      <c r="E536">
        <v>1.44328947160438</v>
      </c>
    </row>
    <row r="537" spans="1:5" x14ac:dyDescent="0.25">
      <c r="A537" t="s">
        <v>27</v>
      </c>
      <c r="B537">
        <v>2029</v>
      </c>
      <c r="C537">
        <v>2</v>
      </c>
      <c r="D537" t="s">
        <v>25</v>
      </c>
      <c r="E537">
        <v>1.84316749355941</v>
      </c>
    </row>
    <row r="538" spans="1:5" x14ac:dyDescent="0.25">
      <c r="A538" t="s">
        <v>28</v>
      </c>
      <c r="B538">
        <v>2029</v>
      </c>
      <c r="C538">
        <v>2</v>
      </c>
      <c r="D538" t="s">
        <v>25</v>
      </c>
      <c r="E538">
        <v>2.5871306201433</v>
      </c>
    </row>
    <row r="539" spans="1:5" x14ac:dyDescent="0.25">
      <c r="A539" t="s">
        <v>29</v>
      </c>
      <c r="B539">
        <v>2029</v>
      </c>
      <c r="C539">
        <v>2</v>
      </c>
      <c r="D539" t="s">
        <v>30</v>
      </c>
      <c r="E539">
        <v>5.5668084544249201E-2</v>
      </c>
    </row>
    <row r="540" spans="1:5" x14ac:dyDescent="0.25">
      <c r="A540" t="s">
        <v>31</v>
      </c>
      <c r="B540">
        <v>2029</v>
      </c>
      <c r="C540">
        <v>2</v>
      </c>
      <c r="D540" t="s">
        <v>30</v>
      </c>
      <c r="E540">
        <v>1.3342881414080201</v>
      </c>
    </row>
    <row r="541" spans="1:5" x14ac:dyDescent="0.25">
      <c r="A541" t="s">
        <v>32</v>
      </c>
      <c r="B541">
        <v>2029</v>
      </c>
      <c r="C541">
        <v>2</v>
      </c>
      <c r="D541" t="s">
        <v>30</v>
      </c>
      <c r="E541">
        <v>1.68395483430461</v>
      </c>
    </row>
    <row r="542" spans="1:5" x14ac:dyDescent="0.25">
      <c r="A542" t="s">
        <v>33</v>
      </c>
      <c r="B542">
        <v>2029</v>
      </c>
      <c r="C542">
        <v>2</v>
      </c>
      <c r="D542" t="s">
        <v>30</v>
      </c>
      <c r="E542">
        <v>2.3523624999032502</v>
      </c>
    </row>
    <row r="543" spans="1:5" x14ac:dyDescent="0.25">
      <c r="A543" t="s">
        <v>34</v>
      </c>
      <c r="B543">
        <v>2029</v>
      </c>
      <c r="C543">
        <v>2</v>
      </c>
      <c r="D543" t="s">
        <v>35</v>
      </c>
      <c r="E543">
        <v>1.8167494873324499</v>
      </c>
    </row>
    <row r="544" spans="1:5" x14ac:dyDescent="0.25">
      <c r="A544" t="s">
        <v>36</v>
      </c>
      <c r="B544">
        <v>2029</v>
      </c>
      <c r="C544">
        <v>2</v>
      </c>
      <c r="D544" t="s">
        <v>35</v>
      </c>
      <c r="E544">
        <v>2.5089036090311301</v>
      </c>
    </row>
    <row r="545" spans="1:5" x14ac:dyDescent="0.25">
      <c r="A545" t="s">
        <v>37</v>
      </c>
      <c r="B545">
        <v>2029</v>
      </c>
      <c r="C545">
        <v>2</v>
      </c>
      <c r="D545" t="s">
        <v>38</v>
      </c>
      <c r="E545">
        <v>2.3162035367265101</v>
      </c>
    </row>
    <row r="546" spans="1:5" x14ac:dyDescent="0.25">
      <c r="A546" t="s">
        <v>39</v>
      </c>
      <c r="B546">
        <v>2029</v>
      </c>
      <c r="C546">
        <v>2</v>
      </c>
      <c r="D546" t="s">
        <v>38</v>
      </c>
      <c r="E546">
        <v>2.7768005691277402</v>
      </c>
    </row>
    <row r="547" spans="1:5" x14ac:dyDescent="0.25">
      <c r="A547" t="s">
        <v>40</v>
      </c>
      <c r="B547">
        <v>2029</v>
      </c>
      <c r="C547">
        <v>2</v>
      </c>
      <c r="D547" t="s">
        <v>41</v>
      </c>
      <c r="E547">
        <v>2.5261159059949998</v>
      </c>
    </row>
    <row r="548" spans="1:5" x14ac:dyDescent="0.25">
      <c r="A548" t="s">
        <v>5</v>
      </c>
      <c r="B548">
        <v>2030</v>
      </c>
      <c r="C548">
        <v>2</v>
      </c>
      <c r="D548" t="s">
        <v>6</v>
      </c>
      <c r="E548">
        <v>4.5306061448410699E-2</v>
      </c>
    </row>
    <row r="549" spans="1:5" x14ac:dyDescent="0.25">
      <c r="A549" t="s">
        <v>7</v>
      </c>
      <c r="B549">
        <v>2030</v>
      </c>
      <c r="C549">
        <v>2</v>
      </c>
      <c r="D549" t="s">
        <v>8</v>
      </c>
      <c r="E549">
        <v>4.6243737151288197E-2</v>
      </c>
    </row>
    <row r="550" spans="1:5" x14ac:dyDescent="0.25">
      <c r="A550" t="s">
        <v>9</v>
      </c>
      <c r="B550">
        <v>2030</v>
      </c>
      <c r="C550">
        <v>2</v>
      </c>
      <c r="D550" t="s">
        <v>10</v>
      </c>
      <c r="E550">
        <v>2.2913633336716601</v>
      </c>
    </row>
    <row r="551" spans="1:5" x14ac:dyDescent="0.25">
      <c r="A551" t="s">
        <v>11</v>
      </c>
      <c r="B551">
        <v>2030</v>
      </c>
      <c r="C551">
        <v>2</v>
      </c>
      <c r="D551" t="s">
        <v>10</v>
      </c>
      <c r="E551">
        <v>2.4416049361465602</v>
      </c>
    </row>
    <row r="552" spans="1:5" x14ac:dyDescent="0.25">
      <c r="A552" t="s">
        <v>12</v>
      </c>
      <c r="B552">
        <v>2030</v>
      </c>
      <c r="C552">
        <v>2</v>
      </c>
      <c r="D552" t="s">
        <v>10</v>
      </c>
      <c r="E552">
        <v>2.9236677441772301</v>
      </c>
    </row>
    <row r="553" spans="1:5" x14ac:dyDescent="0.25">
      <c r="A553" t="s">
        <v>13</v>
      </c>
      <c r="B553">
        <v>2030</v>
      </c>
      <c r="C553">
        <v>2</v>
      </c>
      <c r="D553" t="s">
        <v>14</v>
      </c>
      <c r="E553">
        <v>2.2890010171369002</v>
      </c>
    </row>
    <row r="554" spans="1:5" x14ac:dyDescent="0.25">
      <c r="A554" t="s">
        <v>15</v>
      </c>
      <c r="B554">
        <v>2030</v>
      </c>
      <c r="C554">
        <v>2</v>
      </c>
      <c r="D554" t="s">
        <v>14</v>
      </c>
      <c r="E554">
        <v>2.4222912436872801</v>
      </c>
    </row>
    <row r="555" spans="1:5" x14ac:dyDescent="0.25">
      <c r="A555" t="s">
        <v>16</v>
      </c>
      <c r="B555">
        <v>2030</v>
      </c>
      <c r="C555">
        <v>2</v>
      </c>
      <c r="D555" t="s">
        <v>14</v>
      </c>
      <c r="E555">
        <v>2.8956874640509702</v>
      </c>
    </row>
    <row r="556" spans="1:5" x14ac:dyDescent="0.25">
      <c r="A556" t="s">
        <v>17</v>
      </c>
      <c r="B556">
        <v>2030</v>
      </c>
      <c r="C556">
        <v>2</v>
      </c>
      <c r="D556" t="s">
        <v>18</v>
      </c>
      <c r="E556">
        <v>1.72285809038493</v>
      </c>
    </row>
    <row r="557" spans="1:5" x14ac:dyDescent="0.25">
      <c r="A557" t="s">
        <v>19</v>
      </c>
      <c r="B557">
        <v>2030</v>
      </c>
      <c r="C557">
        <v>2</v>
      </c>
      <c r="D557" t="s">
        <v>18</v>
      </c>
      <c r="E557">
        <v>1.91485235933581</v>
      </c>
    </row>
    <row r="558" spans="1:5" x14ac:dyDescent="0.25">
      <c r="A558" t="s">
        <v>20</v>
      </c>
      <c r="B558">
        <v>2030</v>
      </c>
      <c r="C558">
        <v>2</v>
      </c>
      <c r="D558" t="s">
        <v>18</v>
      </c>
      <c r="E558">
        <v>2.33907368992333</v>
      </c>
    </row>
    <row r="559" spans="1:5" x14ac:dyDescent="0.25">
      <c r="A559" t="s">
        <v>21</v>
      </c>
      <c r="B559">
        <v>2030</v>
      </c>
      <c r="C559">
        <v>2</v>
      </c>
      <c r="D559" t="s">
        <v>22</v>
      </c>
      <c r="E559">
        <v>2.5676883258560399</v>
      </c>
    </row>
    <row r="560" spans="1:5" x14ac:dyDescent="0.25">
      <c r="A560" t="s">
        <v>23</v>
      </c>
      <c r="B560">
        <v>2030</v>
      </c>
      <c r="C560">
        <v>2</v>
      </c>
      <c r="D560" t="s">
        <v>22</v>
      </c>
      <c r="E560">
        <v>3.0837291269235299</v>
      </c>
    </row>
    <row r="561" spans="1:5" x14ac:dyDescent="0.25">
      <c r="A561" t="s">
        <v>24</v>
      </c>
      <c r="B561">
        <v>2030</v>
      </c>
      <c r="C561">
        <v>2</v>
      </c>
      <c r="D561" t="s">
        <v>25</v>
      </c>
      <c r="E561">
        <v>6.0132337521866398E-2</v>
      </c>
    </row>
    <row r="562" spans="1:5" x14ac:dyDescent="0.25">
      <c r="A562" t="s">
        <v>26</v>
      </c>
      <c r="B562">
        <v>2030</v>
      </c>
      <c r="C562">
        <v>2</v>
      </c>
      <c r="D562" t="s">
        <v>25</v>
      </c>
      <c r="E562">
        <v>1.4621553100690901</v>
      </c>
    </row>
    <row r="563" spans="1:5" x14ac:dyDescent="0.25">
      <c r="A563" t="s">
        <v>27</v>
      </c>
      <c r="B563">
        <v>2030</v>
      </c>
      <c r="C563">
        <v>2</v>
      </c>
      <c r="D563" t="s">
        <v>25</v>
      </c>
      <c r="E563">
        <v>1.8672812590738701</v>
      </c>
    </row>
    <row r="564" spans="1:5" x14ac:dyDescent="0.25">
      <c r="A564" t="s">
        <v>28</v>
      </c>
      <c r="B564">
        <v>2030</v>
      </c>
      <c r="C564">
        <v>2</v>
      </c>
      <c r="D564" t="s">
        <v>25</v>
      </c>
      <c r="E564">
        <v>2.6210448628501002</v>
      </c>
    </row>
    <row r="565" spans="1:5" x14ac:dyDescent="0.25">
      <c r="A565" t="s">
        <v>29</v>
      </c>
      <c r="B565">
        <v>2030</v>
      </c>
      <c r="C565">
        <v>2</v>
      </c>
      <c r="D565" t="s">
        <v>30</v>
      </c>
      <c r="E565">
        <v>5.6398154866861699E-2</v>
      </c>
    </row>
    <row r="566" spans="1:5" x14ac:dyDescent="0.25">
      <c r="A566" t="s">
        <v>31</v>
      </c>
      <c r="B566">
        <v>2030</v>
      </c>
      <c r="C566">
        <v>2</v>
      </c>
      <c r="D566" t="s">
        <v>30</v>
      </c>
      <c r="E566">
        <v>1.3517775060150501</v>
      </c>
    </row>
    <row r="567" spans="1:5" x14ac:dyDescent="0.25">
      <c r="A567" t="s">
        <v>32</v>
      </c>
      <c r="B567">
        <v>2030</v>
      </c>
      <c r="C567">
        <v>2</v>
      </c>
      <c r="D567" t="s">
        <v>30</v>
      </c>
      <c r="E567">
        <v>1.70603750828541</v>
      </c>
    </row>
    <row r="568" spans="1:5" x14ac:dyDescent="0.25">
      <c r="A568" t="s">
        <v>33</v>
      </c>
      <c r="B568">
        <v>2030</v>
      </c>
      <c r="C568">
        <v>2</v>
      </c>
      <c r="D568" t="s">
        <v>30</v>
      </c>
      <c r="E568">
        <v>2.3832613236528601</v>
      </c>
    </row>
    <row r="569" spans="1:5" x14ac:dyDescent="0.25">
      <c r="A569" t="s">
        <v>34</v>
      </c>
      <c r="B569">
        <v>2030</v>
      </c>
      <c r="C569">
        <v>2</v>
      </c>
      <c r="D569" t="s">
        <v>35</v>
      </c>
      <c r="E569">
        <v>1.8404632390581299</v>
      </c>
    </row>
    <row r="570" spans="1:5" x14ac:dyDescent="0.25">
      <c r="A570" t="s">
        <v>36</v>
      </c>
      <c r="B570">
        <v>2030</v>
      </c>
      <c r="C570">
        <v>2</v>
      </c>
      <c r="D570" t="s">
        <v>35</v>
      </c>
      <c r="E570">
        <v>2.5417024585563399</v>
      </c>
    </row>
    <row r="571" spans="1:5" x14ac:dyDescent="0.25">
      <c r="A571" t="s">
        <v>37</v>
      </c>
      <c r="B571">
        <v>2030</v>
      </c>
      <c r="C571">
        <v>2</v>
      </c>
      <c r="D571" t="s">
        <v>38</v>
      </c>
      <c r="E571">
        <v>2.3463193559822701</v>
      </c>
    </row>
    <row r="572" spans="1:5" x14ac:dyDescent="0.25">
      <c r="A572" t="s">
        <v>39</v>
      </c>
      <c r="B572">
        <v>2030</v>
      </c>
      <c r="C572">
        <v>2</v>
      </c>
      <c r="D572" t="s">
        <v>38</v>
      </c>
      <c r="E572">
        <v>2.8130607592569601</v>
      </c>
    </row>
    <row r="573" spans="1:5" x14ac:dyDescent="0.25">
      <c r="A573" t="s">
        <v>40</v>
      </c>
      <c r="B573">
        <v>2030</v>
      </c>
      <c r="C573">
        <v>2</v>
      </c>
      <c r="D573" t="s">
        <v>41</v>
      </c>
      <c r="E573">
        <v>2.5590425951424902</v>
      </c>
    </row>
    <row r="574" spans="1:5" x14ac:dyDescent="0.25">
      <c r="A574" t="s">
        <v>5</v>
      </c>
      <c r="B574">
        <v>2031</v>
      </c>
      <c r="C574">
        <v>2</v>
      </c>
      <c r="D574" t="s">
        <v>6</v>
      </c>
      <c r="E574">
        <v>4.5900674730772903E-2</v>
      </c>
    </row>
    <row r="575" spans="1:5" x14ac:dyDescent="0.25">
      <c r="A575" t="s">
        <v>7</v>
      </c>
      <c r="B575">
        <v>2031</v>
      </c>
      <c r="C575">
        <v>2</v>
      </c>
      <c r="D575" t="s">
        <v>8</v>
      </c>
      <c r="E575">
        <v>4.6850699417609901E-2</v>
      </c>
    </row>
    <row r="576" spans="1:5" x14ac:dyDescent="0.25">
      <c r="A576" t="s">
        <v>9</v>
      </c>
      <c r="B576">
        <v>2031</v>
      </c>
      <c r="C576">
        <v>2</v>
      </c>
      <c r="D576" t="s">
        <v>10</v>
      </c>
      <c r="E576">
        <v>2.3216077570046698</v>
      </c>
    </row>
    <row r="577" spans="1:5" x14ac:dyDescent="0.25">
      <c r="A577" t="s">
        <v>11</v>
      </c>
      <c r="B577">
        <v>2031</v>
      </c>
      <c r="C577">
        <v>2</v>
      </c>
      <c r="D577" t="s">
        <v>10</v>
      </c>
      <c r="E577">
        <v>2.4738415515890102</v>
      </c>
    </row>
    <row r="578" spans="1:5" x14ac:dyDescent="0.25">
      <c r="A578" t="s">
        <v>12</v>
      </c>
      <c r="B578">
        <v>2031</v>
      </c>
      <c r="C578">
        <v>2</v>
      </c>
      <c r="D578" t="s">
        <v>10</v>
      </c>
      <c r="E578">
        <v>2.9623070585765401</v>
      </c>
    </row>
    <row r="579" spans="1:5" x14ac:dyDescent="0.25">
      <c r="A579" t="s">
        <v>13</v>
      </c>
      <c r="B579">
        <v>2031</v>
      </c>
      <c r="C579">
        <v>2</v>
      </c>
      <c r="D579" t="s">
        <v>14</v>
      </c>
      <c r="E579">
        <v>2.3192186872769098</v>
      </c>
    </row>
    <row r="580" spans="1:5" x14ac:dyDescent="0.25">
      <c r="A580" t="s">
        <v>15</v>
      </c>
      <c r="B580">
        <v>2031</v>
      </c>
      <c r="C580">
        <v>2</v>
      </c>
      <c r="D580" t="s">
        <v>14</v>
      </c>
      <c r="E580">
        <v>2.4542775677349402</v>
      </c>
    </row>
    <row r="581" spans="1:5" x14ac:dyDescent="0.25">
      <c r="A581" t="s">
        <v>16</v>
      </c>
      <c r="B581">
        <v>2031</v>
      </c>
      <c r="C581">
        <v>2</v>
      </c>
      <c r="D581" t="s">
        <v>14</v>
      </c>
      <c r="E581">
        <v>2.9339359691518698</v>
      </c>
    </row>
    <row r="582" spans="1:5" x14ac:dyDescent="0.25">
      <c r="A582" t="s">
        <v>17</v>
      </c>
      <c r="B582">
        <v>2031</v>
      </c>
      <c r="C582">
        <v>2</v>
      </c>
      <c r="D582" t="s">
        <v>18</v>
      </c>
      <c r="E582">
        <v>1.74557278385491</v>
      </c>
    </row>
    <row r="583" spans="1:5" x14ac:dyDescent="0.25">
      <c r="A583" t="s">
        <v>19</v>
      </c>
      <c r="B583">
        <v>2031</v>
      </c>
      <c r="C583">
        <v>2</v>
      </c>
      <c r="D583" t="s">
        <v>18</v>
      </c>
      <c r="E583">
        <v>1.94010607605443</v>
      </c>
    </row>
    <row r="584" spans="1:5" x14ac:dyDescent="0.25">
      <c r="A584" t="s">
        <v>20</v>
      </c>
      <c r="B584">
        <v>2031</v>
      </c>
      <c r="C584">
        <v>2</v>
      </c>
      <c r="D584" t="s">
        <v>18</v>
      </c>
      <c r="E584">
        <v>2.3699535334361101</v>
      </c>
    </row>
    <row r="585" spans="1:5" x14ac:dyDescent="0.25">
      <c r="A585" t="s">
        <v>21</v>
      </c>
      <c r="B585">
        <v>2031</v>
      </c>
      <c r="C585">
        <v>2</v>
      </c>
      <c r="D585" t="s">
        <v>22</v>
      </c>
      <c r="E585">
        <v>2.6015330146599802</v>
      </c>
    </row>
    <row r="586" spans="1:5" x14ac:dyDescent="0.25">
      <c r="A586" t="s">
        <v>23</v>
      </c>
      <c r="B586">
        <v>2031</v>
      </c>
      <c r="C586">
        <v>2</v>
      </c>
      <c r="D586" t="s">
        <v>22</v>
      </c>
      <c r="E586">
        <v>3.1244293343655798</v>
      </c>
    </row>
    <row r="587" spans="1:5" x14ac:dyDescent="0.25">
      <c r="A587" t="s">
        <v>24</v>
      </c>
      <c r="B587">
        <v>2031</v>
      </c>
      <c r="C587">
        <v>2</v>
      </c>
      <c r="D587" t="s">
        <v>25</v>
      </c>
      <c r="E587">
        <v>6.0923696700804601E-2</v>
      </c>
    </row>
    <row r="588" spans="1:5" x14ac:dyDescent="0.25">
      <c r="A588" t="s">
        <v>26</v>
      </c>
      <c r="B588">
        <v>2031</v>
      </c>
      <c r="C588">
        <v>2</v>
      </c>
      <c r="D588" t="s">
        <v>25</v>
      </c>
      <c r="E588">
        <v>1.4813749142686801</v>
      </c>
    </row>
    <row r="589" spans="1:5" x14ac:dyDescent="0.25">
      <c r="A589" t="s">
        <v>27</v>
      </c>
      <c r="B589">
        <v>2031</v>
      </c>
      <c r="C589">
        <v>2</v>
      </c>
      <c r="D589" t="s">
        <v>25</v>
      </c>
      <c r="E589">
        <v>1.8918434436917799</v>
      </c>
    </row>
    <row r="590" spans="1:5" x14ac:dyDescent="0.25">
      <c r="A590" t="s">
        <v>28</v>
      </c>
      <c r="B590">
        <v>2031</v>
      </c>
      <c r="C590">
        <v>2</v>
      </c>
      <c r="D590" t="s">
        <v>25</v>
      </c>
      <c r="E590">
        <v>2.6555866423652099</v>
      </c>
    </row>
    <row r="591" spans="1:5" x14ac:dyDescent="0.25">
      <c r="A591" t="s">
        <v>29</v>
      </c>
      <c r="B591">
        <v>2031</v>
      </c>
      <c r="C591">
        <v>2</v>
      </c>
      <c r="D591" t="s">
        <v>30</v>
      </c>
      <c r="E591">
        <v>5.7142053408066898E-2</v>
      </c>
    </row>
    <row r="592" spans="1:5" x14ac:dyDescent="0.25">
      <c r="A592" t="s">
        <v>31</v>
      </c>
      <c r="B592">
        <v>2031</v>
      </c>
      <c r="C592">
        <v>2</v>
      </c>
      <c r="D592" t="s">
        <v>30</v>
      </c>
      <c r="E592">
        <v>1.3695876606235999</v>
      </c>
    </row>
    <row r="593" spans="1:5" x14ac:dyDescent="0.25">
      <c r="A593" t="s">
        <v>32</v>
      </c>
      <c r="B593">
        <v>2031</v>
      </c>
      <c r="C593">
        <v>2</v>
      </c>
      <c r="D593" t="s">
        <v>30</v>
      </c>
      <c r="E593">
        <v>1.7285199524952899</v>
      </c>
    </row>
    <row r="594" spans="1:5" x14ac:dyDescent="0.25">
      <c r="A594" t="s">
        <v>33</v>
      </c>
      <c r="B594">
        <v>2031</v>
      </c>
      <c r="C594">
        <v>2</v>
      </c>
      <c r="D594" t="s">
        <v>30</v>
      </c>
      <c r="E594">
        <v>2.41471746521565</v>
      </c>
    </row>
    <row r="595" spans="1:5" x14ac:dyDescent="0.25">
      <c r="A595" t="s">
        <v>34</v>
      </c>
      <c r="B595">
        <v>2031</v>
      </c>
      <c r="C595">
        <v>2</v>
      </c>
      <c r="D595" t="s">
        <v>35</v>
      </c>
      <c r="E595">
        <v>1.86472530249101</v>
      </c>
    </row>
    <row r="596" spans="1:5" x14ac:dyDescent="0.25">
      <c r="A596" t="s">
        <v>36</v>
      </c>
      <c r="B596">
        <v>2031</v>
      </c>
      <c r="C596">
        <v>2</v>
      </c>
      <c r="D596" t="s">
        <v>35</v>
      </c>
      <c r="E596">
        <v>2.5752508636059801</v>
      </c>
    </row>
    <row r="597" spans="1:5" x14ac:dyDescent="0.25">
      <c r="A597" t="s">
        <v>37</v>
      </c>
      <c r="B597">
        <v>2031</v>
      </c>
      <c r="C597">
        <v>2</v>
      </c>
      <c r="D597" t="s">
        <v>38</v>
      </c>
      <c r="E597">
        <v>2.37702969471197</v>
      </c>
    </row>
    <row r="598" spans="1:5" x14ac:dyDescent="0.25">
      <c r="A598" t="s">
        <v>39</v>
      </c>
      <c r="B598">
        <v>2031</v>
      </c>
      <c r="C598">
        <v>2</v>
      </c>
      <c r="D598" t="s">
        <v>38</v>
      </c>
      <c r="E598">
        <v>2.8499866268094398</v>
      </c>
    </row>
    <row r="599" spans="1:5" x14ac:dyDescent="0.25">
      <c r="A599" t="s">
        <v>40</v>
      </c>
      <c r="B599">
        <v>2031</v>
      </c>
      <c r="C599">
        <v>2</v>
      </c>
      <c r="D599" t="s">
        <v>41</v>
      </c>
      <c r="E599">
        <v>2.5926452535510198</v>
      </c>
    </row>
    <row r="600" spans="1:5" x14ac:dyDescent="0.25">
      <c r="A600" t="s">
        <v>5</v>
      </c>
      <c r="B600">
        <v>2032</v>
      </c>
      <c r="C600">
        <v>2</v>
      </c>
      <c r="D600" t="s">
        <v>6</v>
      </c>
      <c r="E600">
        <v>4.6495620889115602E-2</v>
      </c>
    </row>
    <row r="601" spans="1:5" x14ac:dyDescent="0.25">
      <c r="A601" t="s">
        <v>7</v>
      </c>
      <c r="B601">
        <v>2032</v>
      </c>
      <c r="C601">
        <v>2</v>
      </c>
      <c r="D601" t="s">
        <v>8</v>
      </c>
      <c r="E601">
        <v>4.7458063650498199E-2</v>
      </c>
    </row>
    <row r="602" spans="1:5" x14ac:dyDescent="0.25">
      <c r="A602" t="s">
        <v>9</v>
      </c>
      <c r="B602">
        <v>2032</v>
      </c>
      <c r="C602">
        <v>2</v>
      </c>
      <c r="D602" t="s">
        <v>10</v>
      </c>
      <c r="E602">
        <v>2.35180439073459</v>
      </c>
    </row>
    <row r="603" spans="1:5" x14ac:dyDescent="0.25">
      <c r="A603" t="s">
        <v>11</v>
      </c>
      <c r="B603">
        <v>2032</v>
      </c>
      <c r="C603">
        <v>2</v>
      </c>
      <c r="D603" t="s">
        <v>10</v>
      </c>
      <c r="E603">
        <v>2.5060411044898898</v>
      </c>
    </row>
    <row r="604" spans="1:5" x14ac:dyDescent="0.25">
      <c r="A604" t="s">
        <v>12</v>
      </c>
      <c r="B604">
        <v>2032</v>
      </c>
      <c r="C604">
        <v>2</v>
      </c>
      <c r="D604" t="s">
        <v>10</v>
      </c>
      <c r="E604">
        <v>3.0009074797983701</v>
      </c>
    </row>
    <row r="605" spans="1:5" x14ac:dyDescent="0.25">
      <c r="A605" t="s">
        <v>13</v>
      </c>
      <c r="B605">
        <v>2032</v>
      </c>
      <c r="C605">
        <v>2</v>
      </c>
      <c r="D605" t="s">
        <v>14</v>
      </c>
      <c r="E605">
        <v>2.3493938666497298</v>
      </c>
    </row>
    <row r="606" spans="1:5" x14ac:dyDescent="0.25">
      <c r="A606" t="s">
        <v>15</v>
      </c>
      <c r="B606">
        <v>2032</v>
      </c>
      <c r="C606">
        <v>2</v>
      </c>
      <c r="D606" t="s">
        <v>14</v>
      </c>
      <c r="E606">
        <v>2.48623301006285</v>
      </c>
    </row>
    <row r="607" spans="1:5" x14ac:dyDescent="0.25">
      <c r="A607" t="s">
        <v>16</v>
      </c>
      <c r="B607">
        <v>2032</v>
      </c>
      <c r="C607">
        <v>2</v>
      </c>
      <c r="D607" t="s">
        <v>14</v>
      </c>
      <c r="E607">
        <v>2.9721727599656198</v>
      </c>
    </row>
    <row r="608" spans="1:5" x14ac:dyDescent="0.25">
      <c r="A608" t="s">
        <v>17</v>
      </c>
      <c r="B608">
        <v>2032</v>
      </c>
      <c r="C608">
        <v>2</v>
      </c>
      <c r="D608" t="s">
        <v>18</v>
      </c>
      <c r="E608">
        <v>1.76819705164007</v>
      </c>
    </row>
    <row r="609" spans="1:5" x14ac:dyDescent="0.25">
      <c r="A609" t="s">
        <v>19</v>
      </c>
      <c r="B609">
        <v>2032</v>
      </c>
      <c r="C609">
        <v>2</v>
      </c>
      <c r="D609" t="s">
        <v>18</v>
      </c>
      <c r="E609">
        <v>1.96526755898658</v>
      </c>
    </row>
    <row r="610" spans="1:5" x14ac:dyDescent="0.25">
      <c r="A610" t="s">
        <v>20</v>
      </c>
      <c r="B610">
        <v>2032</v>
      </c>
      <c r="C610">
        <v>2</v>
      </c>
      <c r="D610" t="s">
        <v>18</v>
      </c>
      <c r="E610">
        <v>2.4007252207397798</v>
      </c>
    </row>
    <row r="611" spans="1:5" x14ac:dyDescent="0.25">
      <c r="A611" t="s">
        <v>21</v>
      </c>
      <c r="B611">
        <v>2032</v>
      </c>
      <c r="C611">
        <v>2</v>
      </c>
      <c r="D611" t="s">
        <v>22</v>
      </c>
      <c r="E611">
        <v>2.6353885138201099</v>
      </c>
    </row>
    <row r="612" spans="1:5" x14ac:dyDescent="0.25">
      <c r="A612" t="s">
        <v>23</v>
      </c>
      <c r="B612">
        <v>2032</v>
      </c>
      <c r="C612">
        <v>2</v>
      </c>
      <c r="D612" t="s">
        <v>22</v>
      </c>
      <c r="E612">
        <v>3.16510100339337</v>
      </c>
    </row>
    <row r="613" spans="1:5" x14ac:dyDescent="0.25">
      <c r="A613" t="s">
        <v>24</v>
      </c>
      <c r="B613">
        <v>2032</v>
      </c>
      <c r="C613">
        <v>2</v>
      </c>
      <c r="D613" t="s">
        <v>25</v>
      </c>
      <c r="E613">
        <v>6.1716078164582598E-2</v>
      </c>
    </row>
    <row r="614" spans="1:5" x14ac:dyDescent="0.25">
      <c r="A614" t="s">
        <v>26</v>
      </c>
      <c r="B614">
        <v>2032</v>
      </c>
      <c r="C614">
        <v>2</v>
      </c>
      <c r="D614" t="s">
        <v>25</v>
      </c>
      <c r="E614">
        <v>1.50059945745852</v>
      </c>
    </row>
    <row r="615" spans="1:5" x14ac:dyDescent="0.25">
      <c r="A615" t="s">
        <v>27</v>
      </c>
      <c r="B615">
        <v>2032</v>
      </c>
      <c r="C615">
        <v>2</v>
      </c>
      <c r="D615" t="s">
        <v>25</v>
      </c>
      <c r="E615">
        <v>1.9164166230661701</v>
      </c>
    </row>
    <row r="616" spans="1:5" x14ac:dyDescent="0.25">
      <c r="A616" t="s">
        <v>28</v>
      </c>
      <c r="B616">
        <v>2032</v>
      </c>
      <c r="C616">
        <v>2</v>
      </c>
      <c r="D616" t="s">
        <v>25</v>
      </c>
      <c r="E616">
        <v>2.6901196622016399</v>
      </c>
    </row>
    <row r="617" spans="1:5" x14ac:dyDescent="0.25">
      <c r="A617" t="s">
        <v>29</v>
      </c>
      <c r="B617">
        <v>2032</v>
      </c>
      <c r="C617">
        <v>2</v>
      </c>
      <c r="D617" t="s">
        <v>30</v>
      </c>
      <c r="E617">
        <v>5.7887783715186401E-2</v>
      </c>
    </row>
    <row r="618" spans="1:5" x14ac:dyDescent="0.25">
      <c r="A618" t="s">
        <v>31</v>
      </c>
      <c r="B618">
        <v>2032</v>
      </c>
      <c r="C618">
        <v>2</v>
      </c>
      <c r="D618" t="s">
        <v>30</v>
      </c>
      <c r="E618">
        <v>1.38742535097681</v>
      </c>
    </row>
    <row r="619" spans="1:5" x14ac:dyDescent="0.25">
      <c r="A619" t="s">
        <v>32</v>
      </c>
      <c r="B619">
        <v>2032</v>
      </c>
      <c r="C619">
        <v>2</v>
      </c>
      <c r="D619" t="s">
        <v>30</v>
      </c>
      <c r="E619">
        <v>1.75103798737882</v>
      </c>
    </row>
    <row r="620" spans="1:5" x14ac:dyDescent="0.25">
      <c r="A620" t="s">
        <v>33</v>
      </c>
      <c r="B620">
        <v>2032</v>
      </c>
      <c r="C620">
        <v>2</v>
      </c>
      <c r="D620" t="s">
        <v>30</v>
      </c>
      <c r="E620">
        <v>2.44619752758127</v>
      </c>
    </row>
    <row r="621" spans="1:5" x14ac:dyDescent="0.25">
      <c r="A621" t="s">
        <v>34</v>
      </c>
      <c r="B621">
        <v>2032</v>
      </c>
      <c r="C621">
        <v>2</v>
      </c>
      <c r="D621" t="s">
        <v>35</v>
      </c>
      <c r="E621">
        <v>1.88895477172962</v>
      </c>
    </row>
    <row r="622" spans="1:5" x14ac:dyDescent="0.25">
      <c r="A622" t="s">
        <v>36</v>
      </c>
      <c r="B622">
        <v>2032</v>
      </c>
      <c r="C622">
        <v>2</v>
      </c>
      <c r="D622" t="s">
        <v>35</v>
      </c>
      <c r="E622">
        <v>2.6087277947906999</v>
      </c>
    </row>
    <row r="623" spans="1:5" x14ac:dyDescent="0.25">
      <c r="A623" t="s">
        <v>37</v>
      </c>
      <c r="B623">
        <v>2032</v>
      </c>
      <c r="C623">
        <v>2</v>
      </c>
      <c r="D623" t="s">
        <v>38</v>
      </c>
      <c r="E623">
        <v>2.4078396973599498</v>
      </c>
    </row>
    <row r="624" spans="1:5" x14ac:dyDescent="0.25">
      <c r="A624" t="s">
        <v>39</v>
      </c>
      <c r="B624">
        <v>2032</v>
      </c>
      <c r="C624">
        <v>2</v>
      </c>
      <c r="D624" t="s">
        <v>38</v>
      </c>
      <c r="E624">
        <v>2.8869762325842099</v>
      </c>
    </row>
    <row r="625" spans="1:5" x14ac:dyDescent="0.25">
      <c r="A625" t="s">
        <v>40</v>
      </c>
      <c r="B625">
        <v>2032</v>
      </c>
      <c r="C625">
        <v>2</v>
      </c>
      <c r="D625" t="s">
        <v>41</v>
      </c>
      <c r="E625">
        <v>2.62630056182604</v>
      </c>
    </row>
    <row r="626" spans="1:5" x14ac:dyDescent="0.25">
      <c r="A626" t="s">
        <v>5</v>
      </c>
      <c r="B626">
        <v>2033</v>
      </c>
      <c r="C626">
        <v>2</v>
      </c>
      <c r="D626" t="s">
        <v>6</v>
      </c>
      <c r="E626">
        <v>4.71036759687068E-2</v>
      </c>
    </row>
    <row r="627" spans="1:5" x14ac:dyDescent="0.25">
      <c r="A627" t="s">
        <v>7</v>
      </c>
      <c r="B627">
        <v>2033</v>
      </c>
      <c r="C627">
        <v>2</v>
      </c>
      <c r="D627" t="s">
        <v>8</v>
      </c>
      <c r="E627">
        <v>4.8078805727497301E-2</v>
      </c>
    </row>
    <row r="628" spans="1:5" x14ac:dyDescent="0.25">
      <c r="A628" t="s">
        <v>9</v>
      </c>
      <c r="B628">
        <v>2033</v>
      </c>
      <c r="C628">
        <v>2</v>
      </c>
      <c r="D628" t="s">
        <v>10</v>
      </c>
      <c r="E628">
        <v>2.3826810943338099</v>
      </c>
    </row>
    <row r="629" spans="1:5" x14ac:dyDescent="0.25">
      <c r="A629" t="s">
        <v>11</v>
      </c>
      <c r="B629">
        <v>2033</v>
      </c>
      <c r="C629">
        <v>2</v>
      </c>
      <c r="D629" t="s">
        <v>10</v>
      </c>
      <c r="E629">
        <v>2.5389637510349501</v>
      </c>
    </row>
    <row r="630" spans="1:5" x14ac:dyDescent="0.25">
      <c r="A630" t="s">
        <v>12</v>
      </c>
      <c r="B630">
        <v>2033</v>
      </c>
      <c r="C630">
        <v>2</v>
      </c>
      <c r="D630" t="s">
        <v>10</v>
      </c>
      <c r="E630">
        <v>3.0403334289027</v>
      </c>
    </row>
    <row r="631" spans="1:5" x14ac:dyDescent="0.25">
      <c r="A631" t="s">
        <v>13</v>
      </c>
      <c r="B631">
        <v>2033</v>
      </c>
      <c r="C631">
        <v>2</v>
      </c>
      <c r="D631" t="s">
        <v>14</v>
      </c>
      <c r="E631">
        <v>2.3802441824331901</v>
      </c>
    </row>
    <row r="632" spans="1:5" x14ac:dyDescent="0.25">
      <c r="A632" t="s">
        <v>15</v>
      </c>
      <c r="B632">
        <v>2033</v>
      </c>
      <c r="C632">
        <v>2</v>
      </c>
      <c r="D632" t="s">
        <v>14</v>
      </c>
      <c r="E632">
        <v>2.5189004872358201</v>
      </c>
    </row>
    <row r="633" spans="1:5" x14ac:dyDescent="0.25">
      <c r="A633" t="s">
        <v>16</v>
      </c>
      <c r="B633">
        <v>2033</v>
      </c>
      <c r="C633">
        <v>2</v>
      </c>
      <c r="D633" t="s">
        <v>14</v>
      </c>
      <c r="E633">
        <v>3.01123610964531</v>
      </c>
    </row>
    <row r="634" spans="1:5" x14ac:dyDescent="0.25">
      <c r="A634" t="s">
        <v>17</v>
      </c>
      <c r="B634">
        <v>2033</v>
      </c>
      <c r="C634">
        <v>2</v>
      </c>
      <c r="D634" t="s">
        <v>18</v>
      </c>
      <c r="E634">
        <v>1.7913581855787899</v>
      </c>
    </row>
    <row r="635" spans="1:5" x14ac:dyDescent="0.25">
      <c r="A635" t="s">
        <v>19</v>
      </c>
      <c r="B635">
        <v>2033</v>
      </c>
      <c r="C635">
        <v>2</v>
      </c>
      <c r="D635" t="s">
        <v>18</v>
      </c>
      <c r="E635">
        <v>1.9910249119322101</v>
      </c>
    </row>
    <row r="636" spans="1:5" x14ac:dyDescent="0.25">
      <c r="A636" t="s">
        <v>20</v>
      </c>
      <c r="B636">
        <v>2033</v>
      </c>
      <c r="C636">
        <v>2</v>
      </c>
      <c r="D636" t="s">
        <v>18</v>
      </c>
      <c r="E636">
        <v>2.4321911942412302</v>
      </c>
    </row>
    <row r="637" spans="1:5" x14ac:dyDescent="0.25">
      <c r="A637" t="s">
        <v>21</v>
      </c>
      <c r="B637">
        <v>2033</v>
      </c>
      <c r="C637">
        <v>2</v>
      </c>
      <c r="D637" t="s">
        <v>22</v>
      </c>
      <c r="E637">
        <v>2.6700055679750401</v>
      </c>
    </row>
    <row r="638" spans="1:5" x14ac:dyDescent="0.25">
      <c r="A638" t="s">
        <v>23</v>
      </c>
      <c r="B638">
        <v>2033</v>
      </c>
      <c r="C638">
        <v>2</v>
      </c>
      <c r="D638" t="s">
        <v>22</v>
      </c>
      <c r="E638">
        <v>3.2066204612643698</v>
      </c>
    </row>
    <row r="639" spans="1:5" x14ac:dyDescent="0.25">
      <c r="A639" t="s">
        <v>24</v>
      </c>
      <c r="B639">
        <v>2033</v>
      </c>
      <c r="C639">
        <v>2</v>
      </c>
      <c r="D639" t="s">
        <v>25</v>
      </c>
      <c r="E639">
        <v>6.2525390107576198E-2</v>
      </c>
    </row>
    <row r="640" spans="1:5" x14ac:dyDescent="0.25">
      <c r="A640" t="s">
        <v>26</v>
      </c>
      <c r="B640">
        <v>2033</v>
      </c>
      <c r="C640">
        <v>2</v>
      </c>
      <c r="D640" t="s">
        <v>25</v>
      </c>
      <c r="E640">
        <v>1.5202632116191399</v>
      </c>
    </row>
    <row r="641" spans="1:5" x14ac:dyDescent="0.25">
      <c r="A641" t="s">
        <v>27</v>
      </c>
      <c r="B641">
        <v>2033</v>
      </c>
      <c r="C641">
        <v>2</v>
      </c>
      <c r="D641" t="s">
        <v>25</v>
      </c>
      <c r="E641">
        <v>1.9415407360438299</v>
      </c>
    </row>
    <row r="642" spans="1:5" x14ac:dyDescent="0.25">
      <c r="A642" t="s">
        <v>28</v>
      </c>
      <c r="B642">
        <v>2033</v>
      </c>
      <c r="C642">
        <v>2</v>
      </c>
      <c r="D642" t="s">
        <v>25</v>
      </c>
      <c r="E642">
        <v>2.7253582152931202</v>
      </c>
    </row>
    <row r="643" spans="1:5" x14ac:dyDescent="0.25">
      <c r="A643" t="s">
        <v>29</v>
      </c>
      <c r="B643">
        <v>2033</v>
      </c>
      <c r="C643">
        <v>2</v>
      </c>
      <c r="D643" t="s">
        <v>30</v>
      </c>
      <c r="E643">
        <v>5.8648736680071097E-2</v>
      </c>
    </row>
    <row r="644" spans="1:5" x14ac:dyDescent="0.25">
      <c r="A644" t="s">
        <v>31</v>
      </c>
      <c r="B644">
        <v>2033</v>
      </c>
      <c r="C644">
        <v>2</v>
      </c>
      <c r="D644" t="s">
        <v>30</v>
      </c>
      <c r="E644">
        <v>1.40565338134199</v>
      </c>
    </row>
    <row r="645" spans="1:5" x14ac:dyDescent="0.25">
      <c r="A645" t="s">
        <v>32</v>
      </c>
      <c r="B645">
        <v>2033</v>
      </c>
      <c r="C645">
        <v>2</v>
      </c>
      <c r="D645" t="s">
        <v>30</v>
      </c>
      <c r="E645">
        <v>1.77404104262684</v>
      </c>
    </row>
    <row r="646" spans="1:5" x14ac:dyDescent="0.25">
      <c r="A646" t="s">
        <v>33</v>
      </c>
      <c r="B646">
        <v>2033</v>
      </c>
      <c r="C646">
        <v>2</v>
      </c>
      <c r="D646" t="s">
        <v>30</v>
      </c>
      <c r="E646">
        <v>2.4782971409317498</v>
      </c>
    </row>
    <row r="647" spans="1:5" x14ac:dyDescent="0.25">
      <c r="A647" t="s">
        <v>34</v>
      </c>
      <c r="B647">
        <v>2033</v>
      </c>
      <c r="C647">
        <v>2</v>
      </c>
      <c r="D647" t="s">
        <v>35</v>
      </c>
      <c r="E647">
        <v>1.91375785585597</v>
      </c>
    </row>
    <row r="648" spans="1:5" x14ac:dyDescent="0.25">
      <c r="A648" t="s">
        <v>36</v>
      </c>
      <c r="B648">
        <v>2033</v>
      </c>
      <c r="C648">
        <v>2</v>
      </c>
      <c r="D648" t="s">
        <v>35</v>
      </c>
      <c r="E648">
        <v>2.6429499481323901</v>
      </c>
    </row>
    <row r="649" spans="1:5" x14ac:dyDescent="0.25">
      <c r="A649" t="s">
        <v>37</v>
      </c>
      <c r="B649">
        <v>2033</v>
      </c>
      <c r="C649">
        <v>2</v>
      </c>
      <c r="D649" t="s">
        <v>38</v>
      </c>
      <c r="E649">
        <v>2.43937483696434</v>
      </c>
    </row>
    <row r="650" spans="1:5" x14ac:dyDescent="0.25">
      <c r="A650" t="s">
        <v>39</v>
      </c>
      <c r="B650">
        <v>2033</v>
      </c>
      <c r="C650">
        <v>2</v>
      </c>
      <c r="D650" t="s">
        <v>38</v>
      </c>
      <c r="E650">
        <v>2.9247727904842198</v>
      </c>
    </row>
    <row r="651" spans="1:5" x14ac:dyDescent="0.25">
      <c r="A651" t="s">
        <v>40</v>
      </c>
      <c r="B651">
        <v>2033</v>
      </c>
      <c r="C651">
        <v>2</v>
      </c>
      <c r="D651" t="s">
        <v>41</v>
      </c>
      <c r="E651">
        <v>2.6606999093549799</v>
      </c>
    </row>
    <row r="652" spans="1:5" x14ac:dyDescent="0.25">
      <c r="A652" t="s">
        <v>5</v>
      </c>
      <c r="B652">
        <v>2034</v>
      </c>
      <c r="C652">
        <v>2</v>
      </c>
      <c r="D652" t="s">
        <v>6</v>
      </c>
      <c r="E652">
        <v>4.7708514637434397E-2</v>
      </c>
    </row>
    <row r="653" spans="1:5" x14ac:dyDescent="0.25">
      <c r="A653" t="s">
        <v>7</v>
      </c>
      <c r="B653">
        <v>2034</v>
      </c>
      <c r="C653">
        <v>2</v>
      </c>
      <c r="D653" t="s">
        <v>8</v>
      </c>
      <c r="E653">
        <v>4.8696254232939398E-2</v>
      </c>
    </row>
    <row r="654" spans="1:5" x14ac:dyDescent="0.25">
      <c r="A654" t="s">
        <v>9</v>
      </c>
      <c r="B654">
        <v>2034</v>
      </c>
      <c r="C654">
        <v>2</v>
      </c>
      <c r="D654" t="s">
        <v>10</v>
      </c>
      <c r="E654">
        <v>2.4134400601885799</v>
      </c>
    </row>
    <row r="655" spans="1:5" x14ac:dyDescent="0.25">
      <c r="A655" t="s">
        <v>11</v>
      </c>
      <c r="B655">
        <v>2034</v>
      </c>
      <c r="C655">
        <v>2</v>
      </c>
      <c r="D655" t="s">
        <v>10</v>
      </c>
      <c r="E655">
        <v>2.57174222624919</v>
      </c>
    </row>
    <row r="656" spans="1:5" x14ac:dyDescent="0.25">
      <c r="A656" t="s">
        <v>12</v>
      </c>
      <c r="B656">
        <v>2034</v>
      </c>
      <c r="C656">
        <v>2</v>
      </c>
      <c r="D656" t="s">
        <v>10</v>
      </c>
      <c r="E656">
        <v>3.0795213102701502</v>
      </c>
    </row>
    <row r="657" spans="1:5" x14ac:dyDescent="0.25">
      <c r="A657" t="s">
        <v>13</v>
      </c>
      <c r="B657">
        <v>2034</v>
      </c>
      <c r="C657">
        <v>2</v>
      </c>
      <c r="D657" t="s">
        <v>14</v>
      </c>
      <c r="E657">
        <v>2.41096779347495</v>
      </c>
    </row>
    <row r="658" spans="1:5" x14ac:dyDescent="0.25">
      <c r="A658" t="s">
        <v>15</v>
      </c>
      <c r="B658">
        <v>2034</v>
      </c>
      <c r="C658">
        <v>2</v>
      </c>
      <c r="D658" t="s">
        <v>14</v>
      </c>
      <c r="E658">
        <v>2.5514138757703</v>
      </c>
    </row>
    <row r="659" spans="1:5" x14ac:dyDescent="0.25">
      <c r="A659" t="s">
        <v>16</v>
      </c>
      <c r="B659">
        <v>2034</v>
      </c>
      <c r="C659">
        <v>2</v>
      </c>
      <c r="D659" t="s">
        <v>14</v>
      </c>
      <c r="E659">
        <v>3.05008216242231</v>
      </c>
    </row>
    <row r="660" spans="1:5" x14ac:dyDescent="0.25">
      <c r="A660" t="s">
        <v>17</v>
      </c>
      <c r="B660">
        <v>2034</v>
      </c>
      <c r="C660">
        <v>2</v>
      </c>
      <c r="D660" t="s">
        <v>18</v>
      </c>
      <c r="E660">
        <v>1.81454607326172</v>
      </c>
    </row>
    <row r="661" spans="1:5" x14ac:dyDescent="0.25">
      <c r="A661" t="s">
        <v>19</v>
      </c>
      <c r="B661">
        <v>2034</v>
      </c>
      <c r="C661">
        <v>2</v>
      </c>
      <c r="D661" t="s">
        <v>18</v>
      </c>
      <c r="E661">
        <v>2.0168019419027901</v>
      </c>
    </row>
    <row r="662" spans="1:5" x14ac:dyDescent="0.25">
      <c r="A662" t="s">
        <v>20</v>
      </c>
      <c r="B662">
        <v>2034</v>
      </c>
      <c r="C662">
        <v>2</v>
      </c>
      <c r="D662" t="s">
        <v>18</v>
      </c>
      <c r="E662">
        <v>2.4636285094904502</v>
      </c>
    </row>
    <row r="663" spans="1:5" x14ac:dyDescent="0.25">
      <c r="A663" t="s">
        <v>21</v>
      </c>
      <c r="B663">
        <v>2034</v>
      </c>
      <c r="C663">
        <v>2</v>
      </c>
      <c r="D663" t="s">
        <v>22</v>
      </c>
      <c r="E663">
        <v>2.7045488362571302</v>
      </c>
    </row>
    <row r="664" spans="1:5" x14ac:dyDescent="0.25">
      <c r="A664" t="s">
        <v>23</v>
      </c>
      <c r="B664">
        <v>2034</v>
      </c>
      <c r="C664">
        <v>2</v>
      </c>
      <c r="D664" t="s">
        <v>22</v>
      </c>
      <c r="E664">
        <v>3.2480064514822198</v>
      </c>
    </row>
    <row r="665" spans="1:5" x14ac:dyDescent="0.25">
      <c r="A665" t="s">
        <v>24</v>
      </c>
      <c r="B665">
        <v>2034</v>
      </c>
      <c r="C665">
        <v>2</v>
      </c>
      <c r="D665" t="s">
        <v>25</v>
      </c>
      <c r="E665">
        <v>6.3331061034457695E-2</v>
      </c>
    </row>
    <row r="666" spans="1:5" x14ac:dyDescent="0.25">
      <c r="A666" t="s">
        <v>26</v>
      </c>
      <c r="B666">
        <v>2034</v>
      </c>
      <c r="C666">
        <v>2</v>
      </c>
      <c r="D666" t="s">
        <v>25</v>
      </c>
      <c r="E666">
        <v>1.5398949638578201</v>
      </c>
    </row>
    <row r="667" spans="1:5" x14ac:dyDescent="0.25">
      <c r="A667" t="s">
        <v>27</v>
      </c>
      <c r="B667">
        <v>2034</v>
      </c>
      <c r="C667">
        <v>2</v>
      </c>
      <c r="D667" t="s">
        <v>25</v>
      </c>
      <c r="E667">
        <v>1.96660298871838</v>
      </c>
    </row>
    <row r="668" spans="1:5" x14ac:dyDescent="0.25">
      <c r="A668" t="s">
        <v>28</v>
      </c>
      <c r="B668">
        <v>2034</v>
      </c>
      <c r="C668">
        <v>2</v>
      </c>
      <c r="D668" t="s">
        <v>25</v>
      </c>
      <c r="E668">
        <v>2.7604606116606201</v>
      </c>
    </row>
    <row r="669" spans="1:5" x14ac:dyDescent="0.25">
      <c r="A669" t="s">
        <v>29</v>
      </c>
      <c r="B669">
        <v>2034</v>
      </c>
      <c r="C669">
        <v>2</v>
      </c>
      <c r="D669" t="s">
        <v>30</v>
      </c>
      <c r="E669">
        <v>5.9405240664124399E-2</v>
      </c>
    </row>
    <row r="670" spans="1:5" x14ac:dyDescent="0.25">
      <c r="A670" t="s">
        <v>31</v>
      </c>
      <c r="B670">
        <v>2034</v>
      </c>
      <c r="C670">
        <v>2</v>
      </c>
      <c r="D670" t="s">
        <v>30</v>
      </c>
      <c r="E670">
        <v>1.42382627931813</v>
      </c>
    </row>
    <row r="671" spans="1:5" x14ac:dyDescent="0.25">
      <c r="A671" t="s">
        <v>32</v>
      </c>
      <c r="B671">
        <v>2034</v>
      </c>
      <c r="C671">
        <v>2</v>
      </c>
      <c r="D671" t="s">
        <v>30</v>
      </c>
      <c r="E671">
        <v>1.79695959493684</v>
      </c>
    </row>
    <row r="672" spans="1:5" x14ac:dyDescent="0.25">
      <c r="A672" t="s">
        <v>33</v>
      </c>
      <c r="B672">
        <v>2034</v>
      </c>
      <c r="C672">
        <v>2</v>
      </c>
      <c r="D672" t="s">
        <v>30</v>
      </c>
      <c r="E672">
        <v>2.5102333390450902</v>
      </c>
    </row>
    <row r="673" spans="1:5" x14ac:dyDescent="0.25">
      <c r="A673" t="s">
        <v>34</v>
      </c>
      <c r="B673">
        <v>2034</v>
      </c>
      <c r="C673">
        <v>2</v>
      </c>
      <c r="D673" t="s">
        <v>35</v>
      </c>
      <c r="E673">
        <v>1.93855656804599</v>
      </c>
    </row>
    <row r="674" spans="1:5" x14ac:dyDescent="0.25">
      <c r="A674" t="s">
        <v>36</v>
      </c>
      <c r="B674">
        <v>2034</v>
      </c>
      <c r="C674">
        <v>2</v>
      </c>
      <c r="D674" t="s">
        <v>35</v>
      </c>
      <c r="E674">
        <v>2.6771406554974599</v>
      </c>
    </row>
    <row r="675" spans="1:5" x14ac:dyDescent="0.25">
      <c r="A675" t="s">
        <v>37</v>
      </c>
      <c r="B675">
        <v>2034</v>
      </c>
      <c r="C675">
        <v>2</v>
      </c>
      <c r="D675" t="s">
        <v>38</v>
      </c>
      <c r="E675">
        <v>2.47083343550042</v>
      </c>
    </row>
    <row r="676" spans="1:5" x14ac:dyDescent="0.25">
      <c r="A676" t="s">
        <v>39</v>
      </c>
      <c r="B676">
        <v>2034</v>
      </c>
      <c r="C676">
        <v>2</v>
      </c>
      <c r="D676" t="s">
        <v>38</v>
      </c>
      <c r="E676">
        <v>2.9624055099593698</v>
      </c>
    </row>
    <row r="677" spans="1:5" x14ac:dyDescent="0.25">
      <c r="A677" t="s">
        <v>40</v>
      </c>
      <c r="B677">
        <v>2034</v>
      </c>
      <c r="C677">
        <v>2</v>
      </c>
      <c r="D677" t="s">
        <v>41</v>
      </c>
      <c r="E677">
        <v>2.6949866302324099</v>
      </c>
    </row>
    <row r="678" spans="1:5" x14ac:dyDescent="0.25">
      <c r="A678" t="s">
        <v>5</v>
      </c>
      <c r="B678">
        <v>2035</v>
      </c>
      <c r="C678">
        <v>2</v>
      </c>
      <c r="D678" t="s">
        <v>6</v>
      </c>
      <c r="E678">
        <v>4.8315915251997098E-2</v>
      </c>
    </row>
    <row r="679" spans="1:5" x14ac:dyDescent="0.25">
      <c r="A679" t="s">
        <v>7</v>
      </c>
      <c r="B679">
        <v>2035</v>
      </c>
      <c r="C679">
        <v>2</v>
      </c>
      <c r="D679" t="s">
        <v>8</v>
      </c>
      <c r="E679">
        <v>4.93163145981525E-2</v>
      </c>
    </row>
    <row r="680" spans="1:5" x14ac:dyDescent="0.25">
      <c r="A680" t="s">
        <v>9</v>
      </c>
      <c r="B680">
        <v>2035</v>
      </c>
      <c r="C680">
        <v>2</v>
      </c>
      <c r="D680" t="s">
        <v>10</v>
      </c>
      <c r="E680">
        <v>2.4443246768194098</v>
      </c>
    </row>
    <row r="681" spans="1:5" x14ac:dyDescent="0.25">
      <c r="A681" t="s">
        <v>11</v>
      </c>
      <c r="B681">
        <v>2035</v>
      </c>
      <c r="C681">
        <v>2</v>
      </c>
      <c r="D681" t="s">
        <v>10</v>
      </c>
      <c r="E681">
        <v>2.6046818084027001</v>
      </c>
    </row>
    <row r="682" spans="1:5" x14ac:dyDescent="0.25">
      <c r="A682" t="s">
        <v>12</v>
      </c>
      <c r="B682">
        <v>2035</v>
      </c>
      <c r="C682">
        <v>2</v>
      </c>
      <c r="D682" t="s">
        <v>10</v>
      </c>
      <c r="E682">
        <v>3.1189276623236299</v>
      </c>
    </row>
    <row r="683" spans="1:5" x14ac:dyDescent="0.25">
      <c r="A683" t="s">
        <v>13</v>
      </c>
      <c r="B683">
        <v>2035</v>
      </c>
      <c r="C683">
        <v>2</v>
      </c>
      <c r="D683" t="s">
        <v>14</v>
      </c>
      <c r="E683">
        <v>2.44180943943064</v>
      </c>
    </row>
    <row r="684" spans="1:5" x14ac:dyDescent="0.25">
      <c r="A684" t="s">
        <v>15</v>
      </c>
      <c r="B684">
        <v>2035</v>
      </c>
      <c r="C684">
        <v>2</v>
      </c>
      <c r="D684" t="s">
        <v>14</v>
      </c>
      <c r="E684">
        <v>2.5840762775565</v>
      </c>
    </row>
    <row r="685" spans="1:5" x14ac:dyDescent="0.25">
      <c r="A685" t="s">
        <v>16</v>
      </c>
      <c r="B685">
        <v>2035</v>
      </c>
      <c r="C685">
        <v>2</v>
      </c>
      <c r="D685" t="s">
        <v>14</v>
      </c>
      <c r="E685">
        <v>3.0890442373070401</v>
      </c>
    </row>
    <row r="686" spans="1:5" x14ac:dyDescent="0.25">
      <c r="A686" t="s">
        <v>17</v>
      </c>
      <c r="B686">
        <v>2035</v>
      </c>
      <c r="C686">
        <v>2</v>
      </c>
      <c r="D686" t="s">
        <v>18</v>
      </c>
      <c r="E686">
        <v>1.8377816825387701</v>
      </c>
    </row>
    <row r="687" spans="1:5" x14ac:dyDescent="0.25">
      <c r="A687" t="s">
        <v>19</v>
      </c>
      <c r="B687">
        <v>2035</v>
      </c>
      <c r="C687">
        <v>2</v>
      </c>
      <c r="D687" t="s">
        <v>18</v>
      </c>
      <c r="E687">
        <v>2.0426513779274602</v>
      </c>
    </row>
    <row r="688" spans="1:5" x14ac:dyDescent="0.25">
      <c r="A688" t="s">
        <v>20</v>
      </c>
      <c r="B688">
        <v>2035</v>
      </c>
      <c r="C688">
        <v>2</v>
      </c>
      <c r="D688" t="s">
        <v>18</v>
      </c>
      <c r="E688">
        <v>2.4951660141112399</v>
      </c>
    </row>
    <row r="689" spans="1:5" x14ac:dyDescent="0.25">
      <c r="A689" t="s">
        <v>21</v>
      </c>
      <c r="B689">
        <v>2035</v>
      </c>
      <c r="C689">
        <v>2</v>
      </c>
      <c r="D689" t="s">
        <v>22</v>
      </c>
      <c r="E689">
        <v>2.73929994752157</v>
      </c>
    </row>
    <row r="690" spans="1:5" x14ac:dyDescent="0.25">
      <c r="A690" t="s">
        <v>23</v>
      </c>
      <c r="B690">
        <v>2035</v>
      </c>
      <c r="C690">
        <v>2</v>
      </c>
      <c r="D690" t="s">
        <v>22</v>
      </c>
      <c r="E690">
        <v>3.28969444541183</v>
      </c>
    </row>
    <row r="691" spans="1:5" x14ac:dyDescent="0.25">
      <c r="A691" t="s">
        <v>24</v>
      </c>
      <c r="B691">
        <v>2035</v>
      </c>
      <c r="C691">
        <v>2</v>
      </c>
      <c r="D691" t="s">
        <v>25</v>
      </c>
      <c r="E691">
        <v>6.4143613231120597E-2</v>
      </c>
    </row>
    <row r="692" spans="1:5" x14ac:dyDescent="0.25">
      <c r="A692" t="s">
        <v>26</v>
      </c>
      <c r="B692">
        <v>2035</v>
      </c>
      <c r="C692">
        <v>2</v>
      </c>
      <c r="D692" t="s">
        <v>25</v>
      </c>
      <c r="E692">
        <v>1.5596829215427099</v>
      </c>
    </row>
    <row r="693" spans="1:5" x14ac:dyDescent="0.25">
      <c r="A693" t="s">
        <v>27</v>
      </c>
      <c r="B693">
        <v>2035</v>
      </c>
      <c r="C693">
        <v>2</v>
      </c>
      <c r="D693" t="s">
        <v>25</v>
      </c>
      <c r="E693">
        <v>1.9918822352607699</v>
      </c>
    </row>
    <row r="694" spans="1:5" x14ac:dyDescent="0.25">
      <c r="A694" t="s">
        <v>28</v>
      </c>
      <c r="B694">
        <v>2035</v>
      </c>
      <c r="C694">
        <v>2</v>
      </c>
      <c r="D694" t="s">
        <v>25</v>
      </c>
      <c r="E694">
        <v>2.7958903635609502</v>
      </c>
    </row>
    <row r="695" spans="1:5" x14ac:dyDescent="0.25">
      <c r="A695" t="s">
        <v>29</v>
      </c>
      <c r="B695">
        <v>2035</v>
      </c>
      <c r="C695">
        <v>2</v>
      </c>
      <c r="D695" t="s">
        <v>30</v>
      </c>
      <c r="E695">
        <v>6.0168135196770701E-2</v>
      </c>
    </row>
    <row r="696" spans="1:5" x14ac:dyDescent="0.25">
      <c r="A696" t="s">
        <v>31</v>
      </c>
      <c r="B696">
        <v>2035</v>
      </c>
      <c r="C696">
        <v>2</v>
      </c>
      <c r="D696" t="s">
        <v>30</v>
      </c>
      <c r="E696">
        <v>1.44214295473974</v>
      </c>
    </row>
    <row r="697" spans="1:5" x14ac:dyDescent="0.25">
      <c r="A697" t="s">
        <v>32</v>
      </c>
      <c r="B697">
        <v>2035</v>
      </c>
      <c r="C697">
        <v>2</v>
      </c>
      <c r="D697" t="s">
        <v>30</v>
      </c>
      <c r="E697">
        <v>1.82008047421678</v>
      </c>
    </row>
    <row r="698" spans="1:5" x14ac:dyDescent="0.25">
      <c r="A698" t="s">
        <v>33</v>
      </c>
      <c r="B698">
        <v>2035</v>
      </c>
      <c r="C698">
        <v>2</v>
      </c>
      <c r="D698" t="s">
        <v>30</v>
      </c>
      <c r="E698">
        <v>2.5424780551516002</v>
      </c>
    </row>
    <row r="699" spans="1:5" x14ac:dyDescent="0.25">
      <c r="A699" t="s">
        <v>34</v>
      </c>
      <c r="B699">
        <v>2035</v>
      </c>
      <c r="C699">
        <v>2</v>
      </c>
      <c r="D699" t="s">
        <v>35</v>
      </c>
      <c r="E699">
        <v>1.9634113840320799</v>
      </c>
    </row>
    <row r="700" spans="1:5" x14ac:dyDescent="0.25">
      <c r="A700" t="s">
        <v>36</v>
      </c>
      <c r="B700">
        <v>2035</v>
      </c>
      <c r="C700">
        <v>2</v>
      </c>
      <c r="D700" t="s">
        <v>35</v>
      </c>
      <c r="E700">
        <v>2.7114336809014201</v>
      </c>
    </row>
    <row r="701" spans="1:5" x14ac:dyDescent="0.25">
      <c r="A701" t="s">
        <v>37</v>
      </c>
      <c r="B701">
        <v>2035</v>
      </c>
      <c r="C701">
        <v>2</v>
      </c>
      <c r="D701" t="s">
        <v>38</v>
      </c>
      <c r="E701">
        <v>2.5025671292681699</v>
      </c>
    </row>
    <row r="702" spans="1:5" x14ac:dyDescent="0.25">
      <c r="A702" t="s">
        <v>39</v>
      </c>
      <c r="B702">
        <v>2035</v>
      </c>
      <c r="C702">
        <v>2</v>
      </c>
      <c r="D702" t="s">
        <v>38</v>
      </c>
      <c r="E702">
        <v>3.0004405350416401</v>
      </c>
    </row>
    <row r="703" spans="1:5" x14ac:dyDescent="0.25">
      <c r="A703" t="s">
        <v>40</v>
      </c>
      <c r="B703">
        <v>2035</v>
      </c>
      <c r="C703">
        <v>2</v>
      </c>
      <c r="D703" t="s">
        <v>41</v>
      </c>
      <c r="E703">
        <v>2.7295478952654801</v>
      </c>
    </row>
    <row r="704" spans="1:5" x14ac:dyDescent="0.25">
      <c r="A704" t="s">
        <v>5</v>
      </c>
      <c r="B704">
        <v>2027</v>
      </c>
      <c r="C704">
        <v>10</v>
      </c>
      <c r="D704" t="s">
        <v>6</v>
      </c>
      <c r="E704">
        <v>4.9815404365372701E-4</v>
      </c>
    </row>
    <row r="705" spans="1:5" x14ac:dyDescent="0.25">
      <c r="A705" t="s">
        <v>7</v>
      </c>
      <c r="B705">
        <v>2027</v>
      </c>
      <c r="C705">
        <v>10</v>
      </c>
      <c r="D705" t="s">
        <v>8</v>
      </c>
      <c r="E705">
        <v>4.8262127455960598E-4</v>
      </c>
    </row>
    <row r="706" spans="1:5" x14ac:dyDescent="0.25">
      <c r="A706" t="s">
        <v>9</v>
      </c>
      <c r="B706">
        <v>2027</v>
      </c>
      <c r="C706">
        <v>10</v>
      </c>
      <c r="D706" t="s">
        <v>10</v>
      </c>
      <c r="E706">
        <v>0.217506926372005</v>
      </c>
    </row>
    <row r="707" spans="1:5" x14ac:dyDescent="0.25">
      <c r="A707" t="s">
        <v>11</v>
      </c>
      <c r="B707">
        <v>2027</v>
      </c>
      <c r="C707">
        <v>10</v>
      </c>
      <c r="D707" t="s">
        <v>10</v>
      </c>
      <c r="E707">
        <v>0.18895361339136699</v>
      </c>
    </row>
    <row r="708" spans="1:5" x14ac:dyDescent="0.25">
      <c r="A708" t="s">
        <v>12</v>
      </c>
      <c r="B708">
        <v>2027</v>
      </c>
      <c r="C708">
        <v>10</v>
      </c>
      <c r="D708" t="s">
        <v>10</v>
      </c>
      <c r="E708">
        <v>0.41185155455120498</v>
      </c>
    </row>
    <row r="709" spans="1:5" x14ac:dyDescent="0.25">
      <c r="A709" t="s">
        <v>13</v>
      </c>
      <c r="B709">
        <v>2027</v>
      </c>
      <c r="C709">
        <v>10</v>
      </c>
      <c r="D709" t="s">
        <v>14</v>
      </c>
      <c r="E709">
        <v>0.20669173606217001</v>
      </c>
    </row>
    <row r="710" spans="1:5" x14ac:dyDescent="0.25">
      <c r="A710" t="s">
        <v>15</v>
      </c>
      <c r="B710">
        <v>2027</v>
      </c>
      <c r="C710">
        <v>10</v>
      </c>
      <c r="D710" t="s">
        <v>14</v>
      </c>
      <c r="E710">
        <v>0.17617094927372301</v>
      </c>
    </row>
    <row r="711" spans="1:5" x14ac:dyDescent="0.25">
      <c r="A711" t="s">
        <v>16</v>
      </c>
      <c r="B711">
        <v>2027</v>
      </c>
      <c r="C711">
        <v>10</v>
      </c>
      <c r="D711" t="s">
        <v>14</v>
      </c>
      <c r="E711">
        <v>0.38539174612747001</v>
      </c>
    </row>
    <row r="712" spans="1:5" x14ac:dyDescent="0.25">
      <c r="A712" t="s">
        <v>17</v>
      </c>
      <c r="B712">
        <v>2027</v>
      </c>
      <c r="C712">
        <v>10</v>
      </c>
      <c r="D712" t="s">
        <v>18</v>
      </c>
      <c r="E712">
        <v>0.165101678062233</v>
      </c>
    </row>
    <row r="713" spans="1:5" x14ac:dyDescent="0.25">
      <c r="A713" t="s">
        <v>19</v>
      </c>
      <c r="B713">
        <v>2027</v>
      </c>
      <c r="C713">
        <v>10</v>
      </c>
      <c r="D713" t="s">
        <v>18</v>
      </c>
      <c r="E713">
        <v>0.16064906800766801</v>
      </c>
    </row>
    <row r="714" spans="1:5" x14ac:dyDescent="0.25">
      <c r="A714" t="s">
        <v>20</v>
      </c>
      <c r="B714">
        <v>2027</v>
      </c>
      <c r="C714">
        <v>10</v>
      </c>
      <c r="D714" t="s">
        <v>18</v>
      </c>
      <c r="E714">
        <v>0.32154880953791798</v>
      </c>
    </row>
    <row r="715" spans="1:5" x14ac:dyDescent="0.25">
      <c r="A715" t="s">
        <v>21</v>
      </c>
      <c r="B715">
        <v>2027</v>
      </c>
      <c r="C715">
        <v>10</v>
      </c>
      <c r="D715" t="s">
        <v>22</v>
      </c>
      <c r="E715">
        <v>0.19709725667688999</v>
      </c>
    </row>
    <row r="716" spans="1:5" x14ac:dyDescent="0.25">
      <c r="A716" t="s">
        <v>23</v>
      </c>
      <c r="B716">
        <v>2027</v>
      </c>
      <c r="C716">
        <v>10</v>
      </c>
      <c r="D716" t="s">
        <v>22</v>
      </c>
      <c r="E716">
        <v>0.42860719400744701</v>
      </c>
    </row>
    <row r="717" spans="1:5" x14ac:dyDescent="0.25">
      <c r="A717" t="s">
        <v>24</v>
      </c>
      <c r="B717">
        <v>2027</v>
      </c>
      <c r="C717">
        <v>10</v>
      </c>
      <c r="D717" t="s">
        <v>25</v>
      </c>
      <c r="E717">
        <v>2.32501999213499E-4</v>
      </c>
    </row>
    <row r="718" spans="1:5" x14ac:dyDescent="0.25">
      <c r="A718" t="s">
        <v>26</v>
      </c>
      <c r="B718">
        <v>2027</v>
      </c>
      <c r="C718">
        <v>10</v>
      </c>
      <c r="D718" t="s">
        <v>25</v>
      </c>
      <c r="E718">
        <v>0.14782515926673101</v>
      </c>
    </row>
    <row r="719" spans="1:5" x14ac:dyDescent="0.25">
      <c r="A719" t="s">
        <v>27</v>
      </c>
      <c r="B719">
        <v>2027</v>
      </c>
      <c r="C719">
        <v>10</v>
      </c>
      <c r="D719" t="s">
        <v>25</v>
      </c>
      <c r="E719">
        <v>0.171580969834949</v>
      </c>
    </row>
    <row r="720" spans="1:5" x14ac:dyDescent="0.25">
      <c r="A720" t="s">
        <v>28</v>
      </c>
      <c r="B720">
        <v>2027</v>
      </c>
      <c r="C720">
        <v>10</v>
      </c>
      <c r="D720" t="s">
        <v>25</v>
      </c>
      <c r="E720">
        <v>0.403319636230275</v>
      </c>
    </row>
    <row r="721" spans="1:5" x14ac:dyDescent="0.25">
      <c r="A721" t="s">
        <v>29</v>
      </c>
      <c r="B721">
        <v>2027</v>
      </c>
      <c r="C721">
        <v>10</v>
      </c>
      <c r="D721" t="s">
        <v>30</v>
      </c>
      <c r="E721" s="1">
        <v>-1.7846891972129999E-5</v>
      </c>
    </row>
    <row r="722" spans="1:5" x14ac:dyDescent="0.25">
      <c r="A722" t="s">
        <v>31</v>
      </c>
      <c r="B722">
        <v>2027</v>
      </c>
      <c r="C722">
        <v>10</v>
      </c>
      <c r="D722" t="s">
        <v>30</v>
      </c>
      <c r="E722">
        <v>0.121906992262955</v>
      </c>
    </row>
    <row r="723" spans="1:5" x14ac:dyDescent="0.25">
      <c r="A723" t="s">
        <v>32</v>
      </c>
      <c r="B723">
        <v>2027</v>
      </c>
      <c r="C723">
        <v>10</v>
      </c>
      <c r="D723" t="s">
        <v>30</v>
      </c>
      <c r="E723">
        <v>0.14288541456707099</v>
      </c>
    </row>
    <row r="724" spans="1:5" x14ac:dyDescent="0.25">
      <c r="A724" t="s">
        <v>33</v>
      </c>
      <c r="B724">
        <v>2027</v>
      </c>
      <c r="C724">
        <v>10</v>
      </c>
      <c r="D724" t="s">
        <v>30</v>
      </c>
      <c r="E724">
        <v>0.33226237394973102</v>
      </c>
    </row>
    <row r="725" spans="1:5" x14ac:dyDescent="0.25">
      <c r="A725" t="s">
        <v>34</v>
      </c>
      <c r="B725">
        <v>2027</v>
      </c>
      <c r="C725">
        <v>10</v>
      </c>
      <c r="D725" t="s">
        <v>35</v>
      </c>
      <c r="E725">
        <v>0.14463424771880001</v>
      </c>
    </row>
    <row r="726" spans="1:5" x14ac:dyDescent="0.25">
      <c r="A726" t="s">
        <v>36</v>
      </c>
      <c r="B726">
        <v>2027</v>
      </c>
      <c r="C726">
        <v>10</v>
      </c>
      <c r="D726" t="s">
        <v>35</v>
      </c>
      <c r="E726">
        <v>0.35944551343284997</v>
      </c>
    </row>
    <row r="727" spans="1:5" x14ac:dyDescent="0.25">
      <c r="A727" t="s">
        <v>37</v>
      </c>
      <c r="B727">
        <v>2027</v>
      </c>
      <c r="C727">
        <v>10</v>
      </c>
      <c r="D727" t="s">
        <v>38</v>
      </c>
      <c r="E727">
        <v>0.15320676541269601</v>
      </c>
    </row>
    <row r="728" spans="1:5" x14ac:dyDescent="0.25">
      <c r="A728" t="s">
        <v>39</v>
      </c>
      <c r="B728">
        <v>2027</v>
      </c>
      <c r="C728">
        <v>10</v>
      </c>
      <c r="D728" t="s">
        <v>38</v>
      </c>
      <c r="E728">
        <v>0.33426519044494502</v>
      </c>
    </row>
    <row r="729" spans="1:5" x14ac:dyDescent="0.25">
      <c r="A729" t="s">
        <v>40</v>
      </c>
      <c r="B729">
        <v>2027</v>
      </c>
      <c r="C729">
        <v>10</v>
      </c>
      <c r="D729" t="s">
        <v>41</v>
      </c>
      <c r="E729">
        <v>0.27984790288365902</v>
      </c>
    </row>
    <row r="730" spans="1:5" x14ac:dyDescent="0.25">
      <c r="A730" t="s">
        <v>5</v>
      </c>
      <c r="B730">
        <v>2028</v>
      </c>
      <c r="C730">
        <v>10</v>
      </c>
      <c r="D730" t="s">
        <v>6</v>
      </c>
      <c r="E730">
        <v>5.0210874980792498E-4</v>
      </c>
    </row>
    <row r="731" spans="1:5" x14ac:dyDescent="0.25">
      <c r="A731" t="s">
        <v>7</v>
      </c>
      <c r="B731">
        <v>2028</v>
      </c>
      <c r="C731">
        <v>10</v>
      </c>
      <c r="D731" t="s">
        <v>8</v>
      </c>
      <c r="E731">
        <v>4.8632710712760702E-4</v>
      </c>
    </row>
    <row r="732" spans="1:5" x14ac:dyDescent="0.25">
      <c r="A732" t="s">
        <v>9</v>
      </c>
      <c r="B732">
        <v>2028</v>
      </c>
      <c r="C732">
        <v>10</v>
      </c>
      <c r="D732" t="s">
        <v>10</v>
      </c>
      <c r="E732">
        <v>0.22037385789734301</v>
      </c>
    </row>
    <row r="733" spans="1:5" x14ac:dyDescent="0.25">
      <c r="A733" t="s">
        <v>11</v>
      </c>
      <c r="B733">
        <v>2028</v>
      </c>
      <c r="C733">
        <v>10</v>
      </c>
      <c r="D733" t="s">
        <v>10</v>
      </c>
      <c r="E733">
        <v>0.191424254251023</v>
      </c>
    </row>
    <row r="734" spans="1:5" x14ac:dyDescent="0.25">
      <c r="A734" t="s">
        <v>12</v>
      </c>
      <c r="B734">
        <v>2028</v>
      </c>
      <c r="C734">
        <v>10</v>
      </c>
      <c r="D734" t="s">
        <v>10</v>
      </c>
      <c r="E734">
        <v>0.41715631633928002</v>
      </c>
    </row>
    <row r="735" spans="1:5" x14ac:dyDescent="0.25">
      <c r="A735" t="s">
        <v>13</v>
      </c>
      <c r="B735">
        <v>2028</v>
      </c>
      <c r="C735">
        <v>10</v>
      </c>
      <c r="D735" t="s">
        <v>14</v>
      </c>
      <c r="E735">
        <v>0.20941462065504099</v>
      </c>
    </row>
    <row r="736" spans="1:5" x14ac:dyDescent="0.25">
      <c r="A736" t="s">
        <v>15</v>
      </c>
      <c r="B736">
        <v>2028</v>
      </c>
      <c r="C736">
        <v>10</v>
      </c>
      <c r="D736" t="s">
        <v>14</v>
      </c>
      <c r="E736">
        <v>0.17847287880922899</v>
      </c>
    </row>
    <row r="737" spans="1:5" x14ac:dyDescent="0.25">
      <c r="A737" t="s">
        <v>16</v>
      </c>
      <c r="B737">
        <v>2028</v>
      </c>
      <c r="C737">
        <v>10</v>
      </c>
      <c r="D737" t="s">
        <v>14</v>
      </c>
      <c r="E737">
        <v>0.39032123726373702</v>
      </c>
    </row>
    <row r="738" spans="1:5" x14ac:dyDescent="0.25">
      <c r="A738" t="s">
        <v>17</v>
      </c>
      <c r="B738">
        <v>2028</v>
      </c>
      <c r="C738">
        <v>10</v>
      </c>
      <c r="D738" t="s">
        <v>18</v>
      </c>
      <c r="E738">
        <v>0.167263939029277</v>
      </c>
    </row>
    <row r="739" spans="1:5" x14ac:dyDescent="0.25">
      <c r="A739" t="s">
        <v>19</v>
      </c>
      <c r="B739">
        <v>2028</v>
      </c>
      <c r="C739">
        <v>10</v>
      </c>
      <c r="D739" t="s">
        <v>18</v>
      </c>
      <c r="E739">
        <v>0.16273675877896801</v>
      </c>
    </row>
    <row r="740" spans="1:5" x14ac:dyDescent="0.25">
      <c r="A740" t="s">
        <v>20</v>
      </c>
      <c r="B740">
        <v>2028</v>
      </c>
      <c r="C740">
        <v>10</v>
      </c>
      <c r="D740" t="s">
        <v>18</v>
      </c>
      <c r="E740">
        <v>0.32567605502246999</v>
      </c>
    </row>
    <row r="741" spans="1:5" x14ac:dyDescent="0.25">
      <c r="A741" t="s">
        <v>21</v>
      </c>
      <c r="B741">
        <v>2028</v>
      </c>
      <c r="C741">
        <v>10</v>
      </c>
      <c r="D741" t="s">
        <v>22</v>
      </c>
      <c r="E741">
        <v>0.1996967779787</v>
      </c>
    </row>
    <row r="742" spans="1:5" x14ac:dyDescent="0.25">
      <c r="A742" t="s">
        <v>23</v>
      </c>
      <c r="B742">
        <v>2028</v>
      </c>
      <c r="C742">
        <v>10</v>
      </c>
      <c r="D742" t="s">
        <v>22</v>
      </c>
      <c r="E742">
        <v>0.434167395985117</v>
      </c>
    </row>
    <row r="743" spans="1:5" x14ac:dyDescent="0.25">
      <c r="A743" t="s">
        <v>24</v>
      </c>
      <c r="B743">
        <v>2028</v>
      </c>
      <c r="C743">
        <v>10</v>
      </c>
      <c r="D743" t="s">
        <v>25</v>
      </c>
      <c r="E743">
        <v>2.3733319019042501E-4</v>
      </c>
    </row>
    <row r="744" spans="1:5" x14ac:dyDescent="0.25">
      <c r="A744" t="s">
        <v>26</v>
      </c>
      <c r="B744">
        <v>2028</v>
      </c>
      <c r="C744">
        <v>10</v>
      </c>
      <c r="D744" t="s">
        <v>25</v>
      </c>
      <c r="E744">
        <v>0.14976878695528201</v>
      </c>
    </row>
    <row r="745" spans="1:5" x14ac:dyDescent="0.25">
      <c r="A745" t="s">
        <v>27</v>
      </c>
      <c r="B745">
        <v>2028</v>
      </c>
      <c r="C745">
        <v>10</v>
      </c>
      <c r="D745" t="s">
        <v>25</v>
      </c>
      <c r="E745">
        <v>0.17382285766147701</v>
      </c>
    </row>
    <row r="746" spans="1:5" x14ac:dyDescent="0.25">
      <c r="A746" t="s">
        <v>28</v>
      </c>
      <c r="B746">
        <v>2028</v>
      </c>
      <c r="C746">
        <v>10</v>
      </c>
      <c r="D746" t="s">
        <v>25</v>
      </c>
      <c r="E746">
        <v>0.40852496278272499</v>
      </c>
    </row>
    <row r="747" spans="1:5" x14ac:dyDescent="0.25">
      <c r="A747" t="s">
        <v>29</v>
      </c>
      <c r="B747">
        <v>2028</v>
      </c>
      <c r="C747">
        <v>10</v>
      </c>
      <c r="D747" t="s">
        <v>30</v>
      </c>
      <c r="E747" s="1">
        <v>-1.6012246544981599E-5</v>
      </c>
    </row>
    <row r="748" spans="1:5" x14ac:dyDescent="0.25">
      <c r="A748" t="s">
        <v>31</v>
      </c>
      <c r="B748">
        <v>2028</v>
      </c>
      <c r="C748">
        <v>10</v>
      </c>
      <c r="D748" t="s">
        <v>30</v>
      </c>
      <c r="E748">
        <v>0.12353042386228701</v>
      </c>
    </row>
    <row r="749" spans="1:5" x14ac:dyDescent="0.25">
      <c r="A749" t="s">
        <v>32</v>
      </c>
      <c r="B749">
        <v>2028</v>
      </c>
      <c r="C749">
        <v>10</v>
      </c>
      <c r="D749" t="s">
        <v>30</v>
      </c>
      <c r="E749">
        <v>0.14477186538887199</v>
      </c>
    </row>
    <row r="750" spans="1:5" x14ac:dyDescent="0.25">
      <c r="A750" t="s">
        <v>33</v>
      </c>
      <c r="B750">
        <v>2028</v>
      </c>
      <c r="C750">
        <v>10</v>
      </c>
      <c r="D750" t="s">
        <v>30</v>
      </c>
      <c r="E750">
        <v>0.33657566848499498</v>
      </c>
    </row>
    <row r="751" spans="1:5" x14ac:dyDescent="0.25">
      <c r="A751" t="s">
        <v>34</v>
      </c>
      <c r="B751">
        <v>2028</v>
      </c>
      <c r="C751">
        <v>10</v>
      </c>
      <c r="D751" t="s">
        <v>35</v>
      </c>
      <c r="E751">
        <v>0.14652890410932801</v>
      </c>
    </row>
    <row r="752" spans="1:5" x14ac:dyDescent="0.25">
      <c r="A752" t="s">
        <v>36</v>
      </c>
      <c r="B752">
        <v>2028</v>
      </c>
      <c r="C752">
        <v>10</v>
      </c>
      <c r="D752" t="s">
        <v>35</v>
      </c>
      <c r="E752">
        <v>0.36408861133631898</v>
      </c>
    </row>
    <row r="753" spans="1:5" x14ac:dyDescent="0.25">
      <c r="A753" t="s">
        <v>37</v>
      </c>
      <c r="B753">
        <v>2028</v>
      </c>
      <c r="C753">
        <v>10</v>
      </c>
      <c r="D753" t="s">
        <v>38</v>
      </c>
      <c r="E753">
        <v>0.15526311939355</v>
      </c>
    </row>
    <row r="754" spans="1:5" x14ac:dyDescent="0.25">
      <c r="A754" t="s">
        <v>39</v>
      </c>
      <c r="B754">
        <v>2028</v>
      </c>
      <c r="C754">
        <v>10</v>
      </c>
      <c r="D754" t="s">
        <v>38</v>
      </c>
      <c r="E754">
        <v>0.33869104709520498</v>
      </c>
    </row>
    <row r="755" spans="1:5" x14ac:dyDescent="0.25">
      <c r="A755" t="s">
        <v>40</v>
      </c>
      <c r="B755">
        <v>2028</v>
      </c>
      <c r="C755">
        <v>10</v>
      </c>
      <c r="D755" t="s">
        <v>41</v>
      </c>
      <c r="E755">
        <v>0.28355504475048898</v>
      </c>
    </row>
    <row r="756" spans="1:5" x14ac:dyDescent="0.25">
      <c r="A756" t="s">
        <v>5</v>
      </c>
      <c r="B756">
        <v>2029</v>
      </c>
      <c r="C756">
        <v>10</v>
      </c>
      <c r="D756" t="s">
        <v>6</v>
      </c>
      <c r="E756">
        <v>5.0547242414845201E-4</v>
      </c>
    </row>
    <row r="757" spans="1:5" x14ac:dyDescent="0.25">
      <c r="A757" t="s">
        <v>7</v>
      </c>
      <c r="B757">
        <v>2029</v>
      </c>
      <c r="C757">
        <v>10</v>
      </c>
      <c r="D757" t="s">
        <v>8</v>
      </c>
      <c r="E757">
        <v>4.8944259643524796E-4</v>
      </c>
    </row>
    <row r="758" spans="1:5" x14ac:dyDescent="0.25">
      <c r="A758" t="s">
        <v>9</v>
      </c>
      <c r="B758">
        <v>2029</v>
      </c>
      <c r="C758">
        <v>10</v>
      </c>
      <c r="D758" t="s">
        <v>10</v>
      </c>
      <c r="E758">
        <v>0.223330231408471</v>
      </c>
    </row>
    <row r="759" spans="1:5" x14ac:dyDescent="0.25">
      <c r="A759" t="s">
        <v>11</v>
      </c>
      <c r="B759">
        <v>2029</v>
      </c>
      <c r="C759">
        <v>10</v>
      </c>
      <c r="D759" t="s">
        <v>10</v>
      </c>
      <c r="E759">
        <v>0.19397861012773401</v>
      </c>
    </row>
    <row r="760" spans="1:5" x14ac:dyDescent="0.25">
      <c r="A760" t="s">
        <v>12</v>
      </c>
      <c r="B760">
        <v>2029</v>
      </c>
      <c r="C760">
        <v>10</v>
      </c>
      <c r="D760" t="s">
        <v>10</v>
      </c>
      <c r="E760">
        <v>0.42263729486881901</v>
      </c>
    </row>
    <row r="761" spans="1:5" x14ac:dyDescent="0.25">
      <c r="A761" t="s">
        <v>13</v>
      </c>
      <c r="B761">
        <v>2029</v>
      </c>
      <c r="C761">
        <v>10</v>
      </c>
      <c r="D761" t="s">
        <v>14</v>
      </c>
      <c r="E761">
        <v>0.212222150299545</v>
      </c>
    </row>
    <row r="762" spans="1:5" x14ac:dyDescent="0.25">
      <c r="A762" t="s">
        <v>15</v>
      </c>
      <c r="B762">
        <v>2029</v>
      </c>
      <c r="C762">
        <v>10</v>
      </c>
      <c r="D762" t="s">
        <v>14</v>
      </c>
      <c r="E762">
        <v>0.18085210926133</v>
      </c>
    </row>
    <row r="763" spans="1:5" x14ac:dyDescent="0.25">
      <c r="A763" t="s">
        <v>16</v>
      </c>
      <c r="B763">
        <v>2029</v>
      </c>
      <c r="C763">
        <v>10</v>
      </c>
      <c r="D763" t="s">
        <v>14</v>
      </c>
      <c r="E763">
        <v>0.39537294703919001</v>
      </c>
    </row>
    <row r="764" spans="1:5" x14ac:dyDescent="0.25">
      <c r="A764" t="s">
        <v>17</v>
      </c>
      <c r="B764">
        <v>2029</v>
      </c>
      <c r="C764">
        <v>10</v>
      </c>
      <c r="D764" t="s">
        <v>18</v>
      </c>
      <c r="E764">
        <v>0.16950010438838101</v>
      </c>
    </row>
    <row r="765" spans="1:5" x14ac:dyDescent="0.25">
      <c r="A765" t="s">
        <v>19</v>
      </c>
      <c r="B765">
        <v>2029</v>
      </c>
      <c r="C765">
        <v>10</v>
      </c>
      <c r="D765" t="s">
        <v>18</v>
      </c>
      <c r="E765">
        <v>0.16490261718181501</v>
      </c>
    </row>
    <row r="766" spans="1:5" x14ac:dyDescent="0.25">
      <c r="A766" t="s">
        <v>20</v>
      </c>
      <c r="B766">
        <v>2029</v>
      </c>
      <c r="C766">
        <v>10</v>
      </c>
      <c r="D766" t="s">
        <v>18</v>
      </c>
      <c r="E766">
        <v>0.32995777848103203</v>
      </c>
    </row>
    <row r="767" spans="1:5" x14ac:dyDescent="0.25">
      <c r="A767" t="s">
        <v>21</v>
      </c>
      <c r="B767">
        <v>2029</v>
      </c>
      <c r="C767">
        <v>10</v>
      </c>
      <c r="D767" t="s">
        <v>22</v>
      </c>
      <c r="E767">
        <v>0.202360473590946</v>
      </c>
    </row>
    <row r="768" spans="1:5" x14ac:dyDescent="0.25">
      <c r="A768" t="s">
        <v>23</v>
      </c>
      <c r="B768">
        <v>2029</v>
      </c>
      <c r="C768">
        <v>10</v>
      </c>
      <c r="D768" t="s">
        <v>22</v>
      </c>
      <c r="E768">
        <v>0.43988689771645101</v>
      </c>
    </row>
    <row r="769" spans="1:5" x14ac:dyDescent="0.25">
      <c r="A769" t="s">
        <v>24</v>
      </c>
      <c r="B769">
        <v>2029</v>
      </c>
      <c r="C769">
        <v>10</v>
      </c>
      <c r="D769" t="s">
        <v>25</v>
      </c>
      <c r="E769">
        <v>2.4106853510768401E-4</v>
      </c>
    </row>
    <row r="770" spans="1:5" x14ac:dyDescent="0.25">
      <c r="A770" t="s">
        <v>26</v>
      </c>
      <c r="B770">
        <v>2029</v>
      </c>
      <c r="C770">
        <v>10</v>
      </c>
      <c r="D770" t="s">
        <v>25</v>
      </c>
      <c r="E770">
        <v>0.151756665901223</v>
      </c>
    </row>
    <row r="771" spans="1:5" x14ac:dyDescent="0.25">
      <c r="A771" t="s">
        <v>27</v>
      </c>
      <c r="B771">
        <v>2029</v>
      </c>
      <c r="C771">
        <v>10</v>
      </c>
      <c r="D771" t="s">
        <v>25</v>
      </c>
      <c r="E771">
        <v>0.17612525293702599</v>
      </c>
    </row>
    <row r="772" spans="1:5" x14ac:dyDescent="0.25">
      <c r="A772" t="s">
        <v>28</v>
      </c>
      <c r="B772">
        <v>2029</v>
      </c>
      <c r="C772">
        <v>10</v>
      </c>
      <c r="D772" t="s">
        <v>25</v>
      </c>
      <c r="E772">
        <v>0.413881975209963</v>
      </c>
    </row>
    <row r="773" spans="1:5" x14ac:dyDescent="0.25">
      <c r="A773" t="s">
        <v>29</v>
      </c>
      <c r="B773">
        <v>2029</v>
      </c>
      <c r="C773">
        <v>10</v>
      </c>
      <c r="D773" t="s">
        <v>30</v>
      </c>
      <c r="E773" s="1">
        <v>-1.5270170403286399E-5</v>
      </c>
    </row>
    <row r="774" spans="1:5" x14ac:dyDescent="0.25">
      <c r="A774" t="s">
        <v>31</v>
      </c>
      <c r="B774">
        <v>2029</v>
      </c>
      <c r="C774">
        <v>10</v>
      </c>
      <c r="D774" t="s">
        <v>30</v>
      </c>
      <c r="E774">
        <v>0.12518578815474701</v>
      </c>
    </row>
    <row r="775" spans="1:5" x14ac:dyDescent="0.25">
      <c r="A775" t="s">
        <v>32</v>
      </c>
      <c r="B775">
        <v>2029</v>
      </c>
      <c r="C775">
        <v>10</v>
      </c>
      <c r="D775" t="s">
        <v>30</v>
      </c>
      <c r="E775">
        <v>0.14670423326607199</v>
      </c>
    </row>
    <row r="776" spans="1:5" x14ac:dyDescent="0.25">
      <c r="A776" t="s">
        <v>33</v>
      </c>
      <c r="B776">
        <v>2029</v>
      </c>
      <c r="C776">
        <v>10</v>
      </c>
      <c r="D776" t="s">
        <v>30</v>
      </c>
      <c r="E776">
        <v>0.34100719674632901</v>
      </c>
    </row>
    <row r="777" spans="1:5" x14ac:dyDescent="0.25">
      <c r="A777" t="s">
        <v>34</v>
      </c>
      <c r="B777">
        <v>2029</v>
      </c>
      <c r="C777">
        <v>10</v>
      </c>
      <c r="D777" t="s">
        <v>35</v>
      </c>
      <c r="E777">
        <v>0.148474040027232</v>
      </c>
    </row>
    <row r="778" spans="1:5" x14ac:dyDescent="0.25">
      <c r="A778" t="s">
        <v>36</v>
      </c>
      <c r="B778">
        <v>2029</v>
      </c>
      <c r="C778">
        <v>10</v>
      </c>
      <c r="D778" t="s">
        <v>35</v>
      </c>
      <c r="E778">
        <v>0.36887512340589501</v>
      </c>
    </row>
    <row r="779" spans="1:5" x14ac:dyDescent="0.25">
      <c r="A779" t="s">
        <v>37</v>
      </c>
      <c r="B779">
        <v>2029</v>
      </c>
      <c r="C779">
        <v>10</v>
      </c>
      <c r="D779" t="s">
        <v>38</v>
      </c>
      <c r="E779">
        <v>0.157355057054994</v>
      </c>
    </row>
    <row r="780" spans="1:5" x14ac:dyDescent="0.25">
      <c r="A780" t="s">
        <v>39</v>
      </c>
      <c r="B780">
        <v>2029</v>
      </c>
      <c r="C780">
        <v>10</v>
      </c>
      <c r="D780" t="s">
        <v>38</v>
      </c>
      <c r="E780">
        <v>0.34322453173652301</v>
      </c>
    </row>
    <row r="781" spans="1:5" x14ac:dyDescent="0.25">
      <c r="A781" t="s">
        <v>40</v>
      </c>
      <c r="B781">
        <v>2029</v>
      </c>
      <c r="C781">
        <v>10</v>
      </c>
      <c r="D781" t="s">
        <v>41</v>
      </c>
      <c r="E781">
        <v>0.28735155621845498</v>
      </c>
    </row>
    <row r="782" spans="1:5" x14ac:dyDescent="0.25">
      <c r="A782" t="s">
        <v>5</v>
      </c>
      <c r="B782">
        <v>2030</v>
      </c>
      <c r="C782">
        <v>10</v>
      </c>
      <c r="D782" t="s">
        <v>6</v>
      </c>
      <c r="E782">
        <v>5.0940295971813705E-4</v>
      </c>
    </row>
    <row r="783" spans="1:5" x14ac:dyDescent="0.25">
      <c r="A783" t="s">
        <v>7</v>
      </c>
      <c r="B783">
        <v>2030</v>
      </c>
      <c r="C783">
        <v>10</v>
      </c>
      <c r="D783" t="s">
        <v>8</v>
      </c>
      <c r="E783">
        <v>4.9312320021505703E-4</v>
      </c>
    </row>
    <row r="784" spans="1:5" x14ac:dyDescent="0.25">
      <c r="A784" t="s">
        <v>9</v>
      </c>
      <c r="B784">
        <v>2030</v>
      </c>
      <c r="C784">
        <v>10</v>
      </c>
      <c r="D784" t="s">
        <v>10</v>
      </c>
      <c r="E784">
        <v>0.22627220628503</v>
      </c>
    </row>
    <row r="785" spans="1:5" x14ac:dyDescent="0.25">
      <c r="A785" t="s">
        <v>11</v>
      </c>
      <c r="B785">
        <v>2030</v>
      </c>
      <c r="C785">
        <v>10</v>
      </c>
      <c r="D785" t="s">
        <v>10</v>
      </c>
      <c r="E785">
        <v>0.196556288259531</v>
      </c>
    </row>
    <row r="786" spans="1:5" x14ac:dyDescent="0.25">
      <c r="A786" t="s">
        <v>12</v>
      </c>
      <c r="B786">
        <v>2030</v>
      </c>
      <c r="C786">
        <v>10</v>
      </c>
      <c r="D786" t="s">
        <v>10</v>
      </c>
      <c r="E786">
        <v>0.42825099704501701</v>
      </c>
    </row>
    <row r="787" spans="1:5" x14ac:dyDescent="0.25">
      <c r="A787" t="s">
        <v>13</v>
      </c>
      <c r="B787">
        <v>2030</v>
      </c>
      <c r="C787">
        <v>10</v>
      </c>
      <c r="D787" t="s">
        <v>14</v>
      </c>
      <c r="E787">
        <v>0.21501728595023101</v>
      </c>
    </row>
    <row r="788" spans="1:5" x14ac:dyDescent="0.25">
      <c r="A788" t="s">
        <v>15</v>
      </c>
      <c r="B788">
        <v>2030</v>
      </c>
      <c r="C788">
        <v>10</v>
      </c>
      <c r="D788" t="s">
        <v>14</v>
      </c>
      <c r="E788">
        <v>0.183253596819381</v>
      </c>
    </row>
    <row r="789" spans="1:5" x14ac:dyDescent="0.25">
      <c r="A789" t="s">
        <v>16</v>
      </c>
      <c r="B789">
        <v>2030</v>
      </c>
      <c r="C789">
        <v>10</v>
      </c>
      <c r="D789" t="s">
        <v>14</v>
      </c>
      <c r="E789">
        <v>0.40050149327044399</v>
      </c>
    </row>
    <row r="790" spans="1:5" x14ac:dyDescent="0.25">
      <c r="A790" t="s">
        <v>17</v>
      </c>
      <c r="B790">
        <v>2030</v>
      </c>
      <c r="C790">
        <v>10</v>
      </c>
      <c r="D790" t="s">
        <v>18</v>
      </c>
      <c r="E790">
        <v>0.171716736941561</v>
      </c>
    </row>
    <row r="791" spans="1:5" x14ac:dyDescent="0.25">
      <c r="A791" t="s">
        <v>19</v>
      </c>
      <c r="B791">
        <v>2030</v>
      </c>
      <c r="C791">
        <v>10</v>
      </c>
      <c r="D791" t="s">
        <v>18</v>
      </c>
      <c r="E791">
        <v>0.167077138439711</v>
      </c>
    </row>
    <row r="792" spans="1:5" x14ac:dyDescent="0.25">
      <c r="A792" t="s">
        <v>20</v>
      </c>
      <c r="B792">
        <v>2030</v>
      </c>
      <c r="C792">
        <v>10</v>
      </c>
      <c r="D792" t="s">
        <v>18</v>
      </c>
      <c r="E792">
        <v>0.33431729436679403</v>
      </c>
    </row>
    <row r="793" spans="1:5" x14ac:dyDescent="0.25">
      <c r="A793" t="s">
        <v>21</v>
      </c>
      <c r="B793">
        <v>2030</v>
      </c>
      <c r="C793">
        <v>10</v>
      </c>
      <c r="D793" t="s">
        <v>22</v>
      </c>
      <c r="E793">
        <v>0.20500740996792099</v>
      </c>
    </row>
    <row r="794" spans="1:5" x14ac:dyDescent="0.25">
      <c r="A794" t="s">
        <v>23</v>
      </c>
      <c r="B794">
        <v>2030</v>
      </c>
      <c r="C794">
        <v>10</v>
      </c>
      <c r="D794" t="s">
        <v>22</v>
      </c>
      <c r="E794">
        <v>0.44569262227297102</v>
      </c>
    </row>
    <row r="795" spans="1:5" x14ac:dyDescent="0.25">
      <c r="A795" t="s">
        <v>24</v>
      </c>
      <c r="B795">
        <v>2030</v>
      </c>
      <c r="C795">
        <v>10</v>
      </c>
      <c r="D795" t="s">
        <v>25</v>
      </c>
      <c r="E795">
        <v>2.4308819800847301E-4</v>
      </c>
    </row>
    <row r="796" spans="1:5" x14ac:dyDescent="0.25">
      <c r="A796" t="s">
        <v>26</v>
      </c>
      <c r="B796">
        <v>2030</v>
      </c>
      <c r="C796">
        <v>10</v>
      </c>
      <c r="D796" t="s">
        <v>25</v>
      </c>
      <c r="E796">
        <v>0.15370376407108299</v>
      </c>
    </row>
    <row r="797" spans="1:5" x14ac:dyDescent="0.25">
      <c r="A797" t="s">
        <v>27</v>
      </c>
      <c r="B797">
        <v>2030</v>
      </c>
      <c r="C797">
        <v>10</v>
      </c>
      <c r="D797" t="s">
        <v>25</v>
      </c>
      <c r="E797">
        <v>0.178417093698541</v>
      </c>
    </row>
    <row r="798" spans="1:5" x14ac:dyDescent="0.25">
      <c r="A798" t="s">
        <v>28</v>
      </c>
      <c r="B798">
        <v>2030</v>
      </c>
      <c r="C798">
        <v>10</v>
      </c>
      <c r="D798" t="s">
        <v>25</v>
      </c>
      <c r="E798">
        <v>0.41932406032481201</v>
      </c>
    </row>
    <row r="799" spans="1:5" x14ac:dyDescent="0.25">
      <c r="A799" t="s">
        <v>29</v>
      </c>
      <c r="B799">
        <v>2030</v>
      </c>
      <c r="C799">
        <v>10</v>
      </c>
      <c r="D799" t="s">
        <v>30</v>
      </c>
      <c r="E799" s="1">
        <v>-1.5838605579923599E-5</v>
      </c>
    </row>
    <row r="800" spans="1:5" x14ac:dyDescent="0.25">
      <c r="A800" t="s">
        <v>31</v>
      </c>
      <c r="B800">
        <v>2030</v>
      </c>
      <c r="C800">
        <v>10</v>
      </c>
      <c r="D800" t="s">
        <v>30</v>
      </c>
      <c r="E800">
        <v>0.126810440590262</v>
      </c>
    </row>
    <row r="801" spans="1:5" x14ac:dyDescent="0.25">
      <c r="A801" t="s">
        <v>32</v>
      </c>
      <c r="B801">
        <v>2030</v>
      </c>
      <c r="C801">
        <v>10</v>
      </c>
      <c r="D801" t="s">
        <v>30</v>
      </c>
      <c r="E801">
        <v>0.14863239998958599</v>
      </c>
    </row>
    <row r="802" spans="1:5" x14ac:dyDescent="0.25">
      <c r="A802" t="s">
        <v>33</v>
      </c>
      <c r="B802">
        <v>2030</v>
      </c>
      <c r="C802">
        <v>10</v>
      </c>
      <c r="D802" t="s">
        <v>30</v>
      </c>
      <c r="E802">
        <v>0.34551992426324302</v>
      </c>
    </row>
    <row r="803" spans="1:5" x14ac:dyDescent="0.25">
      <c r="A803" t="s">
        <v>34</v>
      </c>
      <c r="B803">
        <v>2030</v>
      </c>
      <c r="C803">
        <v>10</v>
      </c>
      <c r="D803" t="s">
        <v>35</v>
      </c>
      <c r="E803">
        <v>0.150400630733104</v>
      </c>
    </row>
    <row r="804" spans="1:5" x14ac:dyDescent="0.25">
      <c r="A804" t="s">
        <v>36</v>
      </c>
      <c r="B804">
        <v>2030</v>
      </c>
      <c r="C804">
        <v>10</v>
      </c>
      <c r="D804" t="s">
        <v>35</v>
      </c>
      <c r="E804">
        <v>0.37371246508045303</v>
      </c>
    </row>
    <row r="805" spans="1:5" x14ac:dyDescent="0.25">
      <c r="A805" t="s">
        <v>37</v>
      </c>
      <c r="B805">
        <v>2030</v>
      </c>
      <c r="C805">
        <v>10</v>
      </c>
      <c r="D805" t="s">
        <v>38</v>
      </c>
      <c r="E805">
        <v>0.15941158295604699</v>
      </c>
    </row>
    <row r="806" spans="1:5" x14ac:dyDescent="0.25">
      <c r="A806" t="s">
        <v>39</v>
      </c>
      <c r="B806">
        <v>2030</v>
      </c>
      <c r="C806">
        <v>10</v>
      </c>
      <c r="D806" t="s">
        <v>38</v>
      </c>
      <c r="E806">
        <v>0.347800861674956</v>
      </c>
    </row>
    <row r="807" spans="1:5" x14ac:dyDescent="0.25">
      <c r="A807" t="s">
        <v>40</v>
      </c>
      <c r="B807">
        <v>2030</v>
      </c>
      <c r="C807">
        <v>10</v>
      </c>
      <c r="D807" t="s">
        <v>41</v>
      </c>
      <c r="E807">
        <v>0.29117941538404302</v>
      </c>
    </row>
    <row r="808" spans="1:5" x14ac:dyDescent="0.25">
      <c r="A808" t="s">
        <v>5</v>
      </c>
      <c r="B808">
        <v>2031</v>
      </c>
      <c r="C808">
        <v>10</v>
      </c>
      <c r="D808" t="s">
        <v>6</v>
      </c>
      <c r="E808">
        <v>2.74908494285223E-3</v>
      </c>
    </row>
    <row r="809" spans="1:5" x14ac:dyDescent="0.25">
      <c r="A809" t="s">
        <v>7</v>
      </c>
      <c r="B809">
        <v>2031</v>
      </c>
      <c r="C809">
        <v>10</v>
      </c>
      <c r="D809" t="s">
        <v>8</v>
      </c>
      <c r="E809">
        <v>2.7779500086322398E-3</v>
      </c>
    </row>
    <row r="810" spans="1:5" x14ac:dyDescent="0.25">
      <c r="A810" t="s">
        <v>9</v>
      </c>
      <c r="B810">
        <v>2031</v>
      </c>
      <c r="C810">
        <v>10</v>
      </c>
      <c r="D810" t="s">
        <v>10</v>
      </c>
      <c r="E810">
        <v>0.29870724093803203</v>
      </c>
    </row>
    <row r="811" spans="1:5" x14ac:dyDescent="0.25">
      <c r="A811" t="s">
        <v>11</v>
      </c>
      <c r="B811">
        <v>2031</v>
      </c>
      <c r="C811">
        <v>10</v>
      </c>
      <c r="D811" t="s">
        <v>10</v>
      </c>
      <c r="E811">
        <v>0.24605632118436099</v>
      </c>
    </row>
    <row r="812" spans="1:5" x14ac:dyDescent="0.25">
      <c r="A812" t="s">
        <v>12</v>
      </c>
      <c r="B812">
        <v>2031</v>
      </c>
      <c r="C812">
        <v>10</v>
      </c>
      <c r="D812" t="s">
        <v>10</v>
      </c>
      <c r="E812">
        <v>0.50112474593799206</v>
      </c>
    </row>
    <row r="813" spans="1:5" x14ac:dyDescent="0.25">
      <c r="A813" t="s">
        <v>13</v>
      </c>
      <c r="B813">
        <v>2031</v>
      </c>
      <c r="C813">
        <v>10</v>
      </c>
      <c r="D813" t="s">
        <v>14</v>
      </c>
      <c r="E813">
        <v>0.28341701199603198</v>
      </c>
    </row>
    <row r="814" spans="1:5" x14ac:dyDescent="0.25">
      <c r="A814" t="s">
        <v>15</v>
      </c>
      <c r="B814">
        <v>2031</v>
      </c>
      <c r="C814">
        <v>10</v>
      </c>
      <c r="D814" t="s">
        <v>14</v>
      </c>
      <c r="E814">
        <v>0.22997384124180301</v>
      </c>
    </row>
    <row r="815" spans="1:5" x14ac:dyDescent="0.25">
      <c r="A815" t="s">
        <v>16</v>
      </c>
      <c r="B815">
        <v>2031</v>
      </c>
      <c r="C815">
        <v>10</v>
      </c>
      <c r="D815" t="s">
        <v>14</v>
      </c>
      <c r="E815">
        <v>0.43686004158644698</v>
      </c>
    </row>
    <row r="816" spans="1:5" x14ac:dyDescent="0.25">
      <c r="A816" t="s">
        <v>17</v>
      </c>
      <c r="B816">
        <v>2031</v>
      </c>
      <c r="C816">
        <v>10</v>
      </c>
      <c r="D816" t="s">
        <v>18</v>
      </c>
      <c r="E816">
        <v>0.22811755743772999</v>
      </c>
    </row>
    <row r="817" spans="1:5" x14ac:dyDescent="0.25">
      <c r="A817" t="s">
        <v>19</v>
      </c>
      <c r="B817">
        <v>2031</v>
      </c>
      <c r="C817">
        <v>10</v>
      </c>
      <c r="D817" t="s">
        <v>18</v>
      </c>
      <c r="E817">
        <v>0.21169196193282699</v>
      </c>
    </row>
    <row r="818" spans="1:5" x14ac:dyDescent="0.25">
      <c r="A818" t="s">
        <v>20</v>
      </c>
      <c r="B818">
        <v>2031</v>
      </c>
      <c r="C818">
        <v>10</v>
      </c>
      <c r="D818" t="s">
        <v>18</v>
      </c>
      <c r="E818">
        <v>0.39101736782929097</v>
      </c>
    </row>
    <row r="819" spans="1:5" x14ac:dyDescent="0.25">
      <c r="A819" t="s">
        <v>21</v>
      </c>
      <c r="B819">
        <v>2031</v>
      </c>
      <c r="C819">
        <v>10</v>
      </c>
      <c r="D819" t="s">
        <v>22</v>
      </c>
      <c r="E819">
        <v>0.255718231558765</v>
      </c>
    </row>
    <row r="820" spans="1:5" x14ac:dyDescent="0.25">
      <c r="A820" t="s">
        <v>23</v>
      </c>
      <c r="B820">
        <v>2031</v>
      </c>
      <c r="C820">
        <v>10</v>
      </c>
      <c r="D820" t="s">
        <v>22</v>
      </c>
      <c r="E820">
        <v>0.52382162348738304</v>
      </c>
    </row>
    <row r="821" spans="1:5" x14ac:dyDescent="0.25">
      <c r="A821" t="s">
        <v>24</v>
      </c>
      <c r="B821">
        <v>2031</v>
      </c>
      <c r="C821">
        <v>10</v>
      </c>
      <c r="D821" t="s">
        <v>25</v>
      </c>
      <c r="E821">
        <v>2.5558468045420299E-3</v>
      </c>
    </row>
    <row r="822" spans="1:5" x14ac:dyDescent="0.25">
      <c r="A822" t="s">
        <v>26</v>
      </c>
      <c r="B822">
        <v>2031</v>
      </c>
      <c r="C822">
        <v>10</v>
      </c>
      <c r="D822" t="s">
        <v>25</v>
      </c>
      <c r="E822">
        <v>0.201620568443139</v>
      </c>
    </row>
    <row r="823" spans="1:5" x14ac:dyDescent="0.25">
      <c r="A823" t="s">
        <v>27</v>
      </c>
      <c r="B823">
        <v>2031</v>
      </c>
      <c r="C823">
        <v>10</v>
      </c>
      <c r="D823" t="s">
        <v>25</v>
      </c>
      <c r="E823">
        <v>0.22060074976007399</v>
      </c>
    </row>
    <row r="824" spans="1:5" x14ac:dyDescent="0.25">
      <c r="A824" t="s">
        <v>28</v>
      </c>
      <c r="B824">
        <v>2031</v>
      </c>
      <c r="C824">
        <v>10</v>
      </c>
      <c r="D824" t="s">
        <v>25</v>
      </c>
      <c r="E824">
        <v>0.48665709528553402</v>
      </c>
    </row>
    <row r="825" spans="1:5" x14ac:dyDescent="0.25">
      <c r="A825" t="s">
        <v>29</v>
      </c>
      <c r="B825">
        <v>2031</v>
      </c>
      <c r="C825">
        <v>10</v>
      </c>
      <c r="D825" t="s">
        <v>30</v>
      </c>
      <c r="E825">
        <v>1.8883740628972299E-3</v>
      </c>
    </row>
    <row r="826" spans="1:5" x14ac:dyDescent="0.25">
      <c r="A826" t="s">
        <v>31</v>
      </c>
      <c r="B826">
        <v>2031</v>
      </c>
      <c r="C826">
        <v>10</v>
      </c>
      <c r="D826" t="s">
        <v>30</v>
      </c>
      <c r="E826">
        <v>0.16659789338841399</v>
      </c>
    </row>
    <row r="827" spans="1:5" x14ac:dyDescent="0.25">
      <c r="A827" t="s">
        <v>32</v>
      </c>
      <c r="B827">
        <v>2031</v>
      </c>
      <c r="C827">
        <v>10</v>
      </c>
      <c r="D827" t="s">
        <v>30</v>
      </c>
      <c r="E827">
        <v>0.184061450317731</v>
      </c>
    </row>
    <row r="828" spans="1:5" x14ac:dyDescent="0.25">
      <c r="A828" t="s">
        <v>33</v>
      </c>
      <c r="B828">
        <v>2031</v>
      </c>
      <c r="C828">
        <v>10</v>
      </c>
      <c r="D828" t="s">
        <v>30</v>
      </c>
      <c r="E828">
        <v>0.403169914611052</v>
      </c>
    </row>
    <row r="829" spans="1:5" x14ac:dyDescent="0.25">
      <c r="A829" t="s">
        <v>34</v>
      </c>
      <c r="B829">
        <v>2031</v>
      </c>
      <c r="C829">
        <v>10</v>
      </c>
      <c r="D829" t="s">
        <v>35</v>
      </c>
      <c r="E829">
        <v>0.191587821367841</v>
      </c>
    </row>
    <row r="830" spans="1:5" x14ac:dyDescent="0.25">
      <c r="A830" t="s">
        <v>36</v>
      </c>
      <c r="B830">
        <v>2031</v>
      </c>
      <c r="C830">
        <v>10</v>
      </c>
      <c r="D830" t="s">
        <v>35</v>
      </c>
      <c r="E830">
        <v>0.436967875960319</v>
      </c>
    </row>
    <row r="831" spans="1:5" x14ac:dyDescent="0.25">
      <c r="A831" t="s">
        <v>37</v>
      </c>
      <c r="B831">
        <v>2031</v>
      </c>
      <c r="C831">
        <v>10</v>
      </c>
      <c r="D831" t="s">
        <v>38</v>
      </c>
      <c r="E831">
        <v>0.19780574462524</v>
      </c>
    </row>
    <row r="832" spans="1:5" x14ac:dyDescent="0.25">
      <c r="A832" t="s">
        <v>39</v>
      </c>
      <c r="B832">
        <v>2031</v>
      </c>
      <c r="C832">
        <v>10</v>
      </c>
      <c r="D832" t="s">
        <v>38</v>
      </c>
      <c r="E832">
        <v>0.409420004664517</v>
      </c>
    </row>
    <row r="833" spans="1:5" x14ac:dyDescent="0.25">
      <c r="A833" t="s">
        <v>40</v>
      </c>
      <c r="B833">
        <v>2031</v>
      </c>
      <c r="C833">
        <v>10</v>
      </c>
      <c r="D833" t="s">
        <v>41</v>
      </c>
      <c r="E833">
        <v>0.34287449800666697</v>
      </c>
    </row>
    <row r="834" spans="1:5" x14ac:dyDescent="0.25">
      <c r="A834" t="s">
        <v>5</v>
      </c>
      <c r="B834">
        <v>2032</v>
      </c>
      <c r="C834">
        <v>10</v>
      </c>
      <c r="D834" t="s">
        <v>6</v>
      </c>
      <c r="E834">
        <v>2.7828639587023701E-3</v>
      </c>
    </row>
    <row r="835" spans="1:5" x14ac:dyDescent="0.25">
      <c r="A835" t="s">
        <v>7</v>
      </c>
      <c r="B835">
        <v>2032</v>
      </c>
      <c r="C835">
        <v>10</v>
      </c>
      <c r="D835" t="s">
        <v>8</v>
      </c>
      <c r="E835">
        <v>2.8121072461962599E-3</v>
      </c>
    </row>
    <row r="836" spans="1:5" x14ac:dyDescent="0.25">
      <c r="A836" t="s">
        <v>9</v>
      </c>
      <c r="B836">
        <v>2032</v>
      </c>
      <c r="C836">
        <v>10</v>
      </c>
      <c r="D836" t="s">
        <v>10</v>
      </c>
      <c r="E836">
        <v>0.302513505807739</v>
      </c>
    </row>
    <row r="837" spans="1:5" x14ac:dyDescent="0.25">
      <c r="A837" t="s">
        <v>11</v>
      </c>
      <c r="B837">
        <v>2032</v>
      </c>
      <c r="C837">
        <v>10</v>
      </c>
      <c r="D837" t="s">
        <v>10</v>
      </c>
      <c r="E837">
        <v>0.24914393069792401</v>
      </c>
    </row>
    <row r="838" spans="1:5" x14ac:dyDescent="0.25">
      <c r="A838" t="s">
        <v>12</v>
      </c>
      <c r="B838">
        <v>2032</v>
      </c>
      <c r="C838">
        <v>10</v>
      </c>
      <c r="D838" t="s">
        <v>10</v>
      </c>
      <c r="E838">
        <v>0.50744378390619405</v>
      </c>
    </row>
    <row r="839" spans="1:5" x14ac:dyDescent="0.25">
      <c r="A839" t="s">
        <v>13</v>
      </c>
      <c r="B839">
        <v>2032</v>
      </c>
      <c r="C839">
        <v>10</v>
      </c>
      <c r="D839" t="s">
        <v>14</v>
      </c>
      <c r="E839">
        <v>0.287030982387321</v>
      </c>
    </row>
    <row r="840" spans="1:5" x14ac:dyDescent="0.25">
      <c r="A840" t="s">
        <v>15</v>
      </c>
      <c r="B840">
        <v>2032</v>
      </c>
      <c r="C840">
        <v>10</v>
      </c>
      <c r="D840" t="s">
        <v>14</v>
      </c>
      <c r="E840">
        <v>0.23286678082467399</v>
      </c>
    </row>
    <row r="841" spans="1:5" x14ac:dyDescent="0.25">
      <c r="A841" t="s">
        <v>16</v>
      </c>
      <c r="B841">
        <v>2032</v>
      </c>
      <c r="C841">
        <v>10</v>
      </c>
      <c r="D841" t="s">
        <v>14</v>
      </c>
      <c r="E841">
        <v>0.44256198906087002</v>
      </c>
    </row>
    <row r="842" spans="1:5" x14ac:dyDescent="0.25">
      <c r="A842" t="s">
        <v>17</v>
      </c>
      <c r="B842">
        <v>2032</v>
      </c>
      <c r="C842">
        <v>10</v>
      </c>
      <c r="D842" t="s">
        <v>18</v>
      </c>
      <c r="E842">
        <v>0.231001250295057</v>
      </c>
    </row>
    <row r="843" spans="1:5" x14ac:dyDescent="0.25">
      <c r="A843" t="s">
        <v>19</v>
      </c>
      <c r="B843">
        <v>2032</v>
      </c>
      <c r="C843">
        <v>10</v>
      </c>
      <c r="D843" t="s">
        <v>18</v>
      </c>
      <c r="E843">
        <v>0.21433141512220799</v>
      </c>
    </row>
    <row r="844" spans="1:5" x14ac:dyDescent="0.25">
      <c r="A844" t="s">
        <v>20</v>
      </c>
      <c r="B844">
        <v>2032</v>
      </c>
      <c r="C844">
        <v>10</v>
      </c>
      <c r="D844" t="s">
        <v>18</v>
      </c>
      <c r="E844">
        <v>0.39591253318868402</v>
      </c>
    </row>
    <row r="845" spans="1:5" x14ac:dyDescent="0.25">
      <c r="A845" t="s">
        <v>21</v>
      </c>
      <c r="B845">
        <v>2032</v>
      </c>
      <c r="C845">
        <v>10</v>
      </c>
      <c r="D845" t="s">
        <v>22</v>
      </c>
      <c r="E845">
        <v>0.25894367051135497</v>
      </c>
    </row>
    <row r="846" spans="1:5" x14ac:dyDescent="0.25">
      <c r="A846" t="s">
        <v>23</v>
      </c>
      <c r="B846">
        <v>2032</v>
      </c>
      <c r="C846">
        <v>10</v>
      </c>
      <c r="D846" t="s">
        <v>22</v>
      </c>
      <c r="E846">
        <v>0.530419553906185</v>
      </c>
    </row>
    <row r="847" spans="1:5" x14ac:dyDescent="0.25">
      <c r="A847" t="s">
        <v>24</v>
      </c>
      <c r="B847">
        <v>2032</v>
      </c>
      <c r="C847">
        <v>10</v>
      </c>
      <c r="D847" t="s">
        <v>25</v>
      </c>
      <c r="E847">
        <v>2.5881361288433301E-3</v>
      </c>
    </row>
    <row r="848" spans="1:5" x14ac:dyDescent="0.25">
      <c r="A848" t="s">
        <v>26</v>
      </c>
      <c r="B848">
        <v>2032</v>
      </c>
      <c r="C848">
        <v>10</v>
      </c>
      <c r="D848" t="s">
        <v>25</v>
      </c>
      <c r="E848">
        <v>0.204174661633864</v>
      </c>
    </row>
    <row r="849" spans="1:5" x14ac:dyDescent="0.25">
      <c r="A849" t="s">
        <v>27</v>
      </c>
      <c r="B849">
        <v>2032</v>
      </c>
      <c r="C849">
        <v>10</v>
      </c>
      <c r="D849" t="s">
        <v>25</v>
      </c>
      <c r="E849">
        <v>0.223365615771287</v>
      </c>
    </row>
    <row r="850" spans="1:5" x14ac:dyDescent="0.25">
      <c r="A850" t="s">
        <v>28</v>
      </c>
      <c r="B850">
        <v>2032</v>
      </c>
      <c r="C850">
        <v>10</v>
      </c>
      <c r="D850" t="s">
        <v>25</v>
      </c>
      <c r="E850">
        <v>0.49278044875870097</v>
      </c>
    </row>
    <row r="851" spans="1:5" x14ac:dyDescent="0.25">
      <c r="A851" t="s">
        <v>29</v>
      </c>
      <c r="B851">
        <v>2032</v>
      </c>
      <c r="C851">
        <v>10</v>
      </c>
      <c r="D851" t="s">
        <v>30</v>
      </c>
      <c r="E851">
        <v>1.9131084146813201E-3</v>
      </c>
    </row>
    <row r="852" spans="1:5" x14ac:dyDescent="0.25">
      <c r="A852" t="s">
        <v>31</v>
      </c>
      <c r="B852">
        <v>2032</v>
      </c>
      <c r="C852">
        <v>10</v>
      </c>
      <c r="D852" t="s">
        <v>30</v>
      </c>
      <c r="E852">
        <v>0.16873526277876899</v>
      </c>
    </row>
    <row r="853" spans="1:5" x14ac:dyDescent="0.25">
      <c r="A853" t="s">
        <v>32</v>
      </c>
      <c r="B853">
        <v>2032</v>
      </c>
      <c r="C853">
        <v>10</v>
      </c>
      <c r="D853" t="s">
        <v>30</v>
      </c>
      <c r="E853">
        <v>0.18639303012963701</v>
      </c>
    </row>
    <row r="854" spans="1:5" x14ac:dyDescent="0.25">
      <c r="A854" t="s">
        <v>33</v>
      </c>
      <c r="B854">
        <v>2032</v>
      </c>
      <c r="C854">
        <v>10</v>
      </c>
      <c r="D854" t="s">
        <v>30</v>
      </c>
      <c r="E854">
        <v>0.40826928993073902</v>
      </c>
    </row>
    <row r="855" spans="1:5" x14ac:dyDescent="0.25">
      <c r="A855" t="s">
        <v>34</v>
      </c>
      <c r="B855">
        <v>2032</v>
      </c>
      <c r="C855">
        <v>10</v>
      </c>
      <c r="D855" t="s">
        <v>35</v>
      </c>
      <c r="E855">
        <v>0.194005464913798</v>
      </c>
    </row>
    <row r="856" spans="1:5" x14ac:dyDescent="0.25">
      <c r="A856" t="s">
        <v>36</v>
      </c>
      <c r="B856">
        <v>2032</v>
      </c>
      <c r="C856">
        <v>10</v>
      </c>
      <c r="D856" t="s">
        <v>35</v>
      </c>
      <c r="E856">
        <v>0.44248288169250399</v>
      </c>
    </row>
    <row r="857" spans="1:5" x14ac:dyDescent="0.25">
      <c r="A857" t="s">
        <v>37</v>
      </c>
      <c r="B857">
        <v>2032</v>
      </c>
      <c r="C857">
        <v>10</v>
      </c>
      <c r="D857" t="s">
        <v>38</v>
      </c>
      <c r="E857">
        <v>0.20023708578753799</v>
      </c>
    </row>
    <row r="858" spans="1:5" x14ac:dyDescent="0.25">
      <c r="A858" t="s">
        <v>39</v>
      </c>
      <c r="B858">
        <v>2032</v>
      </c>
      <c r="C858">
        <v>10</v>
      </c>
      <c r="D858" t="s">
        <v>38</v>
      </c>
      <c r="E858">
        <v>0.41445818718532701</v>
      </c>
    </row>
    <row r="859" spans="1:5" x14ac:dyDescent="0.25">
      <c r="A859" t="s">
        <v>40</v>
      </c>
      <c r="B859">
        <v>2032</v>
      </c>
      <c r="C859">
        <v>10</v>
      </c>
      <c r="D859" t="s">
        <v>41</v>
      </c>
      <c r="E859">
        <v>0.34711355866914001</v>
      </c>
    </row>
    <row r="860" spans="1:5" x14ac:dyDescent="0.25">
      <c r="A860" t="s">
        <v>5</v>
      </c>
      <c r="B860">
        <v>2033</v>
      </c>
      <c r="C860">
        <v>10</v>
      </c>
      <c r="D860" t="s">
        <v>6</v>
      </c>
      <c r="E860">
        <v>2.8172860422537699E-3</v>
      </c>
    </row>
    <row r="861" spans="1:5" x14ac:dyDescent="0.25">
      <c r="A861" t="s">
        <v>7</v>
      </c>
      <c r="B861">
        <v>2033</v>
      </c>
      <c r="C861">
        <v>10</v>
      </c>
      <c r="D861" t="s">
        <v>8</v>
      </c>
      <c r="E861">
        <v>2.8469117500594201E-3</v>
      </c>
    </row>
    <row r="862" spans="1:5" x14ac:dyDescent="0.25">
      <c r="A862" t="s">
        <v>9</v>
      </c>
      <c r="B862">
        <v>2033</v>
      </c>
      <c r="C862">
        <v>10</v>
      </c>
      <c r="D862" t="s">
        <v>10</v>
      </c>
      <c r="E862">
        <v>0.30643709436580802</v>
      </c>
    </row>
    <row r="863" spans="1:5" x14ac:dyDescent="0.25">
      <c r="A863" t="s">
        <v>11</v>
      </c>
      <c r="B863">
        <v>2033</v>
      </c>
      <c r="C863">
        <v>10</v>
      </c>
      <c r="D863" t="s">
        <v>10</v>
      </c>
      <c r="E863">
        <v>0.25239769723009797</v>
      </c>
    </row>
    <row r="864" spans="1:5" x14ac:dyDescent="0.25">
      <c r="A864" t="s">
        <v>12</v>
      </c>
      <c r="B864">
        <v>2033</v>
      </c>
      <c r="C864">
        <v>10</v>
      </c>
      <c r="D864" t="s">
        <v>10</v>
      </c>
      <c r="E864">
        <v>0.51405417352008997</v>
      </c>
    </row>
    <row r="865" spans="1:5" x14ac:dyDescent="0.25">
      <c r="A865" t="s">
        <v>13</v>
      </c>
      <c r="B865">
        <v>2033</v>
      </c>
      <c r="C865">
        <v>10</v>
      </c>
      <c r="D865" t="s">
        <v>14</v>
      </c>
      <c r="E865">
        <v>0.29075485762470699</v>
      </c>
    </row>
    <row r="866" spans="1:5" x14ac:dyDescent="0.25">
      <c r="A866" t="s">
        <v>15</v>
      </c>
      <c r="B866">
        <v>2033</v>
      </c>
      <c r="C866">
        <v>10</v>
      </c>
      <c r="D866" t="s">
        <v>14</v>
      </c>
      <c r="E866">
        <v>0.23590798072121599</v>
      </c>
    </row>
    <row r="867" spans="1:5" x14ac:dyDescent="0.25">
      <c r="A867" t="s">
        <v>16</v>
      </c>
      <c r="B867">
        <v>2033</v>
      </c>
      <c r="C867">
        <v>10</v>
      </c>
      <c r="D867" t="s">
        <v>14</v>
      </c>
      <c r="E867">
        <v>0.44835143543864298</v>
      </c>
    </row>
    <row r="868" spans="1:5" x14ac:dyDescent="0.25">
      <c r="A868" t="s">
        <v>17</v>
      </c>
      <c r="B868">
        <v>2033</v>
      </c>
      <c r="C868">
        <v>10</v>
      </c>
      <c r="D868" t="s">
        <v>18</v>
      </c>
      <c r="E868">
        <v>0.23398040214219701</v>
      </c>
    </row>
    <row r="869" spans="1:5" x14ac:dyDescent="0.25">
      <c r="A869" t="s">
        <v>19</v>
      </c>
      <c r="B869">
        <v>2033</v>
      </c>
      <c r="C869">
        <v>10</v>
      </c>
      <c r="D869" t="s">
        <v>18</v>
      </c>
      <c r="E869">
        <v>0.217113196725884</v>
      </c>
    </row>
    <row r="870" spans="1:5" x14ac:dyDescent="0.25">
      <c r="A870" t="s">
        <v>20</v>
      </c>
      <c r="B870">
        <v>2033</v>
      </c>
      <c r="C870">
        <v>10</v>
      </c>
      <c r="D870" t="s">
        <v>18</v>
      </c>
      <c r="E870">
        <v>0.40104779444511401</v>
      </c>
    </row>
    <row r="871" spans="1:5" x14ac:dyDescent="0.25">
      <c r="A871" t="s">
        <v>21</v>
      </c>
      <c r="B871">
        <v>2033</v>
      </c>
      <c r="C871">
        <v>10</v>
      </c>
      <c r="D871" t="s">
        <v>22</v>
      </c>
      <c r="E871">
        <v>0.26239385765418299</v>
      </c>
    </row>
    <row r="872" spans="1:5" x14ac:dyDescent="0.25">
      <c r="A872" t="s">
        <v>23</v>
      </c>
      <c r="B872">
        <v>2033</v>
      </c>
      <c r="C872">
        <v>10</v>
      </c>
      <c r="D872" t="s">
        <v>22</v>
      </c>
      <c r="E872">
        <v>0.53740252975631497</v>
      </c>
    </row>
    <row r="873" spans="1:5" x14ac:dyDescent="0.25">
      <c r="A873" t="s">
        <v>24</v>
      </c>
      <c r="B873">
        <v>2033</v>
      </c>
      <c r="C873">
        <v>10</v>
      </c>
      <c r="D873" t="s">
        <v>25</v>
      </c>
      <c r="E873">
        <v>2.6220231055668602E-3</v>
      </c>
    </row>
    <row r="874" spans="1:5" x14ac:dyDescent="0.25">
      <c r="A874" t="s">
        <v>26</v>
      </c>
      <c r="B874">
        <v>2033</v>
      </c>
      <c r="C874">
        <v>10</v>
      </c>
      <c r="D874" t="s">
        <v>25</v>
      </c>
      <c r="E874">
        <v>0.20683327386324801</v>
      </c>
    </row>
    <row r="875" spans="1:5" x14ac:dyDescent="0.25">
      <c r="A875" t="s">
        <v>27</v>
      </c>
      <c r="B875">
        <v>2033</v>
      </c>
      <c r="C875">
        <v>10</v>
      </c>
      <c r="D875" t="s">
        <v>25</v>
      </c>
      <c r="E875">
        <v>0.226312246758824</v>
      </c>
    </row>
    <row r="876" spans="1:5" x14ac:dyDescent="0.25">
      <c r="A876" t="s">
        <v>28</v>
      </c>
      <c r="B876">
        <v>2033</v>
      </c>
      <c r="C876">
        <v>10</v>
      </c>
      <c r="D876" t="s">
        <v>25</v>
      </c>
      <c r="E876">
        <v>0.49923297595833499</v>
      </c>
    </row>
    <row r="877" spans="1:5" x14ac:dyDescent="0.25">
      <c r="A877" t="s">
        <v>29</v>
      </c>
      <c r="B877">
        <v>2033</v>
      </c>
      <c r="C877">
        <v>10</v>
      </c>
      <c r="D877" t="s">
        <v>30</v>
      </c>
      <c r="E877">
        <v>1.93902372616468E-3</v>
      </c>
    </row>
    <row r="878" spans="1:5" x14ac:dyDescent="0.25">
      <c r="A878" t="s">
        <v>31</v>
      </c>
      <c r="B878">
        <v>2033</v>
      </c>
      <c r="C878">
        <v>10</v>
      </c>
      <c r="D878" t="s">
        <v>30</v>
      </c>
      <c r="E878">
        <v>0.17095798256771499</v>
      </c>
    </row>
    <row r="879" spans="1:5" x14ac:dyDescent="0.25">
      <c r="A879" t="s">
        <v>32</v>
      </c>
      <c r="B879">
        <v>2033</v>
      </c>
      <c r="C879">
        <v>10</v>
      </c>
      <c r="D879" t="s">
        <v>30</v>
      </c>
      <c r="E879">
        <v>0.188877001104852</v>
      </c>
    </row>
    <row r="880" spans="1:5" x14ac:dyDescent="0.25">
      <c r="A880" t="s">
        <v>33</v>
      </c>
      <c r="B880">
        <v>2033</v>
      </c>
      <c r="C880">
        <v>10</v>
      </c>
      <c r="D880" t="s">
        <v>30</v>
      </c>
      <c r="E880">
        <v>0.41364311531926601</v>
      </c>
    </row>
    <row r="881" spans="1:5" x14ac:dyDescent="0.25">
      <c r="A881" t="s">
        <v>34</v>
      </c>
      <c r="B881">
        <v>2033</v>
      </c>
      <c r="C881">
        <v>10</v>
      </c>
      <c r="D881" t="s">
        <v>35</v>
      </c>
      <c r="E881">
        <v>0.196576660332931</v>
      </c>
    </row>
    <row r="882" spans="1:5" x14ac:dyDescent="0.25">
      <c r="A882" t="s">
        <v>36</v>
      </c>
      <c r="B882">
        <v>2033</v>
      </c>
      <c r="C882">
        <v>10</v>
      </c>
      <c r="D882" t="s">
        <v>35</v>
      </c>
      <c r="E882">
        <v>0.44830300123622302</v>
      </c>
    </row>
    <row r="883" spans="1:5" x14ac:dyDescent="0.25">
      <c r="A883" t="s">
        <v>37</v>
      </c>
      <c r="B883">
        <v>2033</v>
      </c>
      <c r="C883">
        <v>10</v>
      </c>
      <c r="D883" t="s">
        <v>38</v>
      </c>
      <c r="E883">
        <v>0.20287429331092399</v>
      </c>
    </row>
    <row r="884" spans="1:5" x14ac:dyDescent="0.25">
      <c r="A884" t="s">
        <v>39</v>
      </c>
      <c r="B884">
        <v>2033</v>
      </c>
      <c r="C884">
        <v>10</v>
      </c>
      <c r="D884" t="s">
        <v>38</v>
      </c>
      <c r="E884">
        <v>0.419884463491627</v>
      </c>
    </row>
    <row r="885" spans="1:5" x14ac:dyDescent="0.25">
      <c r="A885" t="s">
        <v>40</v>
      </c>
      <c r="B885">
        <v>2033</v>
      </c>
      <c r="C885">
        <v>10</v>
      </c>
      <c r="D885" t="s">
        <v>41</v>
      </c>
      <c r="E885">
        <v>0.351668585778592</v>
      </c>
    </row>
    <row r="886" spans="1:5" x14ac:dyDescent="0.25">
      <c r="A886" t="s">
        <v>5</v>
      </c>
      <c r="B886">
        <v>2034</v>
      </c>
      <c r="C886">
        <v>10</v>
      </c>
      <c r="D886" t="s">
        <v>6</v>
      </c>
      <c r="E886">
        <v>2.8514284619054601E-3</v>
      </c>
    </row>
    <row r="887" spans="1:5" x14ac:dyDescent="0.25">
      <c r="A887" t="s">
        <v>7</v>
      </c>
      <c r="B887">
        <v>2034</v>
      </c>
      <c r="C887">
        <v>10</v>
      </c>
      <c r="D887" t="s">
        <v>8</v>
      </c>
      <c r="E887">
        <v>2.8814408548848299E-3</v>
      </c>
    </row>
    <row r="888" spans="1:5" x14ac:dyDescent="0.25">
      <c r="A888" t="s">
        <v>9</v>
      </c>
      <c r="B888">
        <v>2034</v>
      </c>
      <c r="C888">
        <v>10</v>
      </c>
      <c r="D888" t="s">
        <v>10</v>
      </c>
      <c r="E888">
        <v>0.31042202125893498</v>
      </c>
    </row>
    <row r="889" spans="1:5" x14ac:dyDescent="0.25">
      <c r="A889" t="s">
        <v>11</v>
      </c>
      <c r="B889">
        <v>2034</v>
      </c>
      <c r="C889">
        <v>10</v>
      </c>
      <c r="D889" t="s">
        <v>10</v>
      </c>
      <c r="E889">
        <v>0.25578171436987901</v>
      </c>
    </row>
    <row r="890" spans="1:5" x14ac:dyDescent="0.25">
      <c r="A890" t="s">
        <v>12</v>
      </c>
      <c r="B890">
        <v>2034</v>
      </c>
      <c r="C890">
        <v>10</v>
      </c>
      <c r="D890" t="s">
        <v>10</v>
      </c>
      <c r="E890">
        <v>0.52086369517326903</v>
      </c>
    </row>
    <row r="891" spans="1:5" x14ac:dyDescent="0.25">
      <c r="A891" t="s">
        <v>13</v>
      </c>
      <c r="B891">
        <v>2034</v>
      </c>
      <c r="C891">
        <v>10</v>
      </c>
      <c r="D891" t="s">
        <v>14</v>
      </c>
      <c r="E891">
        <v>0.29453397696147499</v>
      </c>
    </row>
    <row r="892" spans="1:5" x14ac:dyDescent="0.25">
      <c r="A892" t="s">
        <v>15</v>
      </c>
      <c r="B892">
        <v>2034</v>
      </c>
      <c r="C892">
        <v>10</v>
      </c>
      <c r="D892" t="s">
        <v>14</v>
      </c>
      <c r="E892">
        <v>0.23906120571321099</v>
      </c>
    </row>
    <row r="893" spans="1:5" x14ac:dyDescent="0.25">
      <c r="A893" t="s">
        <v>16</v>
      </c>
      <c r="B893">
        <v>2034</v>
      </c>
      <c r="C893">
        <v>10</v>
      </c>
      <c r="D893" t="s">
        <v>14</v>
      </c>
      <c r="E893">
        <v>0.45408767197003502</v>
      </c>
    </row>
    <row r="894" spans="1:5" x14ac:dyDescent="0.25">
      <c r="A894" t="s">
        <v>17</v>
      </c>
      <c r="B894">
        <v>2034</v>
      </c>
      <c r="C894">
        <v>10</v>
      </c>
      <c r="D894" t="s">
        <v>18</v>
      </c>
      <c r="E894">
        <v>0.237025189421045</v>
      </c>
    </row>
    <row r="895" spans="1:5" x14ac:dyDescent="0.25">
      <c r="A895" t="s">
        <v>19</v>
      </c>
      <c r="B895">
        <v>2034</v>
      </c>
      <c r="C895">
        <v>10</v>
      </c>
      <c r="D895" t="s">
        <v>18</v>
      </c>
      <c r="E895">
        <v>0.22001803142427701</v>
      </c>
    </row>
    <row r="896" spans="1:5" x14ac:dyDescent="0.25">
      <c r="A896" t="s">
        <v>20</v>
      </c>
      <c r="B896">
        <v>2034</v>
      </c>
      <c r="C896">
        <v>10</v>
      </c>
      <c r="D896" t="s">
        <v>18</v>
      </c>
      <c r="E896">
        <v>0.406374309627765</v>
      </c>
    </row>
    <row r="897" spans="1:5" x14ac:dyDescent="0.25">
      <c r="A897" t="s">
        <v>21</v>
      </c>
      <c r="B897">
        <v>2034</v>
      </c>
      <c r="C897">
        <v>10</v>
      </c>
      <c r="D897" t="s">
        <v>22</v>
      </c>
      <c r="E897">
        <v>0.26596174689982099</v>
      </c>
    </row>
    <row r="898" spans="1:5" x14ac:dyDescent="0.25">
      <c r="A898" t="s">
        <v>23</v>
      </c>
      <c r="B898">
        <v>2034</v>
      </c>
      <c r="C898">
        <v>10</v>
      </c>
      <c r="D898" t="s">
        <v>22</v>
      </c>
      <c r="E898">
        <v>0.54460836505449395</v>
      </c>
    </row>
    <row r="899" spans="1:5" x14ac:dyDescent="0.25">
      <c r="A899" t="s">
        <v>24</v>
      </c>
      <c r="B899">
        <v>2034</v>
      </c>
      <c r="C899">
        <v>10</v>
      </c>
      <c r="D899" t="s">
        <v>25</v>
      </c>
      <c r="E899">
        <v>2.6561527382906402E-3</v>
      </c>
    </row>
    <row r="900" spans="1:5" x14ac:dyDescent="0.25">
      <c r="A900" t="s">
        <v>26</v>
      </c>
      <c r="B900">
        <v>2034</v>
      </c>
      <c r="C900">
        <v>10</v>
      </c>
      <c r="D900" t="s">
        <v>25</v>
      </c>
      <c r="E900">
        <v>0.20954706803950901</v>
      </c>
    </row>
    <row r="901" spans="1:5" x14ac:dyDescent="0.25">
      <c r="A901" t="s">
        <v>27</v>
      </c>
      <c r="B901">
        <v>2034</v>
      </c>
      <c r="C901">
        <v>10</v>
      </c>
      <c r="D901" t="s">
        <v>25</v>
      </c>
      <c r="E901">
        <v>0.22935448543190201</v>
      </c>
    </row>
    <row r="902" spans="1:5" x14ac:dyDescent="0.25">
      <c r="A902" t="s">
        <v>28</v>
      </c>
      <c r="B902">
        <v>2034</v>
      </c>
      <c r="C902">
        <v>10</v>
      </c>
      <c r="D902" t="s">
        <v>25</v>
      </c>
      <c r="E902">
        <v>0.50587146231808899</v>
      </c>
    </row>
    <row r="903" spans="1:5" x14ac:dyDescent="0.25">
      <c r="A903" t="s">
        <v>29</v>
      </c>
      <c r="B903">
        <v>2034</v>
      </c>
      <c r="C903">
        <v>10</v>
      </c>
      <c r="D903" t="s">
        <v>30</v>
      </c>
      <c r="E903">
        <v>1.9649348370749499E-3</v>
      </c>
    </row>
    <row r="904" spans="1:5" x14ac:dyDescent="0.25">
      <c r="A904" t="s">
        <v>31</v>
      </c>
      <c r="B904">
        <v>2034</v>
      </c>
      <c r="C904">
        <v>10</v>
      </c>
      <c r="D904" t="s">
        <v>30</v>
      </c>
      <c r="E904">
        <v>0.17322374451663899</v>
      </c>
    </row>
    <row r="905" spans="1:5" x14ac:dyDescent="0.25">
      <c r="A905" t="s">
        <v>32</v>
      </c>
      <c r="B905">
        <v>2034</v>
      </c>
      <c r="C905">
        <v>10</v>
      </c>
      <c r="D905" t="s">
        <v>30</v>
      </c>
      <c r="E905">
        <v>0.19143907894047399</v>
      </c>
    </row>
    <row r="906" spans="1:5" x14ac:dyDescent="0.25">
      <c r="A906" t="s">
        <v>33</v>
      </c>
      <c r="B906">
        <v>2034</v>
      </c>
      <c r="C906">
        <v>10</v>
      </c>
      <c r="D906" t="s">
        <v>30</v>
      </c>
      <c r="E906">
        <v>0.419170743187395</v>
      </c>
    </row>
    <row r="907" spans="1:5" x14ac:dyDescent="0.25">
      <c r="A907" t="s">
        <v>34</v>
      </c>
      <c r="B907">
        <v>2034</v>
      </c>
      <c r="C907">
        <v>10</v>
      </c>
      <c r="D907" t="s">
        <v>35</v>
      </c>
      <c r="E907">
        <v>0.199226197479758</v>
      </c>
    </row>
    <row r="908" spans="1:5" x14ac:dyDescent="0.25">
      <c r="A908" t="s">
        <v>36</v>
      </c>
      <c r="B908">
        <v>2034</v>
      </c>
      <c r="C908">
        <v>10</v>
      </c>
      <c r="D908" t="s">
        <v>35</v>
      </c>
      <c r="E908">
        <v>0.45429503271442501</v>
      </c>
    </row>
    <row r="909" spans="1:5" x14ac:dyDescent="0.25">
      <c r="A909" t="s">
        <v>37</v>
      </c>
      <c r="B909">
        <v>2034</v>
      </c>
      <c r="C909">
        <v>10</v>
      </c>
      <c r="D909" t="s">
        <v>38</v>
      </c>
      <c r="E909">
        <v>0.20563511371687099</v>
      </c>
    </row>
    <row r="910" spans="1:5" x14ac:dyDescent="0.25">
      <c r="A910" t="s">
        <v>39</v>
      </c>
      <c r="B910">
        <v>2034</v>
      </c>
      <c r="C910">
        <v>10</v>
      </c>
      <c r="D910" t="s">
        <v>38</v>
      </c>
      <c r="E910">
        <v>0.425517866337289</v>
      </c>
    </row>
    <row r="911" spans="1:5" x14ac:dyDescent="0.25">
      <c r="A911" t="s">
        <v>40</v>
      </c>
      <c r="B911">
        <v>2034</v>
      </c>
      <c r="C911">
        <v>10</v>
      </c>
      <c r="D911" t="s">
        <v>41</v>
      </c>
      <c r="E911">
        <v>0.35638769121179098</v>
      </c>
    </row>
    <row r="912" spans="1:5" x14ac:dyDescent="0.25">
      <c r="A912" t="s">
        <v>5</v>
      </c>
      <c r="B912">
        <v>2035</v>
      </c>
      <c r="C912">
        <v>10</v>
      </c>
      <c r="D912" t="s">
        <v>6</v>
      </c>
      <c r="E912">
        <v>2.8857243242600399E-3</v>
      </c>
    </row>
    <row r="913" spans="1:5" x14ac:dyDescent="0.25">
      <c r="A913" t="s">
        <v>7</v>
      </c>
      <c r="B913">
        <v>2035</v>
      </c>
      <c r="C913">
        <v>10</v>
      </c>
      <c r="D913" t="s">
        <v>8</v>
      </c>
      <c r="E913">
        <v>2.9161194989100001E-3</v>
      </c>
    </row>
    <row r="914" spans="1:5" x14ac:dyDescent="0.25">
      <c r="A914" t="s">
        <v>9</v>
      </c>
      <c r="B914">
        <v>2035</v>
      </c>
      <c r="C914">
        <v>10</v>
      </c>
      <c r="D914" t="s">
        <v>10</v>
      </c>
      <c r="E914">
        <v>0.31440644191042</v>
      </c>
    </row>
    <row r="915" spans="1:5" x14ac:dyDescent="0.25">
      <c r="A915" t="s">
        <v>11</v>
      </c>
      <c r="B915">
        <v>2035</v>
      </c>
      <c r="C915">
        <v>10</v>
      </c>
      <c r="D915" t="s">
        <v>10</v>
      </c>
      <c r="E915">
        <v>0.25923717531249502</v>
      </c>
    </row>
    <row r="916" spans="1:5" x14ac:dyDescent="0.25">
      <c r="A916" t="s">
        <v>12</v>
      </c>
      <c r="B916">
        <v>2035</v>
      </c>
      <c r="C916">
        <v>10</v>
      </c>
      <c r="D916" t="s">
        <v>10</v>
      </c>
      <c r="E916">
        <v>0.527854834138755</v>
      </c>
    </row>
    <row r="917" spans="1:5" x14ac:dyDescent="0.25">
      <c r="A917" t="s">
        <v>13</v>
      </c>
      <c r="B917">
        <v>2035</v>
      </c>
      <c r="C917">
        <v>10</v>
      </c>
      <c r="D917" t="s">
        <v>14</v>
      </c>
      <c r="E917">
        <v>0.29831094528952901</v>
      </c>
    </row>
    <row r="918" spans="1:5" x14ac:dyDescent="0.25">
      <c r="A918" t="s">
        <v>15</v>
      </c>
      <c r="B918">
        <v>2035</v>
      </c>
      <c r="C918">
        <v>10</v>
      </c>
      <c r="D918" t="s">
        <v>14</v>
      </c>
      <c r="E918">
        <v>0.24227402217234301</v>
      </c>
    </row>
    <row r="919" spans="1:5" x14ac:dyDescent="0.25">
      <c r="A919" t="s">
        <v>16</v>
      </c>
      <c r="B919">
        <v>2035</v>
      </c>
      <c r="C919">
        <v>10</v>
      </c>
      <c r="D919" t="s">
        <v>14</v>
      </c>
      <c r="E919">
        <v>0.45973875428127697</v>
      </c>
    </row>
    <row r="920" spans="1:5" x14ac:dyDescent="0.25">
      <c r="A920" t="s">
        <v>17</v>
      </c>
      <c r="B920">
        <v>2035</v>
      </c>
      <c r="C920">
        <v>10</v>
      </c>
      <c r="D920" t="s">
        <v>18</v>
      </c>
      <c r="E920">
        <v>0.240076044315649</v>
      </c>
    </row>
    <row r="921" spans="1:5" x14ac:dyDescent="0.25">
      <c r="A921" t="s">
        <v>19</v>
      </c>
      <c r="B921">
        <v>2035</v>
      </c>
      <c r="C921">
        <v>10</v>
      </c>
      <c r="D921" t="s">
        <v>18</v>
      </c>
      <c r="E921">
        <v>0.22298303733935901</v>
      </c>
    </row>
    <row r="922" spans="1:5" x14ac:dyDescent="0.25">
      <c r="A922" t="s">
        <v>20</v>
      </c>
      <c r="B922">
        <v>2035</v>
      </c>
      <c r="C922">
        <v>10</v>
      </c>
      <c r="D922" t="s">
        <v>18</v>
      </c>
      <c r="E922">
        <v>0.41184480512348598</v>
      </c>
    </row>
    <row r="923" spans="1:5" x14ac:dyDescent="0.25">
      <c r="A923" t="s">
        <v>21</v>
      </c>
      <c r="B923">
        <v>2035</v>
      </c>
      <c r="C923">
        <v>10</v>
      </c>
      <c r="D923" t="s">
        <v>22</v>
      </c>
      <c r="E923">
        <v>0.26957707484930399</v>
      </c>
    </row>
    <row r="924" spans="1:5" x14ac:dyDescent="0.25">
      <c r="A924" t="s">
        <v>23</v>
      </c>
      <c r="B924">
        <v>2035</v>
      </c>
      <c r="C924">
        <v>10</v>
      </c>
      <c r="D924" t="s">
        <v>22</v>
      </c>
      <c r="E924">
        <v>0.55198507692007903</v>
      </c>
    </row>
    <row r="925" spans="1:5" x14ac:dyDescent="0.25">
      <c r="A925" t="s">
        <v>24</v>
      </c>
      <c r="B925">
        <v>2035</v>
      </c>
      <c r="C925">
        <v>10</v>
      </c>
      <c r="D925" t="s">
        <v>25</v>
      </c>
      <c r="E925">
        <v>2.69015682541766E-3</v>
      </c>
    </row>
    <row r="926" spans="1:5" x14ac:dyDescent="0.25">
      <c r="A926" t="s">
        <v>26</v>
      </c>
      <c r="B926">
        <v>2035</v>
      </c>
      <c r="C926">
        <v>10</v>
      </c>
      <c r="D926" t="s">
        <v>25</v>
      </c>
      <c r="E926">
        <v>0.212269828821853</v>
      </c>
    </row>
    <row r="927" spans="1:5" x14ac:dyDescent="0.25">
      <c r="A927" t="s">
        <v>27</v>
      </c>
      <c r="B927">
        <v>2035</v>
      </c>
      <c r="C927">
        <v>10</v>
      </c>
      <c r="D927" t="s">
        <v>25</v>
      </c>
      <c r="E927">
        <v>0.232446282070668</v>
      </c>
    </row>
    <row r="928" spans="1:5" x14ac:dyDescent="0.25">
      <c r="A928" t="s">
        <v>28</v>
      </c>
      <c r="B928">
        <v>2035</v>
      </c>
      <c r="C928">
        <v>10</v>
      </c>
      <c r="D928" t="s">
        <v>25</v>
      </c>
      <c r="E928">
        <v>0.51266797301812295</v>
      </c>
    </row>
    <row r="929" spans="1:5" x14ac:dyDescent="0.25">
      <c r="A929" t="s">
        <v>29</v>
      </c>
      <c r="B929">
        <v>2035</v>
      </c>
      <c r="C929">
        <v>10</v>
      </c>
      <c r="D929" t="s">
        <v>30</v>
      </c>
      <c r="E929">
        <v>1.9903764689691498E-3</v>
      </c>
    </row>
    <row r="930" spans="1:5" x14ac:dyDescent="0.25">
      <c r="A930" t="s">
        <v>31</v>
      </c>
      <c r="B930">
        <v>2035</v>
      </c>
      <c r="C930">
        <v>10</v>
      </c>
      <c r="D930" t="s">
        <v>30</v>
      </c>
      <c r="E930">
        <v>0.175488869306896</v>
      </c>
    </row>
    <row r="931" spans="1:5" x14ac:dyDescent="0.25">
      <c r="A931" t="s">
        <v>32</v>
      </c>
      <c r="B931">
        <v>2035</v>
      </c>
      <c r="C931">
        <v>10</v>
      </c>
      <c r="D931" t="s">
        <v>30</v>
      </c>
      <c r="E931">
        <v>0.19403673243585201</v>
      </c>
    </row>
    <row r="932" spans="1:5" x14ac:dyDescent="0.25">
      <c r="A932" t="s">
        <v>33</v>
      </c>
      <c r="B932">
        <v>2035</v>
      </c>
      <c r="C932">
        <v>10</v>
      </c>
      <c r="D932" t="s">
        <v>30</v>
      </c>
      <c r="E932">
        <v>0.42483085572282597</v>
      </c>
    </row>
    <row r="933" spans="1:5" x14ac:dyDescent="0.25">
      <c r="A933" t="s">
        <v>34</v>
      </c>
      <c r="B933">
        <v>2035</v>
      </c>
      <c r="C933">
        <v>10</v>
      </c>
      <c r="D933" t="s">
        <v>35</v>
      </c>
      <c r="E933">
        <v>0.201895061669423</v>
      </c>
    </row>
    <row r="934" spans="1:5" x14ac:dyDescent="0.25">
      <c r="A934" t="s">
        <v>36</v>
      </c>
      <c r="B934">
        <v>2035</v>
      </c>
      <c r="C934">
        <v>10</v>
      </c>
      <c r="D934" t="s">
        <v>35</v>
      </c>
      <c r="E934">
        <v>0.46038553388714998</v>
      </c>
    </row>
    <row r="935" spans="1:5" x14ac:dyDescent="0.25">
      <c r="A935" t="s">
        <v>37</v>
      </c>
      <c r="B935">
        <v>2035</v>
      </c>
      <c r="C935">
        <v>10</v>
      </c>
      <c r="D935" t="s">
        <v>38</v>
      </c>
      <c r="E935">
        <v>0.20840294613270799</v>
      </c>
    </row>
    <row r="936" spans="1:5" x14ac:dyDescent="0.25">
      <c r="A936" t="s">
        <v>39</v>
      </c>
      <c r="B936">
        <v>2035</v>
      </c>
      <c r="C936">
        <v>10</v>
      </c>
      <c r="D936" t="s">
        <v>38</v>
      </c>
      <c r="E936">
        <v>0.43126465136261699</v>
      </c>
    </row>
    <row r="937" spans="1:5" x14ac:dyDescent="0.25">
      <c r="A937" t="s">
        <v>40</v>
      </c>
      <c r="B937">
        <v>2035</v>
      </c>
      <c r="C937">
        <v>10</v>
      </c>
      <c r="D937" t="s">
        <v>41</v>
      </c>
      <c r="E937">
        <v>0.36118629864066998</v>
      </c>
    </row>
    <row r="938" spans="1:5" x14ac:dyDescent="0.25">
      <c r="A938" t="s">
        <v>5</v>
      </c>
      <c r="B938">
        <v>2027</v>
      </c>
      <c r="C938">
        <v>20</v>
      </c>
      <c r="D938" t="s">
        <v>6</v>
      </c>
      <c r="E938">
        <v>1.84565536083744E-4</v>
      </c>
    </row>
    <row r="939" spans="1:5" x14ac:dyDescent="0.25">
      <c r="A939" t="s">
        <v>7</v>
      </c>
      <c r="B939">
        <v>2027</v>
      </c>
      <c r="C939">
        <v>20</v>
      </c>
      <c r="D939" t="s">
        <v>8</v>
      </c>
      <c r="E939">
        <v>1.4014763925172799E-4</v>
      </c>
    </row>
    <row r="940" spans="1:5" x14ac:dyDescent="0.25">
      <c r="A940" t="s">
        <v>9</v>
      </c>
      <c r="B940">
        <v>2027</v>
      </c>
      <c r="C940">
        <v>20</v>
      </c>
      <c r="D940" t="s">
        <v>10</v>
      </c>
      <c r="E940">
        <v>0.21452840061543299</v>
      </c>
    </row>
    <row r="941" spans="1:5" x14ac:dyDescent="0.25">
      <c r="A941" t="s">
        <v>11</v>
      </c>
      <c r="B941">
        <v>2027</v>
      </c>
      <c r="C941">
        <v>20</v>
      </c>
      <c r="D941" t="s">
        <v>10</v>
      </c>
      <c r="E941">
        <v>0.16987102801619999</v>
      </c>
    </row>
    <row r="942" spans="1:5" x14ac:dyDescent="0.25">
      <c r="A942" t="s">
        <v>12</v>
      </c>
      <c r="B942">
        <v>2027</v>
      </c>
      <c r="C942">
        <v>20</v>
      </c>
      <c r="D942" t="s">
        <v>10</v>
      </c>
      <c r="E942">
        <v>0.35433147103657697</v>
      </c>
    </row>
    <row r="943" spans="1:5" x14ac:dyDescent="0.25">
      <c r="A943" t="s">
        <v>13</v>
      </c>
      <c r="B943">
        <v>2027</v>
      </c>
      <c r="C943">
        <v>20</v>
      </c>
      <c r="D943" t="s">
        <v>14</v>
      </c>
      <c r="E943">
        <v>0.20502429189218399</v>
      </c>
    </row>
    <row r="944" spans="1:5" x14ac:dyDescent="0.25">
      <c r="A944" t="s">
        <v>15</v>
      </c>
      <c r="B944">
        <v>2027</v>
      </c>
      <c r="C944">
        <v>20</v>
      </c>
      <c r="D944" t="s">
        <v>14</v>
      </c>
      <c r="E944">
        <v>0.159807988779259</v>
      </c>
    </row>
    <row r="945" spans="1:5" x14ac:dyDescent="0.25">
      <c r="A945" t="s">
        <v>16</v>
      </c>
      <c r="B945">
        <v>2027</v>
      </c>
      <c r="C945">
        <v>20</v>
      </c>
      <c r="D945" t="s">
        <v>14</v>
      </c>
      <c r="E945">
        <v>0.32451421378563999</v>
      </c>
    </row>
    <row r="946" spans="1:5" x14ac:dyDescent="0.25">
      <c r="A946" t="s">
        <v>17</v>
      </c>
      <c r="B946">
        <v>2027</v>
      </c>
      <c r="C946">
        <v>20</v>
      </c>
      <c r="D946" t="s">
        <v>18</v>
      </c>
      <c r="E946">
        <v>0.16359844388111</v>
      </c>
    </row>
    <row r="947" spans="1:5" x14ac:dyDescent="0.25">
      <c r="A947" t="s">
        <v>19</v>
      </c>
      <c r="B947">
        <v>2027</v>
      </c>
      <c r="C947">
        <v>20</v>
      </c>
      <c r="D947" t="s">
        <v>18</v>
      </c>
      <c r="E947">
        <v>0.14831392988104</v>
      </c>
    </row>
    <row r="948" spans="1:5" x14ac:dyDescent="0.25">
      <c r="A948" t="s">
        <v>20</v>
      </c>
      <c r="B948">
        <v>2027</v>
      </c>
      <c r="C948">
        <v>20</v>
      </c>
      <c r="D948" t="s">
        <v>18</v>
      </c>
      <c r="E948">
        <v>0.28364254823014701</v>
      </c>
    </row>
    <row r="949" spans="1:5" x14ac:dyDescent="0.25">
      <c r="A949" t="s">
        <v>21</v>
      </c>
      <c r="B949">
        <v>2027</v>
      </c>
      <c r="C949">
        <v>20</v>
      </c>
      <c r="D949" t="s">
        <v>22</v>
      </c>
      <c r="E949">
        <v>0.17345099390236601</v>
      </c>
    </row>
    <row r="950" spans="1:5" x14ac:dyDescent="0.25">
      <c r="A950" t="s">
        <v>23</v>
      </c>
      <c r="B950">
        <v>2027</v>
      </c>
      <c r="C950">
        <v>20</v>
      </c>
      <c r="D950" t="s">
        <v>22</v>
      </c>
      <c r="E950">
        <v>0.36368595922698699</v>
      </c>
    </row>
    <row r="951" spans="1:5" x14ac:dyDescent="0.25">
      <c r="A951" t="s">
        <v>24</v>
      </c>
      <c r="B951">
        <v>2027</v>
      </c>
      <c r="C951">
        <v>20</v>
      </c>
      <c r="D951" t="s">
        <v>25</v>
      </c>
      <c r="E951">
        <v>-1.07481563997008E-4</v>
      </c>
    </row>
    <row r="952" spans="1:5" x14ac:dyDescent="0.25">
      <c r="A952" t="s">
        <v>26</v>
      </c>
      <c r="B952">
        <v>2027</v>
      </c>
      <c r="C952">
        <v>20</v>
      </c>
      <c r="D952" t="s">
        <v>25</v>
      </c>
      <c r="E952">
        <v>0.14104951418780901</v>
      </c>
    </row>
    <row r="953" spans="1:5" x14ac:dyDescent="0.25">
      <c r="A953" t="s">
        <v>27</v>
      </c>
      <c r="B953">
        <v>2027</v>
      </c>
      <c r="C953">
        <v>20</v>
      </c>
      <c r="D953" t="s">
        <v>25</v>
      </c>
      <c r="E953">
        <v>0.152633442792699</v>
      </c>
    </row>
    <row r="954" spans="1:5" x14ac:dyDescent="0.25">
      <c r="A954" t="s">
        <v>28</v>
      </c>
      <c r="B954">
        <v>2027</v>
      </c>
      <c r="C954">
        <v>20</v>
      </c>
      <c r="D954" t="s">
        <v>25</v>
      </c>
      <c r="E954">
        <v>0.34985411660731303</v>
      </c>
    </row>
    <row r="955" spans="1:5" x14ac:dyDescent="0.25">
      <c r="A955" t="s">
        <v>29</v>
      </c>
      <c r="B955">
        <v>2027</v>
      </c>
      <c r="C955">
        <v>20</v>
      </c>
      <c r="D955" t="s">
        <v>30</v>
      </c>
      <c r="E955">
        <v>-3.6430502372937398E-4</v>
      </c>
    </row>
    <row r="956" spans="1:5" x14ac:dyDescent="0.25">
      <c r="A956" t="s">
        <v>31</v>
      </c>
      <c r="B956">
        <v>2027</v>
      </c>
      <c r="C956">
        <v>20</v>
      </c>
      <c r="D956" t="s">
        <v>30</v>
      </c>
      <c r="E956">
        <v>0.11520670513225501</v>
      </c>
    </row>
    <row r="957" spans="1:5" x14ac:dyDescent="0.25">
      <c r="A957" t="s">
        <v>32</v>
      </c>
      <c r="B957">
        <v>2027</v>
      </c>
      <c r="C957">
        <v>20</v>
      </c>
      <c r="D957" t="s">
        <v>30</v>
      </c>
      <c r="E957">
        <v>0.12522249022432699</v>
      </c>
    </row>
    <row r="958" spans="1:5" x14ac:dyDescent="0.25">
      <c r="A958" t="s">
        <v>33</v>
      </c>
      <c r="B958">
        <v>2027</v>
      </c>
      <c r="C958">
        <v>20</v>
      </c>
      <c r="D958" t="s">
        <v>30</v>
      </c>
      <c r="E958">
        <v>0.283424704931523</v>
      </c>
    </row>
    <row r="959" spans="1:5" x14ac:dyDescent="0.25">
      <c r="A959" t="s">
        <v>34</v>
      </c>
      <c r="B959">
        <v>2027</v>
      </c>
      <c r="C959">
        <v>20</v>
      </c>
      <c r="D959" t="s">
        <v>35</v>
      </c>
      <c r="E959">
        <v>0.137700766977741</v>
      </c>
    </row>
    <row r="960" spans="1:5" x14ac:dyDescent="0.25">
      <c r="A960" t="s">
        <v>36</v>
      </c>
      <c r="B960">
        <v>2027</v>
      </c>
      <c r="C960">
        <v>20</v>
      </c>
      <c r="D960" t="s">
        <v>35</v>
      </c>
      <c r="E960">
        <v>0.33002431297744</v>
      </c>
    </row>
    <row r="961" spans="1:5" x14ac:dyDescent="0.25">
      <c r="A961" t="s">
        <v>37</v>
      </c>
      <c r="B961">
        <v>2027</v>
      </c>
      <c r="C961">
        <v>20</v>
      </c>
      <c r="D961" t="s">
        <v>38</v>
      </c>
      <c r="E961">
        <v>0.137550315731921</v>
      </c>
    </row>
    <row r="962" spans="1:5" x14ac:dyDescent="0.25">
      <c r="A962" t="s">
        <v>39</v>
      </c>
      <c r="B962">
        <v>2027</v>
      </c>
      <c r="C962">
        <v>20</v>
      </c>
      <c r="D962" t="s">
        <v>38</v>
      </c>
      <c r="E962">
        <v>0.29004969573964201</v>
      </c>
    </row>
    <row r="963" spans="1:5" x14ac:dyDescent="0.25">
      <c r="A963" t="s">
        <v>40</v>
      </c>
      <c r="B963">
        <v>2027</v>
      </c>
      <c r="C963">
        <v>20</v>
      </c>
      <c r="D963" t="s">
        <v>41</v>
      </c>
      <c r="E963">
        <v>0.25194481459104301</v>
      </c>
    </row>
    <row r="964" spans="1:5" x14ac:dyDescent="0.25">
      <c r="A964" t="s">
        <v>5</v>
      </c>
      <c r="B964">
        <v>2028</v>
      </c>
      <c r="C964">
        <v>20</v>
      </c>
      <c r="D964" t="s">
        <v>6</v>
      </c>
      <c r="E964">
        <v>1.84993640010802E-4</v>
      </c>
    </row>
    <row r="965" spans="1:5" x14ac:dyDescent="0.25">
      <c r="A965" t="s">
        <v>7</v>
      </c>
      <c r="B965">
        <v>2028</v>
      </c>
      <c r="C965">
        <v>20</v>
      </c>
      <c r="D965" t="s">
        <v>8</v>
      </c>
      <c r="E965">
        <v>1.3995989951304201E-4</v>
      </c>
    </row>
    <row r="966" spans="1:5" x14ac:dyDescent="0.25">
      <c r="A966" t="s">
        <v>9</v>
      </c>
      <c r="B966">
        <v>2028</v>
      </c>
      <c r="C966">
        <v>20</v>
      </c>
      <c r="D966" t="s">
        <v>10</v>
      </c>
      <c r="E966">
        <v>0.217327721437095</v>
      </c>
    </row>
    <row r="967" spans="1:5" x14ac:dyDescent="0.25">
      <c r="A967" t="s">
        <v>11</v>
      </c>
      <c r="B967">
        <v>2028</v>
      </c>
      <c r="C967">
        <v>20</v>
      </c>
      <c r="D967" t="s">
        <v>10</v>
      </c>
      <c r="E967">
        <v>0.17209512018731701</v>
      </c>
    </row>
    <row r="968" spans="1:5" x14ac:dyDescent="0.25">
      <c r="A968" t="s">
        <v>12</v>
      </c>
      <c r="B968">
        <v>2028</v>
      </c>
      <c r="C968">
        <v>20</v>
      </c>
      <c r="D968" t="s">
        <v>10</v>
      </c>
      <c r="E968">
        <v>0.358871216624913</v>
      </c>
    </row>
    <row r="969" spans="1:5" x14ac:dyDescent="0.25">
      <c r="A969" t="s">
        <v>13</v>
      </c>
      <c r="B969">
        <v>2028</v>
      </c>
      <c r="C969">
        <v>20</v>
      </c>
      <c r="D969" t="s">
        <v>14</v>
      </c>
      <c r="E969">
        <v>0.20769815383645099</v>
      </c>
    </row>
    <row r="970" spans="1:5" x14ac:dyDescent="0.25">
      <c r="A970" t="s">
        <v>15</v>
      </c>
      <c r="B970">
        <v>2028</v>
      </c>
      <c r="C970">
        <v>20</v>
      </c>
      <c r="D970" t="s">
        <v>14</v>
      </c>
      <c r="E970">
        <v>0.16189809028916199</v>
      </c>
    </row>
    <row r="971" spans="1:5" x14ac:dyDescent="0.25">
      <c r="A971" t="s">
        <v>16</v>
      </c>
      <c r="B971">
        <v>2028</v>
      </c>
      <c r="C971">
        <v>20</v>
      </c>
      <c r="D971" t="s">
        <v>14</v>
      </c>
      <c r="E971">
        <v>0.32868502574165198</v>
      </c>
    </row>
    <row r="972" spans="1:5" x14ac:dyDescent="0.25">
      <c r="A972" t="s">
        <v>17</v>
      </c>
      <c r="B972">
        <v>2028</v>
      </c>
      <c r="C972">
        <v>20</v>
      </c>
      <c r="D972" t="s">
        <v>18</v>
      </c>
      <c r="E972">
        <v>0.16571951825001699</v>
      </c>
    </row>
    <row r="973" spans="1:5" x14ac:dyDescent="0.25">
      <c r="A973" t="s">
        <v>19</v>
      </c>
      <c r="B973">
        <v>2028</v>
      </c>
      <c r="C973">
        <v>20</v>
      </c>
      <c r="D973" t="s">
        <v>18</v>
      </c>
      <c r="E973">
        <v>0.15024178125578</v>
      </c>
    </row>
    <row r="974" spans="1:5" x14ac:dyDescent="0.25">
      <c r="A974" t="s">
        <v>20</v>
      </c>
      <c r="B974">
        <v>2028</v>
      </c>
      <c r="C974">
        <v>20</v>
      </c>
      <c r="D974" t="s">
        <v>18</v>
      </c>
      <c r="E974">
        <v>0.28726430017349402</v>
      </c>
    </row>
    <row r="975" spans="1:5" x14ac:dyDescent="0.25">
      <c r="A975" t="s">
        <v>21</v>
      </c>
      <c r="B975">
        <v>2028</v>
      </c>
      <c r="C975">
        <v>20</v>
      </c>
      <c r="D975" t="s">
        <v>22</v>
      </c>
      <c r="E975">
        <v>0.17573954841676101</v>
      </c>
    </row>
    <row r="976" spans="1:5" x14ac:dyDescent="0.25">
      <c r="A976" t="s">
        <v>23</v>
      </c>
      <c r="B976">
        <v>2028</v>
      </c>
      <c r="C976">
        <v>20</v>
      </c>
      <c r="D976" t="s">
        <v>22</v>
      </c>
      <c r="E976">
        <v>0.36837551173899402</v>
      </c>
    </row>
    <row r="977" spans="1:5" x14ac:dyDescent="0.25">
      <c r="A977" t="s">
        <v>24</v>
      </c>
      <c r="B977">
        <v>2028</v>
      </c>
      <c r="C977">
        <v>20</v>
      </c>
      <c r="D977" t="s">
        <v>25</v>
      </c>
      <c r="E977">
        <v>-1.08159586468974E-4</v>
      </c>
    </row>
    <row r="978" spans="1:5" x14ac:dyDescent="0.25">
      <c r="A978" t="s">
        <v>26</v>
      </c>
      <c r="B978">
        <v>2028</v>
      </c>
      <c r="C978">
        <v>20</v>
      </c>
      <c r="D978" t="s">
        <v>25</v>
      </c>
      <c r="E978">
        <v>0.142883486516687</v>
      </c>
    </row>
    <row r="979" spans="1:5" x14ac:dyDescent="0.25">
      <c r="A979" t="s">
        <v>27</v>
      </c>
      <c r="B979">
        <v>2028</v>
      </c>
      <c r="C979">
        <v>20</v>
      </c>
      <c r="D979" t="s">
        <v>25</v>
      </c>
      <c r="E979">
        <v>0.154626588133601</v>
      </c>
    </row>
    <row r="980" spans="1:5" x14ac:dyDescent="0.25">
      <c r="A980" t="s">
        <v>28</v>
      </c>
      <c r="B980">
        <v>2028</v>
      </c>
      <c r="C980">
        <v>20</v>
      </c>
      <c r="D980" t="s">
        <v>25</v>
      </c>
      <c r="E980">
        <v>0.35434286856985597</v>
      </c>
    </row>
    <row r="981" spans="1:5" x14ac:dyDescent="0.25">
      <c r="A981" t="s">
        <v>29</v>
      </c>
      <c r="B981">
        <v>2028</v>
      </c>
      <c r="C981">
        <v>20</v>
      </c>
      <c r="D981" t="s">
        <v>30</v>
      </c>
      <c r="E981">
        <v>-3.6792000444427198E-4</v>
      </c>
    </row>
    <row r="982" spans="1:5" x14ac:dyDescent="0.25">
      <c r="A982" t="s">
        <v>31</v>
      </c>
      <c r="B982">
        <v>2028</v>
      </c>
      <c r="C982">
        <v>20</v>
      </c>
      <c r="D982" t="s">
        <v>30</v>
      </c>
      <c r="E982">
        <v>0.116723957950473</v>
      </c>
    </row>
    <row r="983" spans="1:5" x14ac:dyDescent="0.25">
      <c r="A983" t="s">
        <v>32</v>
      </c>
      <c r="B983">
        <v>2028</v>
      </c>
      <c r="C983">
        <v>20</v>
      </c>
      <c r="D983" t="s">
        <v>30</v>
      </c>
      <c r="E983">
        <v>0.12687650426151001</v>
      </c>
    </row>
    <row r="984" spans="1:5" x14ac:dyDescent="0.25">
      <c r="A984" t="s">
        <v>33</v>
      </c>
      <c r="B984">
        <v>2028</v>
      </c>
      <c r="C984">
        <v>20</v>
      </c>
      <c r="D984" t="s">
        <v>30</v>
      </c>
      <c r="E984">
        <v>0.28708219535115598</v>
      </c>
    </row>
    <row r="985" spans="1:5" x14ac:dyDescent="0.25">
      <c r="A985" t="s">
        <v>34</v>
      </c>
      <c r="B985">
        <v>2028</v>
      </c>
      <c r="C985">
        <v>20</v>
      </c>
      <c r="D985" t="s">
        <v>35</v>
      </c>
      <c r="E985">
        <v>0.13949692445231701</v>
      </c>
    </row>
    <row r="986" spans="1:5" x14ac:dyDescent="0.25">
      <c r="A986" t="s">
        <v>36</v>
      </c>
      <c r="B986">
        <v>2028</v>
      </c>
      <c r="C986">
        <v>20</v>
      </c>
      <c r="D986" t="s">
        <v>35</v>
      </c>
      <c r="E986">
        <v>0.33426142236935003</v>
      </c>
    </row>
    <row r="987" spans="1:5" x14ac:dyDescent="0.25">
      <c r="A987" t="s">
        <v>37</v>
      </c>
      <c r="B987">
        <v>2028</v>
      </c>
      <c r="C987">
        <v>20</v>
      </c>
      <c r="D987" t="s">
        <v>38</v>
      </c>
      <c r="E987">
        <v>0.13938463284623401</v>
      </c>
    </row>
    <row r="988" spans="1:5" x14ac:dyDescent="0.25">
      <c r="A988" t="s">
        <v>39</v>
      </c>
      <c r="B988">
        <v>2028</v>
      </c>
      <c r="C988">
        <v>20</v>
      </c>
      <c r="D988" t="s">
        <v>38</v>
      </c>
      <c r="E988">
        <v>0.293889222593541</v>
      </c>
    </row>
    <row r="989" spans="1:5" x14ac:dyDescent="0.25">
      <c r="A989" t="s">
        <v>40</v>
      </c>
      <c r="B989">
        <v>2028</v>
      </c>
      <c r="C989">
        <v>20</v>
      </c>
      <c r="D989" t="s">
        <v>41</v>
      </c>
      <c r="E989">
        <v>0.255258669191194</v>
      </c>
    </row>
    <row r="990" spans="1:5" x14ac:dyDescent="0.25">
      <c r="A990" t="s">
        <v>5</v>
      </c>
      <c r="B990">
        <v>2029</v>
      </c>
      <c r="C990">
        <v>20</v>
      </c>
      <c r="D990" t="s">
        <v>6</v>
      </c>
      <c r="E990">
        <v>1.84982253688702E-4</v>
      </c>
    </row>
    <row r="991" spans="1:5" x14ac:dyDescent="0.25">
      <c r="A991" t="s">
        <v>7</v>
      </c>
      <c r="B991">
        <v>2029</v>
      </c>
      <c r="C991">
        <v>20</v>
      </c>
      <c r="D991" t="s">
        <v>8</v>
      </c>
      <c r="E991">
        <v>1.3932704776323899E-4</v>
      </c>
    </row>
    <row r="992" spans="1:5" x14ac:dyDescent="0.25">
      <c r="A992" t="s">
        <v>9</v>
      </c>
      <c r="B992">
        <v>2029</v>
      </c>
      <c r="C992">
        <v>20</v>
      </c>
      <c r="D992" t="s">
        <v>10</v>
      </c>
      <c r="E992">
        <v>0.22021955736802301</v>
      </c>
    </row>
    <row r="993" spans="1:5" x14ac:dyDescent="0.25">
      <c r="A993" t="s">
        <v>11</v>
      </c>
      <c r="B993">
        <v>2029</v>
      </c>
      <c r="C993">
        <v>20</v>
      </c>
      <c r="D993" t="s">
        <v>10</v>
      </c>
      <c r="E993">
        <v>0.17437992100711799</v>
      </c>
    </row>
    <row r="994" spans="1:5" x14ac:dyDescent="0.25">
      <c r="A994" t="s">
        <v>12</v>
      </c>
      <c r="B994">
        <v>2029</v>
      </c>
      <c r="C994">
        <v>20</v>
      </c>
      <c r="D994" t="s">
        <v>10</v>
      </c>
      <c r="E994">
        <v>0.36354014605893598</v>
      </c>
    </row>
    <row r="995" spans="1:5" x14ac:dyDescent="0.25">
      <c r="A995" t="s">
        <v>13</v>
      </c>
      <c r="B995">
        <v>2029</v>
      </c>
      <c r="C995">
        <v>20</v>
      </c>
      <c r="D995" t="s">
        <v>14</v>
      </c>
      <c r="E995">
        <v>0.21046005380329899</v>
      </c>
    </row>
    <row r="996" spans="1:5" x14ac:dyDescent="0.25">
      <c r="A996" t="s">
        <v>15</v>
      </c>
      <c r="B996">
        <v>2029</v>
      </c>
      <c r="C996">
        <v>20</v>
      </c>
      <c r="D996" t="s">
        <v>14</v>
      </c>
      <c r="E996">
        <v>0.16404530685507199</v>
      </c>
    </row>
    <row r="997" spans="1:5" x14ac:dyDescent="0.25">
      <c r="A997" t="s">
        <v>16</v>
      </c>
      <c r="B997">
        <v>2029</v>
      </c>
      <c r="C997">
        <v>20</v>
      </c>
      <c r="D997" t="s">
        <v>14</v>
      </c>
      <c r="E997">
        <v>0.33296262244719599</v>
      </c>
    </row>
    <row r="998" spans="1:5" x14ac:dyDescent="0.25">
      <c r="A998" t="s">
        <v>17</v>
      </c>
      <c r="B998">
        <v>2029</v>
      </c>
      <c r="C998">
        <v>20</v>
      </c>
      <c r="D998" t="s">
        <v>18</v>
      </c>
      <c r="E998">
        <v>0.16791731382039601</v>
      </c>
    </row>
    <row r="999" spans="1:5" x14ac:dyDescent="0.25">
      <c r="A999" t="s">
        <v>19</v>
      </c>
      <c r="B999">
        <v>2029</v>
      </c>
      <c r="C999">
        <v>20</v>
      </c>
      <c r="D999" t="s">
        <v>18</v>
      </c>
      <c r="E999">
        <v>0.15223026532464401</v>
      </c>
    </row>
    <row r="1000" spans="1:5" x14ac:dyDescent="0.25">
      <c r="A1000" t="s">
        <v>20</v>
      </c>
      <c r="B1000">
        <v>2029</v>
      </c>
      <c r="C1000">
        <v>20</v>
      </c>
      <c r="D1000" t="s">
        <v>18</v>
      </c>
      <c r="E1000">
        <v>0.291007610074347</v>
      </c>
    </row>
    <row r="1001" spans="1:5" x14ac:dyDescent="0.25">
      <c r="A1001" t="s">
        <v>21</v>
      </c>
      <c r="B1001">
        <v>2029</v>
      </c>
      <c r="C1001">
        <v>20</v>
      </c>
      <c r="D1001" t="s">
        <v>22</v>
      </c>
      <c r="E1001">
        <v>0.17806898230731799</v>
      </c>
    </row>
    <row r="1002" spans="1:5" x14ac:dyDescent="0.25">
      <c r="A1002" t="s">
        <v>23</v>
      </c>
      <c r="B1002">
        <v>2029</v>
      </c>
      <c r="C1002">
        <v>20</v>
      </c>
      <c r="D1002" t="s">
        <v>22</v>
      </c>
      <c r="E1002">
        <v>0.37318424067820299</v>
      </c>
    </row>
    <row r="1003" spans="1:5" x14ac:dyDescent="0.25">
      <c r="A1003" t="s">
        <v>24</v>
      </c>
      <c r="B1003">
        <v>2029</v>
      </c>
      <c r="C1003">
        <v>20</v>
      </c>
      <c r="D1003" t="s">
        <v>25</v>
      </c>
      <c r="E1003">
        <v>-1.09685412544038E-4</v>
      </c>
    </row>
    <row r="1004" spans="1:5" x14ac:dyDescent="0.25">
      <c r="A1004" t="s">
        <v>26</v>
      </c>
      <c r="B1004">
        <v>2029</v>
      </c>
      <c r="C1004">
        <v>20</v>
      </c>
      <c r="D1004" t="s">
        <v>25</v>
      </c>
      <c r="E1004">
        <v>0.14476667975754801</v>
      </c>
    </row>
    <row r="1005" spans="1:5" x14ac:dyDescent="0.25">
      <c r="A1005" t="s">
        <v>27</v>
      </c>
      <c r="B1005">
        <v>2029</v>
      </c>
      <c r="C1005">
        <v>20</v>
      </c>
      <c r="D1005" t="s">
        <v>25</v>
      </c>
      <c r="E1005">
        <v>0.15666157616507101</v>
      </c>
    </row>
    <row r="1006" spans="1:5" x14ac:dyDescent="0.25">
      <c r="A1006" t="s">
        <v>28</v>
      </c>
      <c r="B1006">
        <v>2029</v>
      </c>
      <c r="C1006">
        <v>20</v>
      </c>
      <c r="D1006" t="s">
        <v>25</v>
      </c>
      <c r="E1006">
        <v>0.358949837048613</v>
      </c>
    </row>
    <row r="1007" spans="1:5" x14ac:dyDescent="0.25">
      <c r="A1007" t="s">
        <v>29</v>
      </c>
      <c r="B1007">
        <v>2029</v>
      </c>
      <c r="C1007">
        <v>20</v>
      </c>
      <c r="D1007" t="s">
        <v>30</v>
      </c>
      <c r="E1007">
        <v>-3.7246862457859098E-4</v>
      </c>
    </row>
    <row r="1008" spans="1:5" x14ac:dyDescent="0.25">
      <c r="A1008" t="s">
        <v>31</v>
      </c>
      <c r="B1008">
        <v>2029</v>
      </c>
      <c r="C1008">
        <v>20</v>
      </c>
      <c r="D1008" t="s">
        <v>30</v>
      </c>
      <c r="E1008">
        <v>0.118276819630596</v>
      </c>
    </row>
    <row r="1009" spans="1:5" x14ac:dyDescent="0.25">
      <c r="A1009" t="s">
        <v>32</v>
      </c>
      <c r="B1009">
        <v>2029</v>
      </c>
      <c r="C1009">
        <v>20</v>
      </c>
      <c r="D1009" t="s">
        <v>30</v>
      </c>
      <c r="E1009">
        <v>0.128559829156741</v>
      </c>
    </row>
    <row r="1010" spans="1:5" x14ac:dyDescent="0.25">
      <c r="A1010" t="s">
        <v>33</v>
      </c>
      <c r="B1010">
        <v>2029</v>
      </c>
      <c r="C1010">
        <v>20</v>
      </c>
      <c r="D1010" t="s">
        <v>30</v>
      </c>
      <c r="E1010">
        <v>0.29082806364520403</v>
      </c>
    </row>
    <row r="1011" spans="1:5" x14ac:dyDescent="0.25">
      <c r="A1011" t="s">
        <v>34</v>
      </c>
      <c r="B1011">
        <v>2029</v>
      </c>
      <c r="C1011">
        <v>20</v>
      </c>
      <c r="D1011" t="s">
        <v>35</v>
      </c>
      <c r="E1011">
        <v>0.141333336274235</v>
      </c>
    </row>
    <row r="1012" spans="1:5" x14ac:dyDescent="0.25">
      <c r="A1012" t="s">
        <v>36</v>
      </c>
      <c r="B1012">
        <v>2029</v>
      </c>
      <c r="C1012">
        <v>20</v>
      </c>
      <c r="D1012" t="s">
        <v>35</v>
      </c>
      <c r="E1012">
        <v>0.338621609074792</v>
      </c>
    </row>
    <row r="1013" spans="1:5" x14ac:dyDescent="0.25">
      <c r="A1013" t="s">
        <v>37</v>
      </c>
      <c r="B1013">
        <v>2029</v>
      </c>
      <c r="C1013">
        <v>20</v>
      </c>
      <c r="D1013" t="s">
        <v>38</v>
      </c>
      <c r="E1013">
        <v>0.141236904947281</v>
      </c>
    </row>
    <row r="1014" spans="1:5" x14ac:dyDescent="0.25">
      <c r="A1014" t="s">
        <v>39</v>
      </c>
      <c r="B1014">
        <v>2029</v>
      </c>
      <c r="C1014">
        <v>20</v>
      </c>
      <c r="D1014" t="s">
        <v>38</v>
      </c>
      <c r="E1014">
        <v>0.297806851642405</v>
      </c>
    </row>
    <row r="1015" spans="1:5" x14ac:dyDescent="0.25">
      <c r="A1015" t="s">
        <v>40</v>
      </c>
      <c r="B1015">
        <v>2029</v>
      </c>
      <c r="C1015">
        <v>20</v>
      </c>
      <c r="D1015" t="s">
        <v>41</v>
      </c>
      <c r="E1015">
        <v>0.258645467152398</v>
      </c>
    </row>
    <row r="1016" spans="1:5" x14ac:dyDescent="0.25">
      <c r="A1016" t="s">
        <v>5</v>
      </c>
      <c r="B1016">
        <v>2030</v>
      </c>
      <c r="C1016">
        <v>20</v>
      </c>
      <c r="D1016" t="s">
        <v>6</v>
      </c>
      <c r="E1016">
        <v>1.8544217633186601E-4</v>
      </c>
    </row>
    <row r="1017" spans="1:5" x14ac:dyDescent="0.25">
      <c r="A1017" t="s">
        <v>7</v>
      </c>
      <c r="B1017">
        <v>2030</v>
      </c>
      <c r="C1017">
        <v>20</v>
      </c>
      <c r="D1017" t="s">
        <v>8</v>
      </c>
      <c r="E1017">
        <v>1.3915981577564799E-4</v>
      </c>
    </row>
    <row r="1018" spans="1:5" x14ac:dyDescent="0.25">
      <c r="A1018" t="s">
        <v>9</v>
      </c>
      <c r="B1018">
        <v>2030</v>
      </c>
      <c r="C1018">
        <v>20</v>
      </c>
      <c r="D1018" t="s">
        <v>10</v>
      </c>
      <c r="E1018">
        <v>0.22310543118305101</v>
      </c>
    </row>
    <row r="1019" spans="1:5" x14ac:dyDescent="0.25">
      <c r="A1019" t="s">
        <v>11</v>
      </c>
      <c r="B1019">
        <v>2030</v>
      </c>
      <c r="C1019">
        <v>20</v>
      </c>
      <c r="D1019" t="s">
        <v>10</v>
      </c>
      <c r="E1019">
        <v>0.176679114924366</v>
      </c>
    </row>
    <row r="1020" spans="1:5" x14ac:dyDescent="0.25">
      <c r="A1020" t="s">
        <v>12</v>
      </c>
      <c r="B1020">
        <v>2030</v>
      </c>
      <c r="C1020">
        <v>20</v>
      </c>
      <c r="D1020" t="s">
        <v>10</v>
      </c>
      <c r="E1020">
        <v>0.368358794414194</v>
      </c>
    </row>
    <row r="1021" spans="1:5" x14ac:dyDescent="0.25">
      <c r="A1021" t="s">
        <v>13</v>
      </c>
      <c r="B1021">
        <v>2030</v>
      </c>
      <c r="C1021">
        <v>20</v>
      </c>
      <c r="D1021" t="s">
        <v>14</v>
      </c>
      <c r="E1021">
        <v>0.213217611224613</v>
      </c>
    </row>
    <row r="1022" spans="1:5" x14ac:dyDescent="0.25">
      <c r="A1022" t="s">
        <v>15</v>
      </c>
      <c r="B1022">
        <v>2030</v>
      </c>
      <c r="C1022">
        <v>20</v>
      </c>
      <c r="D1022" t="s">
        <v>14</v>
      </c>
      <c r="E1022">
        <v>0.166206916202775</v>
      </c>
    </row>
    <row r="1023" spans="1:5" x14ac:dyDescent="0.25">
      <c r="A1023" t="s">
        <v>16</v>
      </c>
      <c r="B1023">
        <v>2030</v>
      </c>
      <c r="C1023">
        <v>20</v>
      </c>
      <c r="D1023" t="s">
        <v>14</v>
      </c>
      <c r="E1023">
        <v>0.33731310087398803</v>
      </c>
    </row>
    <row r="1024" spans="1:5" x14ac:dyDescent="0.25">
      <c r="A1024" t="s">
        <v>17</v>
      </c>
      <c r="B1024">
        <v>2030</v>
      </c>
      <c r="C1024">
        <v>20</v>
      </c>
      <c r="D1024" t="s">
        <v>18</v>
      </c>
      <c r="E1024">
        <v>0.17010313473726399</v>
      </c>
    </row>
    <row r="1025" spans="1:5" x14ac:dyDescent="0.25">
      <c r="A1025" t="s">
        <v>19</v>
      </c>
      <c r="B1025">
        <v>2030</v>
      </c>
      <c r="C1025">
        <v>20</v>
      </c>
      <c r="D1025" t="s">
        <v>18</v>
      </c>
      <c r="E1025">
        <v>0.154221597563799</v>
      </c>
    </row>
    <row r="1026" spans="1:5" x14ac:dyDescent="0.25">
      <c r="A1026" t="s">
        <v>20</v>
      </c>
      <c r="B1026">
        <v>2030</v>
      </c>
      <c r="C1026">
        <v>20</v>
      </c>
      <c r="D1026" t="s">
        <v>18</v>
      </c>
      <c r="E1026">
        <v>0.29484149830182999</v>
      </c>
    </row>
    <row r="1027" spans="1:5" x14ac:dyDescent="0.25">
      <c r="A1027" t="s">
        <v>21</v>
      </c>
      <c r="B1027">
        <v>2030</v>
      </c>
      <c r="C1027">
        <v>20</v>
      </c>
      <c r="D1027" t="s">
        <v>22</v>
      </c>
      <c r="E1027">
        <v>0.18037768577740099</v>
      </c>
    </row>
    <row r="1028" spans="1:5" x14ac:dyDescent="0.25">
      <c r="A1028" t="s">
        <v>23</v>
      </c>
      <c r="B1028">
        <v>2030</v>
      </c>
      <c r="C1028">
        <v>20</v>
      </c>
      <c r="D1028" t="s">
        <v>22</v>
      </c>
      <c r="E1028">
        <v>0.378111656465076</v>
      </c>
    </row>
    <row r="1029" spans="1:5" x14ac:dyDescent="0.25">
      <c r="A1029" t="s">
        <v>24</v>
      </c>
      <c r="B1029">
        <v>2030</v>
      </c>
      <c r="C1029">
        <v>20</v>
      </c>
      <c r="D1029" t="s">
        <v>25</v>
      </c>
      <c r="E1029">
        <v>-1.12064603062948E-4</v>
      </c>
    </row>
    <row r="1030" spans="1:5" x14ac:dyDescent="0.25">
      <c r="A1030" t="s">
        <v>26</v>
      </c>
      <c r="B1030">
        <v>2030</v>
      </c>
      <c r="C1030">
        <v>20</v>
      </c>
      <c r="D1030" t="s">
        <v>25</v>
      </c>
      <c r="E1030">
        <v>0.146626064826852</v>
      </c>
    </row>
    <row r="1031" spans="1:5" x14ac:dyDescent="0.25">
      <c r="A1031" t="s">
        <v>27</v>
      </c>
      <c r="B1031">
        <v>2030</v>
      </c>
      <c r="C1031">
        <v>20</v>
      </c>
      <c r="D1031" t="s">
        <v>25</v>
      </c>
      <c r="E1031">
        <v>0.15868348033406199</v>
      </c>
    </row>
    <row r="1032" spans="1:5" x14ac:dyDescent="0.25">
      <c r="A1032" t="s">
        <v>28</v>
      </c>
      <c r="B1032">
        <v>2030</v>
      </c>
      <c r="C1032">
        <v>20</v>
      </c>
      <c r="D1032" t="s">
        <v>25</v>
      </c>
      <c r="E1032">
        <v>0.363668819477308</v>
      </c>
    </row>
    <row r="1033" spans="1:5" x14ac:dyDescent="0.25">
      <c r="A1033" t="s">
        <v>29</v>
      </c>
      <c r="B1033">
        <v>2030</v>
      </c>
      <c r="C1033">
        <v>20</v>
      </c>
      <c r="D1033" t="s">
        <v>30</v>
      </c>
      <c r="E1033">
        <v>-3.7764321955468302E-4</v>
      </c>
    </row>
    <row r="1034" spans="1:5" x14ac:dyDescent="0.25">
      <c r="A1034" t="s">
        <v>31</v>
      </c>
      <c r="B1034">
        <v>2030</v>
      </c>
      <c r="C1034">
        <v>20</v>
      </c>
      <c r="D1034" t="s">
        <v>30</v>
      </c>
      <c r="E1034">
        <v>0.119812166020974</v>
      </c>
    </row>
    <row r="1035" spans="1:5" x14ac:dyDescent="0.25">
      <c r="A1035" t="s">
        <v>32</v>
      </c>
      <c r="B1035">
        <v>2030</v>
      </c>
      <c r="C1035">
        <v>20</v>
      </c>
      <c r="D1035" t="s">
        <v>30</v>
      </c>
      <c r="E1035">
        <v>0.13023555538298301</v>
      </c>
    </row>
    <row r="1036" spans="1:5" x14ac:dyDescent="0.25">
      <c r="A1036" t="s">
        <v>33</v>
      </c>
      <c r="B1036">
        <v>2030</v>
      </c>
      <c r="C1036">
        <v>20</v>
      </c>
      <c r="D1036" t="s">
        <v>30</v>
      </c>
      <c r="E1036">
        <v>0.29467861808766899</v>
      </c>
    </row>
    <row r="1037" spans="1:5" x14ac:dyDescent="0.25">
      <c r="A1037" t="s">
        <v>34</v>
      </c>
      <c r="B1037">
        <v>2030</v>
      </c>
      <c r="C1037">
        <v>20</v>
      </c>
      <c r="D1037" t="s">
        <v>35</v>
      </c>
      <c r="E1037">
        <v>0.14315349242335701</v>
      </c>
    </row>
    <row r="1038" spans="1:5" x14ac:dyDescent="0.25">
      <c r="A1038" t="s">
        <v>36</v>
      </c>
      <c r="B1038">
        <v>2030</v>
      </c>
      <c r="C1038">
        <v>20</v>
      </c>
      <c r="D1038" t="s">
        <v>35</v>
      </c>
      <c r="E1038">
        <v>0.34305622603482</v>
      </c>
    </row>
    <row r="1039" spans="1:5" x14ac:dyDescent="0.25">
      <c r="A1039" t="s">
        <v>37</v>
      </c>
      <c r="B1039">
        <v>2030</v>
      </c>
      <c r="C1039">
        <v>20</v>
      </c>
      <c r="D1039" t="s">
        <v>38</v>
      </c>
      <c r="E1039">
        <v>0.14305580881555099</v>
      </c>
    </row>
    <row r="1040" spans="1:5" x14ac:dyDescent="0.25">
      <c r="A1040" t="s">
        <v>39</v>
      </c>
      <c r="B1040">
        <v>2030</v>
      </c>
      <c r="C1040">
        <v>20</v>
      </c>
      <c r="D1040" t="s">
        <v>38</v>
      </c>
      <c r="E1040">
        <v>0.30180815566518898</v>
      </c>
    </row>
    <row r="1041" spans="1:5" x14ac:dyDescent="0.25">
      <c r="A1041" t="s">
        <v>40</v>
      </c>
      <c r="B1041">
        <v>2030</v>
      </c>
      <c r="C1041">
        <v>20</v>
      </c>
      <c r="D1041" t="s">
        <v>41</v>
      </c>
      <c r="E1041">
        <v>0.262095270060553</v>
      </c>
    </row>
    <row r="1042" spans="1:5" x14ac:dyDescent="0.25">
      <c r="A1042" t="s">
        <v>5</v>
      </c>
      <c r="B1042">
        <v>2031</v>
      </c>
      <c r="C1042">
        <v>20</v>
      </c>
      <c r="D1042" t="s">
        <v>6</v>
      </c>
      <c r="E1042">
        <v>1.85960019888888E-4</v>
      </c>
    </row>
    <row r="1043" spans="1:5" x14ac:dyDescent="0.25">
      <c r="A1043" t="s">
        <v>7</v>
      </c>
      <c r="B1043">
        <v>2031</v>
      </c>
      <c r="C1043">
        <v>20</v>
      </c>
      <c r="D1043" t="s">
        <v>8</v>
      </c>
      <c r="E1043">
        <v>1.3902700872490199E-4</v>
      </c>
    </row>
    <row r="1044" spans="1:5" x14ac:dyDescent="0.25">
      <c r="A1044" t="s">
        <v>9</v>
      </c>
      <c r="B1044">
        <v>2031</v>
      </c>
      <c r="C1044">
        <v>20</v>
      </c>
      <c r="D1044" t="s">
        <v>10</v>
      </c>
      <c r="E1044">
        <v>0.22600971790539501</v>
      </c>
    </row>
    <row r="1045" spans="1:5" x14ac:dyDescent="0.25">
      <c r="A1045" t="s">
        <v>11</v>
      </c>
      <c r="B1045">
        <v>2031</v>
      </c>
      <c r="C1045">
        <v>20</v>
      </c>
      <c r="D1045" t="s">
        <v>10</v>
      </c>
      <c r="E1045">
        <v>0.17897603218147201</v>
      </c>
    </row>
    <row r="1046" spans="1:5" x14ac:dyDescent="0.25">
      <c r="A1046" t="s">
        <v>12</v>
      </c>
      <c r="B1046">
        <v>2031</v>
      </c>
      <c r="C1046">
        <v>20</v>
      </c>
      <c r="D1046" t="s">
        <v>10</v>
      </c>
      <c r="E1046">
        <v>0.37321928879160399</v>
      </c>
    </row>
    <row r="1047" spans="1:5" x14ac:dyDescent="0.25">
      <c r="A1047" t="s">
        <v>13</v>
      </c>
      <c r="B1047">
        <v>2031</v>
      </c>
      <c r="C1047">
        <v>20</v>
      </c>
      <c r="D1047" t="s">
        <v>14</v>
      </c>
      <c r="E1047">
        <v>0.215994685741253</v>
      </c>
    </row>
    <row r="1048" spans="1:5" x14ac:dyDescent="0.25">
      <c r="A1048" t="s">
        <v>15</v>
      </c>
      <c r="B1048">
        <v>2031</v>
      </c>
      <c r="C1048">
        <v>20</v>
      </c>
      <c r="D1048" t="s">
        <v>14</v>
      </c>
      <c r="E1048">
        <v>0.16836915590830701</v>
      </c>
    </row>
    <row r="1049" spans="1:5" x14ac:dyDescent="0.25">
      <c r="A1049" t="s">
        <v>16</v>
      </c>
      <c r="B1049">
        <v>2031</v>
      </c>
      <c r="C1049">
        <v>20</v>
      </c>
      <c r="D1049" t="s">
        <v>14</v>
      </c>
      <c r="E1049">
        <v>0.34174089649557698</v>
      </c>
    </row>
    <row r="1050" spans="1:5" x14ac:dyDescent="0.25">
      <c r="A1050" t="s">
        <v>17</v>
      </c>
      <c r="B1050">
        <v>2031</v>
      </c>
      <c r="C1050">
        <v>20</v>
      </c>
      <c r="D1050" t="s">
        <v>18</v>
      </c>
      <c r="E1050">
        <v>0.172305845543575</v>
      </c>
    </row>
    <row r="1051" spans="1:5" x14ac:dyDescent="0.25">
      <c r="A1051" t="s">
        <v>19</v>
      </c>
      <c r="B1051">
        <v>2031</v>
      </c>
      <c r="C1051">
        <v>20</v>
      </c>
      <c r="D1051" t="s">
        <v>18</v>
      </c>
      <c r="E1051">
        <v>0.156216752553865</v>
      </c>
    </row>
    <row r="1052" spans="1:5" x14ac:dyDescent="0.25">
      <c r="A1052" t="s">
        <v>20</v>
      </c>
      <c r="B1052">
        <v>2031</v>
      </c>
      <c r="C1052">
        <v>20</v>
      </c>
      <c r="D1052" t="s">
        <v>18</v>
      </c>
      <c r="E1052">
        <v>0.29871470708967102</v>
      </c>
    </row>
    <row r="1053" spans="1:5" x14ac:dyDescent="0.25">
      <c r="A1053" t="s">
        <v>21</v>
      </c>
      <c r="B1053">
        <v>2031</v>
      </c>
      <c r="C1053">
        <v>20</v>
      </c>
      <c r="D1053" t="s">
        <v>22</v>
      </c>
      <c r="E1053">
        <v>0.18266328533305701</v>
      </c>
    </row>
    <row r="1054" spans="1:5" x14ac:dyDescent="0.25">
      <c r="A1054" t="s">
        <v>23</v>
      </c>
      <c r="B1054">
        <v>2031</v>
      </c>
      <c r="C1054">
        <v>20</v>
      </c>
      <c r="D1054" t="s">
        <v>22</v>
      </c>
      <c r="E1054">
        <v>0.38304364590085499</v>
      </c>
    </row>
    <row r="1055" spans="1:5" x14ac:dyDescent="0.25">
      <c r="A1055" t="s">
        <v>24</v>
      </c>
      <c r="B1055">
        <v>2031</v>
      </c>
      <c r="C1055">
        <v>20</v>
      </c>
      <c r="D1055" t="s">
        <v>25</v>
      </c>
      <c r="E1055">
        <v>-1.1583738837661601E-4</v>
      </c>
    </row>
    <row r="1056" spans="1:5" x14ac:dyDescent="0.25">
      <c r="A1056" t="s">
        <v>26</v>
      </c>
      <c r="B1056">
        <v>2031</v>
      </c>
      <c r="C1056">
        <v>20</v>
      </c>
      <c r="D1056" t="s">
        <v>25</v>
      </c>
      <c r="E1056">
        <v>0.148480863369335</v>
      </c>
    </row>
    <row r="1057" spans="1:5" x14ac:dyDescent="0.25">
      <c r="A1057" t="s">
        <v>27</v>
      </c>
      <c r="B1057">
        <v>2031</v>
      </c>
      <c r="C1057">
        <v>20</v>
      </c>
      <c r="D1057" t="s">
        <v>25</v>
      </c>
      <c r="E1057">
        <v>0.16068747553282001</v>
      </c>
    </row>
    <row r="1058" spans="1:5" x14ac:dyDescent="0.25">
      <c r="A1058" t="s">
        <v>28</v>
      </c>
      <c r="B1058">
        <v>2031</v>
      </c>
      <c r="C1058">
        <v>20</v>
      </c>
      <c r="D1058" t="s">
        <v>25</v>
      </c>
      <c r="E1058">
        <v>0.36839933154035198</v>
      </c>
    </row>
    <row r="1059" spans="1:5" x14ac:dyDescent="0.25">
      <c r="A1059" t="s">
        <v>29</v>
      </c>
      <c r="B1059">
        <v>2031</v>
      </c>
      <c r="C1059">
        <v>20</v>
      </c>
      <c r="D1059" t="s">
        <v>30</v>
      </c>
      <c r="E1059">
        <v>-3.8401419500483998E-4</v>
      </c>
    </row>
    <row r="1060" spans="1:5" x14ac:dyDescent="0.25">
      <c r="A1060" t="s">
        <v>31</v>
      </c>
      <c r="B1060">
        <v>2031</v>
      </c>
      <c r="C1060">
        <v>20</v>
      </c>
      <c r="D1060" t="s">
        <v>30</v>
      </c>
      <c r="E1060">
        <v>0.121342082757893</v>
      </c>
    </row>
    <row r="1061" spans="1:5" x14ac:dyDescent="0.25">
      <c r="A1061" t="s">
        <v>32</v>
      </c>
      <c r="B1061">
        <v>2031</v>
      </c>
      <c r="C1061">
        <v>20</v>
      </c>
      <c r="D1061" t="s">
        <v>30</v>
      </c>
      <c r="E1061">
        <v>0.13189348730226699</v>
      </c>
    </row>
    <row r="1062" spans="1:5" x14ac:dyDescent="0.25">
      <c r="A1062" t="s">
        <v>33</v>
      </c>
      <c r="B1062">
        <v>2031</v>
      </c>
      <c r="C1062">
        <v>20</v>
      </c>
      <c r="D1062" t="s">
        <v>30</v>
      </c>
      <c r="E1062">
        <v>0.29853297299829501</v>
      </c>
    </row>
    <row r="1063" spans="1:5" x14ac:dyDescent="0.25">
      <c r="A1063" t="s">
        <v>34</v>
      </c>
      <c r="B1063">
        <v>2031</v>
      </c>
      <c r="C1063">
        <v>20</v>
      </c>
      <c r="D1063" t="s">
        <v>35</v>
      </c>
      <c r="E1063">
        <v>0.144974204242132</v>
      </c>
    </row>
    <row r="1064" spans="1:5" x14ac:dyDescent="0.25">
      <c r="A1064" t="s">
        <v>36</v>
      </c>
      <c r="B1064">
        <v>2031</v>
      </c>
      <c r="C1064">
        <v>20</v>
      </c>
      <c r="D1064" t="s">
        <v>35</v>
      </c>
      <c r="E1064">
        <v>0.34753035364368101</v>
      </c>
    </row>
    <row r="1065" spans="1:5" x14ac:dyDescent="0.25">
      <c r="A1065" t="s">
        <v>37</v>
      </c>
      <c r="B1065">
        <v>2031</v>
      </c>
      <c r="C1065">
        <v>20</v>
      </c>
      <c r="D1065" t="s">
        <v>38</v>
      </c>
      <c r="E1065">
        <v>0.14485503671393801</v>
      </c>
    </row>
    <row r="1066" spans="1:5" x14ac:dyDescent="0.25">
      <c r="A1066" t="s">
        <v>39</v>
      </c>
      <c r="B1066">
        <v>2031</v>
      </c>
      <c r="C1066">
        <v>20</v>
      </c>
      <c r="D1066" t="s">
        <v>38</v>
      </c>
      <c r="E1066">
        <v>0.305784269948642</v>
      </c>
    </row>
    <row r="1067" spans="1:5" x14ac:dyDescent="0.25">
      <c r="A1067" t="s">
        <v>40</v>
      </c>
      <c r="B1067">
        <v>2031</v>
      </c>
      <c r="C1067">
        <v>20</v>
      </c>
      <c r="D1067" t="s">
        <v>41</v>
      </c>
      <c r="E1067">
        <v>0.26553896948733502</v>
      </c>
    </row>
    <row r="1068" spans="1:5" x14ac:dyDescent="0.25">
      <c r="A1068" t="s">
        <v>5</v>
      </c>
      <c r="B1068">
        <v>2032</v>
      </c>
      <c r="C1068">
        <v>20</v>
      </c>
      <c r="D1068" t="s">
        <v>6</v>
      </c>
      <c r="E1068">
        <v>1.86694711610618E-4</v>
      </c>
    </row>
    <row r="1069" spans="1:5" x14ac:dyDescent="0.25">
      <c r="A1069" t="s">
        <v>7</v>
      </c>
      <c r="B1069">
        <v>2032</v>
      </c>
      <c r="C1069">
        <v>20</v>
      </c>
      <c r="D1069" t="s">
        <v>8</v>
      </c>
      <c r="E1069">
        <v>1.3916442295269001E-4</v>
      </c>
    </row>
    <row r="1070" spans="1:5" x14ac:dyDescent="0.25">
      <c r="A1070" t="s">
        <v>9</v>
      </c>
      <c r="B1070">
        <v>2032</v>
      </c>
      <c r="C1070">
        <v>20</v>
      </c>
      <c r="D1070" t="s">
        <v>10</v>
      </c>
      <c r="E1070">
        <v>0.22885082326241199</v>
      </c>
    </row>
    <row r="1071" spans="1:5" x14ac:dyDescent="0.25">
      <c r="A1071" t="s">
        <v>11</v>
      </c>
      <c r="B1071">
        <v>2032</v>
      </c>
      <c r="C1071">
        <v>20</v>
      </c>
      <c r="D1071" t="s">
        <v>10</v>
      </c>
      <c r="E1071">
        <v>0.18121916219551201</v>
      </c>
    </row>
    <row r="1072" spans="1:5" x14ac:dyDescent="0.25">
      <c r="A1072" t="s">
        <v>12</v>
      </c>
      <c r="B1072">
        <v>2032</v>
      </c>
      <c r="C1072">
        <v>20</v>
      </c>
      <c r="D1072" t="s">
        <v>10</v>
      </c>
      <c r="E1072">
        <v>0.37802083260743302</v>
      </c>
    </row>
    <row r="1073" spans="1:5" x14ac:dyDescent="0.25">
      <c r="A1073" t="s">
        <v>13</v>
      </c>
      <c r="B1073">
        <v>2032</v>
      </c>
      <c r="C1073">
        <v>20</v>
      </c>
      <c r="D1073" t="s">
        <v>14</v>
      </c>
      <c r="E1073">
        <v>0.218713210736911</v>
      </c>
    </row>
    <row r="1074" spans="1:5" x14ac:dyDescent="0.25">
      <c r="A1074" t="s">
        <v>15</v>
      </c>
      <c r="B1074">
        <v>2032</v>
      </c>
      <c r="C1074">
        <v>20</v>
      </c>
      <c r="D1074" t="s">
        <v>14</v>
      </c>
      <c r="E1074">
        <v>0.17048338790825601</v>
      </c>
    </row>
    <row r="1075" spans="1:5" x14ac:dyDescent="0.25">
      <c r="A1075" t="s">
        <v>16</v>
      </c>
      <c r="B1075">
        <v>2032</v>
      </c>
      <c r="C1075">
        <v>20</v>
      </c>
      <c r="D1075" t="s">
        <v>14</v>
      </c>
      <c r="E1075">
        <v>0.34613644109934599</v>
      </c>
    </row>
    <row r="1076" spans="1:5" x14ac:dyDescent="0.25">
      <c r="A1076" t="s">
        <v>17</v>
      </c>
      <c r="B1076">
        <v>2032</v>
      </c>
      <c r="C1076">
        <v>20</v>
      </c>
      <c r="D1076" t="s">
        <v>18</v>
      </c>
      <c r="E1076">
        <v>0.17445237731739999</v>
      </c>
    </row>
    <row r="1077" spans="1:5" x14ac:dyDescent="0.25">
      <c r="A1077" t="s">
        <v>19</v>
      </c>
      <c r="B1077">
        <v>2032</v>
      </c>
      <c r="C1077">
        <v>20</v>
      </c>
      <c r="D1077" t="s">
        <v>18</v>
      </c>
      <c r="E1077">
        <v>0.15815860766475001</v>
      </c>
    </row>
    <row r="1078" spans="1:5" x14ac:dyDescent="0.25">
      <c r="A1078" t="s">
        <v>20</v>
      </c>
      <c r="B1078">
        <v>2032</v>
      </c>
      <c r="C1078">
        <v>20</v>
      </c>
      <c r="D1078" t="s">
        <v>18</v>
      </c>
      <c r="E1078">
        <v>0.30252314387795798</v>
      </c>
    </row>
    <row r="1079" spans="1:5" x14ac:dyDescent="0.25">
      <c r="A1079" t="s">
        <v>21</v>
      </c>
      <c r="B1079">
        <v>2032</v>
      </c>
      <c r="C1079">
        <v>20</v>
      </c>
      <c r="D1079" t="s">
        <v>22</v>
      </c>
      <c r="E1079">
        <v>0.18492772371295099</v>
      </c>
    </row>
    <row r="1080" spans="1:5" x14ac:dyDescent="0.25">
      <c r="A1080" t="s">
        <v>23</v>
      </c>
      <c r="B1080">
        <v>2032</v>
      </c>
      <c r="C1080">
        <v>20</v>
      </c>
      <c r="D1080" t="s">
        <v>22</v>
      </c>
      <c r="E1080">
        <v>0.38791122055800598</v>
      </c>
    </row>
    <row r="1081" spans="1:5" x14ac:dyDescent="0.25">
      <c r="A1081" t="s">
        <v>24</v>
      </c>
      <c r="B1081">
        <v>2032</v>
      </c>
      <c r="C1081">
        <v>20</v>
      </c>
      <c r="D1081" t="s">
        <v>25</v>
      </c>
      <c r="E1081">
        <v>-1.19728749070069E-4</v>
      </c>
    </row>
    <row r="1082" spans="1:5" x14ac:dyDescent="0.25">
      <c r="A1082" t="s">
        <v>26</v>
      </c>
      <c r="B1082">
        <v>2032</v>
      </c>
      <c r="C1082">
        <v>20</v>
      </c>
      <c r="D1082" t="s">
        <v>25</v>
      </c>
      <c r="E1082">
        <v>0.15031540611254601</v>
      </c>
    </row>
    <row r="1083" spans="1:5" x14ac:dyDescent="0.25">
      <c r="A1083" t="s">
        <v>27</v>
      </c>
      <c r="B1083">
        <v>2032</v>
      </c>
      <c r="C1083">
        <v>20</v>
      </c>
      <c r="D1083" t="s">
        <v>25</v>
      </c>
      <c r="E1083">
        <v>0.162668586949096</v>
      </c>
    </row>
    <row r="1084" spans="1:5" x14ac:dyDescent="0.25">
      <c r="A1084" t="s">
        <v>28</v>
      </c>
      <c r="B1084">
        <v>2032</v>
      </c>
      <c r="C1084">
        <v>20</v>
      </c>
      <c r="D1084" t="s">
        <v>25</v>
      </c>
      <c r="E1084">
        <v>0.37307173845626601</v>
      </c>
    </row>
    <row r="1085" spans="1:5" x14ac:dyDescent="0.25">
      <c r="A1085" t="s">
        <v>29</v>
      </c>
      <c r="B1085">
        <v>2032</v>
      </c>
      <c r="C1085">
        <v>20</v>
      </c>
      <c r="D1085" t="s">
        <v>30</v>
      </c>
      <c r="E1085">
        <v>-3.9035345044682098E-4</v>
      </c>
    </row>
    <row r="1086" spans="1:5" x14ac:dyDescent="0.25">
      <c r="A1086" t="s">
        <v>31</v>
      </c>
      <c r="B1086">
        <v>2032</v>
      </c>
      <c r="C1086">
        <v>20</v>
      </c>
      <c r="D1086" t="s">
        <v>30</v>
      </c>
      <c r="E1086">
        <v>0.122860659806575</v>
      </c>
    </row>
    <row r="1087" spans="1:5" x14ac:dyDescent="0.25">
      <c r="A1087" t="s">
        <v>32</v>
      </c>
      <c r="B1087">
        <v>2032</v>
      </c>
      <c r="C1087">
        <v>20</v>
      </c>
      <c r="D1087" t="s">
        <v>30</v>
      </c>
      <c r="E1087">
        <v>0.13353706100680099</v>
      </c>
    </row>
    <row r="1088" spans="1:5" x14ac:dyDescent="0.25">
      <c r="A1088" t="s">
        <v>33</v>
      </c>
      <c r="B1088">
        <v>2032</v>
      </c>
      <c r="C1088">
        <v>20</v>
      </c>
      <c r="D1088" t="s">
        <v>30</v>
      </c>
      <c r="E1088">
        <v>0.30234457153462602</v>
      </c>
    </row>
    <row r="1089" spans="1:5" x14ac:dyDescent="0.25">
      <c r="A1089" t="s">
        <v>34</v>
      </c>
      <c r="B1089">
        <v>2032</v>
      </c>
      <c r="C1089">
        <v>20</v>
      </c>
      <c r="D1089" t="s">
        <v>35</v>
      </c>
      <c r="E1089">
        <v>0.14677957866928901</v>
      </c>
    </row>
    <row r="1090" spans="1:5" x14ac:dyDescent="0.25">
      <c r="A1090" t="s">
        <v>36</v>
      </c>
      <c r="B1090">
        <v>2032</v>
      </c>
      <c r="C1090">
        <v>20</v>
      </c>
      <c r="D1090" t="s">
        <v>35</v>
      </c>
      <c r="E1090">
        <v>0.35195299580420902</v>
      </c>
    </row>
    <row r="1091" spans="1:5" x14ac:dyDescent="0.25">
      <c r="A1091" t="s">
        <v>37</v>
      </c>
      <c r="B1091">
        <v>2032</v>
      </c>
      <c r="C1091">
        <v>20</v>
      </c>
      <c r="D1091" t="s">
        <v>38</v>
      </c>
      <c r="E1091">
        <v>0.146617870188022</v>
      </c>
    </row>
    <row r="1092" spans="1:5" x14ac:dyDescent="0.25">
      <c r="A1092" t="s">
        <v>39</v>
      </c>
      <c r="B1092">
        <v>2032</v>
      </c>
      <c r="C1092">
        <v>20</v>
      </c>
      <c r="D1092" t="s">
        <v>38</v>
      </c>
      <c r="E1092">
        <v>0.309663054925845</v>
      </c>
    </row>
    <row r="1093" spans="1:5" x14ac:dyDescent="0.25">
      <c r="A1093" t="s">
        <v>40</v>
      </c>
      <c r="B1093">
        <v>2032</v>
      </c>
      <c r="C1093">
        <v>20</v>
      </c>
      <c r="D1093" t="s">
        <v>41</v>
      </c>
      <c r="E1093">
        <v>0.26891357659863102</v>
      </c>
    </row>
    <row r="1094" spans="1:5" x14ac:dyDescent="0.25">
      <c r="A1094" t="s">
        <v>5</v>
      </c>
      <c r="B1094">
        <v>2033</v>
      </c>
      <c r="C1094">
        <v>20</v>
      </c>
      <c r="D1094" t="s">
        <v>6</v>
      </c>
      <c r="E1094">
        <v>1.8795073607438099E-4</v>
      </c>
    </row>
    <row r="1095" spans="1:5" x14ac:dyDescent="0.25">
      <c r="A1095" t="s">
        <v>7</v>
      </c>
      <c r="B1095">
        <v>2033</v>
      </c>
      <c r="C1095">
        <v>20</v>
      </c>
      <c r="D1095" t="s">
        <v>8</v>
      </c>
      <c r="E1095">
        <v>1.3980614956343E-4</v>
      </c>
    </row>
    <row r="1096" spans="1:5" x14ac:dyDescent="0.25">
      <c r="A1096" t="s">
        <v>9</v>
      </c>
      <c r="B1096">
        <v>2033</v>
      </c>
      <c r="C1096">
        <v>20</v>
      </c>
      <c r="D1096" t="s">
        <v>10</v>
      </c>
      <c r="E1096">
        <v>0.23180736305024899</v>
      </c>
    </row>
    <row r="1097" spans="1:5" x14ac:dyDescent="0.25">
      <c r="A1097" t="s">
        <v>11</v>
      </c>
      <c r="B1097">
        <v>2033</v>
      </c>
      <c r="C1097">
        <v>20</v>
      </c>
      <c r="D1097" t="s">
        <v>10</v>
      </c>
      <c r="E1097">
        <v>0.183567165777696</v>
      </c>
    </row>
    <row r="1098" spans="1:5" x14ac:dyDescent="0.25">
      <c r="A1098" t="s">
        <v>12</v>
      </c>
      <c r="B1098">
        <v>2033</v>
      </c>
      <c r="C1098">
        <v>20</v>
      </c>
      <c r="D1098" t="s">
        <v>10</v>
      </c>
      <c r="E1098">
        <v>0.38295140334930999</v>
      </c>
    </row>
    <row r="1099" spans="1:5" x14ac:dyDescent="0.25">
      <c r="A1099" t="s">
        <v>13</v>
      </c>
      <c r="B1099">
        <v>2033</v>
      </c>
      <c r="C1099">
        <v>20</v>
      </c>
      <c r="D1099" t="s">
        <v>14</v>
      </c>
      <c r="E1099">
        <v>0.22154020033805399</v>
      </c>
    </row>
    <row r="1100" spans="1:5" x14ac:dyDescent="0.25">
      <c r="A1100" t="s">
        <v>15</v>
      </c>
      <c r="B1100">
        <v>2033</v>
      </c>
      <c r="C1100">
        <v>20</v>
      </c>
      <c r="D1100" t="s">
        <v>14</v>
      </c>
      <c r="E1100">
        <v>0.17269355594809299</v>
      </c>
    </row>
    <row r="1101" spans="1:5" x14ac:dyDescent="0.25">
      <c r="A1101" t="s">
        <v>16</v>
      </c>
      <c r="B1101">
        <v>2033</v>
      </c>
      <c r="C1101">
        <v>20</v>
      </c>
      <c r="D1101" t="s">
        <v>14</v>
      </c>
      <c r="E1101">
        <v>0.35066016410850398</v>
      </c>
    </row>
    <row r="1102" spans="1:5" x14ac:dyDescent="0.25">
      <c r="A1102" t="s">
        <v>17</v>
      </c>
      <c r="B1102">
        <v>2033</v>
      </c>
      <c r="C1102">
        <v>20</v>
      </c>
      <c r="D1102" t="s">
        <v>18</v>
      </c>
      <c r="E1102">
        <v>0.17669207274395199</v>
      </c>
    </row>
    <row r="1103" spans="1:5" x14ac:dyDescent="0.25">
      <c r="A1103" t="s">
        <v>19</v>
      </c>
      <c r="B1103">
        <v>2033</v>
      </c>
      <c r="C1103">
        <v>20</v>
      </c>
      <c r="D1103" t="s">
        <v>18</v>
      </c>
      <c r="E1103">
        <v>0.160193923342065</v>
      </c>
    </row>
    <row r="1104" spans="1:5" x14ac:dyDescent="0.25">
      <c r="A1104" t="s">
        <v>20</v>
      </c>
      <c r="B1104">
        <v>2033</v>
      </c>
      <c r="C1104">
        <v>20</v>
      </c>
      <c r="D1104" t="s">
        <v>18</v>
      </c>
      <c r="E1104">
        <v>0.30644245275643001</v>
      </c>
    </row>
    <row r="1105" spans="1:5" x14ac:dyDescent="0.25">
      <c r="A1105" t="s">
        <v>21</v>
      </c>
      <c r="B1105">
        <v>2033</v>
      </c>
      <c r="C1105">
        <v>20</v>
      </c>
      <c r="D1105" t="s">
        <v>22</v>
      </c>
      <c r="E1105">
        <v>0.187329916179931</v>
      </c>
    </row>
    <row r="1106" spans="1:5" x14ac:dyDescent="0.25">
      <c r="A1106" t="s">
        <v>23</v>
      </c>
      <c r="B1106">
        <v>2033</v>
      </c>
      <c r="C1106">
        <v>20</v>
      </c>
      <c r="D1106" t="s">
        <v>22</v>
      </c>
      <c r="E1106">
        <v>0.392919178852699</v>
      </c>
    </row>
    <row r="1107" spans="1:5" x14ac:dyDescent="0.25">
      <c r="A1107" t="s">
        <v>24</v>
      </c>
      <c r="B1107">
        <v>2033</v>
      </c>
      <c r="C1107">
        <v>20</v>
      </c>
      <c r="D1107" t="s">
        <v>25</v>
      </c>
      <c r="E1107">
        <v>-1.2214624643269701E-4</v>
      </c>
    </row>
    <row r="1108" spans="1:5" x14ac:dyDescent="0.25">
      <c r="A1108" t="s">
        <v>26</v>
      </c>
      <c r="B1108">
        <v>2033</v>
      </c>
      <c r="C1108">
        <v>20</v>
      </c>
      <c r="D1108" t="s">
        <v>25</v>
      </c>
      <c r="E1108">
        <v>0.15225201935907801</v>
      </c>
    </row>
    <row r="1109" spans="1:5" x14ac:dyDescent="0.25">
      <c r="A1109" t="s">
        <v>27</v>
      </c>
      <c r="B1109">
        <v>2033</v>
      </c>
      <c r="C1109">
        <v>20</v>
      </c>
      <c r="D1109" t="s">
        <v>25</v>
      </c>
      <c r="E1109">
        <v>0.16476286369901999</v>
      </c>
    </row>
    <row r="1110" spans="1:5" x14ac:dyDescent="0.25">
      <c r="A1110" t="s">
        <v>28</v>
      </c>
      <c r="B1110">
        <v>2033</v>
      </c>
      <c r="C1110">
        <v>20</v>
      </c>
      <c r="D1110" t="s">
        <v>25</v>
      </c>
      <c r="E1110">
        <v>0.37787465097810102</v>
      </c>
    </row>
    <row r="1111" spans="1:5" x14ac:dyDescent="0.25">
      <c r="A1111" t="s">
        <v>29</v>
      </c>
      <c r="B1111">
        <v>2033</v>
      </c>
      <c r="C1111">
        <v>20</v>
      </c>
      <c r="D1111" t="s">
        <v>30</v>
      </c>
      <c r="E1111">
        <v>-3.9559957315202899E-4</v>
      </c>
    </row>
    <row r="1112" spans="1:5" x14ac:dyDescent="0.25">
      <c r="A1112" t="s">
        <v>31</v>
      </c>
      <c r="B1112">
        <v>2033</v>
      </c>
      <c r="C1112">
        <v>20</v>
      </c>
      <c r="D1112" t="s">
        <v>30</v>
      </c>
      <c r="E1112">
        <v>0.124462952043042</v>
      </c>
    </row>
    <row r="1113" spans="1:5" x14ac:dyDescent="0.25">
      <c r="A1113" t="s">
        <v>32</v>
      </c>
      <c r="B1113">
        <v>2033</v>
      </c>
      <c r="C1113">
        <v>20</v>
      </c>
      <c r="D1113" t="s">
        <v>30</v>
      </c>
      <c r="E1113">
        <v>0.13527362745603699</v>
      </c>
    </row>
    <row r="1114" spans="1:5" x14ac:dyDescent="0.25">
      <c r="A1114" t="s">
        <v>33</v>
      </c>
      <c r="B1114">
        <v>2033</v>
      </c>
      <c r="C1114">
        <v>20</v>
      </c>
      <c r="D1114" t="s">
        <v>30</v>
      </c>
      <c r="E1114">
        <v>0.30625620040930501</v>
      </c>
    </row>
    <row r="1115" spans="1:5" x14ac:dyDescent="0.25">
      <c r="A1115" t="s">
        <v>34</v>
      </c>
      <c r="B1115">
        <v>2033</v>
      </c>
      <c r="C1115">
        <v>20</v>
      </c>
      <c r="D1115" t="s">
        <v>35</v>
      </c>
      <c r="E1115">
        <v>0.148686465156675</v>
      </c>
    </row>
    <row r="1116" spans="1:5" x14ac:dyDescent="0.25">
      <c r="A1116" t="s">
        <v>36</v>
      </c>
      <c r="B1116">
        <v>2033</v>
      </c>
      <c r="C1116">
        <v>20</v>
      </c>
      <c r="D1116" t="s">
        <v>35</v>
      </c>
      <c r="E1116">
        <v>0.356511427458088</v>
      </c>
    </row>
    <row r="1117" spans="1:5" x14ac:dyDescent="0.25">
      <c r="A1117" t="s">
        <v>37</v>
      </c>
      <c r="B1117">
        <v>2033</v>
      </c>
      <c r="C1117">
        <v>20</v>
      </c>
      <c r="D1117" t="s">
        <v>38</v>
      </c>
      <c r="E1117">
        <v>0.14852515190886201</v>
      </c>
    </row>
    <row r="1118" spans="1:5" x14ac:dyDescent="0.25">
      <c r="A1118" t="s">
        <v>39</v>
      </c>
      <c r="B1118">
        <v>2033</v>
      </c>
      <c r="C1118">
        <v>20</v>
      </c>
      <c r="D1118" t="s">
        <v>38</v>
      </c>
      <c r="E1118">
        <v>0.31369353572154302</v>
      </c>
    </row>
    <row r="1119" spans="1:5" x14ac:dyDescent="0.25">
      <c r="A1119" t="s">
        <v>40</v>
      </c>
      <c r="B1119">
        <v>2033</v>
      </c>
      <c r="C1119">
        <v>20</v>
      </c>
      <c r="D1119" t="s">
        <v>41</v>
      </c>
      <c r="E1119">
        <v>0.27241839374655802</v>
      </c>
    </row>
    <row r="1120" spans="1:5" x14ac:dyDescent="0.25">
      <c r="A1120" t="s">
        <v>5</v>
      </c>
      <c r="B1120">
        <v>2034</v>
      </c>
      <c r="C1120">
        <v>20</v>
      </c>
      <c r="D1120" t="s">
        <v>6</v>
      </c>
      <c r="E1120">
        <v>1.8858810082105599E-4</v>
      </c>
    </row>
    <row r="1121" spans="1:5" x14ac:dyDescent="0.25">
      <c r="A1121" t="s">
        <v>7</v>
      </c>
      <c r="B1121">
        <v>2034</v>
      </c>
      <c r="C1121">
        <v>20</v>
      </c>
      <c r="D1121" t="s">
        <v>8</v>
      </c>
      <c r="E1121">
        <v>1.39808882757663E-4</v>
      </c>
    </row>
    <row r="1122" spans="1:5" x14ac:dyDescent="0.25">
      <c r="A1122" t="s">
        <v>9</v>
      </c>
      <c r="B1122">
        <v>2034</v>
      </c>
      <c r="C1122">
        <v>20</v>
      </c>
      <c r="D1122" t="s">
        <v>10</v>
      </c>
      <c r="E1122">
        <v>0.23484623157079801</v>
      </c>
    </row>
    <row r="1123" spans="1:5" x14ac:dyDescent="0.25">
      <c r="A1123" t="s">
        <v>11</v>
      </c>
      <c r="B1123">
        <v>2034</v>
      </c>
      <c r="C1123">
        <v>20</v>
      </c>
      <c r="D1123" t="s">
        <v>10</v>
      </c>
      <c r="E1123">
        <v>0.185989023170472</v>
      </c>
    </row>
    <row r="1124" spans="1:5" x14ac:dyDescent="0.25">
      <c r="A1124" t="s">
        <v>12</v>
      </c>
      <c r="B1124">
        <v>2034</v>
      </c>
      <c r="C1124">
        <v>20</v>
      </c>
      <c r="D1124" t="s">
        <v>10</v>
      </c>
      <c r="E1124">
        <v>0.38789092026738398</v>
      </c>
    </row>
    <row r="1125" spans="1:5" x14ac:dyDescent="0.25">
      <c r="A1125" t="s">
        <v>13</v>
      </c>
      <c r="B1125">
        <v>2034</v>
      </c>
      <c r="C1125">
        <v>20</v>
      </c>
      <c r="D1125" t="s">
        <v>14</v>
      </c>
      <c r="E1125">
        <v>0.22444249307963099</v>
      </c>
    </row>
    <row r="1126" spans="1:5" x14ac:dyDescent="0.25">
      <c r="A1126" t="s">
        <v>15</v>
      </c>
      <c r="B1126">
        <v>2034</v>
      </c>
      <c r="C1126">
        <v>20</v>
      </c>
      <c r="D1126" t="s">
        <v>14</v>
      </c>
      <c r="E1126">
        <v>0.17496907673943499</v>
      </c>
    </row>
    <row r="1127" spans="1:5" x14ac:dyDescent="0.25">
      <c r="A1127" t="s">
        <v>16</v>
      </c>
      <c r="B1127">
        <v>2034</v>
      </c>
      <c r="C1127">
        <v>20</v>
      </c>
      <c r="D1127" t="s">
        <v>14</v>
      </c>
      <c r="E1127">
        <v>0.355216375379872</v>
      </c>
    </row>
    <row r="1128" spans="1:5" x14ac:dyDescent="0.25">
      <c r="A1128" t="s">
        <v>17</v>
      </c>
      <c r="B1128">
        <v>2034</v>
      </c>
      <c r="C1128">
        <v>20</v>
      </c>
      <c r="D1128" t="s">
        <v>18</v>
      </c>
      <c r="E1128">
        <v>0.17901104615927099</v>
      </c>
    </row>
    <row r="1129" spans="1:5" x14ac:dyDescent="0.25">
      <c r="A1129" t="s">
        <v>19</v>
      </c>
      <c r="B1129">
        <v>2034</v>
      </c>
      <c r="C1129">
        <v>20</v>
      </c>
      <c r="D1129" t="s">
        <v>18</v>
      </c>
      <c r="E1129">
        <v>0.16230755251965401</v>
      </c>
    </row>
    <row r="1130" spans="1:5" x14ac:dyDescent="0.25">
      <c r="A1130" t="s">
        <v>20</v>
      </c>
      <c r="B1130">
        <v>2034</v>
      </c>
      <c r="C1130">
        <v>20</v>
      </c>
      <c r="D1130" t="s">
        <v>18</v>
      </c>
      <c r="E1130">
        <v>0.31040383084752898</v>
      </c>
    </row>
    <row r="1131" spans="1:5" x14ac:dyDescent="0.25">
      <c r="A1131" t="s">
        <v>21</v>
      </c>
      <c r="B1131">
        <v>2034</v>
      </c>
      <c r="C1131">
        <v>20</v>
      </c>
      <c r="D1131" t="s">
        <v>22</v>
      </c>
      <c r="E1131">
        <v>0.18983004127866701</v>
      </c>
    </row>
    <row r="1132" spans="1:5" x14ac:dyDescent="0.25">
      <c r="A1132" t="s">
        <v>23</v>
      </c>
      <c r="B1132">
        <v>2034</v>
      </c>
      <c r="C1132">
        <v>20</v>
      </c>
      <c r="D1132" t="s">
        <v>22</v>
      </c>
      <c r="E1132">
        <v>0.39798894709377097</v>
      </c>
    </row>
    <row r="1133" spans="1:5" x14ac:dyDescent="0.25">
      <c r="A1133" t="s">
        <v>24</v>
      </c>
      <c r="B1133">
        <v>2034</v>
      </c>
      <c r="C1133">
        <v>20</v>
      </c>
      <c r="D1133" t="s">
        <v>25</v>
      </c>
      <c r="E1133">
        <v>-1.2329910622851901E-4</v>
      </c>
    </row>
    <row r="1134" spans="1:5" x14ac:dyDescent="0.25">
      <c r="A1134" t="s">
        <v>26</v>
      </c>
      <c r="B1134">
        <v>2034</v>
      </c>
      <c r="C1134">
        <v>20</v>
      </c>
      <c r="D1134" t="s">
        <v>25</v>
      </c>
      <c r="E1134">
        <v>0.15426412981826601</v>
      </c>
    </row>
    <row r="1135" spans="1:5" x14ac:dyDescent="0.25">
      <c r="A1135" t="s">
        <v>27</v>
      </c>
      <c r="B1135">
        <v>2034</v>
      </c>
      <c r="C1135">
        <v>20</v>
      </c>
      <c r="D1135" t="s">
        <v>25</v>
      </c>
      <c r="E1135">
        <v>0.16693646347184499</v>
      </c>
    </row>
    <row r="1136" spans="1:5" x14ac:dyDescent="0.25">
      <c r="A1136" t="s">
        <v>28</v>
      </c>
      <c r="B1136">
        <v>2034</v>
      </c>
      <c r="C1136">
        <v>20</v>
      </c>
      <c r="D1136" t="s">
        <v>25</v>
      </c>
      <c r="E1136">
        <v>0.38272970755219199</v>
      </c>
    </row>
    <row r="1137" spans="1:5" x14ac:dyDescent="0.25">
      <c r="A1137" t="s">
        <v>29</v>
      </c>
      <c r="B1137">
        <v>2034</v>
      </c>
      <c r="C1137">
        <v>20</v>
      </c>
      <c r="D1137" t="s">
        <v>30</v>
      </c>
      <c r="E1137">
        <v>-3.9991131651718299E-4</v>
      </c>
    </row>
    <row r="1138" spans="1:5" x14ac:dyDescent="0.25">
      <c r="A1138" t="s">
        <v>31</v>
      </c>
      <c r="B1138">
        <v>2034</v>
      </c>
      <c r="C1138">
        <v>20</v>
      </c>
      <c r="D1138" t="s">
        <v>30</v>
      </c>
      <c r="E1138">
        <v>0.12612693869773101</v>
      </c>
    </row>
    <row r="1139" spans="1:5" x14ac:dyDescent="0.25">
      <c r="A1139" t="s">
        <v>32</v>
      </c>
      <c r="B1139">
        <v>2034</v>
      </c>
      <c r="C1139">
        <v>20</v>
      </c>
      <c r="D1139" t="s">
        <v>30</v>
      </c>
      <c r="E1139">
        <v>0.13707518257603199</v>
      </c>
    </row>
    <row r="1140" spans="1:5" x14ac:dyDescent="0.25">
      <c r="A1140" t="s">
        <v>33</v>
      </c>
      <c r="B1140">
        <v>2034</v>
      </c>
      <c r="C1140">
        <v>20</v>
      </c>
      <c r="D1140" t="s">
        <v>30</v>
      </c>
      <c r="E1140">
        <v>0.31020289946160401</v>
      </c>
    </row>
    <row r="1141" spans="1:5" x14ac:dyDescent="0.25">
      <c r="A1141" t="s">
        <v>34</v>
      </c>
      <c r="B1141">
        <v>2034</v>
      </c>
      <c r="C1141">
        <v>20</v>
      </c>
      <c r="D1141" t="s">
        <v>35</v>
      </c>
      <c r="E1141">
        <v>0.15066118847196799</v>
      </c>
    </row>
    <row r="1142" spans="1:5" x14ac:dyDescent="0.25">
      <c r="A1142" t="s">
        <v>36</v>
      </c>
      <c r="B1142">
        <v>2034</v>
      </c>
      <c r="C1142">
        <v>20</v>
      </c>
      <c r="D1142" t="s">
        <v>35</v>
      </c>
      <c r="E1142">
        <v>0.36113308470858702</v>
      </c>
    </row>
    <row r="1143" spans="1:5" x14ac:dyDescent="0.25">
      <c r="A1143" t="s">
        <v>37</v>
      </c>
      <c r="B1143">
        <v>2034</v>
      </c>
      <c r="C1143">
        <v>20</v>
      </c>
      <c r="D1143" t="s">
        <v>38</v>
      </c>
      <c r="E1143">
        <v>0.15050242977915501</v>
      </c>
    </row>
    <row r="1144" spans="1:5" x14ac:dyDescent="0.25">
      <c r="A1144" t="s">
        <v>39</v>
      </c>
      <c r="B1144">
        <v>2034</v>
      </c>
      <c r="C1144">
        <v>20</v>
      </c>
      <c r="D1144" t="s">
        <v>38</v>
      </c>
      <c r="E1144">
        <v>0.31772074121446697</v>
      </c>
    </row>
    <row r="1145" spans="1:5" x14ac:dyDescent="0.25">
      <c r="A1145" t="s">
        <v>40</v>
      </c>
      <c r="B1145">
        <v>2034</v>
      </c>
      <c r="C1145">
        <v>20</v>
      </c>
      <c r="D1145" t="s">
        <v>41</v>
      </c>
      <c r="E1145">
        <v>0.27593237506225798</v>
      </c>
    </row>
    <row r="1146" spans="1:5" x14ac:dyDescent="0.25">
      <c r="A1146" t="s">
        <v>5</v>
      </c>
      <c r="B1146">
        <v>2035</v>
      </c>
      <c r="C1146">
        <v>20</v>
      </c>
      <c r="D1146" t="s">
        <v>6</v>
      </c>
      <c r="E1146">
        <v>1.9054473996820499E-4</v>
      </c>
    </row>
    <row r="1147" spans="1:5" x14ac:dyDescent="0.25">
      <c r="A1147" t="s">
        <v>7</v>
      </c>
      <c r="B1147">
        <v>2035</v>
      </c>
      <c r="C1147">
        <v>20</v>
      </c>
      <c r="D1147" t="s">
        <v>8</v>
      </c>
      <c r="E1147">
        <v>1.41174539333072E-4</v>
      </c>
    </row>
    <row r="1148" spans="1:5" x14ac:dyDescent="0.25">
      <c r="A1148" t="s">
        <v>9</v>
      </c>
      <c r="B1148">
        <v>2035</v>
      </c>
      <c r="C1148">
        <v>20</v>
      </c>
      <c r="D1148" t="s">
        <v>10</v>
      </c>
      <c r="E1148">
        <v>0.23795300491260099</v>
      </c>
    </row>
    <row r="1149" spans="1:5" x14ac:dyDescent="0.25">
      <c r="A1149" t="s">
        <v>11</v>
      </c>
      <c r="B1149">
        <v>2035</v>
      </c>
      <c r="C1149">
        <v>20</v>
      </c>
      <c r="D1149" t="s">
        <v>10</v>
      </c>
      <c r="E1149">
        <v>0.18850974066109499</v>
      </c>
    </row>
    <row r="1150" spans="1:5" x14ac:dyDescent="0.25">
      <c r="A1150" t="s">
        <v>12</v>
      </c>
      <c r="B1150">
        <v>2035</v>
      </c>
      <c r="C1150">
        <v>20</v>
      </c>
      <c r="D1150" t="s">
        <v>10</v>
      </c>
      <c r="E1150">
        <v>0.39297821620911899</v>
      </c>
    </row>
    <row r="1151" spans="1:5" x14ac:dyDescent="0.25">
      <c r="A1151" t="s">
        <v>13</v>
      </c>
      <c r="B1151">
        <v>2035</v>
      </c>
      <c r="C1151">
        <v>20</v>
      </c>
      <c r="D1151" t="s">
        <v>14</v>
      </c>
      <c r="E1151">
        <v>0.227405778949819</v>
      </c>
    </row>
    <row r="1152" spans="1:5" x14ac:dyDescent="0.25">
      <c r="A1152" t="s">
        <v>15</v>
      </c>
      <c r="B1152">
        <v>2035</v>
      </c>
      <c r="C1152">
        <v>20</v>
      </c>
      <c r="D1152" t="s">
        <v>14</v>
      </c>
      <c r="E1152">
        <v>0.17733143790792399</v>
      </c>
    </row>
    <row r="1153" spans="1:5" x14ac:dyDescent="0.25">
      <c r="A1153" t="s">
        <v>16</v>
      </c>
      <c r="B1153">
        <v>2035</v>
      </c>
      <c r="C1153">
        <v>20</v>
      </c>
      <c r="D1153" t="s">
        <v>14</v>
      </c>
      <c r="E1153">
        <v>0.35981895182325002</v>
      </c>
    </row>
    <row r="1154" spans="1:5" x14ac:dyDescent="0.25">
      <c r="A1154" t="s">
        <v>17</v>
      </c>
      <c r="B1154">
        <v>2035</v>
      </c>
      <c r="C1154">
        <v>20</v>
      </c>
      <c r="D1154" t="s">
        <v>18</v>
      </c>
      <c r="E1154">
        <v>0.18138681494252001</v>
      </c>
    </row>
    <row r="1155" spans="1:5" x14ac:dyDescent="0.25">
      <c r="A1155" t="s">
        <v>19</v>
      </c>
      <c r="B1155">
        <v>2035</v>
      </c>
      <c r="C1155">
        <v>20</v>
      </c>
      <c r="D1155" t="s">
        <v>18</v>
      </c>
      <c r="E1155">
        <v>0.164504822611585</v>
      </c>
    </row>
    <row r="1156" spans="1:5" x14ac:dyDescent="0.25">
      <c r="A1156" t="s">
        <v>20</v>
      </c>
      <c r="B1156">
        <v>2035</v>
      </c>
      <c r="C1156">
        <v>20</v>
      </c>
      <c r="D1156" t="s">
        <v>18</v>
      </c>
      <c r="E1156">
        <v>0.31448072158253598</v>
      </c>
    </row>
    <row r="1157" spans="1:5" x14ac:dyDescent="0.25">
      <c r="A1157" t="s">
        <v>21</v>
      </c>
      <c r="B1157">
        <v>2035</v>
      </c>
      <c r="C1157">
        <v>20</v>
      </c>
      <c r="D1157" t="s">
        <v>22</v>
      </c>
      <c r="E1157">
        <v>0.192438965540527</v>
      </c>
    </row>
    <row r="1158" spans="1:5" x14ac:dyDescent="0.25">
      <c r="A1158" t="s">
        <v>23</v>
      </c>
      <c r="B1158">
        <v>2035</v>
      </c>
      <c r="C1158">
        <v>20</v>
      </c>
      <c r="D1158" t="s">
        <v>22</v>
      </c>
      <c r="E1158">
        <v>0.40324835625927202</v>
      </c>
    </row>
    <row r="1159" spans="1:5" x14ac:dyDescent="0.25">
      <c r="A1159" t="s">
        <v>24</v>
      </c>
      <c r="B1159">
        <v>2035</v>
      </c>
      <c r="C1159">
        <v>20</v>
      </c>
      <c r="D1159" t="s">
        <v>25</v>
      </c>
      <c r="E1159">
        <v>-1.21944581693095E-4</v>
      </c>
    </row>
    <row r="1160" spans="1:5" x14ac:dyDescent="0.25">
      <c r="A1160" t="s">
        <v>26</v>
      </c>
      <c r="B1160">
        <v>2035</v>
      </c>
      <c r="C1160">
        <v>20</v>
      </c>
      <c r="D1160" t="s">
        <v>25</v>
      </c>
      <c r="E1160">
        <v>0.15633762452049699</v>
      </c>
    </row>
    <row r="1161" spans="1:5" x14ac:dyDescent="0.25">
      <c r="A1161" t="s">
        <v>27</v>
      </c>
      <c r="B1161">
        <v>2035</v>
      </c>
      <c r="C1161">
        <v>20</v>
      </c>
      <c r="D1161" t="s">
        <v>25</v>
      </c>
      <c r="E1161">
        <v>0.16920596621263301</v>
      </c>
    </row>
    <row r="1162" spans="1:5" x14ac:dyDescent="0.25">
      <c r="A1162" t="s">
        <v>28</v>
      </c>
      <c r="B1162">
        <v>2035</v>
      </c>
      <c r="C1162">
        <v>20</v>
      </c>
      <c r="D1162" t="s">
        <v>25</v>
      </c>
      <c r="E1162">
        <v>0.38775535014551998</v>
      </c>
    </row>
    <row r="1163" spans="1:5" x14ac:dyDescent="0.25">
      <c r="A1163" t="s">
        <v>29</v>
      </c>
      <c r="B1163">
        <v>2035</v>
      </c>
      <c r="C1163">
        <v>20</v>
      </c>
      <c r="D1163" t="s">
        <v>30</v>
      </c>
      <c r="E1163">
        <v>-4.0230013350135002E-4</v>
      </c>
    </row>
    <row r="1164" spans="1:5" x14ac:dyDescent="0.25">
      <c r="A1164" t="s">
        <v>31</v>
      </c>
      <c r="B1164">
        <v>2035</v>
      </c>
      <c r="C1164">
        <v>20</v>
      </c>
      <c r="D1164" t="s">
        <v>30</v>
      </c>
      <c r="E1164">
        <v>0.127837813150802</v>
      </c>
    </row>
    <row r="1165" spans="1:5" x14ac:dyDescent="0.25">
      <c r="A1165" t="s">
        <v>32</v>
      </c>
      <c r="B1165">
        <v>2035</v>
      </c>
      <c r="C1165">
        <v>20</v>
      </c>
      <c r="D1165" t="s">
        <v>30</v>
      </c>
      <c r="E1165">
        <v>0.13895553020057599</v>
      </c>
    </row>
    <row r="1166" spans="1:5" x14ac:dyDescent="0.25">
      <c r="A1166" t="s">
        <v>33</v>
      </c>
      <c r="B1166">
        <v>2035</v>
      </c>
      <c r="C1166">
        <v>20</v>
      </c>
      <c r="D1166" t="s">
        <v>30</v>
      </c>
      <c r="E1166">
        <v>0.314294788286265</v>
      </c>
    </row>
    <row r="1167" spans="1:5" x14ac:dyDescent="0.25">
      <c r="A1167" t="s">
        <v>34</v>
      </c>
      <c r="B1167">
        <v>2035</v>
      </c>
      <c r="C1167">
        <v>20</v>
      </c>
      <c r="D1167" t="s">
        <v>35</v>
      </c>
      <c r="E1167">
        <v>0.15269498369722601</v>
      </c>
    </row>
    <row r="1168" spans="1:5" x14ac:dyDescent="0.25">
      <c r="A1168" t="s">
        <v>36</v>
      </c>
      <c r="B1168">
        <v>2035</v>
      </c>
      <c r="C1168">
        <v>20</v>
      </c>
      <c r="D1168" t="s">
        <v>35</v>
      </c>
      <c r="E1168">
        <v>0.36586298996555899</v>
      </c>
    </row>
    <row r="1169" spans="1:5" x14ac:dyDescent="0.25">
      <c r="A1169" t="s">
        <v>37</v>
      </c>
      <c r="B1169">
        <v>2035</v>
      </c>
      <c r="C1169">
        <v>20</v>
      </c>
      <c r="D1169" t="s">
        <v>38</v>
      </c>
      <c r="E1169">
        <v>0.15256076369274801</v>
      </c>
    </row>
    <row r="1170" spans="1:5" x14ac:dyDescent="0.25">
      <c r="A1170" t="s">
        <v>39</v>
      </c>
      <c r="B1170">
        <v>2035</v>
      </c>
      <c r="C1170">
        <v>20</v>
      </c>
      <c r="D1170" t="s">
        <v>38</v>
      </c>
      <c r="E1170">
        <v>0.32193358438556802</v>
      </c>
    </row>
    <row r="1171" spans="1:5" x14ac:dyDescent="0.25">
      <c r="A1171" t="s">
        <v>40</v>
      </c>
      <c r="B1171">
        <v>2035</v>
      </c>
      <c r="C1171">
        <v>20</v>
      </c>
      <c r="D1171" t="s">
        <v>41</v>
      </c>
      <c r="E1171">
        <v>0.27957635552794202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LHDD</vt:lpstr>
      <vt:lpstr>LHD45D</vt:lpstr>
      <vt:lpstr>MHD67D</vt:lpstr>
      <vt:lpstr>HHD8D</vt:lpstr>
      <vt:lpstr>UbusD</vt:lpstr>
      <vt:lpstr>CAP_bca_tool_vmt_weighted_def_c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Sherwood, Todd</cp:lastModifiedBy>
  <dcterms:created xsi:type="dcterms:W3CDTF">2022-02-07T19:07:53Z</dcterms:created>
  <dcterms:modified xsi:type="dcterms:W3CDTF">2022-02-07T19:10:12Z</dcterms:modified>
</cp:coreProperties>
</file>