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Carlo\Projects\6.21\Documentation\508 Compliant\"/>
    </mc:Choice>
  </mc:AlternateContent>
  <bookViews>
    <workbookView xWindow="0" yWindow="0" windowWidth="28800" windowHeight="120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<sst xmlns="http://schemas.openxmlformats.org/spreadsheetml/2006/main" count="156" uniqueCount="68">
  <si>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</si>
  <si>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</si>
  <si>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</si>
  <si>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</si>
  <si>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</si>
  <si>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</si>
  <si>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</si>
  <si>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</si>
  <si>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</si>
  <si>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</si>
  <si>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</si>
  <si>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</si>
  <si>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</si>
  <si>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</si>
  <si>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</si>
  <si>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</si>
  <si>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</si>
  <si>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</si>
  <si>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</si>
  <si>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</si>
  <si>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</si>
  <si>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</si>
  <si>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</si>
  <si>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</si>
  <si>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</si>
  <si>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</si>
  <si>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</si>
  <si>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</si>
  <si>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</si>
  <si>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</si>
  <si>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</si>
  <si>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</si>
  <si>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</si>
  <si>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</si>
  <si>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</si>
  <si>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</si>
  <si>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</si>
  <si>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</si>
  <si>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</si>
  <si>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</si>
  <si>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</si>
  <si>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</si>
  <si>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</si>
  <si>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</si>
  <si>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</si>
  <si>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</si>
  <si>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</si>
  <si>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</si>
  <si>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</si>
  <si>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</si>
  <si>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</si>
  <si>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</si>
  <si>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</si>
  <si>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</si>
  <si>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</si>
  <si>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</si>
  <si>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</si>
  <si>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</si>
  <si>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</si>
  <si>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</si>
  <si>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</si>
  <si>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</si>
  <si>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</si>
  <si>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</si>
  <si>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EPA 2022 Reference Case - State Emissions Projections - All Emissions</t>
  </si>
  <si>
    <t>Ozone Season Heat Input (TBtu)</t>
  </si>
  <si>
    <t>EPA 2022 Reference 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</si>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</sst>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96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164" fontId="2" fillId="0" borderId="1" xfId="2" applyNumberFormat="1" applyFont="1" applyBorder="1"/>
    <xf numFmtId="164" fontId="2" fillId="0" borderId="12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164" fontId="2" fillId="0" borderId="4" xfId="2" applyNumberFormat="1" applyFont="1" applyBorder="1"/>
    <xf numFmtId="164" fontId="2" fillId="0" borderId="0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164" fontId="2" fillId="0" borderId="10" xfId="2" applyNumberFormat="1" applyFont="1" applyBorder="1"/>
    <xf numFmtId="164" fontId="2" fillId="0" borderId="6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" xfId="1" applyNumberFormat="1" applyFont="1" applyBorder="1"/>
    <xf numFmtId="166" fontId="2" fillId="0" borderId="12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4" xfId="1" applyNumberFormat="1" applyFont="1" applyBorder="1"/>
    <xf numFmtId="166" fontId="2" fillId="0" borderId="0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10" xfId="1" applyNumberFormat="1" applyFont="1" applyBorder="1"/>
    <xf numFmtId="166" fontId="2" fillId="0" borderId="6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64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7" t="s">
        <v>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9"/>
    </row>
    <row r="4" spans="1:71" ht="21.75" customHeight="1" thickBot="1" x14ac:dyDescent="0.25">
      <c r="A4" s="5"/>
      <c r="B4" s="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7"/>
    </row>
    <row r="5" spans="1:71" ht="24.75" customHeight="1" thickBot="1" x14ac:dyDescent="0.25">
      <c r="A5" s="8"/>
      <c r="B5" s="84" t="s">
        <v>1</v>
      </c>
      <c r="C5" s="85"/>
      <c r="D5" s="85"/>
      <c r="E5" s="85"/>
      <c r="F5" s="85"/>
      <c r="G5" s="85"/>
      <c r="H5" s="90"/>
      <c r="I5" s="84" t="s">
        <v>2</v>
      </c>
      <c r="J5" s="85"/>
      <c r="K5" s="85"/>
      <c r="L5" s="85"/>
      <c r="M5" s="85"/>
      <c r="N5" s="85"/>
      <c r="O5" s="90"/>
      <c r="P5" s="84" t="s">
        <v>3</v>
      </c>
      <c r="Q5" s="85"/>
      <c r="R5" s="85"/>
      <c r="S5" s="85"/>
      <c r="T5" s="85"/>
      <c r="U5" s="85"/>
      <c r="V5" s="90"/>
      <c r="W5" s="84" t="s">
        <v>4</v>
      </c>
      <c r="X5" s="85"/>
      <c r="Y5" s="85"/>
      <c r="Z5" s="85"/>
      <c r="AA5" s="85"/>
      <c r="AB5" s="85"/>
      <c r="AC5" s="90"/>
      <c r="AD5" s="91" t="s">
        <v>5</v>
      </c>
      <c r="AE5" s="92"/>
      <c r="AF5" s="92"/>
      <c r="AG5" s="92"/>
      <c r="AH5" s="92"/>
      <c r="AI5" s="92"/>
      <c r="AJ5" s="86"/>
      <c r="AK5" s="91" t="s">
        <v>6</v>
      </c>
      <c r="AL5" s="92"/>
      <c r="AM5" s="92"/>
      <c r="AN5" s="92"/>
      <c r="AO5" s="92"/>
      <c r="AP5" s="92"/>
      <c r="AQ5" s="86"/>
      <c r="AR5" s="84" t="s">
        <v>7</v>
      </c>
      <c r="AS5" s="85"/>
      <c r="AT5" s="85"/>
      <c r="AU5" s="85"/>
      <c r="AV5" s="85"/>
      <c r="AW5" s="85"/>
      <c r="AX5" s="90"/>
      <c r="AY5" s="84" t="s">
        <v>8</v>
      </c>
      <c r="AZ5" s="85"/>
      <c r="BA5" s="85"/>
      <c r="BB5" s="85"/>
      <c r="BC5" s="85"/>
      <c r="BD5" s="85"/>
      <c r="BE5" s="90"/>
      <c r="BF5" s="84" t="s">
        <v>9</v>
      </c>
      <c r="BG5" s="85"/>
      <c r="BH5" s="85"/>
      <c r="BI5" s="85"/>
      <c r="BJ5" s="85"/>
      <c r="BK5" s="85"/>
      <c r="BL5" s="90"/>
      <c r="BM5" s="84" t="s">
        <v>65</v>
      </c>
      <c r="BN5" s="85"/>
      <c r="BO5" s="85"/>
      <c r="BP5" s="85"/>
      <c r="BQ5" s="85"/>
      <c r="BR5" s="85"/>
      <c r="BS5" s="86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10</v>
      </c>
      <c r="B7" s="12">
        <v>2.0666855039748309</v>
      </c>
      <c r="C7" s="13">
        <v>2.1165314887334281</v>
      </c>
      <c r="D7" s="13">
        <v>2.2328656577508941</v>
      </c>
      <c r="E7" s="13">
        <v>2.2337055749416548</v>
      </c>
      <c r="F7" s="13">
        <v>2.234209525256118</v>
      </c>
      <c r="G7" s="13">
        <v>2.7024778277576766</v>
      </c>
      <c r="H7" s="14">
        <v>1.9163378492369549</v>
      </c>
      <c r="I7" s="12">
        <v>5.7197778966134623</v>
      </c>
      <c r="J7" s="13">
        <v>5.8628754340788305</v>
      </c>
      <c r="K7" s="13">
        <v>6.3502015915760683</v>
      </c>
      <c r="L7" s="13">
        <v>5.3139018823072952</v>
      </c>
      <c r="M7" s="13">
        <v>4.4298412892532966</v>
      </c>
      <c r="N7" s="13">
        <v>4.5154459175405988</v>
      </c>
      <c r="O7" s="14">
        <v>4.547845885201788</v>
      </c>
      <c r="P7" s="12">
        <v>9.9389437827306608</v>
      </c>
      <c r="Q7" s="13">
        <v>10.763448669008689</v>
      </c>
      <c r="R7" s="13">
        <v>11.380407060030771</v>
      </c>
      <c r="S7" s="13">
        <v>9.6741067676110255</v>
      </c>
      <c r="T7" s="13">
        <v>8.6622819433996359</v>
      </c>
      <c r="U7" s="13">
        <v>6.6935828062723353</v>
      </c>
      <c r="V7" s="14">
        <v>6.6661577949107302</v>
      </c>
      <c r="W7" s="12">
        <v>4.4445219650857834E-2</v>
      </c>
      <c r="X7" s="13">
        <v>4.551734480861451E-2</v>
      </c>
      <c r="Y7" s="13">
        <v>4.8019934071658985E-2</v>
      </c>
      <c r="Z7" s="13">
        <v>4.8037505950425149E-2</v>
      </c>
      <c r="AA7" s="13">
        <v>4.8044450129683475E-2</v>
      </c>
      <c r="AB7" s="13">
        <v>3.6131878088768846E-2</v>
      </c>
      <c r="AC7" s="14">
        <v>3.3695177299054149E-2</v>
      </c>
      <c r="AD7" s="12">
        <v>7.9135081601168306E-2</v>
      </c>
      <c r="AE7" s="13">
        <v>8.1043725206485007E-2</v>
      </c>
      <c r="AF7" s="13">
        <v>8.5498255874307996E-2</v>
      </c>
      <c r="AG7" s="13">
        <v>8.5530416991856706E-2</v>
      </c>
      <c r="AH7" s="13">
        <v>8.5549713662385896E-2</v>
      </c>
      <c r="AI7" s="13">
        <v>5.77164737540335E-2</v>
      </c>
      <c r="AJ7" s="14">
        <v>5.7722905977543197E-2</v>
      </c>
      <c r="AK7" s="13">
        <v>50.964531700984182</v>
      </c>
      <c r="AL7" s="13">
        <v>52.325624819811935</v>
      </c>
      <c r="AM7" s="13">
        <v>55.824962151357035</v>
      </c>
      <c r="AN7" s="13">
        <v>55.434984237838897</v>
      </c>
      <c r="AO7" s="13">
        <v>52.312913028990764</v>
      </c>
      <c r="AP7" s="13">
        <v>43.994687039469675</v>
      </c>
      <c r="AQ7" s="15">
        <v>43.465757757915483</v>
      </c>
      <c r="AR7" s="16">
        <v>68941.307970393682</v>
      </c>
      <c r="AS7" s="17">
        <v>68891.75546624088</v>
      </c>
      <c r="AT7" s="17">
        <v>81749.416114257227</v>
      </c>
      <c r="AU7" s="17">
        <v>82897.086996114638</v>
      </c>
      <c r="AV7" s="17">
        <v>83543.166734405662</v>
      </c>
      <c r="AW7" s="17">
        <v>81960.684719506186</v>
      </c>
      <c r="AX7" s="61">
        <v>83895.406419985695</v>
      </c>
      <c r="AY7" s="62">
        <v>151140.16027726384</v>
      </c>
      <c r="AZ7" s="62">
        <v>153387.10330979346</v>
      </c>
      <c r="BA7" s="62">
        <v>193872.63838486851</v>
      </c>
      <c r="BB7" s="62">
        <v>195920.05752317741</v>
      </c>
      <c r="BC7" s="62">
        <v>189782.23493220523</v>
      </c>
      <c r="BD7" s="62">
        <v>187297.37194876076</v>
      </c>
      <c r="BE7" s="61">
        <v>188544.56801242003</v>
      </c>
      <c r="BF7" s="63">
        <v>561.39084973594231</v>
      </c>
      <c r="BG7" s="64">
        <v>562.08327447603381</v>
      </c>
      <c r="BH7" s="64">
        <v>605.90331484643264</v>
      </c>
      <c r="BI7" s="64">
        <v>603.18586154623927</v>
      </c>
      <c r="BJ7" s="64">
        <v>601.92086817314487</v>
      </c>
      <c r="BK7" s="64">
        <v>421.06910828986111</v>
      </c>
      <c r="BL7" s="61">
        <v>426.96017197413119</v>
      </c>
      <c r="BM7" s="62">
        <v>1200.742645138967</v>
      </c>
      <c r="BN7" s="62">
        <v>1220.7728800865787</v>
      </c>
      <c r="BO7" s="62">
        <v>1273.2682352335048</v>
      </c>
      <c r="BP7" s="62">
        <v>1266.5310545924003</v>
      </c>
      <c r="BQ7" s="62">
        <v>1213.2333526001637</v>
      </c>
      <c r="BR7" s="62">
        <v>648.72401885287286</v>
      </c>
      <c r="BS7" s="61">
        <v>640.62828016274716</v>
      </c>
    </row>
    <row r="8" spans="1:71" x14ac:dyDescent="0.2">
      <c r="A8" s="18" t="s">
        <v>11</v>
      </c>
      <c r="B8" s="19">
        <v>2.1330038675983038</v>
      </c>
      <c r="C8" s="20">
        <v>2.0621621103517525</v>
      </c>
      <c r="D8" s="20">
        <v>4.4452393715516507</v>
      </c>
      <c r="E8" s="20">
        <v>4.4206513469606854</v>
      </c>
      <c r="F8" s="20">
        <v>6.2827054223841765</v>
      </c>
      <c r="G8" s="20">
        <v>2.158061384689947</v>
      </c>
      <c r="H8" s="21">
        <v>4.508504054472418</v>
      </c>
      <c r="I8" s="19">
        <v>1.2034159704186969</v>
      </c>
      <c r="J8" s="20">
        <v>1.266936589538991</v>
      </c>
      <c r="K8" s="20">
        <v>1.8594941213984288</v>
      </c>
      <c r="L8" s="20">
        <v>1.8992754648527761</v>
      </c>
      <c r="M8" s="20">
        <v>2.1039780677772293</v>
      </c>
      <c r="N8" s="20">
        <v>1.9386277512587116</v>
      </c>
      <c r="O8" s="21">
        <v>2.6805829943927497</v>
      </c>
      <c r="P8" s="19">
        <v>3.477699256409617</v>
      </c>
      <c r="Q8" s="20">
        <v>3.1985405818444836</v>
      </c>
      <c r="R8" s="20">
        <v>3.5077411751282703</v>
      </c>
      <c r="S8" s="20">
        <v>3.6270393939553092</v>
      </c>
      <c r="T8" s="20">
        <v>4.40697713295563</v>
      </c>
      <c r="U8" s="20">
        <v>3.9685081463967742</v>
      </c>
      <c r="V8" s="21">
        <v>4.9833042921973494</v>
      </c>
      <c r="W8" s="19">
        <v>1.135313078001967E-2</v>
      </c>
      <c r="X8" s="20">
        <v>9.3312649253521531E-3</v>
      </c>
      <c r="Y8" s="20">
        <v>1.3521542016732242E-2</v>
      </c>
      <c r="Z8" s="20">
        <v>1.3450838053261234E-2</v>
      </c>
      <c r="AA8" s="20">
        <v>1.9249816068506606E-2</v>
      </c>
      <c r="AB8" s="20">
        <v>6.998951818057801E-3</v>
      </c>
      <c r="AC8" s="21">
        <v>1.399062498641568E-2</v>
      </c>
      <c r="AD8" s="19">
        <v>1.465347255850518E-2</v>
      </c>
      <c r="AE8" s="20">
        <v>1.1051215815585207E-2</v>
      </c>
      <c r="AF8" s="20">
        <v>1.5893309255298426E-2</v>
      </c>
      <c r="AG8" s="20">
        <v>1.580876972598614E-2</v>
      </c>
      <c r="AH8" s="20">
        <v>2.2786869418478829E-2</v>
      </c>
      <c r="AI8" s="20">
        <v>8.6053532748903098E-3</v>
      </c>
      <c r="AJ8" s="21">
        <v>1.668673929547233E-2</v>
      </c>
      <c r="AK8" s="20">
        <v>20.595849956493467</v>
      </c>
      <c r="AL8" s="20">
        <v>20.080358768873594</v>
      </c>
      <c r="AM8" s="20">
        <v>24.485582328091215</v>
      </c>
      <c r="AN8" s="20">
        <v>26.461914914665147</v>
      </c>
      <c r="AO8" s="20">
        <v>25.453419629959672</v>
      </c>
      <c r="AP8" s="20">
        <v>30.612670984327391</v>
      </c>
      <c r="AQ8" s="22">
        <v>36.413711003994592</v>
      </c>
      <c r="AR8" s="23">
        <v>46422.815674182944</v>
      </c>
      <c r="AS8" s="24">
        <v>48499.78298504612</v>
      </c>
      <c r="AT8" s="24">
        <v>52787.059412207724</v>
      </c>
      <c r="AU8" s="24">
        <v>57846.002731399887</v>
      </c>
      <c r="AV8" s="24">
        <v>64665.42529964757</v>
      </c>
      <c r="AW8" s="24">
        <v>73225.359603536941</v>
      </c>
      <c r="AX8" s="65">
        <v>79634.026161860151</v>
      </c>
      <c r="AY8" s="66">
        <v>100204.86406975264</v>
      </c>
      <c r="AZ8" s="66">
        <v>100696.24387769778</v>
      </c>
      <c r="BA8" s="66">
        <v>111724.02475303647</v>
      </c>
      <c r="BB8" s="66">
        <v>122463.86570142115</v>
      </c>
      <c r="BC8" s="66">
        <v>131346.72676963347</v>
      </c>
      <c r="BD8" s="66">
        <v>146135.68085582939</v>
      </c>
      <c r="BE8" s="65">
        <v>159337.10243051898</v>
      </c>
      <c r="BF8" s="67">
        <v>301.19889722213406</v>
      </c>
      <c r="BG8" s="68">
        <v>314.71452150346136</v>
      </c>
      <c r="BH8" s="68">
        <v>342.32303692034361</v>
      </c>
      <c r="BI8" s="68">
        <v>357.57906665944529</v>
      </c>
      <c r="BJ8" s="68">
        <v>363.4347817586908</v>
      </c>
      <c r="BK8" s="68">
        <v>429.61577860850173</v>
      </c>
      <c r="BL8" s="65">
        <v>470.31573835029462</v>
      </c>
      <c r="BM8" s="66">
        <v>667.78149287251665</v>
      </c>
      <c r="BN8" s="66">
        <v>664.95453537135336</v>
      </c>
      <c r="BO8" s="66">
        <v>732.66126674900363</v>
      </c>
      <c r="BP8" s="66">
        <v>766.45597107446667</v>
      </c>
      <c r="BQ8" s="66">
        <v>738.23435128980896</v>
      </c>
      <c r="BR8" s="66">
        <v>848.65564716886604</v>
      </c>
      <c r="BS8" s="65">
        <v>934.97789842967973</v>
      </c>
    </row>
    <row r="9" spans="1:71" x14ac:dyDescent="0.2">
      <c r="A9" s="18" t="s">
        <v>12</v>
      </c>
      <c r="B9" s="19">
        <v>43.507970658649086</v>
      </c>
      <c r="C9" s="20">
        <v>18.923954203183619</v>
      </c>
      <c r="D9" s="20">
        <v>1.201903580591547</v>
      </c>
      <c r="E9" s="20">
        <v>1.1675636079710179</v>
      </c>
      <c r="F9" s="20">
        <v>1.1456566191001365</v>
      </c>
      <c r="G9" s="20">
        <v>1.0660630145880066</v>
      </c>
      <c r="H9" s="21">
        <v>0.98634333415048703</v>
      </c>
      <c r="I9" s="19">
        <v>7.6579718209423842</v>
      </c>
      <c r="J9" s="20">
        <v>4.7339728144856004</v>
      </c>
      <c r="K9" s="20">
        <v>1.8332544930673549</v>
      </c>
      <c r="L9" s="20">
        <v>1.5994074850051105</v>
      </c>
      <c r="M9" s="20">
        <v>1.7591995357053452</v>
      </c>
      <c r="N9" s="20">
        <v>1.6022353870308725</v>
      </c>
      <c r="O9" s="21">
        <v>1.5750870555577889</v>
      </c>
      <c r="P9" s="19">
        <v>16.914847562362247</v>
      </c>
      <c r="Q9" s="20">
        <v>8.8621257463995189</v>
      </c>
      <c r="R9" s="20">
        <v>3.4771429870108284</v>
      </c>
      <c r="S9" s="20">
        <v>2.785260617334846</v>
      </c>
      <c r="T9" s="20">
        <v>2.7805989296007825</v>
      </c>
      <c r="U9" s="20">
        <v>2.439302941053807</v>
      </c>
      <c r="V9" s="21">
        <v>2.2673752065893416</v>
      </c>
      <c r="W9" s="19">
        <v>5.9355059115926707E-2</v>
      </c>
      <c r="X9" s="20">
        <v>2.8158720846400868E-2</v>
      </c>
      <c r="Y9" s="20">
        <v>9.5240711692787319E-3</v>
      </c>
      <c r="Z9" s="20">
        <v>9.2791584286320214E-3</v>
      </c>
      <c r="AA9" s="20">
        <v>8.849693458572316E-3</v>
      </c>
      <c r="AB9" s="20">
        <v>8.2891209694546386E-3</v>
      </c>
      <c r="AC9" s="21">
        <v>6.9273902562376009E-3</v>
      </c>
      <c r="AD9" s="19">
        <v>6.4816107526330005E-2</v>
      </c>
      <c r="AE9" s="20">
        <v>3.2732660325841559E-2</v>
      </c>
      <c r="AF9" s="20">
        <v>1.6942930298372811E-2</v>
      </c>
      <c r="AG9" s="20">
        <v>1.6514846702785319E-2</v>
      </c>
      <c r="AH9" s="20">
        <v>1.5750154173418428E-2</v>
      </c>
      <c r="AI9" s="20">
        <v>1.475523411701673E-2</v>
      </c>
      <c r="AJ9" s="21">
        <v>1.2329291676881101E-2</v>
      </c>
      <c r="AK9" s="20">
        <v>35.453778361916115</v>
      </c>
      <c r="AL9" s="20">
        <v>24.502352437744644</v>
      </c>
      <c r="AM9" s="20">
        <v>17.842885534509499</v>
      </c>
      <c r="AN9" s="20">
        <v>13.816833017934361</v>
      </c>
      <c r="AO9" s="20">
        <v>13.371956807048777</v>
      </c>
      <c r="AP9" s="20">
        <v>11.294913116840059</v>
      </c>
      <c r="AQ9" s="22">
        <v>10.378807428683626</v>
      </c>
      <c r="AR9" s="23">
        <v>31218.154728313457</v>
      </c>
      <c r="AS9" s="24">
        <v>28825.90181188405</v>
      </c>
      <c r="AT9" s="24">
        <v>26490.521967578337</v>
      </c>
      <c r="AU9" s="24">
        <v>27674.611904860893</v>
      </c>
      <c r="AV9" s="24">
        <v>27310.181514702523</v>
      </c>
      <c r="AW9" s="24">
        <v>24785.64192948418</v>
      </c>
      <c r="AX9" s="65">
        <v>24792.337218422563</v>
      </c>
      <c r="AY9" s="66">
        <v>68366.579444500807</v>
      </c>
      <c r="AZ9" s="66">
        <v>62967.635735920696</v>
      </c>
      <c r="BA9" s="66">
        <v>58722.705068551368</v>
      </c>
      <c r="BB9" s="66">
        <v>57641.721612967245</v>
      </c>
      <c r="BC9" s="66">
        <v>52567.275660048021</v>
      </c>
      <c r="BD9" s="66">
        <v>52456.009883126622</v>
      </c>
      <c r="BE9" s="65">
        <v>51424.145792614443</v>
      </c>
      <c r="BF9" s="67">
        <v>254.87226346079993</v>
      </c>
      <c r="BG9" s="68">
        <v>219.33460411086944</v>
      </c>
      <c r="BH9" s="68">
        <v>189.79139293302978</v>
      </c>
      <c r="BI9" s="68">
        <v>176.93991729600111</v>
      </c>
      <c r="BJ9" s="68">
        <v>168.59604134077765</v>
      </c>
      <c r="BK9" s="68">
        <v>109.03096210910019</v>
      </c>
      <c r="BL9" s="65">
        <v>107.68334243531176</v>
      </c>
      <c r="BM9" s="66">
        <v>563.61778205954295</v>
      </c>
      <c r="BN9" s="66">
        <v>468.72036537117572</v>
      </c>
      <c r="BO9" s="66">
        <v>410.24644571050067</v>
      </c>
      <c r="BP9" s="66">
        <v>342.22565736173817</v>
      </c>
      <c r="BQ9" s="66">
        <v>289.80276502569762</v>
      </c>
      <c r="BR9" s="66">
        <v>163.24183157648997</v>
      </c>
      <c r="BS9" s="65">
        <v>152.11245971953863</v>
      </c>
    </row>
    <row r="10" spans="1:71" x14ac:dyDescent="0.2">
      <c r="A10" s="18" t="s">
        <v>13</v>
      </c>
      <c r="B10" s="19">
        <v>0.60406350800702735</v>
      </c>
      <c r="C10" s="20">
        <v>0.38800565937567655</v>
      </c>
      <c r="D10" s="20">
        <v>0.10496541327019199</v>
      </c>
      <c r="E10" s="20">
        <v>0.100228705133472</v>
      </c>
      <c r="F10" s="20">
        <v>0.1226131331103284</v>
      </c>
      <c r="G10" s="20">
        <v>0.12132196167925439</v>
      </c>
      <c r="H10" s="21">
        <v>0.12523557214275841</v>
      </c>
      <c r="I10" s="19">
        <v>4.8633604686531609</v>
      </c>
      <c r="J10" s="20">
        <v>2.3757050716221992</v>
      </c>
      <c r="K10" s="20">
        <v>2.1347662236844922</v>
      </c>
      <c r="L10" s="20">
        <v>1.9977323557572551</v>
      </c>
      <c r="M10" s="20">
        <v>1.6962131714714952</v>
      </c>
      <c r="N10" s="20">
        <v>1.592721939116797</v>
      </c>
      <c r="O10" s="21">
        <v>1.8540174295940559</v>
      </c>
      <c r="P10" s="19">
        <v>13.261108393854983</v>
      </c>
      <c r="Q10" s="20">
        <v>6.6716892571700113</v>
      </c>
      <c r="R10" s="20">
        <v>5.8209235015965257</v>
      </c>
      <c r="S10" s="20">
        <v>5.238897958915615</v>
      </c>
      <c r="T10" s="20">
        <v>4.6746620905375869</v>
      </c>
      <c r="U10" s="20">
        <v>4.5940806785432411</v>
      </c>
      <c r="V10" s="21">
        <v>5.3947603767779011</v>
      </c>
      <c r="W10" s="19">
        <v>0.38475714842292419</v>
      </c>
      <c r="X10" s="20">
        <v>0.36917742349905763</v>
      </c>
      <c r="Y10" s="20">
        <v>0.36675714236784546</v>
      </c>
      <c r="Z10" s="20">
        <v>0.36635691064089904</v>
      </c>
      <c r="AA10" s="20">
        <v>0.36905153980846661</v>
      </c>
      <c r="AB10" s="20">
        <v>0.36894308081317939</v>
      </c>
      <c r="AC10" s="21">
        <v>0.36930373930004651</v>
      </c>
      <c r="AD10" s="19">
        <v>2.0076855091734945E-3</v>
      </c>
      <c r="AE10" s="20">
        <v>1.8443873595939185E-3</v>
      </c>
      <c r="AF10" s="20">
        <v>1.6484285148612001E-3</v>
      </c>
      <c r="AG10" s="20">
        <v>1.6484285148612001E-3</v>
      </c>
      <c r="AH10" s="20">
        <v>1.6484285148612001E-3</v>
      </c>
      <c r="AI10" s="20">
        <v>1.6484285148612001E-3</v>
      </c>
      <c r="AJ10" s="21">
        <v>1.6400744009196001E-3</v>
      </c>
      <c r="AK10" s="20">
        <v>60.618591483742179</v>
      </c>
      <c r="AL10" s="20">
        <v>34.567955542981011</v>
      </c>
      <c r="AM10" s="20">
        <v>26.151819323999966</v>
      </c>
      <c r="AN10" s="20">
        <v>22.071161024536373</v>
      </c>
      <c r="AO10" s="20">
        <v>13.777842618157507</v>
      </c>
      <c r="AP10" s="20">
        <v>11.94023634462271</v>
      </c>
      <c r="AQ10" s="22">
        <v>13.857068876517628</v>
      </c>
      <c r="AR10" s="23">
        <v>134481.28146610822</v>
      </c>
      <c r="AS10" s="24">
        <v>152163.31194040456</v>
      </c>
      <c r="AT10" s="24">
        <v>175778.38121582367</v>
      </c>
      <c r="AU10" s="24">
        <v>196740.37957334661</v>
      </c>
      <c r="AV10" s="24">
        <v>217894.52211071443</v>
      </c>
      <c r="AW10" s="24">
        <v>234556.11007631756</v>
      </c>
      <c r="AX10" s="65">
        <v>250865.76528290781</v>
      </c>
      <c r="AY10" s="66">
        <v>301720.14895184914</v>
      </c>
      <c r="AZ10" s="66">
        <v>335893.89444956352</v>
      </c>
      <c r="BA10" s="66">
        <v>379727.35315184447</v>
      </c>
      <c r="BB10" s="66">
        <v>416076.21394183068</v>
      </c>
      <c r="BC10" s="66">
        <v>456105.5532486107</v>
      </c>
      <c r="BD10" s="66">
        <v>492766.26679167803</v>
      </c>
      <c r="BE10" s="65">
        <v>529566.26095285523</v>
      </c>
      <c r="BF10" s="67">
        <v>453.02997421165242</v>
      </c>
      <c r="BG10" s="68">
        <v>366.00232907010974</v>
      </c>
      <c r="BH10" s="68">
        <v>303.82695509547261</v>
      </c>
      <c r="BI10" s="68">
        <v>276.25934934988487</v>
      </c>
      <c r="BJ10" s="68">
        <v>197.36754587965567</v>
      </c>
      <c r="BK10" s="68">
        <v>179.96252351852172</v>
      </c>
      <c r="BL10" s="65">
        <v>195.24595443841102</v>
      </c>
      <c r="BM10" s="66">
        <v>1220.7137703220658</v>
      </c>
      <c r="BN10" s="66">
        <v>996.29708101932488</v>
      </c>
      <c r="BO10" s="66">
        <v>857.95167542648835</v>
      </c>
      <c r="BP10" s="66">
        <v>771.26850966923018</v>
      </c>
      <c r="BQ10" s="66">
        <v>567.8018881216633</v>
      </c>
      <c r="BR10" s="66">
        <v>518.91093240254997</v>
      </c>
      <c r="BS10" s="65">
        <v>551.3112670331675</v>
      </c>
    </row>
    <row r="11" spans="1:71" x14ac:dyDescent="0.2">
      <c r="A11" s="18" t="s">
        <v>14</v>
      </c>
      <c r="B11" s="19">
        <v>4.9750619735141459</v>
      </c>
      <c r="C11" s="20">
        <v>2.0773526288558739</v>
      </c>
      <c r="D11" s="20">
        <v>2.0773526288558739</v>
      </c>
      <c r="E11" s="20">
        <v>3.7071531691139033E-2</v>
      </c>
      <c r="F11" s="20">
        <v>4.1501393293414193E-2</v>
      </c>
      <c r="G11" s="20">
        <v>4.1501393293414193E-2</v>
      </c>
      <c r="H11" s="21">
        <v>4.1501393293414193E-2</v>
      </c>
      <c r="I11" s="19">
        <v>5.2762190284186863</v>
      </c>
      <c r="J11" s="20">
        <v>2.9412556229964082</v>
      </c>
      <c r="K11" s="20">
        <v>1.7699187925701259</v>
      </c>
      <c r="L11" s="20">
        <v>1.0273546238642783</v>
      </c>
      <c r="M11" s="20">
        <v>0.94056460148216059</v>
      </c>
      <c r="N11" s="20">
        <v>0.87062082987456946</v>
      </c>
      <c r="O11" s="21">
        <v>0.88057406684534623</v>
      </c>
      <c r="P11" s="19">
        <v>10.742279839768642</v>
      </c>
      <c r="Q11" s="20">
        <v>5.3947785438364262</v>
      </c>
      <c r="R11" s="20">
        <v>4.295650479241603</v>
      </c>
      <c r="S11" s="20">
        <v>2.5565987640978971</v>
      </c>
      <c r="T11" s="20">
        <v>2.3004322178700329</v>
      </c>
      <c r="U11" s="20">
        <v>2.1683460815750184</v>
      </c>
      <c r="V11" s="21">
        <v>2.3220603731277798</v>
      </c>
      <c r="W11" s="19">
        <v>3.3333438454484575E-2</v>
      </c>
      <c r="X11" s="20">
        <v>1.5818150946624657E-2</v>
      </c>
      <c r="Y11" s="20">
        <v>1.5820053505215287E-2</v>
      </c>
      <c r="Z11" s="20">
        <v>3.1312736213009009E-4</v>
      </c>
      <c r="AA11" s="20">
        <v>3.2911789149397497E-4</v>
      </c>
      <c r="AB11" s="20">
        <v>3.2842589159046186E-4</v>
      </c>
      <c r="AC11" s="21">
        <v>3.2989117716741769E-4</v>
      </c>
      <c r="AD11" s="19">
        <v>6.0167183146388713E-2</v>
      </c>
      <c r="AE11" s="20">
        <v>2.8175062128827113E-2</v>
      </c>
      <c r="AF11" s="20">
        <v>2.8175062128827113E-2</v>
      </c>
      <c r="AG11" s="20">
        <v>5.3525818880656797E-4</v>
      </c>
      <c r="AH11" s="20">
        <v>5.3525818880656797E-4</v>
      </c>
      <c r="AI11" s="20">
        <v>5.3525818880656797E-4</v>
      </c>
      <c r="AJ11" s="21">
        <v>5.3525818880656797E-4</v>
      </c>
      <c r="AK11" s="20">
        <v>24.983715900296303</v>
      </c>
      <c r="AL11" s="20">
        <v>20.756797621761628</v>
      </c>
      <c r="AM11" s="20">
        <v>22.347880191800343</v>
      </c>
      <c r="AN11" s="20">
        <v>18.582884969963505</v>
      </c>
      <c r="AO11" s="20">
        <v>16.497950638624108</v>
      </c>
      <c r="AP11" s="20">
        <v>15.915686929475633</v>
      </c>
      <c r="AQ11" s="22">
        <v>17.404690483193569</v>
      </c>
      <c r="AR11" s="23">
        <v>28577.463589445815</v>
      </c>
      <c r="AS11" s="24">
        <v>28059.328862058523</v>
      </c>
      <c r="AT11" s="24">
        <v>31894.649840948572</v>
      </c>
      <c r="AU11" s="24">
        <v>35855.169705959823</v>
      </c>
      <c r="AV11" s="24">
        <v>39478.887775646064</v>
      </c>
      <c r="AW11" s="24">
        <v>42376.269129266249</v>
      </c>
      <c r="AX11" s="65">
        <v>45999.197626698413</v>
      </c>
      <c r="AY11" s="66">
        <v>63550.64045607976</v>
      </c>
      <c r="AZ11" s="66">
        <v>63395.717883983474</v>
      </c>
      <c r="BA11" s="66">
        <v>72498.873817935979</v>
      </c>
      <c r="BB11" s="66">
        <v>80609.115382411503</v>
      </c>
      <c r="BC11" s="66">
        <v>89342.233480559604</v>
      </c>
      <c r="BD11" s="66">
        <v>96781.209160942512</v>
      </c>
      <c r="BE11" s="65">
        <v>105074.96156868426</v>
      </c>
      <c r="BF11" s="67">
        <v>148.29863957538615</v>
      </c>
      <c r="BG11" s="68">
        <v>135.77254197963947</v>
      </c>
      <c r="BH11" s="68">
        <v>145.2208856029547</v>
      </c>
      <c r="BI11" s="68">
        <v>139.74797954803498</v>
      </c>
      <c r="BJ11" s="68">
        <v>123.02167433277958</v>
      </c>
      <c r="BK11" s="68">
        <v>113.34424333591365</v>
      </c>
      <c r="BL11" s="65">
        <v>121.43644800783035</v>
      </c>
      <c r="BM11" s="66">
        <v>322.28870867520487</v>
      </c>
      <c r="BN11" s="66">
        <v>302.79321512176278</v>
      </c>
      <c r="BO11" s="66">
        <v>331.59277013137222</v>
      </c>
      <c r="BP11" s="66">
        <v>314.52541489037367</v>
      </c>
      <c r="BQ11" s="66">
        <v>278.93279873179756</v>
      </c>
      <c r="BR11" s="66">
        <v>268.96240642384464</v>
      </c>
      <c r="BS11" s="65">
        <v>294.51429214061147</v>
      </c>
    </row>
    <row r="12" spans="1:71" x14ac:dyDescent="0.2">
      <c r="A12" s="18" t="s">
        <v>15</v>
      </c>
      <c r="B12" s="19">
        <v>0.46584762441092792</v>
      </c>
      <c r="C12" s="20">
        <v>0.46584762392879198</v>
      </c>
      <c r="D12" s="20">
        <v>0.46584762360594789</v>
      </c>
      <c r="E12" s="20">
        <v>0.46584762312164057</v>
      </c>
      <c r="F12" s="20">
        <v>0.465847623271544</v>
      </c>
      <c r="G12" s="20">
        <v>0.46584762362239773</v>
      </c>
      <c r="H12" s="21">
        <v>0.46584762362239773</v>
      </c>
      <c r="I12" s="19">
        <v>1.1740479313906569</v>
      </c>
      <c r="J12" s="20">
        <v>1.1545742116298607</v>
      </c>
      <c r="K12" s="20">
        <v>1.1011664818293605</v>
      </c>
      <c r="L12" s="20">
        <v>1.1664669244989305</v>
      </c>
      <c r="M12" s="20">
        <v>1.2573946585468194</v>
      </c>
      <c r="N12" s="20">
        <v>1.322773435826722</v>
      </c>
      <c r="O12" s="21">
        <v>1.2946374415898789</v>
      </c>
      <c r="P12" s="19">
        <v>2.452861969455288</v>
      </c>
      <c r="Q12" s="20">
        <v>2.382662944690686</v>
      </c>
      <c r="R12" s="20">
        <v>2.2414308227075357</v>
      </c>
      <c r="S12" s="20">
        <v>2.2496859597224028</v>
      </c>
      <c r="T12" s="20">
        <v>2.3500468993872121</v>
      </c>
      <c r="U12" s="20">
        <v>2.4367512077257265</v>
      </c>
      <c r="V12" s="21">
        <v>2.4259937805738794</v>
      </c>
      <c r="W12" s="19">
        <v>3.7489890628142689E-2</v>
      </c>
      <c r="X12" s="20">
        <v>3.7489013639567234E-2</v>
      </c>
      <c r="Y12" s="20">
        <v>3.7487612870890148E-2</v>
      </c>
      <c r="Z12" s="20">
        <v>3.7486836749231346E-2</v>
      </c>
      <c r="AA12" s="20">
        <v>3.7487850252698116E-2</v>
      </c>
      <c r="AB12" s="20">
        <v>3.7488802746178648E-2</v>
      </c>
      <c r="AC12" s="21">
        <v>3.7488712702059564E-2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8.8363398832107993</v>
      </c>
      <c r="AL12" s="20">
        <v>8.1029644456498957</v>
      </c>
      <c r="AM12" s="20">
        <v>5.4829176690833616</v>
      </c>
      <c r="AN12" s="20">
        <v>6.2825202368523163</v>
      </c>
      <c r="AO12" s="20">
        <v>7.1300857690446593</v>
      </c>
      <c r="AP12" s="20">
        <v>7.9810828104979965</v>
      </c>
      <c r="AQ12" s="22">
        <v>7.9057802001744122</v>
      </c>
      <c r="AR12" s="23">
        <v>20963.059922344746</v>
      </c>
      <c r="AS12" s="24">
        <v>24386.914694638272</v>
      </c>
      <c r="AT12" s="24">
        <v>22333.910180071412</v>
      </c>
      <c r="AU12" s="24">
        <v>24617.041599700537</v>
      </c>
      <c r="AV12" s="24">
        <v>25482.236679216538</v>
      </c>
      <c r="AW12" s="24">
        <v>20683.057728393898</v>
      </c>
      <c r="AX12" s="65">
        <v>20760.677877092017</v>
      </c>
      <c r="AY12" s="66">
        <v>40754.789449898417</v>
      </c>
      <c r="AZ12" s="66">
        <v>47192.666477020481</v>
      </c>
      <c r="BA12" s="66">
        <v>41640.850353230599</v>
      </c>
      <c r="BB12" s="66">
        <v>43990.268802920058</v>
      </c>
      <c r="BC12" s="66">
        <v>44859.50589250504</v>
      </c>
      <c r="BD12" s="66">
        <v>32518.386601467937</v>
      </c>
      <c r="BE12" s="65">
        <v>33120.600800952605</v>
      </c>
      <c r="BF12" s="67">
        <v>161.21094505755789</v>
      </c>
      <c r="BG12" s="68">
        <v>167.19560068480152</v>
      </c>
      <c r="BH12" s="68">
        <v>148.2938745193994</v>
      </c>
      <c r="BI12" s="68">
        <v>163.6341192981688</v>
      </c>
      <c r="BJ12" s="68">
        <v>167.30596975633912</v>
      </c>
      <c r="BK12" s="68">
        <v>112.27895176674348</v>
      </c>
      <c r="BL12" s="65">
        <v>109.15318822274941</v>
      </c>
      <c r="BM12" s="66">
        <v>321.96748255604058</v>
      </c>
      <c r="BN12" s="66">
        <v>309.5740897530228</v>
      </c>
      <c r="BO12" s="66">
        <v>260.52231737102659</v>
      </c>
      <c r="BP12" s="66">
        <v>274.84577654584734</v>
      </c>
      <c r="BQ12" s="66">
        <v>274.23018312598862</v>
      </c>
      <c r="BR12" s="66">
        <v>136.44099724177684</v>
      </c>
      <c r="BS12" s="65">
        <v>135.01636511688142</v>
      </c>
    </row>
    <row r="13" spans="1:71" x14ac:dyDescent="0.2">
      <c r="A13" s="18" t="s">
        <v>16</v>
      </c>
      <c r="B13" s="19">
        <v>9.2214168633677207E-2</v>
      </c>
      <c r="C13" s="20">
        <v>9.2214169109021402E-2</v>
      </c>
      <c r="D13" s="20">
        <v>9.2214168869591995E-2</v>
      </c>
      <c r="E13" s="20">
        <v>9.2214168421924897E-2</v>
      </c>
      <c r="F13" s="20">
        <v>9.221416880984451E-2</v>
      </c>
      <c r="G13" s="20">
        <v>9.2214169324727507E-2</v>
      </c>
      <c r="H13" s="21">
        <v>9.2214168645978006E-2</v>
      </c>
      <c r="I13" s="19">
        <v>0.27653424978522817</v>
      </c>
      <c r="J13" s="20">
        <v>0.27932231901245486</v>
      </c>
      <c r="K13" s="20">
        <v>0.27986720113921781</v>
      </c>
      <c r="L13" s="20">
        <v>0.38096196094113544</v>
      </c>
      <c r="M13" s="20">
        <v>0.39229389728210029</v>
      </c>
      <c r="N13" s="20">
        <v>0.39924124329796279</v>
      </c>
      <c r="O13" s="21">
        <v>0.41853939123399819</v>
      </c>
      <c r="P13" s="19">
        <v>0.43333786933876101</v>
      </c>
      <c r="Q13" s="20">
        <v>0.447183549336097</v>
      </c>
      <c r="R13" s="20">
        <v>0.46755283972859729</v>
      </c>
      <c r="S13" s="20">
        <v>0.59852697574475622</v>
      </c>
      <c r="T13" s="20">
        <v>0.62343494575673897</v>
      </c>
      <c r="U13" s="20">
        <v>0.62667546230677884</v>
      </c>
      <c r="V13" s="21">
        <v>0.6633733476992324</v>
      </c>
      <c r="W13" s="19">
        <v>2.4784838449084483E-6</v>
      </c>
      <c r="X13" s="20">
        <v>2.6859133715922352E-6</v>
      </c>
      <c r="Y13" s="20">
        <v>2.88267195102646E-6</v>
      </c>
      <c r="Z13" s="20">
        <v>3.5863366583482526E-6</v>
      </c>
      <c r="AA13" s="20">
        <v>3.855208128846389E-6</v>
      </c>
      <c r="AB13" s="20">
        <v>3.7768028882417096E-6</v>
      </c>
      <c r="AC13" s="21">
        <v>3.8647871582704754E-6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2.5219629713277882</v>
      </c>
      <c r="AL13" s="20">
        <v>2.6954333230044516</v>
      </c>
      <c r="AM13" s="20">
        <v>2.8599797115670351</v>
      </c>
      <c r="AN13" s="20">
        <v>3.4484444517269113</v>
      </c>
      <c r="AO13" s="20">
        <v>3.673297823379146</v>
      </c>
      <c r="AP13" s="20">
        <v>3.6077286425358923</v>
      </c>
      <c r="AQ13" s="22">
        <v>3.7180412253062367</v>
      </c>
      <c r="AR13" s="23">
        <v>3493.1914533358358</v>
      </c>
      <c r="AS13" s="24">
        <v>3663.7216003676613</v>
      </c>
      <c r="AT13" s="24">
        <v>3737.4755399919732</v>
      </c>
      <c r="AU13" s="24">
        <v>4763.5243607628508</v>
      </c>
      <c r="AV13" s="24">
        <v>5009.1381216604414</v>
      </c>
      <c r="AW13" s="24">
        <v>5238.1782534348777</v>
      </c>
      <c r="AX13" s="65">
        <v>5450.991112139769</v>
      </c>
      <c r="AY13" s="66">
        <v>5696.2736998741684</v>
      </c>
      <c r="AZ13" s="66">
        <v>6131.4808394216207</v>
      </c>
      <c r="BA13" s="66">
        <v>6558.3235049511559</v>
      </c>
      <c r="BB13" s="66">
        <v>7828.5048941939822</v>
      </c>
      <c r="BC13" s="66">
        <v>8364.0572378436209</v>
      </c>
      <c r="BD13" s="66">
        <v>8155.6785456499711</v>
      </c>
      <c r="BE13" s="65">
        <v>8474.0198048199873</v>
      </c>
      <c r="BF13" s="67">
        <v>23.589017399283129</v>
      </c>
      <c r="BG13" s="68">
        <v>24.717836960793257</v>
      </c>
      <c r="BH13" s="68">
        <v>24.95933761688265</v>
      </c>
      <c r="BI13" s="68">
        <v>33.031551076321087</v>
      </c>
      <c r="BJ13" s="68">
        <v>34.674119994166787</v>
      </c>
      <c r="BK13" s="68">
        <v>36.416918108387911</v>
      </c>
      <c r="BL13" s="65">
        <v>37.854664966930557</v>
      </c>
      <c r="BM13" s="66">
        <v>37.127471030113064</v>
      </c>
      <c r="BN13" s="66">
        <v>40.097766750791664</v>
      </c>
      <c r="BO13" s="66">
        <v>42.754678598225041</v>
      </c>
      <c r="BP13" s="66">
        <v>52.535987126714147</v>
      </c>
      <c r="BQ13" s="66">
        <v>56.177731360859134</v>
      </c>
      <c r="BR13" s="66">
        <v>54.770840249082788</v>
      </c>
      <c r="BS13" s="65">
        <v>56.670705249545179</v>
      </c>
    </row>
    <row r="14" spans="1:71" x14ac:dyDescent="0.2">
      <c r="A14" s="18" t="s">
        <v>17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6.8386579897961614E-3</v>
      </c>
      <c r="J14" s="20">
        <v>5.5077472086933303E-3</v>
      </c>
      <c r="K14" s="20">
        <v>5.8342010747593816E-3</v>
      </c>
      <c r="L14" s="20">
        <v>5.0956932253601083E-3</v>
      </c>
      <c r="M14" s="20">
        <v>5.1085650363622316E-3</v>
      </c>
      <c r="N14" s="20">
        <v>1.535683820010589E-2</v>
      </c>
      <c r="O14" s="21">
        <v>1.5369155899456732E-2</v>
      </c>
      <c r="P14" s="19">
        <v>1.2428483863630831E-2</v>
      </c>
      <c r="Q14" s="20">
        <v>1.1416114401204231E-2</v>
      </c>
      <c r="R14" s="20">
        <v>1.1947694038551429E-2</v>
      </c>
      <c r="S14" s="20">
        <v>1.040408061709827E-2</v>
      </c>
      <c r="T14" s="20">
        <v>1.0568489478440232E-2</v>
      </c>
      <c r="U14" s="20">
        <v>3.5933606529169333E-2</v>
      </c>
      <c r="V14" s="21">
        <v>3.5946976569147533E-2</v>
      </c>
      <c r="W14" s="19">
        <v>1.285345295594304E-8</v>
      </c>
      <c r="X14" s="20">
        <v>1.14759187557168E-8</v>
      </c>
      <c r="Y14" s="20">
        <v>2.1251079632191082E-8</v>
      </c>
      <c r="Z14" s="20">
        <v>1.5491784861121803E-8</v>
      </c>
      <c r="AA14" s="20">
        <v>1.7434707759781198E-8</v>
      </c>
      <c r="AB14" s="20">
        <v>1.6756499777803801E-8</v>
      </c>
      <c r="AC14" s="21">
        <v>1.67771104045608E-8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2.165651390155841E-2</v>
      </c>
      <c r="AL14" s="20">
        <v>2.0504501728969209E-2</v>
      </c>
      <c r="AM14" s="20">
        <v>2.867932912480927E-2</v>
      </c>
      <c r="AN14" s="20">
        <v>2.386291318340359E-2</v>
      </c>
      <c r="AO14" s="20">
        <v>2.5487751847511047E-2</v>
      </c>
      <c r="AP14" s="20">
        <v>5.8300176220617624E-2</v>
      </c>
      <c r="AQ14" s="22">
        <v>5.8317412593336976E-2</v>
      </c>
      <c r="AR14" s="23">
        <v>225.54382683038563</v>
      </c>
      <c r="AS14" s="24">
        <v>238.8835532380148</v>
      </c>
      <c r="AT14" s="24">
        <v>406.70209394614579</v>
      </c>
      <c r="AU14" s="24">
        <v>750.96087449218987</v>
      </c>
      <c r="AV14" s="24">
        <v>810.76610521881673</v>
      </c>
      <c r="AW14" s="24">
        <v>889.60035783879471</v>
      </c>
      <c r="AX14" s="65">
        <v>959.92821520569294</v>
      </c>
      <c r="AY14" s="66">
        <v>446.45862902572537</v>
      </c>
      <c r="AZ14" s="66">
        <v>473.6959007695562</v>
      </c>
      <c r="BA14" s="66">
        <v>852.49044886257627</v>
      </c>
      <c r="BB14" s="66">
        <v>1641.6721330418152</v>
      </c>
      <c r="BC14" s="66">
        <v>1759.5851613488892</v>
      </c>
      <c r="BD14" s="66">
        <v>1924.2656991945062</v>
      </c>
      <c r="BE14" s="65">
        <v>2059.4084917766004</v>
      </c>
      <c r="BF14" s="67">
        <v>0.40180404372037004</v>
      </c>
      <c r="BG14" s="68">
        <v>0.38201406138706501</v>
      </c>
      <c r="BH14" s="68">
        <v>0.43068691586349006</v>
      </c>
      <c r="BI14" s="68">
        <v>0.42460148694090005</v>
      </c>
      <c r="BJ14" s="68">
        <v>0.42480534577122003</v>
      </c>
      <c r="BK14" s="68">
        <v>0.66192905767632004</v>
      </c>
      <c r="BL14" s="65">
        <v>0.66203216054190006</v>
      </c>
      <c r="BM14" s="66">
        <v>0.89853090431833205</v>
      </c>
      <c r="BN14" s="66">
        <v>0.87885184575427</v>
      </c>
      <c r="BO14" s="66">
        <v>1.0184969938150039</v>
      </c>
      <c r="BP14" s="66">
        <v>0.93622134646488997</v>
      </c>
      <c r="BQ14" s="66">
        <v>0.96397740246871</v>
      </c>
      <c r="BR14" s="66">
        <v>1.5335040442894403</v>
      </c>
      <c r="BS14" s="65">
        <v>1.5337984740207249</v>
      </c>
    </row>
    <row r="15" spans="1:71" x14ac:dyDescent="0.2">
      <c r="A15" s="18" t="s">
        <v>18</v>
      </c>
      <c r="B15" s="19">
        <v>12.147620617704167</v>
      </c>
      <c r="C15" s="20">
        <v>12.425637882189124</v>
      </c>
      <c r="D15" s="20">
        <v>8.0199916576457202</v>
      </c>
      <c r="E15" s="20">
        <v>6.8715603961754859</v>
      </c>
      <c r="F15" s="20">
        <v>8.2100916497420595</v>
      </c>
      <c r="G15" s="20">
        <v>8.0907096979198041</v>
      </c>
      <c r="H15" s="21">
        <v>8.0907096979197934</v>
      </c>
      <c r="I15" s="19">
        <v>10.748720922653842</v>
      </c>
      <c r="J15" s="20">
        <v>10.438307327943434</v>
      </c>
      <c r="K15" s="20">
        <v>9.2861823050708452</v>
      </c>
      <c r="L15" s="20">
        <v>8.9558479309006866</v>
      </c>
      <c r="M15" s="20">
        <v>9.5376610014531931</v>
      </c>
      <c r="N15" s="20">
        <v>9.333625927953392</v>
      </c>
      <c r="O15" s="21">
        <v>9.6549683892320921</v>
      </c>
      <c r="P15" s="19">
        <v>21.737451907496485</v>
      </c>
      <c r="Q15" s="20">
        <v>21.263211340100028</v>
      </c>
      <c r="R15" s="20">
        <v>18.945887683973243</v>
      </c>
      <c r="S15" s="20">
        <v>18.423979654934225</v>
      </c>
      <c r="T15" s="20">
        <v>19.103501100360205</v>
      </c>
      <c r="U15" s="20">
        <v>18.224976549616382</v>
      </c>
      <c r="V15" s="21">
        <v>19.024472679764902</v>
      </c>
      <c r="W15" s="19">
        <v>0.18445375459734289</v>
      </c>
      <c r="X15" s="20">
        <v>0.18646983420483645</v>
      </c>
      <c r="Y15" s="20">
        <v>0.17617660068320187</v>
      </c>
      <c r="Z15" s="20">
        <v>0.17359398290046707</v>
      </c>
      <c r="AA15" s="20">
        <v>0.17855867090709174</v>
      </c>
      <c r="AB15" s="20">
        <v>0.17845980596298452</v>
      </c>
      <c r="AC15" s="21">
        <v>0.17846784038867625</v>
      </c>
      <c r="AD15" s="19">
        <v>3.4638395401527168E-2</v>
      </c>
      <c r="AE15" s="20">
        <v>3.9343596481698564E-2</v>
      </c>
      <c r="AF15" s="20">
        <v>1.444257390312228E-2</v>
      </c>
      <c r="AG15" s="20">
        <v>8.3498472242979904E-3</v>
      </c>
      <c r="AH15" s="20">
        <v>2.2535872425913258E-2</v>
      </c>
      <c r="AI15" s="20">
        <v>2.253587242611042E-2</v>
      </c>
      <c r="AJ15" s="21">
        <v>2.253587242611042E-2</v>
      </c>
      <c r="AK15" s="20">
        <v>102.17064821618949</v>
      </c>
      <c r="AL15" s="20">
        <v>104.6451966517775</v>
      </c>
      <c r="AM15" s="20">
        <v>104.55472872304483</v>
      </c>
      <c r="AN15" s="20">
        <v>106.52297582463837</v>
      </c>
      <c r="AO15" s="20">
        <v>107.08819671951372</v>
      </c>
      <c r="AP15" s="20">
        <v>98.252931755323772</v>
      </c>
      <c r="AQ15" s="22">
        <v>105.1580642215368</v>
      </c>
      <c r="AR15" s="23">
        <v>130258.87620987569</v>
      </c>
      <c r="AS15" s="24">
        <v>132657.0013238969</v>
      </c>
      <c r="AT15" s="24">
        <v>145323.37438641093</v>
      </c>
      <c r="AU15" s="24">
        <v>157482.3347916916</v>
      </c>
      <c r="AV15" s="24">
        <v>165211.21017220052</v>
      </c>
      <c r="AW15" s="24">
        <v>181016.74193245973</v>
      </c>
      <c r="AX15" s="65">
        <v>192066.07447222027</v>
      </c>
      <c r="AY15" s="66">
        <v>273501.29761744913</v>
      </c>
      <c r="AZ15" s="66">
        <v>279609.28068066546</v>
      </c>
      <c r="BA15" s="66">
        <v>303368.17958679516</v>
      </c>
      <c r="BB15" s="66">
        <v>328339.27208527381</v>
      </c>
      <c r="BC15" s="66">
        <v>348833.60422474245</v>
      </c>
      <c r="BD15" s="66">
        <v>380722.09693493362</v>
      </c>
      <c r="BE15" s="65">
        <v>404082.13610954786</v>
      </c>
      <c r="BF15" s="67">
        <v>962.62232717523273</v>
      </c>
      <c r="BG15" s="68">
        <v>977.35475249096726</v>
      </c>
      <c r="BH15" s="68">
        <v>1006.9371896757697</v>
      </c>
      <c r="BI15" s="68">
        <v>1031.7892100430886</v>
      </c>
      <c r="BJ15" s="68">
        <v>1019.9368824699163</v>
      </c>
      <c r="BK15" s="68">
        <v>999.44819416665621</v>
      </c>
      <c r="BL15" s="65">
        <v>1056.0884047719362</v>
      </c>
      <c r="BM15" s="66">
        <v>2011.8442753440115</v>
      </c>
      <c r="BN15" s="66">
        <v>2046.4984519443967</v>
      </c>
      <c r="BO15" s="66">
        <v>2084.9019651273793</v>
      </c>
      <c r="BP15" s="66">
        <v>2128.2429810043159</v>
      </c>
      <c r="BQ15" s="66">
        <v>2118.4977254392707</v>
      </c>
      <c r="BR15" s="66">
        <v>1967.4194209654743</v>
      </c>
      <c r="BS15" s="65">
        <v>2085.7850959248449</v>
      </c>
    </row>
    <row r="16" spans="1:71" x14ac:dyDescent="0.2">
      <c r="A16" s="18" t="s">
        <v>19</v>
      </c>
      <c r="B16" s="19">
        <v>5.1756695510240185</v>
      </c>
      <c r="C16" s="20">
        <v>5.9490934247187299</v>
      </c>
      <c r="D16" s="20">
        <v>1.3451296309429299</v>
      </c>
      <c r="E16" s="20">
        <v>1.34655103661412</v>
      </c>
      <c r="F16" s="20">
        <v>0.92527933343610003</v>
      </c>
      <c r="G16" s="20">
        <v>0</v>
      </c>
      <c r="H16" s="21">
        <v>0</v>
      </c>
      <c r="I16" s="19">
        <v>3.804405360682916</v>
      </c>
      <c r="J16" s="20">
        <v>4.8967710842764616</v>
      </c>
      <c r="K16" s="20">
        <v>3.3423125007140597</v>
      </c>
      <c r="L16" s="20">
        <v>3.3370329960568053</v>
      </c>
      <c r="M16" s="20">
        <v>3.1380774819405373</v>
      </c>
      <c r="N16" s="20">
        <v>1.9729648320072708</v>
      </c>
      <c r="O16" s="21">
        <v>2.0413500975728174</v>
      </c>
      <c r="P16" s="19">
        <v>8.8008376560015069</v>
      </c>
      <c r="Q16" s="20">
        <v>9.5631730581233398</v>
      </c>
      <c r="R16" s="20">
        <v>7.3811173888996375</v>
      </c>
      <c r="S16" s="20">
        <v>7.3489217276533871</v>
      </c>
      <c r="T16" s="20">
        <v>5.3926152481404577</v>
      </c>
      <c r="U16" s="20">
        <v>3.9540813237910881</v>
      </c>
      <c r="V16" s="21">
        <v>3.8399952740571619</v>
      </c>
      <c r="W16" s="19">
        <v>2.0692499083866351E-2</v>
      </c>
      <c r="X16" s="20">
        <v>2.723104533555782E-2</v>
      </c>
      <c r="Y16" s="20">
        <v>1.2616764592111565E-2</v>
      </c>
      <c r="Z16" s="20">
        <v>1.2634577004226009E-2</v>
      </c>
      <c r="AA16" s="20">
        <v>8.6931170477150647E-3</v>
      </c>
      <c r="AB16" s="20">
        <v>3.6320802710160045E-5</v>
      </c>
      <c r="AC16" s="21">
        <v>3.4962245091531551E-5</v>
      </c>
      <c r="AD16" s="19">
        <v>4.7804169631455548E-2</v>
      </c>
      <c r="AE16" s="20">
        <v>5.99725947635159E-2</v>
      </c>
      <c r="AF16" s="20">
        <v>2.2418827182382198E-2</v>
      </c>
      <c r="AG16" s="20">
        <v>2.2442517276902E-2</v>
      </c>
      <c r="AH16" s="20">
        <v>1.5421322223935E-2</v>
      </c>
      <c r="AI16" s="20">
        <v>0</v>
      </c>
      <c r="AJ16" s="21">
        <v>0</v>
      </c>
      <c r="AK16" s="20">
        <v>36.521896817868068</v>
      </c>
      <c r="AL16" s="20">
        <v>39.897793460130679</v>
      </c>
      <c r="AM16" s="20">
        <v>36.061084322620104</v>
      </c>
      <c r="AN16" s="20">
        <v>39.845447828753386</v>
      </c>
      <c r="AO16" s="20">
        <v>37.227675120227062</v>
      </c>
      <c r="AP16" s="20">
        <v>31.000401788792967</v>
      </c>
      <c r="AQ16" s="22">
        <v>29.864257132317029</v>
      </c>
      <c r="AR16" s="23">
        <v>62497.043248664486</v>
      </c>
      <c r="AS16" s="24">
        <v>65779.719213275457</v>
      </c>
      <c r="AT16" s="24">
        <v>62019.556081974559</v>
      </c>
      <c r="AU16" s="24">
        <v>69849.046953759083</v>
      </c>
      <c r="AV16" s="24">
        <v>81386.07806263135</v>
      </c>
      <c r="AW16" s="24">
        <v>78773.110767057413</v>
      </c>
      <c r="AX16" s="65">
        <v>83886.302084496419</v>
      </c>
      <c r="AY16" s="66">
        <v>138182.66474777853</v>
      </c>
      <c r="AZ16" s="66">
        <v>142287.0057744192</v>
      </c>
      <c r="BA16" s="66">
        <v>130204.29539150394</v>
      </c>
      <c r="BB16" s="66">
        <v>146189.03037677269</v>
      </c>
      <c r="BC16" s="66">
        <v>177159.23350381583</v>
      </c>
      <c r="BD16" s="66">
        <v>166971.78469845091</v>
      </c>
      <c r="BE16" s="65">
        <v>178198.09164971099</v>
      </c>
      <c r="BF16" s="67">
        <v>486.11997751494562</v>
      </c>
      <c r="BG16" s="68">
        <v>520.53908548266872</v>
      </c>
      <c r="BH16" s="68">
        <v>411.23011468024652</v>
      </c>
      <c r="BI16" s="68">
        <v>445.31947581744612</v>
      </c>
      <c r="BJ16" s="68">
        <v>442.29396020935894</v>
      </c>
      <c r="BK16" s="68">
        <v>382.97464791708171</v>
      </c>
      <c r="BL16" s="65">
        <v>395.93233671416175</v>
      </c>
      <c r="BM16" s="66">
        <v>1085.744020512677</v>
      </c>
      <c r="BN16" s="66">
        <v>1123.2736032197051</v>
      </c>
      <c r="BO16" s="66">
        <v>865.24358073624239</v>
      </c>
      <c r="BP16" s="66">
        <v>929.80207754618402</v>
      </c>
      <c r="BQ16" s="66">
        <v>896.92963567658967</v>
      </c>
      <c r="BR16" s="66">
        <v>713.9150075971786</v>
      </c>
      <c r="BS16" s="65">
        <v>695.56696336832317</v>
      </c>
    </row>
    <row r="17" spans="1:71" x14ac:dyDescent="0.2">
      <c r="A17" s="18" t="s">
        <v>20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0.45751562131027651</v>
      </c>
      <c r="J17" s="20">
        <v>0.45256631823489052</v>
      </c>
      <c r="K17" s="20">
        <v>0.4033779315470416</v>
      </c>
      <c r="L17" s="20">
        <v>0.39626211845858322</v>
      </c>
      <c r="M17" s="20">
        <v>0.27870164700785038</v>
      </c>
      <c r="N17" s="20">
        <v>0.19938801857867974</v>
      </c>
      <c r="O17" s="21">
        <v>0.19670239746078133</v>
      </c>
      <c r="P17" s="19">
        <v>0.69819443537960313</v>
      </c>
      <c r="Q17" s="20">
        <v>0.79827613016874943</v>
      </c>
      <c r="R17" s="20">
        <v>0.88185591578766165</v>
      </c>
      <c r="S17" s="20">
        <v>1.0282202380892425</v>
      </c>
      <c r="T17" s="20">
        <v>0.76231043639249851</v>
      </c>
      <c r="U17" s="20">
        <v>0.52474165575750265</v>
      </c>
      <c r="V17" s="21">
        <v>0.48911359325739467</v>
      </c>
      <c r="W17" s="19">
        <v>1.2863296690250148E-3</v>
      </c>
      <c r="X17" s="20">
        <v>1.2877657939035835E-3</v>
      </c>
      <c r="Y17" s="20">
        <v>1.2888847664782013E-3</v>
      </c>
      <c r="Z17" s="20">
        <v>1.2907438343214633E-3</v>
      </c>
      <c r="AA17" s="20">
        <v>1.2864382112116783E-3</v>
      </c>
      <c r="AB17" s="20">
        <v>1.2831197068642831E-3</v>
      </c>
      <c r="AC17" s="21">
        <v>1.2827149792827793E-3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5.1836754594267758</v>
      </c>
      <c r="AL17" s="20">
        <v>6.3799053437415774</v>
      </c>
      <c r="AM17" s="20">
        <v>7.3205596873156926</v>
      </c>
      <c r="AN17" s="20">
        <v>8.8753435344265785</v>
      </c>
      <c r="AO17" s="20">
        <v>5.3475304425751862</v>
      </c>
      <c r="AP17" s="20">
        <v>2.5723440199209935</v>
      </c>
      <c r="AQ17" s="22">
        <v>2.2338723819015542</v>
      </c>
      <c r="AR17" s="23">
        <v>14451.018164849595</v>
      </c>
      <c r="AS17" s="24">
        <v>14545.431734872953</v>
      </c>
      <c r="AT17" s="24">
        <v>14661.80857921276</v>
      </c>
      <c r="AU17" s="24">
        <v>15199.030639770459</v>
      </c>
      <c r="AV17" s="24">
        <v>12898.068482778992</v>
      </c>
      <c r="AW17" s="24">
        <v>12485.643544412627</v>
      </c>
      <c r="AX17" s="65">
        <v>13078.106179452972</v>
      </c>
      <c r="AY17" s="66">
        <v>24986.5488635369</v>
      </c>
      <c r="AZ17" s="66">
        <v>27378.996629398211</v>
      </c>
      <c r="BA17" s="66">
        <v>30576.852321912887</v>
      </c>
      <c r="BB17" s="66">
        <v>34498.848031345085</v>
      </c>
      <c r="BC17" s="66">
        <v>29147.168936709983</v>
      </c>
      <c r="BD17" s="66">
        <v>26584.399144575174</v>
      </c>
      <c r="BE17" s="65">
        <v>27369.704230262909</v>
      </c>
      <c r="BF17" s="67">
        <v>67.530419759391194</v>
      </c>
      <c r="BG17" s="68">
        <v>67.451318573672665</v>
      </c>
      <c r="BH17" s="68">
        <v>59.425010805261891</v>
      </c>
      <c r="BI17" s="68">
        <v>58.079071843351691</v>
      </c>
      <c r="BJ17" s="68">
        <v>31.566567580654027</v>
      </c>
      <c r="BK17" s="68">
        <v>14.458782526877215</v>
      </c>
      <c r="BL17" s="65">
        <v>13.97217682953332</v>
      </c>
      <c r="BM17" s="66">
        <v>90.366840309363326</v>
      </c>
      <c r="BN17" s="66">
        <v>110.78118379143278</v>
      </c>
      <c r="BO17" s="66">
        <v>126.83654051691715</v>
      </c>
      <c r="BP17" s="66">
        <v>153.39601628325335</v>
      </c>
      <c r="BQ17" s="66">
        <v>93.158569428099213</v>
      </c>
      <c r="BR17" s="66">
        <v>45.776868023795991</v>
      </c>
      <c r="BS17" s="65">
        <v>39.998400620439305</v>
      </c>
    </row>
    <row r="18" spans="1:71" x14ac:dyDescent="0.2">
      <c r="A18" s="18" t="s">
        <v>21</v>
      </c>
      <c r="B18" s="19">
        <v>10.390617555095959</v>
      </c>
      <c r="C18" s="20">
        <v>10.161349014190728</v>
      </c>
      <c r="D18" s="20">
        <v>12.20338396790992</v>
      </c>
      <c r="E18" s="20">
        <v>9.9306404677635083</v>
      </c>
      <c r="F18" s="20">
        <v>0.312772228640601</v>
      </c>
      <c r="G18" s="20">
        <v>0</v>
      </c>
      <c r="H18" s="21">
        <v>0</v>
      </c>
      <c r="I18" s="19">
        <v>3.5006956713292832</v>
      </c>
      <c r="J18" s="20">
        <v>3.5971155276439051</v>
      </c>
      <c r="K18" s="20">
        <v>5.5453894028538535</v>
      </c>
      <c r="L18" s="20">
        <v>4.7411888736273742</v>
      </c>
      <c r="M18" s="20">
        <v>0.78294173135316814</v>
      </c>
      <c r="N18" s="20">
        <v>0.89365542411420129</v>
      </c>
      <c r="O18" s="21">
        <v>0.90693551962490015</v>
      </c>
      <c r="P18" s="19">
        <v>8.0712906181870387</v>
      </c>
      <c r="Q18" s="20">
        <v>8.143793072982314</v>
      </c>
      <c r="R18" s="20">
        <v>10.722641395662009</v>
      </c>
      <c r="S18" s="20">
        <v>9.0537625127995351</v>
      </c>
      <c r="T18" s="20">
        <v>1.3660533971085611</v>
      </c>
      <c r="U18" s="20">
        <v>1.6027280730409652</v>
      </c>
      <c r="V18" s="21">
        <v>1.6239080199476592</v>
      </c>
      <c r="W18" s="19">
        <v>2.4795924417497318E-2</v>
      </c>
      <c r="X18" s="20">
        <v>2.3836783855620412E-2</v>
      </c>
      <c r="Y18" s="20">
        <v>3.4727168569702982E-2</v>
      </c>
      <c r="Z18" s="20">
        <v>3.5766375086537072E-2</v>
      </c>
      <c r="AA18" s="20">
        <v>1.2187312253230575E-3</v>
      </c>
      <c r="AB18" s="20">
        <v>5.7159371245057322E-6</v>
      </c>
      <c r="AC18" s="21">
        <v>6.0087040986398521E-6</v>
      </c>
      <c r="AD18" s="19">
        <v>9.4120362770223842E-2</v>
      </c>
      <c r="AE18" s="20">
        <v>9.0637428470136977E-2</v>
      </c>
      <c r="AF18" s="20">
        <v>0.12638910255673874</v>
      </c>
      <c r="AG18" s="20">
        <v>0.11783322800851868</v>
      </c>
      <c r="AH18" s="20">
        <v>3.53023796514457E-3</v>
      </c>
      <c r="AI18" s="20">
        <v>0</v>
      </c>
      <c r="AJ18" s="21">
        <v>0</v>
      </c>
      <c r="AK18" s="20">
        <v>32.394570194792415</v>
      </c>
      <c r="AL18" s="20">
        <v>33.420853096904359</v>
      </c>
      <c r="AM18" s="20">
        <v>39.721300261228308</v>
      </c>
      <c r="AN18" s="20">
        <v>34.690787089941942</v>
      </c>
      <c r="AO18" s="20">
        <v>5.4811819389410097</v>
      </c>
      <c r="AP18" s="20">
        <v>5.7317574581579525</v>
      </c>
      <c r="AQ18" s="22">
        <v>5.9763213175393295</v>
      </c>
      <c r="AR18" s="23">
        <v>78267.815871261089</v>
      </c>
      <c r="AS18" s="24">
        <v>74737.904067790529</v>
      </c>
      <c r="AT18" s="24">
        <v>68483.081816361926</v>
      </c>
      <c r="AU18" s="24">
        <v>77715.892641276136</v>
      </c>
      <c r="AV18" s="24">
        <v>76783.766524536855</v>
      </c>
      <c r="AW18" s="24">
        <v>90279.186409524002</v>
      </c>
      <c r="AX18" s="65">
        <v>92777.651568228059</v>
      </c>
      <c r="AY18" s="66">
        <v>179103.80254212359</v>
      </c>
      <c r="AZ18" s="66">
        <v>172415.63680279505</v>
      </c>
      <c r="BA18" s="66">
        <v>158873.21907998848</v>
      </c>
      <c r="BB18" s="66">
        <v>186418.73456594328</v>
      </c>
      <c r="BC18" s="66">
        <v>196890.67553352675</v>
      </c>
      <c r="BD18" s="66">
        <v>235112.79764905322</v>
      </c>
      <c r="BE18" s="65">
        <v>241981.17668245645</v>
      </c>
      <c r="BF18" s="67">
        <v>653.41709922154757</v>
      </c>
      <c r="BG18" s="68">
        <v>615.80299978069627</v>
      </c>
      <c r="BH18" s="68">
        <v>477.41505741215974</v>
      </c>
      <c r="BI18" s="68">
        <v>453.55579237020686</v>
      </c>
      <c r="BJ18" s="68">
        <v>263.87283152430609</v>
      </c>
      <c r="BK18" s="68">
        <v>72.788370230425585</v>
      </c>
      <c r="BL18" s="65">
        <v>75.736605139457396</v>
      </c>
      <c r="BM18" s="66">
        <v>1444.2995203364003</v>
      </c>
      <c r="BN18" s="66">
        <v>1365.0059070989037</v>
      </c>
      <c r="BO18" s="66">
        <v>1011.593818933132</v>
      </c>
      <c r="BP18" s="66">
        <v>937.54097804576645</v>
      </c>
      <c r="BQ18" s="66">
        <v>546.90034140529826</v>
      </c>
      <c r="BR18" s="66">
        <v>98.898707251092901</v>
      </c>
      <c r="BS18" s="65">
        <v>102.95079401366795</v>
      </c>
    </row>
    <row r="19" spans="1:71" x14ac:dyDescent="0.2">
      <c r="A19" s="18" t="s">
        <v>22</v>
      </c>
      <c r="B19" s="19">
        <v>43.470841009162463</v>
      </c>
      <c r="C19" s="20">
        <v>39.594075686240188</v>
      </c>
      <c r="D19" s="20">
        <v>25.155006310603238</v>
      </c>
      <c r="E19" s="20">
        <v>16.730586754815917</v>
      </c>
      <c r="F19" s="20">
        <v>10.837328088831487</v>
      </c>
      <c r="G19" s="20">
        <v>3.1591320373002194</v>
      </c>
      <c r="H19" s="21">
        <v>3.1591320371203682</v>
      </c>
      <c r="I19" s="19">
        <v>12.469861036965682</v>
      </c>
      <c r="J19" s="20">
        <v>12.404685843186444</v>
      </c>
      <c r="K19" s="20">
        <v>8.9028614796032493</v>
      </c>
      <c r="L19" s="20">
        <v>7.8026656064428082</v>
      </c>
      <c r="M19" s="20">
        <v>6.550815314470575</v>
      </c>
      <c r="N19" s="20">
        <v>2.3532579201628785</v>
      </c>
      <c r="O19" s="21">
        <v>2.43195162769777</v>
      </c>
      <c r="P19" s="19">
        <v>36.314470466012892</v>
      </c>
      <c r="Q19" s="20">
        <v>35.371114377918843</v>
      </c>
      <c r="R19" s="20">
        <v>27.687296304027338</v>
      </c>
      <c r="S19" s="20">
        <v>22.110306095463418</v>
      </c>
      <c r="T19" s="20">
        <v>15.108595494582723</v>
      </c>
      <c r="U19" s="20">
        <v>3.9360956082336482</v>
      </c>
      <c r="V19" s="21">
        <v>4.0569848645259929</v>
      </c>
      <c r="W19" s="19">
        <v>0.10077336536234086</v>
      </c>
      <c r="X19" s="20">
        <v>9.9061015045181555E-2</v>
      </c>
      <c r="Y19" s="20">
        <v>6.4873918330796601E-2</v>
      </c>
      <c r="Z19" s="20">
        <v>4.505938713579255E-2</v>
      </c>
      <c r="AA19" s="20">
        <v>2.9799372605109797E-2</v>
      </c>
      <c r="AB19" s="20">
        <v>9.7005909801114957E-3</v>
      </c>
      <c r="AC19" s="21">
        <v>9.7015501131925974E-3</v>
      </c>
      <c r="AD19" s="19">
        <v>0.33318267328284656</v>
      </c>
      <c r="AE19" s="20">
        <v>0.29556418693751807</v>
      </c>
      <c r="AF19" s="20">
        <v>0.2106511740288376</v>
      </c>
      <c r="AG19" s="20">
        <v>0.14627663692285917</v>
      </c>
      <c r="AH19" s="20">
        <v>9.5503569231015828E-2</v>
      </c>
      <c r="AI19" s="20">
        <v>2.7461525222025374E-2</v>
      </c>
      <c r="AJ19" s="21">
        <v>2.7461525222025374E-2</v>
      </c>
      <c r="AK19" s="20">
        <v>67.659483615866833</v>
      </c>
      <c r="AL19" s="20">
        <v>66.676347994379213</v>
      </c>
      <c r="AM19" s="20">
        <v>50.808583425544875</v>
      </c>
      <c r="AN19" s="20">
        <v>43.728553265376696</v>
      </c>
      <c r="AO19" s="20">
        <v>33.878885553429591</v>
      </c>
      <c r="AP19" s="20">
        <v>20.969493239722624</v>
      </c>
      <c r="AQ19" s="22">
        <v>21.771613449063366</v>
      </c>
      <c r="AR19" s="23">
        <v>39781.334990387506</v>
      </c>
      <c r="AS19" s="24">
        <v>44015.417546757395</v>
      </c>
      <c r="AT19" s="24">
        <v>36991.129854854538</v>
      </c>
      <c r="AU19" s="24">
        <v>40137.634539508246</v>
      </c>
      <c r="AV19" s="24">
        <v>49251.903119737523</v>
      </c>
      <c r="AW19" s="24">
        <v>55590.959845793324</v>
      </c>
      <c r="AX19" s="65">
        <v>58619.670022843544</v>
      </c>
      <c r="AY19" s="66">
        <v>92183.254418707365</v>
      </c>
      <c r="AZ19" s="66">
        <v>104107.22586321626</v>
      </c>
      <c r="BA19" s="66">
        <v>91221.695292209915</v>
      </c>
      <c r="BB19" s="66">
        <v>97596.680911670424</v>
      </c>
      <c r="BC19" s="66">
        <v>120474.91226535215</v>
      </c>
      <c r="BD19" s="66">
        <v>137732.6815390453</v>
      </c>
      <c r="BE19" s="65">
        <v>142611.21099971156</v>
      </c>
      <c r="BF19" s="67">
        <v>333.15025501346292</v>
      </c>
      <c r="BG19" s="68">
        <v>333.06656403902383</v>
      </c>
      <c r="BH19" s="68">
        <v>254.90425577305194</v>
      </c>
      <c r="BI19" s="68">
        <v>251.5000517231399</v>
      </c>
      <c r="BJ19" s="68">
        <v>237.68881505884457</v>
      </c>
      <c r="BK19" s="68">
        <v>198.5403219770765</v>
      </c>
      <c r="BL19" s="65">
        <v>213.15569579690782</v>
      </c>
      <c r="BM19" s="66">
        <v>748.85077489352557</v>
      </c>
      <c r="BN19" s="66">
        <v>740.16959406149158</v>
      </c>
      <c r="BO19" s="66">
        <v>593.53114944237689</v>
      </c>
      <c r="BP19" s="66">
        <v>554.81218156242335</v>
      </c>
      <c r="BQ19" s="66">
        <v>449.52700179867134</v>
      </c>
      <c r="BR19" s="66">
        <v>312.98245291754216</v>
      </c>
      <c r="BS19" s="65">
        <v>326.71119607752911</v>
      </c>
    </row>
    <row r="20" spans="1:71" x14ac:dyDescent="0.2">
      <c r="A20" s="18" t="s">
        <v>23</v>
      </c>
      <c r="B20" s="19">
        <v>11.156042972270647</v>
      </c>
      <c r="C20" s="20">
        <v>11.276598154204514</v>
      </c>
      <c r="D20" s="20">
        <v>9.5527974653217598</v>
      </c>
      <c r="E20" s="20">
        <v>9.2300572886884744</v>
      </c>
      <c r="F20" s="20">
        <v>8.5324498001230058</v>
      </c>
      <c r="G20" s="20">
        <v>5.0373800327440286</v>
      </c>
      <c r="H20" s="21">
        <v>5.0477285637523694</v>
      </c>
      <c r="I20" s="19">
        <v>10.138879992937261</v>
      </c>
      <c r="J20" s="20">
        <v>10.384994637864301</v>
      </c>
      <c r="K20" s="20">
        <v>8.614917355393434</v>
      </c>
      <c r="L20" s="20">
        <v>8.5969706059675062</v>
      </c>
      <c r="M20" s="20">
        <v>8.3238939872800319</v>
      </c>
      <c r="N20" s="20">
        <v>5.2227429552936036</v>
      </c>
      <c r="O20" s="21">
        <v>5.2426323525044483</v>
      </c>
      <c r="P20" s="19">
        <v>22.870817600966546</v>
      </c>
      <c r="Q20" s="20">
        <v>23.04771463648202</v>
      </c>
      <c r="R20" s="20">
        <v>19.122053336350849</v>
      </c>
      <c r="S20" s="20">
        <v>18.243038521608341</v>
      </c>
      <c r="T20" s="20">
        <v>16.766506187142568</v>
      </c>
      <c r="U20" s="20">
        <v>9.4476537240570604</v>
      </c>
      <c r="V20" s="21">
        <v>9.4518676758704707</v>
      </c>
      <c r="W20" s="19">
        <v>9.0538555610899213E-2</v>
      </c>
      <c r="X20" s="20">
        <v>9.1675171098339933E-2</v>
      </c>
      <c r="Y20" s="20">
        <v>7.807613322557562E-2</v>
      </c>
      <c r="Z20" s="20">
        <v>7.6556450770290996E-2</v>
      </c>
      <c r="AA20" s="20">
        <v>7.0050291818451071E-2</v>
      </c>
      <c r="AB20" s="20">
        <v>4.0853661966745544E-2</v>
      </c>
      <c r="AC20" s="21">
        <v>4.0975193323651959E-2</v>
      </c>
      <c r="AD20" s="19">
        <v>0.15191273430623145</v>
      </c>
      <c r="AE20" s="20">
        <v>0.15373926343810601</v>
      </c>
      <c r="AF20" s="20">
        <v>0.12989303404296332</v>
      </c>
      <c r="AG20" s="20">
        <v>0.12722041327859993</v>
      </c>
      <c r="AH20" s="20">
        <v>0.11647438020324143</v>
      </c>
      <c r="AI20" s="20">
        <v>6.570726041431349E-2</v>
      </c>
      <c r="AJ20" s="21">
        <v>6.584168556791746E-2</v>
      </c>
      <c r="AK20" s="20">
        <v>38.12746745668418</v>
      </c>
      <c r="AL20" s="20">
        <v>39.28425507944592</v>
      </c>
      <c r="AM20" s="20">
        <v>32.925225412961773</v>
      </c>
      <c r="AN20" s="20">
        <v>31.815371222906268</v>
      </c>
      <c r="AO20" s="20">
        <v>27.968883766942067</v>
      </c>
      <c r="AP20" s="20">
        <v>16.700131259660907</v>
      </c>
      <c r="AQ20" s="22">
        <v>16.733348578807959</v>
      </c>
      <c r="AR20" s="23">
        <v>33174.76267589804</v>
      </c>
      <c r="AS20" s="24">
        <v>34223.843746216917</v>
      </c>
      <c r="AT20" s="24">
        <v>36229.176816409294</v>
      </c>
      <c r="AU20" s="24">
        <v>38926.613096655317</v>
      </c>
      <c r="AV20" s="24">
        <v>41299.428504880743</v>
      </c>
      <c r="AW20" s="24">
        <v>40809.328064394234</v>
      </c>
      <c r="AX20" s="65">
        <v>41559.38022164275</v>
      </c>
      <c r="AY20" s="66">
        <v>83177.217405987511</v>
      </c>
      <c r="AZ20" s="66">
        <v>85962.610459961652</v>
      </c>
      <c r="BA20" s="66">
        <v>86571.861997266184</v>
      </c>
      <c r="BB20" s="66">
        <v>90232.912625070778</v>
      </c>
      <c r="BC20" s="66">
        <v>94296.72475326233</v>
      </c>
      <c r="BD20" s="66">
        <v>92717.04151014876</v>
      </c>
      <c r="BE20" s="65">
        <v>94885.355314681219</v>
      </c>
      <c r="BF20" s="67">
        <v>176.42264337982502</v>
      </c>
      <c r="BG20" s="68">
        <v>182.57547539064402</v>
      </c>
      <c r="BH20" s="68">
        <v>158.4332070019918</v>
      </c>
      <c r="BI20" s="68">
        <v>159.01468605768949</v>
      </c>
      <c r="BJ20" s="68">
        <v>143.3752118816009</v>
      </c>
      <c r="BK20" s="68">
        <v>103.71620127620267</v>
      </c>
      <c r="BL20" s="65">
        <v>103.51794371534665</v>
      </c>
      <c r="BM20" s="66">
        <v>385.23746715445304</v>
      </c>
      <c r="BN20" s="66">
        <v>401.37166167282709</v>
      </c>
      <c r="BO20" s="66">
        <v>333.65272801270595</v>
      </c>
      <c r="BP20" s="66">
        <v>319.30926525324082</v>
      </c>
      <c r="BQ20" s="66">
        <v>274.55321722053401</v>
      </c>
      <c r="BR20" s="66">
        <v>169.10916675888561</v>
      </c>
      <c r="BS20" s="65">
        <v>169.0527418504854</v>
      </c>
    </row>
    <row r="21" spans="1:71" x14ac:dyDescent="0.2">
      <c r="A21" s="18" t="s">
        <v>24</v>
      </c>
      <c r="B21" s="19">
        <v>2.7593656538199123</v>
      </c>
      <c r="C21" s="20">
        <v>2.177383950014153</v>
      </c>
      <c r="D21" s="20">
        <v>1.2343166223315001</v>
      </c>
      <c r="E21" s="20">
        <v>0.80207595002727605</v>
      </c>
      <c r="F21" s="20">
        <v>0.69147067810852703</v>
      </c>
      <c r="G21" s="20">
        <v>0</v>
      </c>
      <c r="H21" s="21">
        <v>0</v>
      </c>
      <c r="I21" s="19">
        <v>3.6378647691724697</v>
      </c>
      <c r="J21" s="20">
        <v>3.0727079632628564</v>
      </c>
      <c r="K21" s="20">
        <v>1.8121275215844466</v>
      </c>
      <c r="L21" s="20">
        <v>1.4687111129860797</v>
      </c>
      <c r="M21" s="20">
        <v>1.336083525338831</v>
      </c>
      <c r="N21" s="20">
        <v>0.11014364780344572</v>
      </c>
      <c r="O21" s="21">
        <v>7.043490168668444E-2</v>
      </c>
      <c r="P21" s="19">
        <v>8.1597135751114642</v>
      </c>
      <c r="Q21" s="20">
        <v>6.283998733932151</v>
      </c>
      <c r="R21" s="20">
        <v>3.4348449425254648</v>
      </c>
      <c r="S21" s="20">
        <v>2.3420810754108428</v>
      </c>
      <c r="T21" s="20">
        <v>1.9463802636823477</v>
      </c>
      <c r="U21" s="20">
        <v>0.17490937477665167</v>
      </c>
      <c r="V21" s="21">
        <v>0.13494960906162939</v>
      </c>
      <c r="W21" s="19">
        <v>4.0351205966215081E-2</v>
      </c>
      <c r="X21" s="20">
        <v>3.3611867213458449E-2</v>
      </c>
      <c r="Y21" s="20">
        <v>6.6309573128413594E-3</v>
      </c>
      <c r="Z21" s="20">
        <v>4.3089576700127532E-3</v>
      </c>
      <c r="AA21" s="20">
        <v>3.7147780296705921E-3</v>
      </c>
      <c r="AB21" s="20">
        <v>6.8704365176138479E-7</v>
      </c>
      <c r="AC21" s="21">
        <v>5.2976016626263847E-7</v>
      </c>
      <c r="AD21" s="19">
        <v>6.8373756148672998E-2</v>
      </c>
      <c r="AE21" s="20">
        <v>5.6505904018791846E-2</v>
      </c>
      <c r="AF21" s="20">
        <v>1.18157487486629E-2</v>
      </c>
      <c r="AG21" s="20">
        <v>7.6780363574510601E-3</v>
      </c>
      <c r="AH21" s="20">
        <v>6.6192447316841402E-3</v>
      </c>
      <c r="AI21" s="20">
        <v>0</v>
      </c>
      <c r="AJ21" s="21">
        <v>0</v>
      </c>
      <c r="AK21" s="20">
        <v>15.610768329049385</v>
      </c>
      <c r="AL21" s="20">
        <v>12.940782089465248</v>
      </c>
      <c r="AM21" s="20">
        <v>3.2492588504652118</v>
      </c>
      <c r="AN21" s="20">
        <v>2.1735222850184832</v>
      </c>
      <c r="AO21" s="20">
        <v>1.9030343586570877</v>
      </c>
      <c r="AP21" s="20">
        <v>0.62734195613386978</v>
      </c>
      <c r="AQ21" s="22">
        <v>0.4958083686190638</v>
      </c>
      <c r="AR21" s="23">
        <v>20149.765559709813</v>
      </c>
      <c r="AS21" s="24">
        <v>27009.76620113277</v>
      </c>
      <c r="AT21" s="24">
        <v>28008.790833115592</v>
      </c>
      <c r="AU21" s="24">
        <v>37170.78292097243</v>
      </c>
      <c r="AV21" s="24">
        <v>37454.285449831521</v>
      </c>
      <c r="AW21" s="24">
        <v>40651.908713857287</v>
      </c>
      <c r="AX21" s="65">
        <v>40536.372361702335</v>
      </c>
      <c r="AY21" s="66">
        <v>49602.482641190749</v>
      </c>
      <c r="AZ21" s="66">
        <v>60287.075344767269</v>
      </c>
      <c r="BA21" s="66">
        <v>62082.687006720749</v>
      </c>
      <c r="BB21" s="66">
        <v>84331.287141755573</v>
      </c>
      <c r="BC21" s="66">
        <v>84668.881862243652</v>
      </c>
      <c r="BD21" s="66">
        <v>92932.576550491969</v>
      </c>
      <c r="BE21" s="65">
        <v>92924.547585142427</v>
      </c>
      <c r="BF21" s="67">
        <v>82.628665222984267</v>
      </c>
      <c r="BG21" s="68">
        <v>58.724737249358334</v>
      </c>
      <c r="BH21" s="68">
        <v>19.644321135213609</v>
      </c>
      <c r="BI21" s="68">
        <v>14.786332016949961</v>
      </c>
      <c r="BJ21" s="68">
        <v>14.738576474232811</v>
      </c>
      <c r="BK21" s="68">
        <v>7.5117745012546902</v>
      </c>
      <c r="BL21" s="65">
        <v>5.2808582630451593</v>
      </c>
      <c r="BM21" s="66">
        <v>192.143742209957</v>
      </c>
      <c r="BN21" s="66">
        <v>124.98040683324791</v>
      </c>
      <c r="BO21" s="66">
        <v>35.922716019188698</v>
      </c>
      <c r="BP21" s="66">
        <v>24.41826120676394</v>
      </c>
      <c r="BQ21" s="66">
        <v>21.556587617550925</v>
      </c>
      <c r="BR21" s="66">
        <v>10.757716239043088</v>
      </c>
      <c r="BS21" s="65">
        <v>8.5108152649723436</v>
      </c>
    </row>
    <row r="22" spans="1:71" x14ac:dyDescent="0.2">
      <c r="A22" s="18" t="s">
        <v>25</v>
      </c>
      <c r="B22" s="19">
        <v>26.427264073201719</v>
      </c>
      <c r="C22" s="20">
        <v>26.899647210847906</v>
      </c>
      <c r="D22" s="20">
        <v>9.1725085068055954</v>
      </c>
      <c r="E22" s="20">
        <v>8.5587753426972348</v>
      </c>
      <c r="F22" s="20">
        <v>3.5145587656055359</v>
      </c>
      <c r="G22" s="20">
        <v>1.665289994716316</v>
      </c>
      <c r="H22" s="21">
        <v>1.7989269433128361</v>
      </c>
      <c r="I22" s="19">
        <v>10.801970827646066</v>
      </c>
      <c r="J22" s="20">
        <v>12.143919797256336</v>
      </c>
      <c r="K22" s="20">
        <v>7.1085542661499108</v>
      </c>
      <c r="L22" s="20">
        <v>6.5115705709459224</v>
      </c>
      <c r="M22" s="20">
        <v>3.2831116214607601</v>
      </c>
      <c r="N22" s="20">
        <v>2.3781012947819553</v>
      </c>
      <c r="O22" s="21">
        <v>2.4297829751606779</v>
      </c>
      <c r="P22" s="19">
        <v>25.124584428056384</v>
      </c>
      <c r="Q22" s="20">
        <v>24.278173728439814</v>
      </c>
      <c r="R22" s="20">
        <v>14.117889456160825</v>
      </c>
      <c r="S22" s="20">
        <v>12.90513505598979</v>
      </c>
      <c r="T22" s="20">
        <v>6.5912515474566193</v>
      </c>
      <c r="U22" s="20">
        <v>4.6476079267400365</v>
      </c>
      <c r="V22" s="21">
        <v>4.7474037249089918</v>
      </c>
      <c r="W22" s="19">
        <v>9.1041116050091866E-2</v>
      </c>
      <c r="X22" s="20">
        <v>8.8600272616643022E-2</v>
      </c>
      <c r="Y22" s="20">
        <v>5.1128640045264261E-2</v>
      </c>
      <c r="Z22" s="20">
        <v>4.4326949618278856E-2</v>
      </c>
      <c r="AA22" s="20">
        <v>2.3911960973710487E-2</v>
      </c>
      <c r="AB22" s="20">
        <v>8.5646060299314659E-3</v>
      </c>
      <c r="AC22" s="21">
        <v>9.0857415524214207E-3</v>
      </c>
      <c r="AD22" s="19">
        <v>0.17986128009128141</v>
      </c>
      <c r="AE22" s="20">
        <v>0.17734384171168704</v>
      </c>
      <c r="AF22" s="20">
        <v>0.11128639766122099</v>
      </c>
      <c r="AG22" s="20">
        <v>9.8755633355141745E-2</v>
      </c>
      <c r="AH22" s="20">
        <v>4.7565513087378913E-2</v>
      </c>
      <c r="AI22" s="20">
        <v>1.995535428100945E-2</v>
      </c>
      <c r="AJ22" s="21">
        <v>2.1176900688011799E-2</v>
      </c>
      <c r="AK22" s="20">
        <v>51.543146423729567</v>
      </c>
      <c r="AL22" s="20">
        <v>50.94663477607363</v>
      </c>
      <c r="AM22" s="20">
        <v>38.849719452987053</v>
      </c>
      <c r="AN22" s="20">
        <v>38.736593186738958</v>
      </c>
      <c r="AO22" s="20">
        <v>32.90944369400458</v>
      </c>
      <c r="AP22" s="20">
        <v>29.294031013653438</v>
      </c>
      <c r="AQ22" s="22">
        <v>29.721371692601799</v>
      </c>
      <c r="AR22" s="23">
        <v>29621.422919097648</v>
      </c>
      <c r="AS22" s="24">
        <v>37841.483778187925</v>
      </c>
      <c r="AT22" s="24">
        <v>47542.392976903335</v>
      </c>
      <c r="AU22" s="24">
        <v>56188.833771658887</v>
      </c>
      <c r="AV22" s="24">
        <v>57553.073667112454</v>
      </c>
      <c r="AW22" s="24">
        <v>62529.655788192584</v>
      </c>
      <c r="AX22" s="65">
        <v>65181.974499890872</v>
      </c>
      <c r="AY22" s="66">
        <v>66176.199333572687</v>
      </c>
      <c r="AZ22" s="66">
        <v>77989.103856418704</v>
      </c>
      <c r="BA22" s="66">
        <v>97368.41782782886</v>
      </c>
      <c r="BB22" s="66">
        <v>125349.80688666804</v>
      </c>
      <c r="BC22" s="66">
        <v>128197.32139285735</v>
      </c>
      <c r="BD22" s="66">
        <v>139446.28274237551</v>
      </c>
      <c r="BE22" s="65">
        <v>145210.59944544468</v>
      </c>
      <c r="BF22" s="67">
        <v>254.09003744864398</v>
      </c>
      <c r="BG22" s="68">
        <v>281.82667338450818</v>
      </c>
      <c r="BH22" s="68">
        <v>235.00575784455276</v>
      </c>
      <c r="BI22" s="68">
        <v>244.06034947695068</v>
      </c>
      <c r="BJ22" s="68">
        <v>231.79754294249602</v>
      </c>
      <c r="BK22" s="68">
        <v>238.88696975256516</v>
      </c>
      <c r="BL22" s="65">
        <v>247.05528351574924</v>
      </c>
      <c r="BM22" s="66">
        <v>566.47022069335264</v>
      </c>
      <c r="BN22" s="66">
        <v>562.4467331748707</v>
      </c>
      <c r="BO22" s="66">
        <v>474.78832678010616</v>
      </c>
      <c r="BP22" s="66">
        <v>498.5999031644094</v>
      </c>
      <c r="BQ22" s="66">
        <v>474.60747144733557</v>
      </c>
      <c r="BR22" s="66">
        <v>468.98396969044347</v>
      </c>
      <c r="BS22" s="65">
        <v>474.38045178755664</v>
      </c>
    </row>
    <row r="23" spans="1:71" x14ac:dyDescent="0.2">
      <c r="A23" s="18" t="s">
        <v>26</v>
      </c>
      <c r="B23" s="19">
        <v>7.0153604726854937</v>
      </c>
      <c r="C23" s="20">
        <v>7.1699073410275496</v>
      </c>
      <c r="D23" s="20">
        <v>7.578718616236058</v>
      </c>
      <c r="E23" s="20">
        <v>9.3018803496100233</v>
      </c>
      <c r="F23" s="20">
        <v>8.3804537375023695</v>
      </c>
      <c r="G23" s="20">
        <v>0.38837064501212509</v>
      </c>
      <c r="H23" s="21">
        <v>2.0622235189825653</v>
      </c>
      <c r="I23" s="19">
        <v>9.0861801666641924</v>
      </c>
      <c r="J23" s="20">
        <v>8.9117892700079793</v>
      </c>
      <c r="K23" s="20">
        <v>7.2600254948700629</v>
      </c>
      <c r="L23" s="20">
        <v>6.0344757066654973</v>
      </c>
      <c r="M23" s="20">
        <v>5.5368542439940951</v>
      </c>
      <c r="N23" s="20">
        <v>3.8715565297876258</v>
      </c>
      <c r="O23" s="21">
        <v>4.5849565876216349</v>
      </c>
      <c r="P23" s="19">
        <v>14.413602552062653</v>
      </c>
      <c r="Q23" s="20">
        <v>15.641386370738191</v>
      </c>
      <c r="R23" s="20">
        <v>14.102354667870218</v>
      </c>
      <c r="S23" s="20">
        <v>10.52571991936734</v>
      </c>
      <c r="T23" s="20">
        <v>9.9325834353586568</v>
      </c>
      <c r="U23" s="20">
        <v>6.7139550717638841</v>
      </c>
      <c r="V23" s="21">
        <v>7.7607043679827781</v>
      </c>
      <c r="W23" s="19">
        <v>6.1008794225479931E-3</v>
      </c>
      <c r="X23" s="20">
        <v>6.358718577220198E-3</v>
      </c>
      <c r="Y23" s="20">
        <v>6.4309854892222792E-3</v>
      </c>
      <c r="Z23" s="20">
        <v>6.7082144943374439E-3</v>
      </c>
      <c r="AA23" s="20">
        <v>6.5574594574382807E-3</v>
      </c>
      <c r="AB23" s="20">
        <v>1.5126516038767808E-4</v>
      </c>
      <c r="AC23" s="21">
        <v>1.9494053765337976E-3</v>
      </c>
      <c r="AD23" s="19">
        <v>8.7611704912294696E-4</v>
      </c>
      <c r="AE23" s="20">
        <v>8.2247230415933301E-4</v>
      </c>
      <c r="AF23" s="20">
        <v>1.067001107787613E-3</v>
      </c>
      <c r="AG23" s="20">
        <v>2.1041049681377452E-3</v>
      </c>
      <c r="AH23" s="20">
        <v>1.5481933626715488E-3</v>
      </c>
      <c r="AI23" s="20">
        <v>1.85920369002436E-6</v>
      </c>
      <c r="AJ23" s="21">
        <v>3.31698279774251E-5</v>
      </c>
      <c r="AK23" s="20">
        <v>43.434666573764673</v>
      </c>
      <c r="AL23" s="20">
        <v>46.393799611415595</v>
      </c>
      <c r="AM23" s="20">
        <v>49.698129649472165</v>
      </c>
      <c r="AN23" s="20">
        <v>47.065142623748855</v>
      </c>
      <c r="AO23" s="20">
        <v>44.331939160946909</v>
      </c>
      <c r="AP23" s="20">
        <v>38.569633857481058</v>
      </c>
      <c r="AQ23" s="22">
        <v>39.204940401863581</v>
      </c>
      <c r="AR23" s="23">
        <v>48844.695233656508</v>
      </c>
      <c r="AS23" s="24">
        <v>51136.545627740459</v>
      </c>
      <c r="AT23" s="24">
        <v>55863.617168142475</v>
      </c>
      <c r="AU23" s="24">
        <v>56840.003350627048</v>
      </c>
      <c r="AV23" s="24">
        <v>61594.0664798242</v>
      </c>
      <c r="AW23" s="24">
        <v>66981.956327819702</v>
      </c>
      <c r="AX23" s="65">
        <v>71991.503556766591</v>
      </c>
      <c r="AY23" s="66">
        <v>103997.40076710399</v>
      </c>
      <c r="AZ23" s="66">
        <v>110181.40732295153</v>
      </c>
      <c r="BA23" s="66">
        <v>120353.87340542227</v>
      </c>
      <c r="BB23" s="66">
        <v>119436.29225977912</v>
      </c>
      <c r="BC23" s="66">
        <v>126651.578159032</v>
      </c>
      <c r="BD23" s="66">
        <v>129749.8434857105</v>
      </c>
      <c r="BE23" s="65">
        <v>137951.91042125164</v>
      </c>
      <c r="BF23" s="67">
        <v>365.67900765223874</v>
      </c>
      <c r="BG23" s="68">
        <v>383.60247429455177</v>
      </c>
      <c r="BH23" s="68">
        <v>407.76437983936177</v>
      </c>
      <c r="BI23" s="68">
        <v>402.17990563985745</v>
      </c>
      <c r="BJ23" s="68">
        <v>394.14177120397034</v>
      </c>
      <c r="BK23" s="68">
        <v>348.81342320518127</v>
      </c>
      <c r="BL23" s="65">
        <v>367.83130017550428</v>
      </c>
      <c r="BM23" s="66">
        <v>768.03368855704844</v>
      </c>
      <c r="BN23" s="66">
        <v>815.32515517497211</v>
      </c>
      <c r="BO23" s="66">
        <v>871.10985404462076</v>
      </c>
      <c r="BP23" s="66">
        <v>826.42809659932243</v>
      </c>
      <c r="BQ23" s="66">
        <v>781.55258108444161</v>
      </c>
      <c r="BR23" s="66">
        <v>616.95201488132886</v>
      </c>
      <c r="BS23" s="65">
        <v>622.88097207244789</v>
      </c>
    </row>
    <row r="24" spans="1:71" x14ac:dyDescent="0.2">
      <c r="A24" s="18" t="s">
        <v>27</v>
      </c>
      <c r="B24" s="19">
        <v>1.3030657865427959</v>
      </c>
      <c r="C24" s="20">
        <v>1.0114228621768697</v>
      </c>
      <c r="D24" s="20">
        <v>1.0143455602604323</v>
      </c>
      <c r="E24" s="20">
        <v>1.0160378437567072</v>
      </c>
      <c r="F24" s="20">
        <v>1.0160378399572385</v>
      </c>
      <c r="G24" s="20">
        <v>1.0088447584235096</v>
      </c>
      <c r="H24" s="21">
        <v>1.0088447558869647</v>
      </c>
      <c r="I24" s="19">
        <v>2.2070445489717301</v>
      </c>
      <c r="J24" s="20">
        <v>1.6225500405877344</v>
      </c>
      <c r="K24" s="20">
        <v>1.5186159345705097</v>
      </c>
      <c r="L24" s="20">
        <v>1.6375822142500809</v>
      </c>
      <c r="M24" s="20">
        <v>1.637687248238394</v>
      </c>
      <c r="N24" s="20">
        <v>1.6087912687913826</v>
      </c>
      <c r="O24" s="21">
        <v>1.6087912687928754</v>
      </c>
      <c r="P24" s="19">
        <v>5.0204349911425528</v>
      </c>
      <c r="Q24" s="20">
        <v>3.8356437147435982</v>
      </c>
      <c r="R24" s="20">
        <v>3.6800000664172647</v>
      </c>
      <c r="S24" s="20">
        <v>3.8310983668790097</v>
      </c>
      <c r="T24" s="20">
        <v>3.8314547240200363</v>
      </c>
      <c r="U24" s="20">
        <v>3.7466747105712868</v>
      </c>
      <c r="V24" s="21">
        <v>3.7462785117816804</v>
      </c>
      <c r="W24" s="19">
        <v>2.4115695801624176E-2</v>
      </c>
      <c r="X24" s="20">
        <v>2.2037532006610037E-2</v>
      </c>
      <c r="Y24" s="20">
        <v>2.2058098006641623E-2</v>
      </c>
      <c r="Z24" s="20">
        <v>2.2070294016103709E-2</v>
      </c>
      <c r="AA24" s="20">
        <v>2.2070301332001482E-2</v>
      </c>
      <c r="AB24" s="20">
        <v>2.2018980065799186E-2</v>
      </c>
      <c r="AC24" s="21">
        <v>2.2018979576947862E-2</v>
      </c>
      <c r="AD24" s="19">
        <v>0.109038930709537</v>
      </c>
      <c r="AE24" s="20">
        <v>0.109038932475772</v>
      </c>
      <c r="AF24" s="20">
        <v>0.109038933483551</v>
      </c>
      <c r="AG24" s="20">
        <v>0.10903893309141301</v>
      </c>
      <c r="AH24" s="20">
        <v>0.1090389325613</v>
      </c>
      <c r="AI24" s="20">
        <v>0.10903893279852001</v>
      </c>
      <c r="AJ24" s="21">
        <v>0.109038932499171</v>
      </c>
      <c r="AK24" s="20">
        <v>2.5508675077789911</v>
      </c>
      <c r="AL24" s="20">
        <v>1.6659438247610341</v>
      </c>
      <c r="AM24" s="20">
        <v>1.4571499758000055</v>
      </c>
      <c r="AN24" s="20">
        <v>1.5770929387791688</v>
      </c>
      <c r="AO24" s="20">
        <v>1.58310892259877</v>
      </c>
      <c r="AP24" s="20">
        <v>1.5065551336482095</v>
      </c>
      <c r="AQ24" s="22">
        <v>1.5061902292748908</v>
      </c>
      <c r="AR24" s="23">
        <v>7028.4965942606232</v>
      </c>
      <c r="AS24" s="24">
        <v>10548.82995862504</v>
      </c>
      <c r="AT24" s="24">
        <v>10420.318960427448</v>
      </c>
      <c r="AU24" s="24">
        <v>10963.840577331344</v>
      </c>
      <c r="AV24" s="24">
        <v>11744.241119353816</v>
      </c>
      <c r="AW24" s="24">
        <v>12376.544081826871</v>
      </c>
      <c r="AX24" s="65">
        <v>12603.155450771919</v>
      </c>
      <c r="AY24" s="66">
        <v>16672.471600135847</v>
      </c>
      <c r="AZ24" s="66">
        <v>27056.846822986619</v>
      </c>
      <c r="BA24" s="66">
        <v>27068.789523013696</v>
      </c>
      <c r="BB24" s="66">
        <v>28327.227650060795</v>
      </c>
      <c r="BC24" s="66">
        <v>30494.990693118063</v>
      </c>
      <c r="BD24" s="66">
        <v>32126.818697270668</v>
      </c>
      <c r="BE24" s="65">
        <v>32661.693793162791</v>
      </c>
      <c r="BF24" s="67">
        <v>15.520764814629349</v>
      </c>
      <c r="BG24" s="68">
        <v>13.82923044002097</v>
      </c>
      <c r="BH24" s="68">
        <v>11.857404586253987</v>
      </c>
      <c r="BI24" s="68">
        <v>12.584490160307737</v>
      </c>
      <c r="BJ24" s="68">
        <v>12.585359173596411</v>
      </c>
      <c r="BK24" s="68">
        <v>12.520157256166952</v>
      </c>
      <c r="BL24" s="65">
        <v>12.520157256180463</v>
      </c>
      <c r="BM24" s="66">
        <v>26.659787570351661</v>
      </c>
      <c r="BN24" s="66">
        <v>21.430657884389589</v>
      </c>
      <c r="BO24" s="66">
        <v>18.937813455842708</v>
      </c>
      <c r="BP24" s="66">
        <v>19.951522205448764</v>
      </c>
      <c r="BQ24" s="66">
        <v>20.055956619277676</v>
      </c>
      <c r="BR24" s="66">
        <v>19.390961459506176</v>
      </c>
      <c r="BS24" s="65">
        <v>19.387683530387243</v>
      </c>
    </row>
    <row r="25" spans="1:71" x14ac:dyDescent="0.2">
      <c r="A25" s="18" t="s">
        <v>28</v>
      </c>
      <c r="B25" s="19">
        <v>0.54276007581008701</v>
      </c>
      <c r="C25" s="20">
        <v>0.47197725271125301</v>
      </c>
      <c r="D25" s="20">
        <v>0.48740955375914496</v>
      </c>
      <c r="E25" s="20">
        <v>1.0852072518267339</v>
      </c>
      <c r="F25" s="20">
        <v>0.89160322905358802</v>
      </c>
      <c r="G25" s="20">
        <v>0.77270737388195498</v>
      </c>
      <c r="H25" s="21">
        <v>0.77263878464982905</v>
      </c>
      <c r="I25" s="19">
        <v>1.1093696232530939</v>
      </c>
      <c r="J25" s="20">
        <v>1.1176572076100242</v>
      </c>
      <c r="K25" s="20">
        <v>1.0627856489420711</v>
      </c>
      <c r="L25" s="20">
        <v>1.1853624803109108</v>
      </c>
      <c r="M25" s="20">
        <v>1.2001228539009903</v>
      </c>
      <c r="N25" s="20">
        <v>1.3053754561594637</v>
      </c>
      <c r="O25" s="21">
        <v>1.3226232817029515</v>
      </c>
      <c r="P25" s="19">
        <v>2.3851374382281838</v>
      </c>
      <c r="Q25" s="20">
        <v>2.3629770496525233</v>
      </c>
      <c r="R25" s="20">
        <v>2.3329969007937614</v>
      </c>
      <c r="S25" s="20">
        <v>2.5956263377532411</v>
      </c>
      <c r="T25" s="20">
        <v>2.4812758153913452</v>
      </c>
      <c r="U25" s="20">
        <v>2.691319473029548</v>
      </c>
      <c r="V25" s="21">
        <v>2.709124433463876</v>
      </c>
      <c r="W25" s="19">
        <v>3.7119755017181823E-2</v>
      </c>
      <c r="X25" s="20">
        <v>3.704050627621714E-2</v>
      </c>
      <c r="Y25" s="20">
        <v>3.7058302032555106E-2</v>
      </c>
      <c r="Z25" s="20">
        <v>3.7731200972681539E-2</v>
      </c>
      <c r="AA25" s="20">
        <v>3.7513300168720794E-2</v>
      </c>
      <c r="AB25" s="20">
        <v>3.7378665673239768E-2</v>
      </c>
      <c r="AC25" s="21">
        <v>3.737852550452074E-2</v>
      </c>
      <c r="AD25" s="19">
        <v>2.8035077897045702E-3</v>
      </c>
      <c r="AE25" s="20">
        <v>2.07276436378169E-3</v>
      </c>
      <c r="AF25" s="20">
        <v>2.2320834246660399E-3</v>
      </c>
      <c r="AG25" s="20">
        <v>8.4035911458443593E-3</v>
      </c>
      <c r="AH25" s="20">
        <v>6.4048736418126804E-3</v>
      </c>
      <c r="AI25" s="20">
        <v>5.1774237962464104E-3</v>
      </c>
      <c r="AJ25" s="21">
        <v>5.1767157115313704E-3</v>
      </c>
      <c r="AK25" s="20">
        <v>9.0061246932377443</v>
      </c>
      <c r="AL25" s="20">
        <v>9.2593215730059057</v>
      </c>
      <c r="AM25" s="20">
        <v>9.6371088604795805</v>
      </c>
      <c r="AN25" s="20">
        <v>10.511532873772724</v>
      </c>
      <c r="AO25" s="20">
        <v>10.249754835589481</v>
      </c>
      <c r="AP25" s="20">
        <v>9.6599629126331816</v>
      </c>
      <c r="AQ25" s="22">
        <v>9.6357381011703485</v>
      </c>
      <c r="AR25" s="23">
        <v>23502.723394820732</v>
      </c>
      <c r="AS25" s="24">
        <v>25100.992537414655</v>
      </c>
      <c r="AT25" s="24">
        <v>25806.645158145471</v>
      </c>
      <c r="AU25" s="24">
        <v>26907.954510080122</v>
      </c>
      <c r="AV25" s="24">
        <v>27587.233298100542</v>
      </c>
      <c r="AW25" s="24">
        <v>30316.955114171495</v>
      </c>
      <c r="AX25" s="65">
        <v>31096.335594531763</v>
      </c>
      <c r="AY25" s="66">
        <v>52927.988007351501</v>
      </c>
      <c r="AZ25" s="66">
        <v>55693.735518359041</v>
      </c>
      <c r="BA25" s="66">
        <v>58218.653983363052</v>
      </c>
      <c r="BB25" s="66">
        <v>60436.569578364295</v>
      </c>
      <c r="BC25" s="66">
        <v>61294.528399153969</v>
      </c>
      <c r="BD25" s="66">
        <v>61507.065263962453</v>
      </c>
      <c r="BE25" s="65">
        <v>62612.285555326969</v>
      </c>
      <c r="BF25" s="67">
        <v>134.27961230128301</v>
      </c>
      <c r="BG25" s="68">
        <v>140.18666384567715</v>
      </c>
      <c r="BH25" s="68">
        <v>139.39838995167187</v>
      </c>
      <c r="BI25" s="68">
        <v>142.74867382859173</v>
      </c>
      <c r="BJ25" s="68">
        <v>143.81311388235338</v>
      </c>
      <c r="BK25" s="68">
        <v>158.02159141926876</v>
      </c>
      <c r="BL25" s="65">
        <v>159.27489411946834</v>
      </c>
      <c r="BM25" s="66">
        <v>302.42191117254248</v>
      </c>
      <c r="BN25" s="66">
        <v>307.69159066260318</v>
      </c>
      <c r="BO25" s="66">
        <v>313.85008447249965</v>
      </c>
      <c r="BP25" s="66">
        <v>320.65426611245226</v>
      </c>
      <c r="BQ25" s="66">
        <v>318.84626407882786</v>
      </c>
      <c r="BR25" s="66">
        <v>310.50698460871735</v>
      </c>
      <c r="BS25" s="65">
        <v>310.11146797598963</v>
      </c>
    </row>
    <row r="26" spans="1:71" x14ac:dyDescent="0.2">
      <c r="A26" s="18" t="s">
        <v>29</v>
      </c>
      <c r="B26" s="19">
        <v>0.82173918691215486</v>
      </c>
      <c r="C26" s="20">
        <v>0.82173918325928874</v>
      </c>
      <c r="D26" s="20">
        <v>0.82173918695569659</v>
      </c>
      <c r="E26" s="20">
        <v>0.82173918695569659</v>
      </c>
      <c r="F26" s="20">
        <v>0.82173918695569659</v>
      </c>
      <c r="G26" s="20">
        <v>0.76092385653638983</v>
      </c>
      <c r="H26" s="21">
        <v>0.71582419104263972</v>
      </c>
      <c r="I26" s="19">
        <v>2.6784167091545208</v>
      </c>
      <c r="J26" s="20">
        <v>2.6603100198591614</v>
      </c>
      <c r="K26" s="20">
        <v>2.6740197894510596</v>
      </c>
      <c r="L26" s="20">
        <v>2.7672482661955873</v>
      </c>
      <c r="M26" s="20">
        <v>2.6114969368997833</v>
      </c>
      <c r="N26" s="20">
        <v>2.4511576405299786</v>
      </c>
      <c r="O26" s="21">
        <v>2.425523947484268</v>
      </c>
      <c r="P26" s="19">
        <v>5.7625596951912605</v>
      </c>
      <c r="Q26" s="20">
        <v>5.7373931177247961</v>
      </c>
      <c r="R26" s="20">
        <v>5.6678965185271535</v>
      </c>
      <c r="S26" s="20">
        <v>5.7148411366795697</v>
      </c>
      <c r="T26" s="20">
        <v>5.5396143311880577</v>
      </c>
      <c r="U26" s="20">
        <v>5.011194475815091</v>
      </c>
      <c r="V26" s="21">
        <v>4.9582199059010676</v>
      </c>
      <c r="W26" s="19">
        <v>9.1621595012395168E-2</v>
      </c>
      <c r="X26" s="20">
        <v>9.1621462737363893E-2</v>
      </c>
      <c r="Y26" s="20">
        <v>9.1620588091087113E-2</v>
      </c>
      <c r="Z26" s="20">
        <v>9.1620172698128888E-2</v>
      </c>
      <c r="AA26" s="20">
        <v>9.1618819348851036E-2</v>
      </c>
      <c r="AB26" s="20">
        <v>8.4837058659384942E-2</v>
      </c>
      <c r="AC26" s="21">
        <v>8.4096408165228176E-2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8.0127735660706492</v>
      </c>
      <c r="AL26" s="20">
        <v>7.7283533342503565</v>
      </c>
      <c r="AM26" s="20">
        <v>6.754098789757438</v>
      </c>
      <c r="AN26" s="20">
        <v>6.8232625509677423</v>
      </c>
      <c r="AO26" s="20">
        <v>5.6914521554515565</v>
      </c>
      <c r="AP26" s="20">
        <v>4.2685891168377417</v>
      </c>
      <c r="AQ26" s="22">
        <v>4.2685891171684549</v>
      </c>
      <c r="AR26" s="23">
        <v>21163.690170774495</v>
      </c>
      <c r="AS26" s="24">
        <v>21217.841762705426</v>
      </c>
      <c r="AT26" s="24">
        <v>23810.493192604925</v>
      </c>
      <c r="AU26" s="24">
        <v>28503.690425884935</v>
      </c>
      <c r="AV26" s="24">
        <v>30083.971824635235</v>
      </c>
      <c r="AW26" s="24">
        <v>33257.08835532079</v>
      </c>
      <c r="AX26" s="65">
        <v>35630.986180214924</v>
      </c>
      <c r="AY26" s="66">
        <v>42196.192327387638</v>
      </c>
      <c r="AZ26" s="66">
        <v>42712.531719153958</v>
      </c>
      <c r="BA26" s="66">
        <v>48547.248995503396</v>
      </c>
      <c r="BB26" s="66">
        <v>58110.020774208089</v>
      </c>
      <c r="BC26" s="66">
        <v>65017.502923388827</v>
      </c>
      <c r="BD26" s="66">
        <v>72311.657204226212</v>
      </c>
      <c r="BE26" s="65">
        <v>76214.256165072307</v>
      </c>
      <c r="BF26" s="67">
        <v>81.610241135219155</v>
      </c>
      <c r="BG26" s="68">
        <v>78.892844217099537</v>
      </c>
      <c r="BH26" s="68">
        <v>76.943770150152304</v>
      </c>
      <c r="BI26" s="68">
        <v>86.284143862824507</v>
      </c>
      <c r="BJ26" s="68">
        <v>71.02364329414803</v>
      </c>
      <c r="BK26" s="68">
        <v>54.294815384795797</v>
      </c>
      <c r="BL26" s="65">
        <v>54.735753978560005</v>
      </c>
      <c r="BM26" s="66">
        <v>136.95026358699531</v>
      </c>
      <c r="BN26" s="66">
        <v>132.00403693749612</v>
      </c>
      <c r="BO26" s="66">
        <v>116.16913244099192</v>
      </c>
      <c r="BP26" s="66">
        <v>119.07935677033149</v>
      </c>
      <c r="BQ26" s="66">
        <v>100.36085125676576</v>
      </c>
      <c r="BR26" s="66">
        <v>75.778886190524858</v>
      </c>
      <c r="BS26" s="65">
        <v>75.836933335297914</v>
      </c>
    </row>
    <row r="27" spans="1:71" x14ac:dyDescent="0.2">
      <c r="A27" s="18" t="s">
        <v>30</v>
      </c>
      <c r="B27" s="19">
        <v>35.051375252136438</v>
      </c>
      <c r="C27" s="20">
        <v>13.591024951661085</v>
      </c>
      <c r="D27" s="20">
        <v>13.538951181137808</v>
      </c>
      <c r="E27" s="20">
        <v>0.28426791012353331</v>
      </c>
      <c r="F27" s="20">
        <v>0.28426791005576418</v>
      </c>
      <c r="G27" s="20">
        <v>0.28426791026582088</v>
      </c>
      <c r="H27" s="21">
        <v>0.28426791034339738</v>
      </c>
      <c r="I27" s="19">
        <v>11.701528288633192</v>
      </c>
      <c r="J27" s="20">
        <v>8.3073144022060355</v>
      </c>
      <c r="K27" s="20">
        <v>7.7992905444608738</v>
      </c>
      <c r="L27" s="20">
        <v>3.9229626797938635</v>
      </c>
      <c r="M27" s="20">
        <v>3.7378729493077025</v>
      </c>
      <c r="N27" s="20">
        <v>3.8969695772131798</v>
      </c>
      <c r="O27" s="21">
        <v>3.9944842563152791</v>
      </c>
      <c r="P27" s="19">
        <v>24.567709608213434</v>
      </c>
      <c r="Q27" s="20">
        <v>16.715708602264495</v>
      </c>
      <c r="R27" s="20">
        <v>15.825049185134795</v>
      </c>
      <c r="S27" s="20">
        <v>6.9436169663304623</v>
      </c>
      <c r="T27" s="20">
        <v>6.8463465375140826</v>
      </c>
      <c r="U27" s="20">
        <v>6.8448026774967374</v>
      </c>
      <c r="V27" s="21">
        <v>7.0679801497566661</v>
      </c>
      <c r="W27" s="19">
        <v>6.2767177759407045E-2</v>
      </c>
      <c r="X27" s="20">
        <v>3.9816193792788397E-2</v>
      </c>
      <c r="Y27" s="20">
        <v>3.8466274306301326E-2</v>
      </c>
      <c r="Z27" s="20">
        <v>3.3819766399423063E-3</v>
      </c>
      <c r="AA27" s="20">
        <v>3.3840187883328E-3</v>
      </c>
      <c r="AB27" s="20">
        <v>3.3835478166945251E-3</v>
      </c>
      <c r="AC27" s="21">
        <v>3.3865051122964058E-3</v>
      </c>
      <c r="AD27" s="19">
        <v>0.11491347005245139</v>
      </c>
      <c r="AE27" s="20">
        <v>7.4951567010665299E-2</v>
      </c>
      <c r="AF27" s="20">
        <v>7.2484272280057202E-2</v>
      </c>
      <c r="AG27" s="20">
        <v>0</v>
      </c>
      <c r="AH27" s="20">
        <v>0</v>
      </c>
      <c r="AI27" s="20">
        <v>0</v>
      </c>
      <c r="AJ27" s="21">
        <v>0</v>
      </c>
      <c r="AK27" s="20">
        <v>60.173096390153894</v>
      </c>
      <c r="AL27" s="20">
        <v>53.55382875360911</v>
      </c>
      <c r="AM27" s="20">
        <v>55.443177640569495</v>
      </c>
      <c r="AN27" s="20">
        <v>29.841306250430208</v>
      </c>
      <c r="AO27" s="20">
        <v>31.54910077446721</v>
      </c>
      <c r="AP27" s="20">
        <v>31.530174606952077</v>
      </c>
      <c r="AQ27" s="22">
        <v>33.989120879973001</v>
      </c>
      <c r="AR27" s="23">
        <v>56604.455265196477</v>
      </c>
      <c r="AS27" s="24">
        <v>55484.064508639691</v>
      </c>
      <c r="AT27" s="24">
        <v>59482.666858806719</v>
      </c>
      <c r="AU27" s="24">
        <v>63097.280047700951</v>
      </c>
      <c r="AV27" s="24">
        <v>68785.273053344004</v>
      </c>
      <c r="AW27" s="24">
        <v>68531.434036487</v>
      </c>
      <c r="AX27" s="65">
        <v>72519.69310122497</v>
      </c>
      <c r="AY27" s="66">
        <v>126489.77476958241</v>
      </c>
      <c r="AZ27" s="66">
        <v>125186.42814679912</v>
      </c>
      <c r="BA27" s="66">
        <v>136675.52012327473</v>
      </c>
      <c r="BB27" s="66">
        <v>147758.53815120441</v>
      </c>
      <c r="BC27" s="66">
        <v>160439.25934026978</v>
      </c>
      <c r="BD27" s="66">
        <v>155815.11310505675</v>
      </c>
      <c r="BE27" s="65">
        <v>164285.2226814669</v>
      </c>
      <c r="BF27" s="67">
        <v>449.73386971919564</v>
      </c>
      <c r="BG27" s="68">
        <v>430.57638711414586</v>
      </c>
      <c r="BH27" s="68">
        <v>380.41314323921199</v>
      </c>
      <c r="BI27" s="68">
        <v>291.66264506434635</v>
      </c>
      <c r="BJ27" s="68">
        <v>311.50445104160298</v>
      </c>
      <c r="BK27" s="68">
        <v>287.40240324512183</v>
      </c>
      <c r="BL27" s="65">
        <v>305.6054891485141</v>
      </c>
      <c r="BM27" s="66">
        <v>978.83325493738278</v>
      </c>
      <c r="BN27" s="66">
        <v>936.66695341682532</v>
      </c>
      <c r="BO27" s="66">
        <v>800.52459355418398</v>
      </c>
      <c r="BP27" s="66">
        <v>556.68584737474248</v>
      </c>
      <c r="BQ27" s="66">
        <v>586.56891039965979</v>
      </c>
      <c r="BR27" s="66">
        <v>505.93998632918453</v>
      </c>
      <c r="BS27" s="65">
        <v>547.65195574537393</v>
      </c>
    </row>
    <row r="28" spans="1:71" x14ac:dyDescent="0.2">
      <c r="A28" s="18" t="s">
        <v>31</v>
      </c>
      <c r="B28" s="19">
        <v>9.2030219081896902</v>
      </c>
      <c r="C28" s="20">
        <v>3.8200537870314593</v>
      </c>
      <c r="D28" s="20">
        <v>3.3878632585448325</v>
      </c>
      <c r="E28" s="20">
        <v>3.3870884721143457</v>
      </c>
      <c r="F28" s="20">
        <v>2.7948336619098049</v>
      </c>
      <c r="G28" s="20">
        <v>2.71158010511716</v>
      </c>
      <c r="H28" s="21">
        <v>2.7116513610094697</v>
      </c>
      <c r="I28" s="19">
        <v>5.9580738294972519</v>
      </c>
      <c r="J28" s="20">
        <v>3.4929222588553412</v>
      </c>
      <c r="K28" s="20">
        <v>2.5157149101255158</v>
      </c>
      <c r="L28" s="20">
        <v>2.1542775242089935</v>
      </c>
      <c r="M28" s="20">
        <v>2.1000701898279801</v>
      </c>
      <c r="N28" s="20">
        <v>2.0474677954205021</v>
      </c>
      <c r="O28" s="21">
        <v>2.046160940983123</v>
      </c>
      <c r="P28" s="19">
        <v>13.394785008809729</v>
      </c>
      <c r="Q28" s="20">
        <v>7.2162330942883433</v>
      </c>
      <c r="R28" s="20">
        <v>5.3044995758436899</v>
      </c>
      <c r="S28" s="20">
        <v>4.6860180640217335</v>
      </c>
      <c r="T28" s="20">
        <v>4.2204497268698198</v>
      </c>
      <c r="U28" s="20">
        <v>4.0704322733742906</v>
      </c>
      <c r="V28" s="21">
        <v>4.047626447151961</v>
      </c>
      <c r="W28" s="19">
        <v>4.9194866991703133E-2</v>
      </c>
      <c r="X28" s="20">
        <v>2.4829689339018989E-2</v>
      </c>
      <c r="Y28" s="20">
        <v>1.5730018964024012E-2</v>
      </c>
      <c r="Z28" s="20">
        <v>1.571665875719774E-2</v>
      </c>
      <c r="AA28" s="20">
        <v>1.5708125119071575E-2</v>
      </c>
      <c r="AB28" s="20">
        <v>1.5633351642701222E-2</v>
      </c>
      <c r="AC28" s="21">
        <v>1.5631887821535621E-2</v>
      </c>
      <c r="AD28" s="19">
        <v>6.1076655106355342E-2</v>
      </c>
      <c r="AE28" s="20">
        <v>2.2830620864238454E-2</v>
      </c>
      <c r="AF28" s="20">
        <v>4.4385635427678536E-3</v>
      </c>
      <c r="AG28" s="20">
        <v>4.4385635427678536E-3</v>
      </c>
      <c r="AH28" s="20">
        <v>4.5041859343511337E-3</v>
      </c>
      <c r="AI28" s="20">
        <v>4.1757341843879133E-3</v>
      </c>
      <c r="AJ28" s="21">
        <v>4.1760223907242383E-3</v>
      </c>
      <c r="AK28" s="20">
        <v>19.536236875107935</v>
      </c>
      <c r="AL28" s="20">
        <v>10.462309184166493</v>
      </c>
      <c r="AM28" s="20">
        <v>6.0351774158908684</v>
      </c>
      <c r="AN28" s="20">
        <v>4.0907403190489315</v>
      </c>
      <c r="AO28" s="20">
        <v>3.1529337282123815</v>
      </c>
      <c r="AP28" s="20">
        <v>3.3066392671513585</v>
      </c>
      <c r="AQ28" s="22">
        <v>3.1759145701429272</v>
      </c>
      <c r="AR28" s="23">
        <v>25840.257980233153</v>
      </c>
      <c r="AS28" s="24">
        <v>23187.804051288203</v>
      </c>
      <c r="AT28" s="24">
        <v>28744.126765204539</v>
      </c>
      <c r="AU28" s="24">
        <v>29100.633767265914</v>
      </c>
      <c r="AV28" s="24">
        <v>35399.57151169845</v>
      </c>
      <c r="AW28" s="24">
        <v>38011.896579805383</v>
      </c>
      <c r="AX28" s="65">
        <v>40600.105587419639</v>
      </c>
      <c r="AY28" s="66">
        <v>57771.385480595774</v>
      </c>
      <c r="AZ28" s="66">
        <v>51684.974258526279</v>
      </c>
      <c r="BA28" s="66">
        <v>68398.188945240996</v>
      </c>
      <c r="BB28" s="66">
        <v>73128.146216134322</v>
      </c>
      <c r="BC28" s="66">
        <v>91696.825825546213</v>
      </c>
      <c r="BD28" s="66">
        <v>96939.725402620883</v>
      </c>
      <c r="BE28" s="65">
        <v>103875.91299435197</v>
      </c>
      <c r="BF28" s="67">
        <v>161.76672986592871</v>
      </c>
      <c r="BG28" s="68">
        <v>122.85490463144248</v>
      </c>
      <c r="BH28" s="68">
        <v>87.877004883898962</v>
      </c>
      <c r="BI28" s="68">
        <v>49.058068753008364</v>
      </c>
      <c r="BJ28" s="68">
        <v>24.058654394207835</v>
      </c>
      <c r="BK28" s="68">
        <v>30.111432795898654</v>
      </c>
      <c r="BL28" s="65">
        <v>29.878575317811176</v>
      </c>
      <c r="BM28" s="66">
        <v>341.28784090218824</v>
      </c>
      <c r="BN28" s="66">
        <v>252.51258841245712</v>
      </c>
      <c r="BO28" s="66">
        <v>176.47607531451447</v>
      </c>
      <c r="BP28" s="66">
        <v>101.91995346831125</v>
      </c>
      <c r="BQ28" s="66">
        <v>44.857188624918173</v>
      </c>
      <c r="BR28" s="66">
        <v>47.494621637370159</v>
      </c>
      <c r="BS28" s="65">
        <v>45.275804524212155</v>
      </c>
    </row>
    <row r="29" spans="1:71" x14ac:dyDescent="0.2">
      <c r="A29" s="18" t="s">
        <v>32</v>
      </c>
      <c r="B29" s="19">
        <v>0.53904429147850896</v>
      </c>
      <c r="C29" s="20">
        <v>0.50720711899406701</v>
      </c>
      <c r="D29" s="20">
        <v>0.50720711899406701</v>
      </c>
      <c r="E29" s="20">
        <v>0.50720711841769595</v>
      </c>
      <c r="F29" s="20">
        <v>0.507207120736342</v>
      </c>
      <c r="G29" s="20">
        <v>0.50720712020207903</v>
      </c>
      <c r="H29" s="21">
        <v>0.50720711762551296</v>
      </c>
      <c r="I29" s="19">
        <v>3.0149459375464644</v>
      </c>
      <c r="J29" s="20">
        <v>2.8085966004599219</v>
      </c>
      <c r="K29" s="20">
        <v>1.1224835232968025</v>
      </c>
      <c r="L29" s="20">
        <v>1.3427707017420887</v>
      </c>
      <c r="M29" s="20">
        <v>1.3430104891789187</v>
      </c>
      <c r="N29" s="20">
        <v>1.3939796316131008</v>
      </c>
      <c r="O29" s="21">
        <v>1.3906404986529359</v>
      </c>
      <c r="P29" s="19">
        <v>4.4945018354595048</v>
      </c>
      <c r="Q29" s="20">
        <v>4.3476272238307114</v>
      </c>
      <c r="R29" s="20">
        <v>2.6208232463483125</v>
      </c>
      <c r="S29" s="20">
        <v>2.3639470868094055</v>
      </c>
      <c r="T29" s="20">
        <v>2.3756932358443943</v>
      </c>
      <c r="U29" s="20">
        <v>2.1633695265458552</v>
      </c>
      <c r="V29" s="21">
        <v>2.0680846123145251</v>
      </c>
      <c r="W29" s="19">
        <v>2.8838067472394544E-3</v>
      </c>
      <c r="X29" s="20">
        <v>2.7166535997746565E-3</v>
      </c>
      <c r="Y29" s="20">
        <v>2.7163318442687298E-3</v>
      </c>
      <c r="Z29" s="20">
        <v>2.7124855443728894E-3</v>
      </c>
      <c r="AA29" s="20">
        <v>2.7121424693906564E-3</v>
      </c>
      <c r="AB29" s="20">
        <v>2.7077804514133502E-3</v>
      </c>
      <c r="AC29" s="21">
        <v>2.7059740525580502E-3</v>
      </c>
      <c r="AD29" s="19">
        <v>2.2951787577469899E-3</v>
      </c>
      <c r="AE29" s="20">
        <v>2.1596203200672402E-3</v>
      </c>
      <c r="AF29" s="20">
        <v>2.1596203200672402E-3</v>
      </c>
      <c r="AG29" s="20">
        <v>2.1596203176131199E-3</v>
      </c>
      <c r="AH29" s="20">
        <v>2.1596203274856099E-3</v>
      </c>
      <c r="AI29" s="20">
        <v>2.1596203252107898E-3</v>
      </c>
      <c r="AJ29" s="21">
        <v>2.1596203142401202E-3</v>
      </c>
      <c r="AK29" s="20">
        <v>23.762855062914582</v>
      </c>
      <c r="AL29" s="20">
        <v>24.815214865809498</v>
      </c>
      <c r="AM29" s="20">
        <v>24.572255490564256</v>
      </c>
      <c r="AN29" s="20">
        <v>21.643638558147948</v>
      </c>
      <c r="AO29" s="20">
        <v>21.289691015132572</v>
      </c>
      <c r="AP29" s="20">
        <v>17.799546563336833</v>
      </c>
      <c r="AQ29" s="22">
        <v>16.288886741762873</v>
      </c>
      <c r="AR29" s="23">
        <v>31111.692933757895</v>
      </c>
      <c r="AS29" s="24">
        <v>28457.702769831885</v>
      </c>
      <c r="AT29" s="24">
        <v>32621.916429176606</v>
      </c>
      <c r="AU29" s="24">
        <v>40020.392654044284</v>
      </c>
      <c r="AV29" s="24">
        <v>45546.508862436283</v>
      </c>
      <c r="AW29" s="24">
        <v>54190.714816651802</v>
      </c>
      <c r="AX29" s="65">
        <v>60720.64788088468</v>
      </c>
      <c r="AY29" s="66">
        <v>67410.71739925415</v>
      </c>
      <c r="AZ29" s="66">
        <v>62342.70403001293</v>
      </c>
      <c r="BA29" s="66">
        <v>68677.854297680999</v>
      </c>
      <c r="BB29" s="66">
        <v>76984.682423834063</v>
      </c>
      <c r="BC29" s="66">
        <v>89542.641402306428</v>
      </c>
      <c r="BD29" s="66">
        <v>97417.167773029418</v>
      </c>
      <c r="BE29" s="65">
        <v>110292.64478594007</v>
      </c>
      <c r="BF29" s="67">
        <v>234.68827642934082</v>
      </c>
      <c r="BG29" s="68">
        <v>201.74256550814445</v>
      </c>
      <c r="BH29" s="68">
        <v>203.4167954816516</v>
      </c>
      <c r="BI29" s="68">
        <v>206.07308200778036</v>
      </c>
      <c r="BJ29" s="68">
        <v>207.93461830591284</v>
      </c>
      <c r="BK29" s="68">
        <v>214.01930791568611</v>
      </c>
      <c r="BL29" s="65">
        <v>213.40943471185363</v>
      </c>
      <c r="BM29" s="66">
        <v>506.36810123387187</v>
      </c>
      <c r="BN29" s="66">
        <v>439.6210487351434</v>
      </c>
      <c r="BO29" s="66">
        <v>434.96169160286752</v>
      </c>
      <c r="BP29" s="66">
        <v>380.56540562003215</v>
      </c>
      <c r="BQ29" s="66">
        <v>376.31449896410635</v>
      </c>
      <c r="BR29" s="66">
        <v>314.92740242749642</v>
      </c>
      <c r="BS29" s="65">
        <v>289.12180095182941</v>
      </c>
    </row>
    <row r="30" spans="1:71" x14ac:dyDescent="0.2">
      <c r="A30" s="18" t="s">
        <v>33</v>
      </c>
      <c r="B30" s="19">
        <v>107.98925674063136</v>
      </c>
      <c r="C30" s="20">
        <v>90.25080754592814</v>
      </c>
      <c r="D30" s="20">
        <v>86.442291843754134</v>
      </c>
      <c r="E30" s="20">
        <v>94.398932937690404</v>
      </c>
      <c r="F30" s="20">
        <v>49.960797410659978</v>
      </c>
      <c r="G30" s="20">
        <v>32.473453249909703</v>
      </c>
      <c r="H30" s="21">
        <v>32.220571616857391</v>
      </c>
      <c r="I30" s="19">
        <v>13.460288732981374</v>
      </c>
      <c r="J30" s="20">
        <v>10.658233114915999</v>
      </c>
      <c r="K30" s="20">
        <v>9.9482416323392773</v>
      </c>
      <c r="L30" s="20">
        <v>8.0299290522778115</v>
      </c>
      <c r="M30" s="20">
        <v>5.8648734924294574</v>
      </c>
      <c r="N30" s="20">
        <v>5.3812824974954143</v>
      </c>
      <c r="O30" s="21">
        <v>5.3264478548889489</v>
      </c>
      <c r="P30" s="19">
        <v>45.680344383520342</v>
      </c>
      <c r="Q30" s="20">
        <v>38.525886893836699</v>
      </c>
      <c r="R30" s="20">
        <v>36.225317449708804</v>
      </c>
      <c r="S30" s="20">
        <v>29.870998910223221</v>
      </c>
      <c r="T30" s="20">
        <v>23.46262869392875</v>
      </c>
      <c r="U30" s="20">
        <v>12.676238375952266</v>
      </c>
      <c r="V30" s="21">
        <v>12.645573124391847</v>
      </c>
      <c r="W30" s="19">
        <v>0.15962812841951488</v>
      </c>
      <c r="X30" s="20">
        <v>0.13667582561798036</v>
      </c>
      <c r="Y30" s="20">
        <v>0.12022629310338999</v>
      </c>
      <c r="Z30" s="20">
        <v>9.1418826684766738E-2</v>
      </c>
      <c r="AA30" s="20">
        <v>5.8466370407289726E-2</v>
      </c>
      <c r="AB30" s="20">
        <v>3.8788917947049986E-2</v>
      </c>
      <c r="AC30" s="21">
        <v>4.2623632028085161E-2</v>
      </c>
      <c r="AD30" s="19">
        <v>0.19012805985137354</v>
      </c>
      <c r="AE30" s="20">
        <v>0.14985396693060413</v>
      </c>
      <c r="AF30" s="20">
        <v>0.1262299987117432</v>
      </c>
      <c r="AG30" s="20">
        <v>0.10197033068166469</v>
      </c>
      <c r="AH30" s="20">
        <v>6.6980878182171771E-2</v>
      </c>
      <c r="AI30" s="20">
        <v>4.4473013993552281E-2</v>
      </c>
      <c r="AJ30" s="21">
        <v>5.0881223915111871E-2</v>
      </c>
      <c r="AK30" s="20">
        <v>62.291491237300114</v>
      </c>
      <c r="AL30" s="20">
        <v>54.957241081994049</v>
      </c>
      <c r="AM30" s="20">
        <v>49.928148160604408</v>
      </c>
      <c r="AN30" s="20">
        <v>35.789357985416146</v>
      </c>
      <c r="AO30" s="20">
        <v>24.233824661272418</v>
      </c>
      <c r="AP30" s="20">
        <v>16.28824866365515</v>
      </c>
      <c r="AQ30" s="22">
        <v>17.434808000347356</v>
      </c>
      <c r="AR30" s="23">
        <v>32347.527948649527</v>
      </c>
      <c r="AS30" s="24">
        <v>30485.098599835466</v>
      </c>
      <c r="AT30" s="24">
        <v>29270.629270804133</v>
      </c>
      <c r="AU30" s="24">
        <v>29172.463839788412</v>
      </c>
      <c r="AV30" s="24">
        <v>29872.405591941038</v>
      </c>
      <c r="AW30" s="24">
        <v>36369.178616783633</v>
      </c>
      <c r="AX30" s="65">
        <v>39468.420602835067</v>
      </c>
      <c r="AY30" s="66">
        <v>70646.63326008452</v>
      </c>
      <c r="AZ30" s="66">
        <v>65308.232940415997</v>
      </c>
      <c r="BA30" s="66">
        <v>63000.345495463211</v>
      </c>
      <c r="BB30" s="66">
        <v>62735.151446844444</v>
      </c>
      <c r="BC30" s="66">
        <v>65768.001203265856</v>
      </c>
      <c r="BD30" s="66">
        <v>81250.210101371427</v>
      </c>
      <c r="BE30" s="65">
        <v>91655.533537945463</v>
      </c>
      <c r="BF30" s="67">
        <v>281.89651702995695</v>
      </c>
      <c r="BG30" s="68">
        <v>260.18888644075054</v>
      </c>
      <c r="BH30" s="68">
        <v>241.51281422438487</v>
      </c>
      <c r="BI30" s="68">
        <v>191.06097899716369</v>
      </c>
      <c r="BJ30" s="68">
        <v>148.95161099519456</v>
      </c>
      <c r="BK30" s="68">
        <v>128.66069658612855</v>
      </c>
      <c r="BL30" s="65">
        <v>126.42380379592205</v>
      </c>
      <c r="BM30" s="66">
        <v>606.65899155188663</v>
      </c>
      <c r="BN30" s="66">
        <v>542.33714627531822</v>
      </c>
      <c r="BO30" s="66">
        <v>501.69128165531214</v>
      </c>
      <c r="BP30" s="66">
        <v>357.02149376733075</v>
      </c>
      <c r="BQ30" s="66">
        <v>248.21178028312551</v>
      </c>
      <c r="BR30" s="66">
        <v>167.69626637368501</v>
      </c>
      <c r="BS30" s="65">
        <v>177.1041821333709</v>
      </c>
    </row>
    <row r="31" spans="1:71" x14ac:dyDescent="0.2">
      <c r="A31" s="18" t="s">
        <v>34</v>
      </c>
      <c r="B31" s="19">
        <v>4.8020147842260466</v>
      </c>
      <c r="C31" s="20">
        <v>4.0560346841321033</v>
      </c>
      <c r="D31" s="20">
        <v>4.2239538765534137</v>
      </c>
      <c r="E31" s="20">
        <v>4.223953876164666</v>
      </c>
      <c r="F31" s="20">
        <v>4.8338009752884217</v>
      </c>
      <c r="G31" s="20">
        <v>4.0560346829856488</v>
      </c>
      <c r="H31" s="21">
        <v>4.2239538760006354</v>
      </c>
      <c r="I31" s="19">
        <v>3.9397851636946424</v>
      </c>
      <c r="J31" s="20">
        <v>3.7886320589104034</v>
      </c>
      <c r="K31" s="20">
        <v>3.9618797121355178</v>
      </c>
      <c r="L31" s="20">
        <v>3.9735216964337345</v>
      </c>
      <c r="M31" s="20">
        <v>3.9641237447673268</v>
      </c>
      <c r="N31" s="20">
        <v>3.779451180774088</v>
      </c>
      <c r="O31" s="21">
        <v>3.92687487669932</v>
      </c>
      <c r="P31" s="19">
        <v>9.1900854506248724</v>
      </c>
      <c r="Q31" s="20">
        <v>8.8694651863263871</v>
      </c>
      <c r="R31" s="20">
        <v>9.0750014005096169</v>
      </c>
      <c r="S31" s="20">
        <v>9.2445270391205501</v>
      </c>
      <c r="T31" s="20">
        <v>9.7682514976256876</v>
      </c>
      <c r="U31" s="20">
        <v>8.9239290711540065</v>
      </c>
      <c r="V31" s="21">
        <v>9.0724190947519983</v>
      </c>
      <c r="W31" s="19">
        <v>3.0608416228840415E-2</v>
      </c>
      <c r="X31" s="20">
        <v>2.9362287953339665E-2</v>
      </c>
      <c r="Y31" s="20">
        <v>3.0400540016147497E-2</v>
      </c>
      <c r="Z31" s="20">
        <v>3.0401195885451343E-2</v>
      </c>
      <c r="AA31" s="20">
        <v>3.052979768865936E-2</v>
      </c>
      <c r="AB31" s="20">
        <v>2.9363110736397406E-2</v>
      </c>
      <c r="AC31" s="21">
        <v>3.0400506953056874E-2</v>
      </c>
      <c r="AD31" s="19">
        <v>6.2319765867736639E-2</v>
      </c>
      <c r="AE31" s="20">
        <v>5.9447425230679612E-2</v>
      </c>
      <c r="AF31" s="20">
        <v>6.1546415140453545E-2</v>
      </c>
      <c r="AG31" s="20">
        <v>6.1546415140453545E-2</v>
      </c>
      <c r="AH31" s="20">
        <v>6.1871208323730234E-2</v>
      </c>
      <c r="AI31" s="20">
        <v>5.9447425230679612E-2</v>
      </c>
      <c r="AJ31" s="21">
        <v>6.1546415140453545E-2</v>
      </c>
      <c r="AK31" s="20">
        <v>13.524939042699749</v>
      </c>
      <c r="AL31" s="20">
        <v>12.991027454456795</v>
      </c>
      <c r="AM31" s="20">
        <v>13.99222357362857</v>
      </c>
      <c r="AN31" s="20">
        <v>14.540716792156227</v>
      </c>
      <c r="AO31" s="20">
        <v>15.980899710173302</v>
      </c>
      <c r="AP31" s="20">
        <v>13.685280384375677</v>
      </c>
      <c r="AQ31" s="22">
        <v>13.965313210049446</v>
      </c>
      <c r="AR31" s="23">
        <v>13223.571591911799</v>
      </c>
      <c r="AS31" s="24">
        <v>14258.672179204372</v>
      </c>
      <c r="AT31" s="24">
        <v>15137.830395378394</v>
      </c>
      <c r="AU31" s="24">
        <v>15317.004722757967</v>
      </c>
      <c r="AV31" s="24">
        <v>17843.238165241346</v>
      </c>
      <c r="AW31" s="24">
        <v>22691.34512271285</v>
      </c>
      <c r="AX31" s="65">
        <v>26242.032539751133</v>
      </c>
      <c r="AY31" s="66">
        <v>30309.135100731011</v>
      </c>
      <c r="AZ31" s="66">
        <v>32231.751125383307</v>
      </c>
      <c r="BA31" s="66">
        <v>33651.208897018972</v>
      </c>
      <c r="BB31" s="66">
        <v>34864.61225566033</v>
      </c>
      <c r="BC31" s="66">
        <v>43906.805683041915</v>
      </c>
      <c r="BD31" s="66">
        <v>58566.833075807233</v>
      </c>
      <c r="BE31" s="65">
        <v>68250.530861691383</v>
      </c>
      <c r="BF31" s="67">
        <v>55.362971416954643</v>
      </c>
      <c r="BG31" s="68">
        <v>51.240158147832474</v>
      </c>
      <c r="BH31" s="68">
        <v>59.401053259402246</v>
      </c>
      <c r="BI31" s="68">
        <v>59.625575703262747</v>
      </c>
      <c r="BJ31" s="68">
        <v>62.768679754185463</v>
      </c>
      <c r="BK31" s="68">
        <v>51.979453436821174</v>
      </c>
      <c r="BL31" s="65">
        <v>56.20657811641442</v>
      </c>
      <c r="BM31" s="66">
        <v>127.51786462332164</v>
      </c>
      <c r="BN31" s="66">
        <v>122.48582040651699</v>
      </c>
      <c r="BO31" s="66">
        <v>136.05396855354005</v>
      </c>
      <c r="BP31" s="66">
        <v>145.42351426644254</v>
      </c>
      <c r="BQ31" s="66">
        <v>167.15219541057502</v>
      </c>
      <c r="BR31" s="66">
        <v>134.34694934185836</v>
      </c>
      <c r="BS31" s="65">
        <v>135.5944764727133</v>
      </c>
    </row>
    <row r="32" spans="1:71" x14ac:dyDescent="0.2">
      <c r="A32" s="18" t="s">
        <v>35</v>
      </c>
      <c r="B32" s="19">
        <v>48.176287798237219</v>
      </c>
      <c r="C32" s="20">
        <v>48.017303476398247</v>
      </c>
      <c r="D32" s="20">
        <v>48.028593979855181</v>
      </c>
      <c r="E32" s="20">
        <v>47.483456089328961</v>
      </c>
      <c r="F32" s="20">
        <v>44.290364621458806</v>
      </c>
      <c r="G32" s="20">
        <v>46.54454125667219</v>
      </c>
      <c r="H32" s="21">
        <v>43.603015523585093</v>
      </c>
      <c r="I32" s="19">
        <v>10.012065231075994</v>
      </c>
      <c r="J32" s="20">
        <v>9.7448940925721192</v>
      </c>
      <c r="K32" s="20">
        <v>9.7782176554909039</v>
      </c>
      <c r="L32" s="20">
        <v>9.7720913026741059</v>
      </c>
      <c r="M32" s="20">
        <v>9.6377429151777836</v>
      </c>
      <c r="N32" s="20">
        <v>9.0698566022416056</v>
      </c>
      <c r="O32" s="21">
        <v>9.0752403697181254</v>
      </c>
      <c r="P32" s="19">
        <v>22.568471785881489</v>
      </c>
      <c r="Q32" s="20">
        <v>22.029095947281647</v>
      </c>
      <c r="R32" s="20">
        <v>22.167607682725464</v>
      </c>
      <c r="S32" s="20">
        <v>21.471290925006311</v>
      </c>
      <c r="T32" s="20">
        <v>19.395667057964147</v>
      </c>
      <c r="U32" s="20">
        <v>16.128908693520003</v>
      </c>
      <c r="V32" s="21">
        <v>15.289189491847607</v>
      </c>
      <c r="W32" s="19">
        <v>7.2432693031207099E-2</v>
      </c>
      <c r="X32" s="20">
        <v>7.102484150819631E-2</v>
      </c>
      <c r="Y32" s="20">
        <v>7.1113130998846974E-2</v>
      </c>
      <c r="Z32" s="20">
        <v>6.9094582269637217E-2</v>
      </c>
      <c r="AA32" s="20">
        <v>6.2419496674824652E-2</v>
      </c>
      <c r="AB32" s="20">
        <v>5.2679538764350449E-2</v>
      </c>
      <c r="AC32" s="21">
        <v>5.0411377725983399E-2</v>
      </c>
      <c r="AD32" s="19">
        <v>9.5545870789615447E-2</v>
      </c>
      <c r="AE32" s="20">
        <v>9.3045518059898455E-2</v>
      </c>
      <c r="AF32" s="20">
        <v>9.3235491316976102E-2</v>
      </c>
      <c r="AG32" s="20">
        <v>9.0117996637777684E-2</v>
      </c>
      <c r="AH32" s="20">
        <v>7.9548516585336196E-2</v>
      </c>
      <c r="AI32" s="20">
        <v>6.390787640286108E-2</v>
      </c>
      <c r="AJ32" s="21">
        <v>6.198981970001631E-2</v>
      </c>
      <c r="AK32" s="20">
        <v>27.621006234140143</v>
      </c>
      <c r="AL32" s="20">
        <v>26.959107726516461</v>
      </c>
      <c r="AM32" s="20">
        <v>27.06890733278977</v>
      </c>
      <c r="AN32" s="20">
        <v>26.290788858321964</v>
      </c>
      <c r="AO32" s="20">
        <v>23.801841184786753</v>
      </c>
      <c r="AP32" s="20">
        <v>19.72249207383684</v>
      </c>
      <c r="AQ32" s="22">
        <v>18.861475360549569</v>
      </c>
      <c r="AR32" s="23">
        <v>17694.271188663115</v>
      </c>
      <c r="AS32" s="24">
        <v>17361.032079155219</v>
      </c>
      <c r="AT32" s="24">
        <v>17459.261819994528</v>
      </c>
      <c r="AU32" s="24">
        <v>17494.498076669312</v>
      </c>
      <c r="AV32" s="24">
        <v>17493.563393518809</v>
      </c>
      <c r="AW32" s="24">
        <v>17121.845448101525</v>
      </c>
      <c r="AX32" s="65">
        <v>17203.56271986998</v>
      </c>
      <c r="AY32" s="66">
        <v>42636.546994451412</v>
      </c>
      <c r="AZ32" s="66">
        <v>42147.37953928046</v>
      </c>
      <c r="BA32" s="66">
        <v>42418.424730466671</v>
      </c>
      <c r="BB32" s="66">
        <v>41900.395376017732</v>
      </c>
      <c r="BC32" s="66">
        <v>39872.880449490651</v>
      </c>
      <c r="BD32" s="66">
        <v>36456.039635840156</v>
      </c>
      <c r="BE32" s="65">
        <v>35804.119471424659</v>
      </c>
      <c r="BF32" s="67">
        <v>116.01799537483143</v>
      </c>
      <c r="BG32" s="68">
        <v>111.93492031267301</v>
      </c>
      <c r="BH32" s="68">
        <v>112.05222067379738</v>
      </c>
      <c r="BI32" s="68">
        <v>111.9804925974456</v>
      </c>
      <c r="BJ32" s="68">
        <v>110.90016908409183</v>
      </c>
      <c r="BK32" s="68">
        <v>105.31372805412721</v>
      </c>
      <c r="BL32" s="65">
        <v>105.68177290912695</v>
      </c>
      <c r="BM32" s="66">
        <v>259.54347294042242</v>
      </c>
      <c r="BN32" s="66">
        <v>252.40424691163068</v>
      </c>
      <c r="BO32" s="66">
        <v>253.96637982932489</v>
      </c>
      <c r="BP32" s="66">
        <v>246.35931904776791</v>
      </c>
      <c r="BQ32" s="66">
        <v>223.26250350905684</v>
      </c>
      <c r="BR32" s="66">
        <v>185.02658061035865</v>
      </c>
      <c r="BS32" s="65">
        <v>177.05391301684384</v>
      </c>
    </row>
    <row r="33" spans="1:71" x14ac:dyDescent="0.2">
      <c r="A33" s="18" t="s">
        <v>36</v>
      </c>
      <c r="B33" s="19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1">
        <v>0</v>
      </c>
      <c r="I33" s="19">
        <v>1.124602015628714</v>
      </c>
      <c r="J33" s="20">
        <v>1.5938231519104531</v>
      </c>
      <c r="K33" s="20">
        <v>1.1065140490600285</v>
      </c>
      <c r="L33" s="20">
        <v>0.67800078392284591</v>
      </c>
      <c r="M33" s="20">
        <v>0.76951758926933844</v>
      </c>
      <c r="N33" s="20">
        <v>0.24358658436373062</v>
      </c>
      <c r="O33" s="21">
        <v>0.20969723182422995</v>
      </c>
      <c r="P33" s="19">
        <v>2.0335498356491448</v>
      </c>
      <c r="Q33" s="20">
        <v>2.8074476696340365</v>
      </c>
      <c r="R33" s="20">
        <v>1.853659187282314</v>
      </c>
      <c r="S33" s="20">
        <v>1.4996101173748111</v>
      </c>
      <c r="T33" s="20">
        <v>1.562551998386098</v>
      </c>
      <c r="U33" s="20">
        <v>0.54005718265904346</v>
      </c>
      <c r="V33" s="21">
        <v>0.53077108501495596</v>
      </c>
      <c r="W33" s="19">
        <v>9.4456498133392616E-2</v>
      </c>
      <c r="X33" s="20">
        <v>9.4457205866064944E-2</v>
      </c>
      <c r="Y33" s="20">
        <v>9.4458953970255471E-2</v>
      </c>
      <c r="Z33" s="20">
        <v>9.4459928929640447E-2</v>
      </c>
      <c r="AA33" s="20">
        <v>9.4460846243262078E-2</v>
      </c>
      <c r="AB33" s="20">
        <v>0.1106263231834801</v>
      </c>
      <c r="AC33" s="21">
        <v>0.11062644886924698</v>
      </c>
      <c r="AD33" s="19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1">
        <v>0</v>
      </c>
      <c r="AK33" s="20">
        <v>8.5012501219219949</v>
      </c>
      <c r="AL33" s="20">
        <v>9.0888849731787893</v>
      </c>
      <c r="AM33" s="20">
        <v>10.556697524528031</v>
      </c>
      <c r="AN33" s="20">
        <v>11.372158976014843</v>
      </c>
      <c r="AO33" s="20">
        <v>12.20814795260174</v>
      </c>
      <c r="AP33" s="20">
        <v>2.8561080030792674</v>
      </c>
      <c r="AQ33" s="22">
        <v>3.0729129747295798</v>
      </c>
      <c r="AR33" s="23">
        <v>21996.015571536507</v>
      </c>
      <c r="AS33" s="24">
        <v>23089.18924457271</v>
      </c>
      <c r="AT33" s="24">
        <v>24157.001715931281</v>
      </c>
      <c r="AU33" s="24">
        <v>25073.193017144466</v>
      </c>
      <c r="AV33" s="24">
        <v>26057.34140450069</v>
      </c>
      <c r="AW33" s="24">
        <v>31855.991270511171</v>
      </c>
      <c r="AX33" s="65">
        <v>34445.894962720507</v>
      </c>
      <c r="AY33" s="66">
        <v>47589.082749039408</v>
      </c>
      <c r="AZ33" s="66">
        <v>48875.035983705609</v>
      </c>
      <c r="BA33" s="66">
        <v>52716.68941619878</v>
      </c>
      <c r="BB33" s="66">
        <v>55006.920947912397</v>
      </c>
      <c r="BC33" s="66">
        <v>57072.098680154893</v>
      </c>
      <c r="BD33" s="66">
        <v>64278.362375427896</v>
      </c>
      <c r="BE33" s="65">
        <v>69398.135598212844</v>
      </c>
      <c r="BF33" s="67">
        <v>82.972486190092198</v>
      </c>
      <c r="BG33" s="68">
        <v>90.9597811169251</v>
      </c>
      <c r="BH33" s="68">
        <v>97.264192631433588</v>
      </c>
      <c r="BI33" s="68">
        <v>101.72195762302024</v>
      </c>
      <c r="BJ33" s="68">
        <v>108.55119808306404</v>
      </c>
      <c r="BK33" s="68">
        <v>44.059398294929785</v>
      </c>
      <c r="BL33" s="65">
        <v>44.756322700413364</v>
      </c>
      <c r="BM33" s="66">
        <v>197.40924461966242</v>
      </c>
      <c r="BN33" s="66">
        <v>207.39207095020527</v>
      </c>
      <c r="BO33" s="66">
        <v>232.46176523547604</v>
      </c>
      <c r="BP33" s="66">
        <v>246.38736223553786</v>
      </c>
      <c r="BQ33" s="66">
        <v>260.68657666957188</v>
      </c>
      <c r="BR33" s="66">
        <v>110.89352245755268</v>
      </c>
      <c r="BS33" s="65">
        <v>114.82261246013606</v>
      </c>
    </row>
    <row r="34" spans="1:71" x14ac:dyDescent="0.2">
      <c r="A34" s="18" t="s">
        <v>37</v>
      </c>
      <c r="B34" s="19">
        <v>0.69287036463130702</v>
      </c>
      <c r="C34" s="20">
        <v>0.67701317370397796</v>
      </c>
      <c r="D34" s="20">
        <v>0.3915092876420061</v>
      </c>
      <c r="E34" s="20">
        <v>0.38966298403911109</v>
      </c>
      <c r="F34" s="20">
        <v>0.38966298403911109</v>
      </c>
      <c r="G34" s="20">
        <v>0.38966298403911109</v>
      </c>
      <c r="H34" s="21">
        <v>0.3896629840391122</v>
      </c>
      <c r="I34" s="19">
        <v>0.25379557972166755</v>
      </c>
      <c r="J34" s="20">
        <v>0.26108299665561452</v>
      </c>
      <c r="K34" s="20">
        <v>0.24845470172255218</v>
      </c>
      <c r="L34" s="20">
        <v>0.25367150103299663</v>
      </c>
      <c r="M34" s="20">
        <v>0.253669528232143</v>
      </c>
      <c r="N34" s="20">
        <v>0.26010522889408999</v>
      </c>
      <c r="O34" s="21">
        <v>0.26010523011222497</v>
      </c>
      <c r="P34" s="19">
        <v>0.9711937562556302</v>
      </c>
      <c r="Q34" s="20">
        <v>0.96918944670694229</v>
      </c>
      <c r="R34" s="20">
        <v>0.94484705508933364</v>
      </c>
      <c r="S34" s="20">
        <v>0.95088057554018135</v>
      </c>
      <c r="T34" s="20">
        <v>0.9531306506366739</v>
      </c>
      <c r="U34" s="20">
        <v>0.96355219831946859</v>
      </c>
      <c r="V34" s="21">
        <v>0.96430759959297974</v>
      </c>
      <c r="W34" s="19">
        <v>8.8220705807182751E-3</v>
      </c>
      <c r="X34" s="20">
        <v>8.853462929970907E-3</v>
      </c>
      <c r="Y34" s="20">
        <v>7.1805396299458486E-3</v>
      </c>
      <c r="Z34" s="20">
        <v>7.1656709548613869E-3</v>
      </c>
      <c r="AA34" s="20">
        <v>7.1657218337852907E-3</v>
      </c>
      <c r="AB34" s="20">
        <v>7.1656075610149438E-3</v>
      </c>
      <c r="AC34" s="21">
        <v>7.1656259675337737E-3</v>
      </c>
      <c r="AD34" s="19">
        <v>4.0036569481483198E-3</v>
      </c>
      <c r="AE34" s="20">
        <v>4.0036569358471198E-3</v>
      </c>
      <c r="AF34" s="20">
        <v>4.0036569481483198E-3</v>
      </c>
      <c r="AG34" s="20">
        <v>4.0036569481483198E-3</v>
      </c>
      <c r="AH34" s="20">
        <v>4.0036569481483198E-3</v>
      </c>
      <c r="AI34" s="20">
        <v>4.0036569481483198E-3</v>
      </c>
      <c r="AJ34" s="21">
        <v>4.0036569481483198E-3</v>
      </c>
      <c r="AK34" s="20">
        <v>2.8196273740548561</v>
      </c>
      <c r="AL34" s="20">
        <v>2.7853128242459544</v>
      </c>
      <c r="AM34" s="20">
        <v>2.3239972240895193</v>
      </c>
      <c r="AN34" s="20">
        <v>2.4269376801730034</v>
      </c>
      <c r="AO34" s="20">
        <v>2.4694263787690098</v>
      </c>
      <c r="AP34" s="20">
        <v>2.3934466975936912</v>
      </c>
      <c r="AQ34" s="22">
        <v>2.4088634208971391</v>
      </c>
      <c r="AR34" s="23">
        <v>8900.0486158035274</v>
      </c>
      <c r="AS34" s="24">
        <v>7119.3796903038165</v>
      </c>
      <c r="AT34" s="24">
        <v>6685.0133409107375</v>
      </c>
      <c r="AU34" s="24">
        <v>6983.5725884885969</v>
      </c>
      <c r="AV34" s="24">
        <v>7090.7716884028096</v>
      </c>
      <c r="AW34" s="24">
        <v>7424.1659947258449</v>
      </c>
      <c r="AX34" s="65">
        <v>7815.5279747991463</v>
      </c>
      <c r="AY34" s="66">
        <v>18226.297322774462</v>
      </c>
      <c r="AZ34" s="66">
        <v>14913.42943303014</v>
      </c>
      <c r="BA34" s="66">
        <v>14035.030659488806</v>
      </c>
      <c r="BB34" s="66">
        <v>14463.214668999182</v>
      </c>
      <c r="BC34" s="66">
        <v>14751.765515674348</v>
      </c>
      <c r="BD34" s="66">
        <v>15258.538704763243</v>
      </c>
      <c r="BE34" s="65">
        <v>16148.044188381622</v>
      </c>
      <c r="BF34" s="67">
        <v>70.357057256163685</v>
      </c>
      <c r="BG34" s="68">
        <v>27.054472801841062</v>
      </c>
      <c r="BH34" s="68">
        <v>23.040414200316157</v>
      </c>
      <c r="BI34" s="68">
        <v>24.470595810924962</v>
      </c>
      <c r="BJ34" s="68">
        <v>24.470551981486533</v>
      </c>
      <c r="BK34" s="68">
        <v>24.61356473147643</v>
      </c>
      <c r="BL34" s="65">
        <v>24.6135675590264</v>
      </c>
      <c r="BM34" s="66">
        <v>147.75091576701905</v>
      </c>
      <c r="BN34" s="66">
        <v>41.487144469250623</v>
      </c>
      <c r="BO34" s="66">
        <v>33.5790688405013</v>
      </c>
      <c r="BP34" s="66">
        <v>35.33724717417158</v>
      </c>
      <c r="BQ34" s="66">
        <v>36.063037073358522</v>
      </c>
      <c r="BR34" s="66">
        <v>34.770415249797438</v>
      </c>
      <c r="BS34" s="65">
        <v>35.033775287151926</v>
      </c>
    </row>
    <row r="35" spans="1:71" x14ac:dyDescent="0.2">
      <c r="A35" s="18" t="s">
        <v>38</v>
      </c>
      <c r="B35" s="19">
        <v>0.91273777802134259</v>
      </c>
      <c r="C35" s="20">
        <v>0.91273777878809281</v>
      </c>
      <c r="D35" s="20">
        <v>0.91273777913173892</v>
      </c>
      <c r="E35" s="20">
        <v>0.91273777819386082</v>
      </c>
      <c r="F35" s="20">
        <v>0.91273778078050494</v>
      </c>
      <c r="G35" s="20">
        <v>0.91273778149370366</v>
      </c>
      <c r="H35" s="21">
        <v>0.9127377797323416</v>
      </c>
      <c r="I35" s="19">
        <v>1.9115060166980538</v>
      </c>
      <c r="J35" s="20">
        <v>1.9787876531712765</v>
      </c>
      <c r="K35" s="20">
        <v>1.8915010833044974</v>
      </c>
      <c r="L35" s="20">
        <v>2.0163628517498018</v>
      </c>
      <c r="M35" s="20">
        <v>2.1044963834654</v>
      </c>
      <c r="N35" s="20">
        <v>2.1505328349183035</v>
      </c>
      <c r="O35" s="21">
        <v>2.2782378844257383</v>
      </c>
      <c r="P35" s="19">
        <v>3.9451640602978046</v>
      </c>
      <c r="Q35" s="20">
        <v>4.0313674575197531</v>
      </c>
      <c r="R35" s="20">
        <v>3.8373638151204625</v>
      </c>
      <c r="S35" s="20">
        <v>3.9909401460627931</v>
      </c>
      <c r="T35" s="20">
        <v>4.0474032758386977</v>
      </c>
      <c r="U35" s="20">
        <v>4.0671770974176624</v>
      </c>
      <c r="V35" s="21">
        <v>4.3699124846541055</v>
      </c>
      <c r="W35" s="19">
        <v>6.0300028415254121E-2</v>
      </c>
      <c r="X35" s="20">
        <v>6.0302185240956707E-2</v>
      </c>
      <c r="Y35" s="20">
        <v>6.029851271418956E-2</v>
      </c>
      <c r="Z35" s="20">
        <v>6.0302601432797254E-2</v>
      </c>
      <c r="AA35" s="20">
        <v>6.0301333099485793E-2</v>
      </c>
      <c r="AB35" s="20">
        <v>6.0300530355086E-2</v>
      </c>
      <c r="AC35" s="21">
        <v>6.0300886701787168E-2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17.818669434854296</v>
      </c>
      <c r="AL35" s="20">
        <v>19.622361110044594</v>
      </c>
      <c r="AM35" s="20">
        <v>16.55106050343689</v>
      </c>
      <c r="AN35" s="20">
        <v>19.970436437451156</v>
      </c>
      <c r="AO35" s="20">
        <v>18.90958929903022</v>
      </c>
      <c r="AP35" s="20">
        <v>18.238231303390535</v>
      </c>
      <c r="AQ35" s="22">
        <v>18.895995392196102</v>
      </c>
      <c r="AR35" s="23">
        <v>30859.458579630165</v>
      </c>
      <c r="AS35" s="24">
        <v>37144.411722052806</v>
      </c>
      <c r="AT35" s="24">
        <v>34437.156884461765</v>
      </c>
      <c r="AU35" s="24">
        <v>38595.549537813633</v>
      </c>
      <c r="AV35" s="24">
        <v>39860.009902174876</v>
      </c>
      <c r="AW35" s="24">
        <v>34759.8106934303</v>
      </c>
      <c r="AX35" s="65">
        <v>35422.267315179553</v>
      </c>
      <c r="AY35" s="66">
        <v>64096.659272120822</v>
      </c>
      <c r="AZ35" s="66">
        <v>77649.017400305893</v>
      </c>
      <c r="BA35" s="66">
        <v>71851.314078922558</v>
      </c>
      <c r="BB35" s="66">
        <v>80621.767068177563</v>
      </c>
      <c r="BC35" s="66">
        <v>78492.733053969772</v>
      </c>
      <c r="BD35" s="66">
        <v>62523.403772023492</v>
      </c>
      <c r="BE35" s="65">
        <v>64550.158315491564</v>
      </c>
      <c r="BF35" s="67">
        <v>225.48652994138033</v>
      </c>
      <c r="BG35" s="68">
        <v>236.18689585942775</v>
      </c>
      <c r="BH35" s="68">
        <v>212.23945597674845</v>
      </c>
      <c r="BI35" s="68">
        <v>241.04365057389342</v>
      </c>
      <c r="BJ35" s="68">
        <v>249.59746071964059</v>
      </c>
      <c r="BK35" s="68">
        <v>191.602184079381</v>
      </c>
      <c r="BL35" s="65">
        <v>194.99344801764346</v>
      </c>
      <c r="BM35" s="66">
        <v>463.50141403890228</v>
      </c>
      <c r="BN35" s="66">
        <v>464.5233268716193</v>
      </c>
      <c r="BO35" s="66">
        <v>417.03078039283912</v>
      </c>
      <c r="BP35" s="66">
        <v>477.91937427274723</v>
      </c>
      <c r="BQ35" s="66">
        <v>459.44711669182152</v>
      </c>
      <c r="BR35" s="66">
        <v>295.50803912378433</v>
      </c>
      <c r="BS35" s="65">
        <v>306.80844414537825</v>
      </c>
    </row>
    <row r="36" spans="1:71" x14ac:dyDescent="0.2">
      <c r="A36" s="18" t="s">
        <v>39</v>
      </c>
      <c r="B36" s="19">
        <v>6.7999999972154406</v>
      </c>
      <c r="C36" s="20">
        <v>6.7999999953446357</v>
      </c>
      <c r="D36" s="20">
        <v>1.5762477561686101E-2</v>
      </c>
      <c r="E36" s="20">
        <v>1.5762477561686101E-2</v>
      </c>
      <c r="F36" s="20">
        <v>1.5762477561686101E-2</v>
      </c>
      <c r="G36" s="20">
        <v>1.5762477561686101E-2</v>
      </c>
      <c r="H36" s="21">
        <v>1.5762477561686101E-2</v>
      </c>
      <c r="I36" s="19">
        <v>2.1395759890659987</v>
      </c>
      <c r="J36" s="20">
        <v>2.1967987341907032</v>
      </c>
      <c r="K36" s="20">
        <v>0.49437896818895283</v>
      </c>
      <c r="L36" s="20">
        <v>0.38009243911425961</v>
      </c>
      <c r="M36" s="20">
        <v>0.33243046131904669</v>
      </c>
      <c r="N36" s="20">
        <v>0.15580815532819803</v>
      </c>
      <c r="O36" s="21">
        <v>0.18351057519796204</v>
      </c>
      <c r="P36" s="19">
        <v>3.8782480779391406</v>
      </c>
      <c r="Q36" s="20">
        <v>4.0035912715015369</v>
      </c>
      <c r="R36" s="20">
        <v>0.69183933138679965</v>
      </c>
      <c r="S36" s="20">
        <v>0.56024832708927619</v>
      </c>
      <c r="T36" s="20">
        <v>0.59766169874054853</v>
      </c>
      <c r="U36" s="20">
        <v>0.31759909067738096</v>
      </c>
      <c r="V36" s="21">
        <v>0.3306057887867726</v>
      </c>
      <c r="W36" s="19">
        <v>3.9476855287609219E-2</v>
      </c>
      <c r="X36" s="20">
        <v>3.9477279061974097E-2</v>
      </c>
      <c r="Y36" s="20">
        <v>9.1062361427178768E-4</v>
      </c>
      <c r="Z36" s="20">
        <v>9.0941366751532706E-4</v>
      </c>
      <c r="AA36" s="20">
        <v>9.0971866647937116E-4</v>
      </c>
      <c r="AB36" s="20">
        <v>9.0610294885144424E-4</v>
      </c>
      <c r="AC36" s="21">
        <v>9.0638725542930665E-4</v>
      </c>
      <c r="AD36" s="19">
        <v>4.4714311268166301E-2</v>
      </c>
      <c r="AE36" s="20">
        <v>4.471431125586451E-2</v>
      </c>
      <c r="AF36" s="20">
        <v>1.03648283579314E-4</v>
      </c>
      <c r="AG36" s="20">
        <v>1.03648283579314E-4</v>
      </c>
      <c r="AH36" s="20">
        <v>1.03648283579314E-4</v>
      </c>
      <c r="AI36" s="20">
        <v>1.03648283579314E-4</v>
      </c>
      <c r="AJ36" s="21">
        <v>1.03648283579314E-4</v>
      </c>
      <c r="AK36" s="20">
        <v>14.987624788723794</v>
      </c>
      <c r="AL36" s="20">
        <v>15.322383657113154</v>
      </c>
      <c r="AM36" s="20">
        <v>7.0606704003641516</v>
      </c>
      <c r="AN36" s="20">
        <v>6.0487432255791029</v>
      </c>
      <c r="AO36" s="20">
        <v>6.3292737601820797</v>
      </c>
      <c r="AP36" s="20">
        <v>3.3047373271770537</v>
      </c>
      <c r="AQ36" s="22">
        <v>3.5397929857441808</v>
      </c>
      <c r="AR36" s="23">
        <v>19228.059169379594</v>
      </c>
      <c r="AS36" s="24">
        <v>20720.760569180944</v>
      </c>
      <c r="AT36" s="24">
        <v>23936.73201675079</v>
      </c>
      <c r="AU36" s="24">
        <v>23237.906172918272</v>
      </c>
      <c r="AV36" s="24">
        <v>22472.19675914049</v>
      </c>
      <c r="AW36" s="24">
        <v>20255.712240714274</v>
      </c>
      <c r="AX36" s="65">
        <v>21073.735164721747</v>
      </c>
      <c r="AY36" s="66">
        <v>38551.055714896662</v>
      </c>
      <c r="AZ36" s="66">
        <v>43165.37851384074</v>
      </c>
      <c r="BA36" s="66">
        <v>49125.638481149152</v>
      </c>
      <c r="BB36" s="66">
        <v>47243.364762964164</v>
      </c>
      <c r="BC36" s="66">
        <v>48061.964592225129</v>
      </c>
      <c r="BD36" s="66">
        <v>45242.730678583437</v>
      </c>
      <c r="BE36" s="65">
        <v>46239.037247514229</v>
      </c>
      <c r="BF36" s="67">
        <v>110.81147427363899</v>
      </c>
      <c r="BG36" s="68">
        <v>107.25927252870936</v>
      </c>
      <c r="BH36" s="68">
        <v>76.332015343273412</v>
      </c>
      <c r="BI36" s="68">
        <v>69.24317890601894</v>
      </c>
      <c r="BJ36" s="68">
        <v>60.371767472921526</v>
      </c>
      <c r="BK36" s="68">
        <v>27.683562660911882</v>
      </c>
      <c r="BL36" s="65">
        <v>32.933453728720821</v>
      </c>
      <c r="BM36" s="66">
        <v>185.31006185990671</v>
      </c>
      <c r="BN36" s="66">
        <v>191.36019596015629</v>
      </c>
      <c r="BO36" s="66">
        <v>121.60315115613891</v>
      </c>
      <c r="BP36" s="66">
        <v>104.31738598134292</v>
      </c>
      <c r="BQ36" s="66">
        <v>109.1163806045067</v>
      </c>
      <c r="BR36" s="66">
        <v>57.450026191092519</v>
      </c>
      <c r="BS36" s="65">
        <v>61.464595444981498</v>
      </c>
    </row>
    <row r="37" spans="1:71" x14ac:dyDescent="0.2">
      <c r="A37" s="18" t="s">
        <v>40</v>
      </c>
      <c r="B37" s="19">
        <v>1.4976346981726139</v>
      </c>
      <c r="C37" s="20">
        <v>1.4976347067805129</v>
      </c>
      <c r="D37" s="20">
        <v>1.4976346967315284</v>
      </c>
      <c r="E37" s="20">
        <v>1.4976347029541062</v>
      </c>
      <c r="F37" s="20">
        <v>1.4976347000824528</v>
      </c>
      <c r="G37" s="20">
        <v>1.4976347063374089</v>
      </c>
      <c r="H37" s="21">
        <v>1.4976346980043909</v>
      </c>
      <c r="I37" s="19">
        <v>5.689772571513541</v>
      </c>
      <c r="J37" s="20">
        <v>4.8948824386232967</v>
      </c>
      <c r="K37" s="20">
        <v>4.4237835275423674</v>
      </c>
      <c r="L37" s="20">
        <v>3.1850636969419912</v>
      </c>
      <c r="M37" s="20">
        <v>3.2121143003102182</v>
      </c>
      <c r="N37" s="20">
        <v>3.3374681863365541</v>
      </c>
      <c r="O37" s="21">
        <v>3.3491420868907547</v>
      </c>
      <c r="P37" s="19">
        <v>11.073462809170115</v>
      </c>
      <c r="Q37" s="20">
        <v>9.8135607239078251</v>
      </c>
      <c r="R37" s="20">
        <v>8.9675734011814718</v>
      </c>
      <c r="S37" s="20">
        <v>6.7241057531757713</v>
      </c>
      <c r="T37" s="20">
        <v>6.7070674587620935</v>
      </c>
      <c r="U37" s="20">
        <v>6.8271623563563155</v>
      </c>
      <c r="V37" s="21">
        <v>6.8848896886890607</v>
      </c>
      <c r="W37" s="19">
        <v>0.10912256551883814</v>
      </c>
      <c r="X37" s="20">
        <v>0.10911582998998343</v>
      </c>
      <c r="Y37" s="20">
        <v>0.10911121234735406</v>
      </c>
      <c r="Z37" s="20">
        <v>0.10909168788184093</v>
      </c>
      <c r="AA37" s="20">
        <v>0.10909208209293225</v>
      </c>
      <c r="AB37" s="20">
        <v>0.10909263549573583</v>
      </c>
      <c r="AC37" s="21">
        <v>0.10909316183982082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34.239343859715348</v>
      </c>
      <c r="AL37" s="20">
        <v>28.53685404111253</v>
      </c>
      <c r="AM37" s="20">
        <v>23.659385330290654</v>
      </c>
      <c r="AN37" s="20">
        <v>8.8344164252700725</v>
      </c>
      <c r="AO37" s="20">
        <v>9.1642543571058255</v>
      </c>
      <c r="AP37" s="20">
        <v>9.6926154304331629</v>
      </c>
      <c r="AQ37" s="22">
        <v>10.133026628768082</v>
      </c>
      <c r="AR37" s="23">
        <v>69251.632490484815</v>
      </c>
      <c r="AS37" s="24">
        <v>64643.912697799795</v>
      </c>
      <c r="AT37" s="24">
        <v>74670.667852797138</v>
      </c>
      <c r="AU37" s="24">
        <v>76313.230049594524</v>
      </c>
      <c r="AV37" s="24">
        <v>80699.39001337954</v>
      </c>
      <c r="AW37" s="24">
        <v>87274.695389894012</v>
      </c>
      <c r="AX37" s="65">
        <v>92570.170595155825</v>
      </c>
      <c r="AY37" s="66">
        <v>148208.44618415291</v>
      </c>
      <c r="AZ37" s="66">
        <v>136908.90229652516</v>
      </c>
      <c r="BA37" s="66">
        <v>164567.16275408751</v>
      </c>
      <c r="BB37" s="66">
        <v>190431.59960894691</v>
      </c>
      <c r="BC37" s="66">
        <v>200374.58151340796</v>
      </c>
      <c r="BD37" s="66">
        <v>212634.36596941552</v>
      </c>
      <c r="BE37" s="65">
        <v>224337.17020296087</v>
      </c>
      <c r="BF37" s="67">
        <v>408.84076178194147</v>
      </c>
      <c r="BG37" s="68">
        <v>322.87622871791865</v>
      </c>
      <c r="BH37" s="68">
        <v>279.90754616864808</v>
      </c>
      <c r="BI37" s="68">
        <v>150.61272763073782</v>
      </c>
      <c r="BJ37" s="68">
        <v>157.82530870271191</v>
      </c>
      <c r="BK37" s="68">
        <v>170.21858863912698</v>
      </c>
      <c r="BL37" s="65">
        <v>173.96595873316539</v>
      </c>
      <c r="BM37" s="66">
        <v>838.7301285260877</v>
      </c>
      <c r="BN37" s="66">
        <v>625.4341442518878</v>
      </c>
      <c r="BO37" s="66">
        <v>497.32498986361929</v>
      </c>
      <c r="BP37" s="66">
        <v>260.19206808668952</v>
      </c>
      <c r="BQ37" s="66">
        <v>266.84684448335446</v>
      </c>
      <c r="BR37" s="66">
        <v>276.61299785026455</v>
      </c>
      <c r="BS37" s="65">
        <v>283.69842283879154</v>
      </c>
    </row>
    <row r="38" spans="1:71" x14ac:dyDescent="0.2">
      <c r="A38" s="18" t="s">
        <v>41</v>
      </c>
      <c r="B38" s="19">
        <v>4.5919400746018537</v>
      </c>
      <c r="C38" s="20">
        <v>1.8363950401974043</v>
      </c>
      <c r="D38" s="20">
        <v>0.45222772299198599</v>
      </c>
      <c r="E38" s="20">
        <v>0.25306003863239002</v>
      </c>
      <c r="F38" s="20">
        <v>0.22055319942153301</v>
      </c>
      <c r="G38" s="20">
        <v>0</v>
      </c>
      <c r="H38" s="21">
        <v>0</v>
      </c>
      <c r="I38" s="19">
        <v>3.5846992255287935</v>
      </c>
      <c r="J38" s="20">
        <v>2.5668154560678955</v>
      </c>
      <c r="K38" s="20">
        <v>1.4129080414815556</v>
      </c>
      <c r="L38" s="20">
        <v>1.1413003844220846</v>
      </c>
      <c r="M38" s="20">
        <v>0.96887553028989848</v>
      </c>
      <c r="N38" s="20">
        <v>0.52251868741922303</v>
      </c>
      <c r="O38" s="21">
        <v>0.50889957667629315</v>
      </c>
      <c r="P38" s="19">
        <v>11.357056766917701</v>
      </c>
      <c r="Q38" s="20">
        <v>5.9759518524335506</v>
      </c>
      <c r="R38" s="20">
        <v>3.4332693365480544</v>
      </c>
      <c r="S38" s="20">
        <v>2.6023721663480761</v>
      </c>
      <c r="T38" s="20">
        <v>2.0875980460283259</v>
      </c>
      <c r="U38" s="20">
        <v>1.0017698952566263</v>
      </c>
      <c r="V38" s="21">
        <v>1.0018392436520451</v>
      </c>
      <c r="W38" s="19">
        <v>2.0923093122861974E-2</v>
      </c>
      <c r="X38" s="20">
        <v>8.1785033006922664E-3</v>
      </c>
      <c r="Y38" s="20">
        <v>2.0860278055590022E-3</v>
      </c>
      <c r="Z38" s="20">
        <v>1.171269001802918E-3</v>
      </c>
      <c r="AA38" s="20">
        <v>1.0167352986268448E-3</v>
      </c>
      <c r="AB38" s="20">
        <v>4.7907742374250043E-6</v>
      </c>
      <c r="AC38" s="21">
        <v>4.7980822451216624E-6</v>
      </c>
      <c r="AD38" s="19">
        <v>5.9732465736797392E-2</v>
      </c>
      <c r="AE38" s="20">
        <v>2.4659626493464062E-2</v>
      </c>
      <c r="AF38" s="20">
        <v>6.0050144008513204E-3</v>
      </c>
      <c r="AG38" s="20">
        <v>3.36031848338148E-3</v>
      </c>
      <c r="AH38" s="20">
        <v>2.9286686139398999E-3</v>
      </c>
      <c r="AI38" s="20">
        <v>0</v>
      </c>
      <c r="AJ38" s="21">
        <v>0</v>
      </c>
      <c r="AK38" s="20">
        <v>36.884404360048393</v>
      </c>
      <c r="AL38" s="20">
        <v>24.956761965004919</v>
      </c>
      <c r="AM38" s="20">
        <v>19.757436555384867</v>
      </c>
      <c r="AN38" s="20">
        <v>14.558111147782164</v>
      </c>
      <c r="AO38" s="20">
        <v>9.3587857366075689</v>
      </c>
      <c r="AP38" s="20">
        <v>4.1594603280536955</v>
      </c>
      <c r="AQ38" s="22">
        <v>4.1594603279640738</v>
      </c>
      <c r="AR38" s="23">
        <v>58159.977617502169</v>
      </c>
      <c r="AS38" s="24">
        <v>57201.476885057171</v>
      </c>
      <c r="AT38" s="24">
        <v>58322.958076064133</v>
      </c>
      <c r="AU38" s="24">
        <v>53247.772972786217</v>
      </c>
      <c r="AV38" s="24">
        <v>56463.290494379544</v>
      </c>
      <c r="AW38" s="24">
        <v>61249.584284534911</v>
      </c>
      <c r="AX38" s="65">
        <v>69995.819910976948</v>
      </c>
      <c r="AY38" s="66">
        <v>132724.72500283661</v>
      </c>
      <c r="AZ38" s="66">
        <v>129996.88255448455</v>
      </c>
      <c r="BA38" s="66">
        <v>127670.3174928557</v>
      </c>
      <c r="BB38" s="66">
        <v>119831.77677250167</v>
      </c>
      <c r="BC38" s="66">
        <v>130484.57931272965</v>
      </c>
      <c r="BD38" s="66">
        <v>140058.24901202289</v>
      </c>
      <c r="BE38" s="65">
        <v>162155.03146161293</v>
      </c>
      <c r="BF38" s="67">
        <v>413.2599208596248</v>
      </c>
      <c r="BG38" s="68">
        <v>371.10843086487972</v>
      </c>
      <c r="BH38" s="68">
        <v>355.88183817537202</v>
      </c>
      <c r="BI38" s="68">
        <v>305.44072185651311</v>
      </c>
      <c r="BJ38" s="68">
        <v>274.07588108699127</v>
      </c>
      <c r="BK38" s="68">
        <v>229.8564002637614</v>
      </c>
      <c r="BL38" s="65">
        <v>227.49601142192975</v>
      </c>
      <c r="BM38" s="66">
        <v>965.71111782053902</v>
      </c>
      <c r="BN38" s="66">
        <v>825.25741919829488</v>
      </c>
      <c r="BO38" s="66">
        <v>764.94736149716459</v>
      </c>
      <c r="BP38" s="66">
        <v>680.16352502193047</v>
      </c>
      <c r="BQ38" s="66">
        <v>592.00627397590961</v>
      </c>
      <c r="BR38" s="66">
        <v>507.81747052142777</v>
      </c>
      <c r="BS38" s="65">
        <v>507.8158201610961</v>
      </c>
    </row>
    <row r="39" spans="1:71" x14ac:dyDescent="0.2">
      <c r="A39" s="18" t="s">
        <v>42</v>
      </c>
      <c r="B39" s="19">
        <v>30.817517895341897</v>
      </c>
      <c r="C39" s="20">
        <v>31.77035890547193</v>
      </c>
      <c r="D39" s="20">
        <v>23.706079003209688</v>
      </c>
      <c r="E39" s="20">
        <v>19.534824390770105</v>
      </c>
      <c r="F39" s="20">
        <v>17.559410253598642</v>
      </c>
      <c r="G39" s="20">
        <v>14.987590698962837</v>
      </c>
      <c r="H39" s="21">
        <v>15.806640655323841</v>
      </c>
      <c r="I39" s="19">
        <v>11.766683690401463</v>
      </c>
      <c r="J39" s="20">
        <v>12.349197267765033</v>
      </c>
      <c r="K39" s="20">
        <v>6.1990804814001326</v>
      </c>
      <c r="L39" s="20">
        <v>4.7668558080007877</v>
      </c>
      <c r="M39" s="20">
        <v>4.454537641314686</v>
      </c>
      <c r="N39" s="20">
        <v>3.6898736667145053</v>
      </c>
      <c r="O39" s="21">
        <v>3.6882250829826289</v>
      </c>
      <c r="P39" s="19">
        <v>28.424153144392527</v>
      </c>
      <c r="Q39" s="20">
        <v>28.029257123836327</v>
      </c>
      <c r="R39" s="20">
        <v>13.668094256059151</v>
      </c>
      <c r="S39" s="20">
        <v>9.9082439048673265</v>
      </c>
      <c r="T39" s="20">
        <v>8.5251674897354466</v>
      </c>
      <c r="U39" s="20">
        <v>7.6367676063645114</v>
      </c>
      <c r="V39" s="21">
        <v>7.7008298510699422</v>
      </c>
      <c r="W39" s="19">
        <v>9.8494467525396298E-2</v>
      </c>
      <c r="X39" s="20">
        <v>9.6914148222494959E-2</v>
      </c>
      <c r="Y39" s="20">
        <v>7.2624207454336218E-2</v>
      </c>
      <c r="Z39" s="20">
        <v>5.8700707715337461E-2</v>
      </c>
      <c r="AA39" s="20">
        <v>5.1572235431274385E-2</v>
      </c>
      <c r="AB39" s="20">
        <v>4.5948360436970793E-2</v>
      </c>
      <c r="AC39" s="21">
        <v>4.685847639016226E-2</v>
      </c>
      <c r="AD39" s="19">
        <v>0.13226595285185153</v>
      </c>
      <c r="AE39" s="20">
        <v>0.12931764191281359</v>
      </c>
      <c r="AF39" s="20">
        <v>9.1559789797226926E-2</v>
      </c>
      <c r="AG39" s="20">
        <v>7.3728092836231579E-2</v>
      </c>
      <c r="AH39" s="20">
        <v>6.4803732440160772E-2</v>
      </c>
      <c r="AI39" s="20">
        <v>5.7648882462283495E-2</v>
      </c>
      <c r="AJ39" s="21">
        <v>5.8838375270843353E-2</v>
      </c>
      <c r="AK39" s="20">
        <v>29.051714848277346</v>
      </c>
      <c r="AL39" s="20">
        <v>25.757244950210783</v>
      </c>
      <c r="AM39" s="20">
        <v>17.643436349096966</v>
      </c>
      <c r="AN39" s="20">
        <v>13.764507087768671</v>
      </c>
      <c r="AO39" s="20">
        <v>11.718751343218864</v>
      </c>
      <c r="AP39" s="20">
        <v>10.147101527620512</v>
      </c>
      <c r="AQ39" s="22">
        <v>10.394441678191361</v>
      </c>
      <c r="AR39" s="23">
        <v>17504.272770234951</v>
      </c>
      <c r="AS39" s="24">
        <v>18134.065492744299</v>
      </c>
      <c r="AT39" s="24">
        <v>16212.626436019633</v>
      </c>
      <c r="AU39" s="24">
        <v>15357.36581916417</v>
      </c>
      <c r="AV39" s="24">
        <v>15012.482649748785</v>
      </c>
      <c r="AW39" s="24">
        <v>13897.916707658151</v>
      </c>
      <c r="AX39" s="65">
        <v>14092.395525529111</v>
      </c>
      <c r="AY39" s="66">
        <v>43580.092810429269</v>
      </c>
      <c r="AZ39" s="66">
        <v>43481.47669904252</v>
      </c>
      <c r="BA39" s="66">
        <v>38592.593511442305</v>
      </c>
      <c r="BB39" s="66">
        <v>35484.888421571392</v>
      </c>
      <c r="BC39" s="66">
        <v>33677.118196536823</v>
      </c>
      <c r="BD39" s="66">
        <v>32451.978056059794</v>
      </c>
      <c r="BE39" s="65">
        <v>32902.477480411246</v>
      </c>
      <c r="BF39" s="67">
        <v>112.17437667736483</v>
      </c>
      <c r="BG39" s="68">
        <v>115.21476851452327</v>
      </c>
      <c r="BH39" s="68">
        <v>82.708513857972861</v>
      </c>
      <c r="BI39" s="68">
        <v>72.667035137641435</v>
      </c>
      <c r="BJ39" s="68">
        <v>68.543314180634198</v>
      </c>
      <c r="BK39" s="68">
        <v>55.922703839571135</v>
      </c>
      <c r="BL39" s="65">
        <v>57.021786487095035</v>
      </c>
      <c r="BM39" s="66">
        <v>265.4980798438649</v>
      </c>
      <c r="BN39" s="66">
        <v>259.55314234762528</v>
      </c>
      <c r="BO39" s="66">
        <v>185.26769694449388</v>
      </c>
      <c r="BP39" s="66">
        <v>149.48203833504857</v>
      </c>
      <c r="BQ39" s="66">
        <v>130.5914357023558</v>
      </c>
      <c r="BR39" s="66">
        <v>116.08088415693437</v>
      </c>
      <c r="BS39" s="65">
        <v>118.41821640689578</v>
      </c>
    </row>
    <row r="40" spans="1:71" x14ac:dyDescent="0.2">
      <c r="A40" s="18" t="s">
        <v>43</v>
      </c>
      <c r="B40" s="19">
        <v>40.916809176356239</v>
      </c>
      <c r="C40" s="20">
        <v>35.635328399182029</v>
      </c>
      <c r="D40" s="20">
        <v>38.66075835293951</v>
      </c>
      <c r="E40" s="20">
        <v>38.433023853762663</v>
      </c>
      <c r="F40" s="20">
        <v>33.564014525437301</v>
      </c>
      <c r="G40" s="20">
        <v>13.753524131755126</v>
      </c>
      <c r="H40" s="21">
        <v>13.716824398616124</v>
      </c>
      <c r="I40" s="19">
        <v>7.5513281004852901</v>
      </c>
      <c r="J40" s="20">
        <v>6.7292598887568218</v>
      </c>
      <c r="K40" s="20">
        <v>8.0385407711907053</v>
      </c>
      <c r="L40" s="20">
        <v>8.1916742070531061</v>
      </c>
      <c r="M40" s="20">
        <v>8.2907587024353493</v>
      </c>
      <c r="N40" s="20">
        <v>5.910830890281682</v>
      </c>
      <c r="O40" s="21">
        <v>6.0719156434162471</v>
      </c>
      <c r="P40" s="19">
        <v>22.60106897876291</v>
      </c>
      <c r="Q40" s="20">
        <v>19.904533761933557</v>
      </c>
      <c r="R40" s="20">
        <v>23.148678652061736</v>
      </c>
      <c r="S40" s="20">
        <v>22.603979453616745</v>
      </c>
      <c r="T40" s="20">
        <v>21.520586783790737</v>
      </c>
      <c r="U40" s="20">
        <v>10.803157422995714</v>
      </c>
      <c r="V40" s="21">
        <v>11.021841937555198</v>
      </c>
      <c r="W40" s="19">
        <v>7.8499290557528259E-2</v>
      </c>
      <c r="X40" s="20">
        <v>6.8551454786211358E-2</v>
      </c>
      <c r="Y40" s="20">
        <v>7.5827605462790507E-2</v>
      </c>
      <c r="Z40" s="20">
        <v>6.7757116712912679E-2</v>
      </c>
      <c r="AA40" s="20">
        <v>6.2911912019106869E-2</v>
      </c>
      <c r="AB40" s="20">
        <v>2.51910118669894E-2</v>
      </c>
      <c r="AC40" s="21">
        <v>2.5196621813382634E-2</v>
      </c>
      <c r="AD40" s="19">
        <v>0.22002889463941902</v>
      </c>
      <c r="AE40" s="20">
        <v>0.18323182882596151</v>
      </c>
      <c r="AF40" s="20">
        <v>0.19971449392405133</v>
      </c>
      <c r="AG40" s="20">
        <v>0.17397503421817537</v>
      </c>
      <c r="AH40" s="20">
        <v>0.15407400663084939</v>
      </c>
      <c r="AI40" s="20">
        <v>6.1269010856488004E-2</v>
      </c>
      <c r="AJ40" s="21">
        <v>6.1269010856488101E-2</v>
      </c>
      <c r="AK40" s="20">
        <v>73.32918923459458</v>
      </c>
      <c r="AL40" s="20">
        <v>68.458346402490804</v>
      </c>
      <c r="AM40" s="20">
        <v>83.073657163307601</v>
      </c>
      <c r="AN40" s="20">
        <v>92.732046006792785</v>
      </c>
      <c r="AO40" s="20">
        <v>93.835443236547917</v>
      </c>
      <c r="AP40" s="20">
        <v>71.866805820875825</v>
      </c>
      <c r="AQ40" s="22">
        <v>72.521048528676829</v>
      </c>
      <c r="AR40" s="23">
        <v>57999.888574203833</v>
      </c>
      <c r="AS40" s="24">
        <v>56549.064661917502</v>
      </c>
      <c r="AT40" s="24">
        <v>71548.239926745839</v>
      </c>
      <c r="AU40" s="24">
        <v>84037.072936685101</v>
      </c>
      <c r="AV40" s="24">
        <v>92050.212818439308</v>
      </c>
      <c r="AW40" s="24">
        <v>88619.615650307111</v>
      </c>
      <c r="AX40" s="65">
        <v>93282.688057963649</v>
      </c>
      <c r="AY40" s="66">
        <v>131573.58784473664</v>
      </c>
      <c r="AZ40" s="66">
        <v>127391.94501086985</v>
      </c>
      <c r="BA40" s="66">
        <v>159845.1373111154</v>
      </c>
      <c r="BB40" s="66">
        <v>187383.83306891524</v>
      </c>
      <c r="BC40" s="66">
        <v>203793.85924336448</v>
      </c>
      <c r="BD40" s="66">
        <v>186043.85688814337</v>
      </c>
      <c r="BE40" s="65">
        <v>188745.56949971063</v>
      </c>
      <c r="BF40" s="67">
        <v>415.7195636856033</v>
      </c>
      <c r="BG40" s="68">
        <v>400.72339349619642</v>
      </c>
      <c r="BH40" s="68">
        <v>503.10990790297018</v>
      </c>
      <c r="BI40" s="68">
        <v>580.97885008900482</v>
      </c>
      <c r="BJ40" s="68">
        <v>612.32027088999291</v>
      </c>
      <c r="BK40" s="68">
        <v>556.78568573207258</v>
      </c>
      <c r="BL40" s="65">
        <v>586.10271972914256</v>
      </c>
      <c r="BM40" s="66">
        <v>954.37577934693365</v>
      </c>
      <c r="BN40" s="66">
        <v>910.9459644487805</v>
      </c>
      <c r="BO40" s="66">
        <v>1128.9518016714483</v>
      </c>
      <c r="BP40" s="66">
        <v>1299.8775777860237</v>
      </c>
      <c r="BQ40" s="66">
        <v>1327.7870438946279</v>
      </c>
      <c r="BR40" s="66">
        <v>1099.659526029659</v>
      </c>
      <c r="BS40" s="65">
        <v>1110.8337653445774</v>
      </c>
    </row>
    <row r="41" spans="1:71" x14ac:dyDescent="0.2">
      <c r="A41" s="18" t="s">
        <v>44</v>
      </c>
      <c r="B41" s="19">
        <v>10.726300358673637</v>
      </c>
      <c r="C41" s="20">
        <v>7.8451233354116336</v>
      </c>
      <c r="D41" s="20">
        <v>4.9845199862265579</v>
      </c>
      <c r="E41" s="20">
        <v>4.935937073772183</v>
      </c>
      <c r="F41" s="20">
        <v>4.0994373477536756</v>
      </c>
      <c r="G41" s="20">
        <v>0.25104806636353522</v>
      </c>
      <c r="H41" s="21">
        <v>0.25104806694108234</v>
      </c>
      <c r="I41" s="19">
        <v>6.3107053280571908</v>
      </c>
      <c r="J41" s="20">
        <v>3.7602447979257607</v>
      </c>
      <c r="K41" s="20">
        <v>2.6686337402636324</v>
      </c>
      <c r="L41" s="20">
        <v>2.2412518670442441</v>
      </c>
      <c r="M41" s="20">
        <v>1.89231219419125</v>
      </c>
      <c r="N41" s="20">
        <v>0.40111154086118656</v>
      </c>
      <c r="O41" s="21">
        <v>0.6641220360302853</v>
      </c>
      <c r="P41" s="19">
        <v>10.853815074589328</v>
      </c>
      <c r="Q41" s="20">
        <v>6.3318842223558462</v>
      </c>
      <c r="R41" s="20">
        <v>5.4544746886530389</v>
      </c>
      <c r="S41" s="20">
        <v>4.4717630384476639</v>
      </c>
      <c r="T41" s="20">
        <v>3.2118775914237405</v>
      </c>
      <c r="U41" s="20">
        <v>0.76794961760253921</v>
      </c>
      <c r="V41" s="21">
        <v>0.97859944122435494</v>
      </c>
      <c r="W41" s="19">
        <v>2.5041219034180027E-2</v>
      </c>
      <c r="X41" s="20">
        <v>1.0238215569368483E-2</v>
      </c>
      <c r="Y41" s="20">
        <v>6.8930297783775284E-3</v>
      </c>
      <c r="Z41" s="20">
        <v>6.5928840041256254E-3</v>
      </c>
      <c r="AA41" s="20">
        <v>5.6795871541297036E-3</v>
      </c>
      <c r="AB41" s="20">
        <v>1.5440754270948792E-3</v>
      </c>
      <c r="AC41" s="21">
        <v>1.5435499147410893E-3</v>
      </c>
      <c r="AD41" s="19">
        <v>3.8152905494154059E-2</v>
      </c>
      <c r="AE41" s="20">
        <v>1.2911753680592278E-2</v>
      </c>
      <c r="AF41" s="20">
        <v>6.5808136800032599E-3</v>
      </c>
      <c r="AG41" s="20">
        <v>6.0927145836162299E-3</v>
      </c>
      <c r="AH41" s="20">
        <v>5.2196625371032897E-3</v>
      </c>
      <c r="AI41" s="20">
        <v>1.6203177922279701E-3</v>
      </c>
      <c r="AJ41" s="21">
        <v>1.62031779626258E-3</v>
      </c>
      <c r="AK41" s="20">
        <v>25.466680418783866</v>
      </c>
      <c r="AL41" s="20">
        <v>21.056144890915249</v>
      </c>
      <c r="AM41" s="20">
        <v>19.14113210340885</v>
      </c>
      <c r="AN41" s="20">
        <v>13.111571853425453</v>
      </c>
      <c r="AO41" s="20">
        <v>7.3760661066481683</v>
      </c>
      <c r="AP41" s="20">
        <v>4.8495044886709326</v>
      </c>
      <c r="AQ41" s="22">
        <v>4.9510732884448645</v>
      </c>
      <c r="AR41" s="23">
        <v>46582.372349745092</v>
      </c>
      <c r="AS41" s="24">
        <v>49451.224962283399</v>
      </c>
      <c r="AT41" s="24">
        <v>66343.461435930672</v>
      </c>
      <c r="AU41" s="24">
        <v>67818.472385608824</v>
      </c>
      <c r="AV41" s="24">
        <v>76146.751809698893</v>
      </c>
      <c r="AW41" s="24">
        <v>85855.395414439728</v>
      </c>
      <c r="AX41" s="65">
        <v>95890.677571378168</v>
      </c>
      <c r="AY41" s="66">
        <v>97845.683906956488</v>
      </c>
      <c r="AZ41" s="66">
        <v>106961.93631358427</v>
      </c>
      <c r="BA41" s="66">
        <v>139009.82697625336</v>
      </c>
      <c r="BB41" s="66">
        <v>142955.62196622853</v>
      </c>
      <c r="BC41" s="66">
        <v>166439.61650806616</v>
      </c>
      <c r="BD41" s="66">
        <v>190461.78310306472</v>
      </c>
      <c r="BE41" s="65">
        <v>212357.63435196687</v>
      </c>
      <c r="BF41" s="67">
        <v>206.71762277772251</v>
      </c>
      <c r="BG41" s="68">
        <v>175.78231209629999</v>
      </c>
      <c r="BH41" s="68">
        <v>163.84386493890042</v>
      </c>
      <c r="BI41" s="68">
        <v>118.51660716446511</v>
      </c>
      <c r="BJ41" s="68">
        <v>71.644107575690967</v>
      </c>
      <c r="BK41" s="68">
        <v>56.592350037422285</v>
      </c>
      <c r="BL41" s="65">
        <v>66.944182203565035</v>
      </c>
      <c r="BM41" s="66">
        <v>362.13925727812358</v>
      </c>
      <c r="BN41" s="66">
        <v>330.59168437747115</v>
      </c>
      <c r="BO41" s="66">
        <v>307.72987802006736</v>
      </c>
      <c r="BP41" s="66">
        <v>205.72562595550355</v>
      </c>
      <c r="BQ41" s="66">
        <v>110.7810419552346</v>
      </c>
      <c r="BR41" s="66">
        <v>79.936148602442685</v>
      </c>
      <c r="BS41" s="65">
        <v>81.667862663161685</v>
      </c>
    </row>
    <row r="42" spans="1:71" x14ac:dyDescent="0.2">
      <c r="A42" s="18" t="s">
        <v>45</v>
      </c>
      <c r="B42" s="19">
        <v>2.85185889953662E-2</v>
      </c>
      <c r="C42" s="20">
        <v>1.7125406349553101E-2</v>
      </c>
      <c r="D42" s="20">
        <v>7.2521999025462001E-3</v>
      </c>
      <c r="E42" s="20">
        <v>0</v>
      </c>
      <c r="F42" s="20">
        <v>0</v>
      </c>
      <c r="G42" s="20">
        <v>0</v>
      </c>
      <c r="H42" s="21">
        <v>0</v>
      </c>
      <c r="I42" s="19">
        <v>0.41718592221606893</v>
      </c>
      <c r="J42" s="20">
        <v>0.11474313923996914</v>
      </c>
      <c r="K42" s="20">
        <v>8.9116444849308543E-2</v>
      </c>
      <c r="L42" s="20">
        <v>0</v>
      </c>
      <c r="M42" s="20">
        <v>0</v>
      </c>
      <c r="N42" s="20">
        <v>0</v>
      </c>
      <c r="O42" s="21">
        <v>0</v>
      </c>
      <c r="P42" s="19">
        <v>1.0587195784791839</v>
      </c>
      <c r="Q42" s="20">
        <v>0.5806790019943604</v>
      </c>
      <c r="R42" s="20">
        <v>0.35570348783072792</v>
      </c>
      <c r="S42" s="20">
        <v>0</v>
      </c>
      <c r="T42" s="20">
        <v>0</v>
      </c>
      <c r="U42" s="20">
        <v>0</v>
      </c>
      <c r="V42" s="21">
        <v>0</v>
      </c>
      <c r="W42" s="19">
        <v>7.33975324176106E-3</v>
      </c>
      <c r="X42" s="20">
        <v>5.4648357259776681E-3</v>
      </c>
      <c r="Y42" s="20">
        <v>3.8423393016217594E-3</v>
      </c>
      <c r="Z42" s="20">
        <v>2.6503757151112848E-3</v>
      </c>
      <c r="AA42" s="20">
        <v>2.6503757151112848E-3</v>
      </c>
      <c r="AB42" s="20">
        <v>2.6503757151112848E-3</v>
      </c>
      <c r="AC42" s="21">
        <v>2.6503757151112848E-3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5.1296106892403071</v>
      </c>
      <c r="AL42" s="20">
        <v>1.8471124796971647</v>
      </c>
      <c r="AM42" s="20">
        <v>0.92355623996098324</v>
      </c>
      <c r="AN42" s="20">
        <v>0</v>
      </c>
      <c r="AO42" s="20">
        <v>0</v>
      </c>
      <c r="AP42" s="20">
        <v>0</v>
      </c>
      <c r="AQ42" s="22">
        <v>0</v>
      </c>
      <c r="AR42" s="23">
        <v>27054.539605385653</v>
      </c>
      <c r="AS42" s="24">
        <v>24258.768139909309</v>
      </c>
      <c r="AT42" s="24">
        <v>25031.499870143063</v>
      </c>
      <c r="AU42" s="24">
        <v>28461.013885854682</v>
      </c>
      <c r="AV42" s="24">
        <v>30649.311168538698</v>
      </c>
      <c r="AW42" s="24">
        <v>33475.914087491867</v>
      </c>
      <c r="AX42" s="65">
        <v>35726.591052236632</v>
      </c>
      <c r="AY42" s="66">
        <v>65738.619915666553</v>
      </c>
      <c r="AZ42" s="66">
        <v>59236.613949484781</v>
      </c>
      <c r="BA42" s="66">
        <v>58646.899501255743</v>
      </c>
      <c r="BB42" s="66">
        <v>65698.12633676159</v>
      </c>
      <c r="BC42" s="66">
        <v>70879.625589210278</v>
      </c>
      <c r="BD42" s="66">
        <v>77853.440258311559</v>
      </c>
      <c r="BE42" s="65">
        <v>84100.106595294332</v>
      </c>
      <c r="BF42" s="67">
        <v>29.000181392267983</v>
      </c>
      <c r="BG42" s="68">
        <v>2.8090940187036777</v>
      </c>
      <c r="BH42" s="68">
        <v>1.5556494427646239</v>
      </c>
      <c r="BI42" s="68">
        <v>0.77935661840255699</v>
      </c>
      <c r="BJ42" s="68">
        <v>0.77935661840255699</v>
      </c>
      <c r="BK42" s="68">
        <v>0.77935661840255699</v>
      </c>
      <c r="BL42" s="65">
        <v>0.77935661840255699</v>
      </c>
      <c r="BM42" s="66">
        <v>88.885686084649123</v>
      </c>
      <c r="BN42" s="66">
        <v>33.503509939580297</v>
      </c>
      <c r="BO42" s="66">
        <v>17.603275100541527</v>
      </c>
      <c r="BP42" s="66">
        <v>1.8606474943865772</v>
      </c>
      <c r="BQ42" s="66">
        <v>1.860647504225392</v>
      </c>
      <c r="BR42" s="66">
        <v>1.8606474945548932</v>
      </c>
      <c r="BS42" s="65">
        <v>1.8606474905382702</v>
      </c>
    </row>
    <row r="43" spans="1:71" x14ac:dyDescent="0.2">
      <c r="A43" s="18" t="s">
        <v>46</v>
      </c>
      <c r="B43" s="19">
        <v>13.558369940133828</v>
      </c>
      <c r="C43" s="20">
        <v>9.9891670771507233</v>
      </c>
      <c r="D43" s="20">
        <v>11.279585704125459</v>
      </c>
      <c r="E43" s="20">
        <v>6.9397798048831714</v>
      </c>
      <c r="F43" s="20">
        <v>6.9209590527868627</v>
      </c>
      <c r="G43" s="20">
        <v>10.62644031641447</v>
      </c>
      <c r="H43" s="21">
        <v>10.535820622458756</v>
      </c>
      <c r="I43" s="19">
        <v>9.7926161288839282</v>
      </c>
      <c r="J43" s="20">
        <v>9.5514279520672574</v>
      </c>
      <c r="K43" s="20">
        <v>8.5981727910217636</v>
      </c>
      <c r="L43" s="20">
        <v>7.6725294743128254</v>
      </c>
      <c r="M43" s="20">
        <v>5.9864100199854313</v>
      </c>
      <c r="N43" s="20">
        <v>6.6846874236557738</v>
      </c>
      <c r="O43" s="21">
        <v>6.7116124719009589</v>
      </c>
      <c r="P43" s="19">
        <v>20.961146064283597</v>
      </c>
      <c r="Q43" s="20">
        <v>20.858566088516667</v>
      </c>
      <c r="R43" s="20">
        <v>18.380913118840965</v>
      </c>
      <c r="S43" s="20">
        <v>14.957743310131724</v>
      </c>
      <c r="T43" s="20">
        <v>12.825286752520221</v>
      </c>
      <c r="U43" s="20">
        <v>14.039513049451218</v>
      </c>
      <c r="V43" s="21">
        <v>14.32390325558934</v>
      </c>
      <c r="W43" s="19">
        <v>0.118261694523285</v>
      </c>
      <c r="X43" s="20">
        <v>0.10750953076515175</v>
      </c>
      <c r="Y43" s="20">
        <v>0.11076335915357555</v>
      </c>
      <c r="Z43" s="20">
        <v>0.10553862552212211</v>
      </c>
      <c r="AA43" s="20">
        <v>0.10385159765869235</v>
      </c>
      <c r="AB43" s="20">
        <v>0.10557579427847108</v>
      </c>
      <c r="AC43" s="21">
        <v>0.10557158312958648</v>
      </c>
      <c r="AD43" s="19">
        <v>4.1030815644624741E-2</v>
      </c>
      <c r="AE43" s="20">
        <v>2.72061885496034E-2</v>
      </c>
      <c r="AF43" s="20">
        <v>3.4880594729065392E-2</v>
      </c>
      <c r="AG43" s="20">
        <v>2.4254105367352532E-2</v>
      </c>
      <c r="AH43" s="20">
        <v>2.0034041997622497E-2</v>
      </c>
      <c r="AI43" s="20">
        <v>2.4145044140824828E-2</v>
      </c>
      <c r="AJ43" s="21">
        <v>2.4072593732125135E-2</v>
      </c>
      <c r="AK43" s="20">
        <v>78.000121259018869</v>
      </c>
      <c r="AL43" s="20">
        <v>76.967540569969529</v>
      </c>
      <c r="AM43" s="20">
        <v>78.727707651354081</v>
      </c>
      <c r="AN43" s="20">
        <v>73.835616752605901</v>
      </c>
      <c r="AO43" s="20">
        <v>70.326475741352596</v>
      </c>
      <c r="AP43" s="20">
        <v>85.47251347078776</v>
      </c>
      <c r="AQ43" s="22">
        <v>86.770159343936058</v>
      </c>
      <c r="AR43" s="23">
        <v>112779.18014227472</v>
      </c>
      <c r="AS43" s="24">
        <v>115039.7750025609</v>
      </c>
      <c r="AT43" s="24">
        <v>113046.32895440722</v>
      </c>
      <c r="AU43" s="24">
        <v>114234.01144005668</v>
      </c>
      <c r="AV43" s="24">
        <v>118686.24477541771</v>
      </c>
      <c r="AW43" s="24">
        <v>129530.56960325375</v>
      </c>
      <c r="AX43" s="65">
        <v>141591.10784449682</v>
      </c>
      <c r="AY43" s="66">
        <v>267726.7471106404</v>
      </c>
      <c r="AZ43" s="66">
        <v>278971.46135812375</v>
      </c>
      <c r="BA43" s="66">
        <v>274933.42116904305</v>
      </c>
      <c r="BB43" s="66">
        <v>269163.31076219282</v>
      </c>
      <c r="BC43" s="66">
        <v>281302.25507313409</v>
      </c>
      <c r="BD43" s="66">
        <v>311412.19822684885</v>
      </c>
      <c r="BE43" s="65">
        <v>347287.08809798153</v>
      </c>
      <c r="BF43" s="67">
        <v>877.85670070197637</v>
      </c>
      <c r="BG43" s="68">
        <v>835.13002315646213</v>
      </c>
      <c r="BH43" s="68">
        <v>781.66358806906783</v>
      </c>
      <c r="BI43" s="68">
        <v>781.17695950066161</v>
      </c>
      <c r="BJ43" s="68">
        <v>764.00779660609612</v>
      </c>
      <c r="BK43" s="68">
        <v>733.95022267715149</v>
      </c>
      <c r="BL43" s="65">
        <v>745.98490953089492</v>
      </c>
      <c r="BM43" s="66">
        <v>2025.6522828649963</v>
      </c>
      <c r="BN43" s="66">
        <v>1926.1252482280165</v>
      </c>
      <c r="BO43" s="66">
        <v>1791.7056188627942</v>
      </c>
      <c r="BP43" s="66">
        <v>1723.0460269159016</v>
      </c>
      <c r="BQ43" s="66">
        <v>1669.6301918764743</v>
      </c>
      <c r="BR43" s="66">
        <v>1588.3197830734091</v>
      </c>
      <c r="BS43" s="65">
        <v>1610.6584405475467</v>
      </c>
    </row>
    <row r="44" spans="1:71" x14ac:dyDescent="0.2">
      <c r="A44" s="18" t="s">
        <v>47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0.28506476944029763</v>
      </c>
      <c r="J44" s="20">
        <v>0.28284399372956037</v>
      </c>
      <c r="K44" s="20">
        <v>0.27317713782947239</v>
      </c>
      <c r="L44" s="20">
        <v>0.27900253505332978</v>
      </c>
      <c r="M44" s="20">
        <v>0.29846495960235692</v>
      </c>
      <c r="N44" s="20">
        <v>0.32956204396174266</v>
      </c>
      <c r="O44" s="21">
        <v>0.33088382212487688</v>
      </c>
      <c r="P44" s="19">
        <v>0.56123425276978545</v>
      </c>
      <c r="Q44" s="20">
        <v>0.55357827986347841</v>
      </c>
      <c r="R44" s="20">
        <v>0.53221359298387283</v>
      </c>
      <c r="S44" s="20">
        <v>0.53193758307739425</v>
      </c>
      <c r="T44" s="20">
        <v>0.55383950076197053</v>
      </c>
      <c r="U44" s="20">
        <v>0.58579883065955896</v>
      </c>
      <c r="V44" s="21">
        <v>0.58650886269196101</v>
      </c>
      <c r="W44" s="19">
        <v>2.5338586563314346E-6</v>
      </c>
      <c r="X44" s="20">
        <v>2.3814968606733607E-6</v>
      </c>
      <c r="Y44" s="20">
        <v>1.9338431493447587E-6</v>
      </c>
      <c r="Z44" s="20">
        <v>1.8211249907116246E-6</v>
      </c>
      <c r="AA44" s="20">
        <v>1.9766048262250691E-6</v>
      </c>
      <c r="AB44" s="20">
        <v>1.9431254181491275E-6</v>
      </c>
      <c r="AC44" s="21">
        <v>1.9944738418742807E-6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2.3496903361853412</v>
      </c>
      <c r="AL44" s="20">
        <v>2.2222723427849456</v>
      </c>
      <c r="AM44" s="20">
        <v>1.8192527224805144</v>
      </c>
      <c r="AN44" s="20">
        <v>1.7536413535953546</v>
      </c>
      <c r="AO44" s="20">
        <v>1.8836184522924473</v>
      </c>
      <c r="AP44" s="20">
        <v>1.871281127004929</v>
      </c>
      <c r="AQ44" s="22">
        <v>1.9142398769189464</v>
      </c>
      <c r="AR44" s="23">
        <v>4005.7663114834354</v>
      </c>
      <c r="AS44" s="24">
        <v>4019.7690728083817</v>
      </c>
      <c r="AT44" s="24">
        <v>3779.3371966061591</v>
      </c>
      <c r="AU44" s="24">
        <v>4021.0346732806747</v>
      </c>
      <c r="AV44" s="24">
        <v>4258.2818797913969</v>
      </c>
      <c r="AW44" s="24">
        <v>4819.5733855257449</v>
      </c>
      <c r="AX44" s="65">
        <v>5487.1258241569012</v>
      </c>
      <c r="AY44" s="66">
        <v>6592.2973994668391</v>
      </c>
      <c r="AZ44" s="66">
        <v>6338.1600631057427</v>
      </c>
      <c r="BA44" s="66">
        <v>5519.9884829019111</v>
      </c>
      <c r="BB44" s="66">
        <v>5468.4222850905671</v>
      </c>
      <c r="BC44" s="66">
        <v>5886.1110604353535</v>
      </c>
      <c r="BD44" s="66">
        <v>6536.3946640096356</v>
      </c>
      <c r="BE44" s="65">
        <v>7860.1748431676333</v>
      </c>
      <c r="BF44" s="67">
        <v>25.113565155481208</v>
      </c>
      <c r="BG44" s="68">
        <v>25.003614423619876</v>
      </c>
      <c r="BH44" s="68">
        <v>22.651937343903327</v>
      </c>
      <c r="BI44" s="68">
        <v>24.060317831050877</v>
      </c>
      <c r="BJ44" s="68">
        <v>25.38468753443366</v>
      </c>
      <c r="BK44" s="68">
        <v>27.443979839311652</v>
      </c>
      <c r="BL44" s="65">
        <v>28.390286931970167</v>
      </c>
      <c r="BM44" s="66">
        <v>40.171452736622655</v>
      </c>
      <c r="BN44" s="66">
        <v>37.999067585201487</v>
      </c>
      <c r="BO44" s="66">
        <v>31.10578896093666</v>
      </c>
      <c r="BP44" s="66">
        <v>30.008715599255137</v>
      </c>
      <c r="BQ44" s="66">
        <v>32.209053196527599</v>
      </c>
      <c r="BR44" s="66">
        <v>32.003206103874469</v>
      </c>
      <c r="BS44" s="65">
        <v>32.737067039488302</v>
      </c>
    </row>
    <row r="45" spans="1:71" x14ac:dyDescent="0.2">
      <c r="A45" s="18" t="s">
        <v>48</v>
      </c>
      <c r="B45" s="19">
        <v>12.416483529460301</v>
      </c>
      <c r="C45" s="20">
        <v>9.2486416700582286</v>
      </c>
      <c r="D45" s="20">
        <v>10.784510878654977</v>
      </c>
      <c r="E45" s="20">
        <v>9.9324039605848178</v>
      </c>
      <c r="F45" s="20">
        <v>8.8652824019336371</v>
      </c>
      <c r="G45" s="20">
        <v>6.7367263297706819</v>
      </c>
      <c r="H45" s="21">
        <v>6.7366132781916219</v>
      </c>
      <c r="I45" s="19">
        <v>4.2285640729447289</v>
      </c>
      <c r="J45" s="20">
        <v>3.2734201966195942</v>
      </c>
      <c r="K45" s="20">
        <v>4.4067660051213791</v>
      </c>
      <c r="L45" s="20">
        <v>4.0321626973242282</v>
      </c>
      <c r="M45" s="20">
        <v>4.2799128018440138</v>
      </c>
      <c r="N45" s="20">
        <v>4.9056344358869515</v>
      </c>
      <c r="O45" s="21">
        <v>4.7604262206612056</v>
      </c>
      <c r="P45" s="19">
        <v>9.0507317010859261</v>
      </c>
      <c r="Q45" s="20">
        <v>7.197794111047715</v>
      </c>
      <c r="R45" s="20">
        <v>8.9092863013955466</v>
      </c>
      <c r="S45" s="20">
        <v>8.0185248536900584</v>
      </c>
      <c r="T45" s="20">
        <v>8.0495924648017141</v>
      </c>
      <c r="U45" s="20">
        <v>8.1642914673986855</v>
      </c>
      <c r="V45" s="21">
        <v>8.1190479110219851</v>
      </c>
      <c r="W45" s="19">
        <v>3.4486258944618868E-2</v>
      </c>
      <c r="X45" s="20">
        <v>2.5612899543843281E-2</v>
      </c>
      <c r="Y45" s="20">
        <v>2.9919118200105975E-2</v>
      </c>
      <c r="Z45" s="20">
        <v>2.7550411454482511E-2</v>
      </c>
      <c r="AA45" s="20">
        <v>2.5473103356693054E-2</v>
      </c>
      <c r="AB45" s="20">
        <v>2.1961617158455054E-2</v>
      </c>
      <c r="AC45" s="21">
        <v>2.1962796758930866E-2</v>
      </c>
      <c r="AD45" s="19">
        <v>8.7113206122181167E-2</v>
      </c>
      <c r="AE45" s="20">
        <v>6.5985838942122108E-2</v>
      </c>
      <c r="AF45" s="20">
        <v>7.7060792660466726E-2</v>
      </c>
      <c r="AG45" s="20">
        <v>7.3999500035557442E-2</v>
      </c>
      <c r="AH45" s="20">
        <v>7.3982539009181128E-2</v>
      </c>
      <c r="AI45" s="20">
        <v>6.3101120280692855E-2</v>
      </c>
      <c r="AJ45" s="21">
        <v>6.3103719971607741E-2</v>
      </c>
      <c r="AK45" s="20">
        <v>31.669923795929673</v>
      </c>
      <c r="AL45" s="20">
        <v>29.328406031766498</v>
      </c>
      <c r="AM45" s="20">
        <v>34.329448668159223</v>
      </c>
      <c r="AN45" s="20">
        <v>31.077173078359827</v>
      </c>
      <c r="AO45" s="20">
        <v>29.316203694088074</v>
      </c>
      <c r="AP45" s="20">
        <v>27.878250390732148</v>
      </c>
      <c r="AQ45" s="22">
        <v>27.93797715321876</v>
      </c>
      <c r="AR45" s="23">
        <v>52148.936631342884</v>
      </c>
      <c r="AS45" s="24">
        <v>52092.461068598925</v>
      </c>
      <c r="AT45" s="24">
        <v>58317.532694128502</v>
      </c>
      <c r="AU45" s="24">
        <v>73950.856248688826</v>
      </c>
      <c r="AV45" s="24">
        <v>83776.523625889808</v>
      </c>
      <c r="AW45" s="24">
        <v>84533.604326113389</v>
      </c>
      <c r="AX45" s="65">
        <v>84652.029495030714</v>
      </c>
      <c r="AY45" s="66">
        <v>115523.31182619068</v>
      </c>
      <c r="AZ45" s="66">
        <v>119202.78284861453</v>
      </c>
      <c r="BA45" s="66">
        <v>132586.77972778585</v>
      </c>
      <c r="BB45" s="66">
        <v>162776.51594599569</v>
      </c>
      <c r="BC45" s="66">
        <v>179177.27091011644</v>
      </c>
      <c r="BD45" s="66">
        <v>177955.90835772653</v>
      </c>
      <c r="BE45" s="65">
        <v>178472.82433224015</v>
      </c>
      <c r="BF45" s="67">
        <v>428.27003413575437</v>
      </c>
      <c r="BG45" s="68">
        <v>397.53567291909633</v>
      </c>
      <c r="BH45" s="68">
        <v>408.56062940497111</v>
      </c>
      <c r="BI45" s="68">
        <v>384.97750694727404</v>
      </c>
      <c r="BJ45" s="68">
        <v>393.4598951493852</v>
      </c>
      <c r="BK45" s="68">
        <v>404.05638054015202</v>
      </c>
      <c r="BL45" s="65">
        <v>402.693178017923</v>
      </c>
      <c r="BM45" s="66">
        <v>954.8206043184174</v>
      </c>
      <c r="BN45" s="66">
        <v>892.93615115675857</v>
      </c>
      <c r="BO45" s="66">
        <v>884.83439531336501</v>
      </c>
      <c r="BP45" s="66">
        <v>834.7015091435419</v>
      </c>
      <c r="BQ45" s="66">
        <v>805.68522174190014</v>
      </c>
      <c r="BR45" s="66">
        <v>797.56182329938451</v>
      </c>
      <c r="BS45" s="65">
        <v>798.58949622573925</v>
      </c>
    </row>
    <row r="46" spans="1:71" x14ac:dyDescent="0.2">
      <c r="A46" s="18" t="s">
        <v>49</v>
      </c>
      <c r="B46" s="19">
        <v>1.0440976725212201</v>
      </c>
      <c r="C46" s="20">
        <v>1.1815245365054401</v>
      </c>
      <c r="D46" s="20">
        <v>1.1810398751911999</v>
      </c>
      <c r="E46" s="20">
        <v>0.42697949916609501</v>
      </c>
      <c r="F46" s="20">
        <v>0.39495685800710301</v>
      </c>
      <c r="G46" s="20">
        <v>0.147291341968803</v>
      </c>
      <c r="H46" s="21">
        <v>0.14733486649941199</v>
      </c>
      <c r="I46" s="19">
        <v>0.4519192050772336</v>
      </c>
      <c r="J46" s="20">
        <v>0.60184634904866052</v>
      </c>
      <c r="K46" s="20">
        <v>0.64188908021442526</v>
      </c>
      <c r="L46" s="20">
        <v>0.27009022211609351</v>
      </c>
      <c r="M46" s="20">
        <v>0.21782490049831732</v>
      </c>
      <c r="N46" s="20">
        <v>0.12522850800709912</v>
      </c>
      <c r="O46" s="21">
        <v>0.12524386227267537</v>
      </c>
      <c r="P46" s="19">
        <v>1.1652721758121931</v>
      </c>
      <c r="Q46" s="20">
        <v>1.3166517435701126</v>
      </c>
      <c r="R46" s="20">
        <v>1.378938635793691</v>
      </c>
      <c r="S46" s="20">
        <v>0.50863712357495039</v>
      </c>
      <c r="T46" s="20">
        <v>0.45520020161104108</v>
      </c>
      <c r="U46" s="20">
        <v>0.18786762948557045</v>
      </c>
      <c r="V46" s="21">
        <v>0.18943466004570048</v>
      </c>
      <c r="W46" s="19">
        <v>7.5659909948339911E-3</v>
      </c>
      <c r="X46" s="20">
        <v>8.5618668772018888E-3</v>
      </c>
      <c r="Y46" s="20">
        <v>8.5586073772334487E-3</v>
      </c>
      <c r="Z46" s="20">
        <v>3.0944952716267654E-3</v>
      </c>
      <c r="AA46" s="20">
        <v>2.8620934590220608E-3</v>
      </c>
      <c r="AB46" s="20">
        <v>1.0674832522129245E-3</v>
      </c>
      <c r="AC46" s="21">
        <v>1.0678169372564748E-3</v>
      </c>
      <c r="AD46" s="19">
        <v>1.4851408165174501E-2</v>
      </c>
      <c r="AE46" s="20">
        <v>1.6806189316023401E-2</v>
      </c>
      <c r="AF46" s="20">
        <v>1.67992954178861E-2</v>
      </c>
      <c r="AG46" s="20">
        <v>6.0734230016671201E-3</v>
      </c>
      <c r="AH46" s="20">
        <v>5.6179279585350898E-3</v>
      </c>
      <c r="AI46" s="20">
        <v>2.09509502448444E-3</v>
      </c>
      <c r="AJ46" s="21">
        <v>2.0957141241973198E-3</v>
      </c>
      <c r="AK46" s="20">
        <v>3.742718412347696</v>
      </c>
      <c r="AL46" s="20">
        <v>4.2518915753028956</v>
      </c>
      <c r="AM46" s="20">
        <v>4.4621150682350352</v>
      </c>
      <c r="AN46" s="20">
        <v>1.8798073960450623</v>
      </c>
      <c r="AO46" s="20">
        <v>1.4800352400854777</v>
      </c>
      <c r="AP46" s="20">
        <v>0.66723389007552703</v>
      </c>
      <c r="AQ46" s="22">
        <v>0.68296400710126881</v>
      </c>
      <c r="AR46" s="23">
        <v>8733.4547956885017</v>
      </c>
      <c r="AS46" s="24">
        <v>9291.3520640461993</v>
      </c>
      <c r="AT46" s="24">
        <v>12583.970012054535</v>
      </c>
      <c r="AU46" s="24">
        <v>14801.755758930894</v>
      </c>
      <c r="AV46" s="24">
        <v>14760.496045934184</v>
      </c>
      <c r="AW46" s="24">
        <v>16369.044995726745</v>
      </c>
      <c r="AX46" s="65">
        <v>18121.652545103152</v>
      </c>
      <c r="AY46" s="66">
        <v>20561.007203991659</v>
      </c>
      <c r="AZ46" s="66">
        <v>21145.664348717997</v>
      </c>
      <c r="BA46" s="66">
        <v>27659.461174159183</v>
      </c>
      <c r="BB46" s="66">
        <v>31188.296522518489</v>
      </c>
      <c r="BC46" s="66">
        <v>31669.011848018992</v>
      </c>
      <c r="BD46" s="66">
        <v>35782.279878946705</v>
      </c>
      <c r="BE46" s="65">
        <v>40390.392951621638</v>
      </c>
      <c r="BF46" s="67">
        <v>17.674570273427584</v>
      </c>
      <c r="BG46" s="68">
        <v>22.694960262533993</v>
      </c>
      <c r="BH46" s="68">
        <v>23.550813932699384</v>
      </c>
      <c r="BI46" s="68">
        <v>12.744815328747398</v>
      </c>
      <c r="BJ46" s="68">
        <v>7.9189990218104311</v>
      </c>
      <c r="BK46" s="68">
        <v>5.1483363115278156</v>
      </c>
      <c r="BL46" s="65">
        <v>5.1486930907274129</v>
      </c>
      <c r="BM46" s="66">
        <v>37.246863575212636</v>
      </c>
      <c r="BN46" s="66">
        <v>42.431917403183853</v>
      </c>
      <c r="BO46" s="66">
        <v>46.035614115610095</v>
      </c>
      <c r="BP46" s="66">
        <v>21.198565629604666</v>
      </c>
      <c r="BQ46" s="66">
        <v>15.190494251423864</v>
      </c>
      <c r="BR46" s="66">
        <v>7.6378605916021236</v>
      </c>
      <c r="BS46" s="65">
        <v>7.9055310774621592</v>
      </c>
    </row>
    <row r="47" spans="1:71" x14ac:dyDescent="0.2">
      <c r="A47" s="18" t="s">
        <v>50</v>
      </c>
      <c r="B47" s="19">
        <v>2.6956869133589318</v>
      </c>
      <c r="C47" s="20">
        <v>0.78182618807605597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1.5999966376449575</v>
      </c>
      <c r="J47" s="20">
        <v>0.87667921309419972</v>
      </c>
      <c r="K47" s="20">
        <v>0.51760856255236898</v>
      </c>
      <c r="L47" s="20">
        <v>0.45341111581572779</v>
      </c>
      <c r="M47" s="20">
        <v>0.49209830612270911</v>
      </c>
      <c r="N47" s="20">
        <v>0.7301510259434022</v>
      </c>
      <c r="O47" s="21">
        <v>0.70099185313981749</v>
      </c>
      <c r="P47" s="19">
        <v>2.9003532599420496</v>
      </c>
      <c r="Q47" s="20">
        <v>1.6481609193663203</v>
      </c>
      <c r="R47" s="20">
        <v>1.1372446206069386</v>
      </c>
      <c r="S47" s="20">
        <v>0.92274229968067434</v>
      </c>
      <c r="T47" s="20">
        <v>0.99449590882461736</v>
      </c>
      <c r="U47" s="20">
        <v>1.3379014878255859</v>
      </c>
      <c r="V47" s="21">
        <v>1.2221736542382315</v>
      </c>
      <c r="W47" s="19">
        <v>1.2404522028187426E-2</v>
      </c>
      <c r="X47" s="20">
        <v>8.5361926613166418E-3</v>
      </c>
      <c r="Y47" s="20">
        <v>1.4508481339462831E-5</v>
      </c>
      <c r="Z47" s="20">
        <v>1.3346488612358673E-5</v>
      </c>
      <c r="AA47" s="20">
        <v>1.4415506629806694E-5</v>
      </c>
      <c r="AB47" s="20">
        <v>1.5083730202599122E-5</v>
      </c>
      <c r="AC47" s="21">
        <v>1.3393772156049622E-5</v>
      </c>
      <c r="AD47" s="19">
        <v>2.0630641852629181E-2</v>
      </c>
      <c r="AE47" s="20">
        <v>1.32743870828919E-2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15.185534468088633</v>
      </c>
      <c r="AL47" s="20">
        <v>12.802426580294181</v>
      </c>
      <c r="AM47" s="20">
        <v>12.253264308688298</v>
      </c>
      <c r="AN47" s="20">
        <v>11.281512913765496</v>
      </c>
      <c r="AO47" s="20">
        <v>12.175002103341269</v>
      </c>
      <c r="AP47" s="20">
        <v>13.030067762601124</v>
      </c>
      <c r="AQ47" s="22">
        <v>11.616739278531567</v>
      </c>
      <c r="AR47" s="23">
        <v>33351.161718284173</v>
      </c>
      <c r="AS47" s="24">
        <v>31969.296497534779</v>
      </c>
      <c r="AT47" s="24">
        <v>30009.432820041671</v>
      </c>
      <c r="AU47" s="24">
        <v>25602.949361013365</v>
      </c>
      <c r="AV47" s="24">
        <v>26262.231793043971</v>
      </c>
      <c r="AW47" s="24">
        <v>31859.037702866062</v>
      </c>
      <c r="AX47" s="65">
        <v>35582.846250822979</v>
      </c>
      <c r="AY47" s="66">
        <v>74459.632629359447</v>
      </c>
      <c r="AZ47" s="66">
        <v>72072.943813509366</v>
      </c>
      <c r="BA47" s="66">
        <v>67322.694226189982</v>
      </c>
      <c r="BB47" s="66">
        <v>57059.166967982877</v>
      </c>
      <c r="BC47" s="66">
        <v>58494.830203021229</v>
      </c>
      <c r="BD47" s="66">
        <v>80271.498199780021</v>
      </c>
      <c r="BE47" s="65">
        <v>92940.819498322599</v>
      </c>
      <c r="BF47" s="67">
        <v>268.82820444106767</v>
      </c>
      <c r="BG47" s="68">
        <v>258.19708432477802</v>
      </c>
      <c r="BH47" s="68">
        <v>224.14064976309999</v>
      </c>
      <c r="BI47" s="68">
        <v>176.95673808617678</v>
      </c>
      <c r="BJ47" s="68">
        <v>179.62990737805566</v>
      </c>
      <c r="BK47" s="68">
        <v>133.64132683248923</v>
      </c>
      <c r="BL47" s="65">
        <v>128.33965910721534</v>
      </c>
      <c r="BM47" s="66">
        <v>584.50273065167585</v>
      </c>
      <c r="BN47" s="66">
        <v>563.60575642782374</v>
      </c>
      <c r="BO47" s="66">
        <v>484.55482935530404</v>
      </c>
      <c r="BP47" s="66">
        <v>377.31600086346441</v>
      </c>
      <c r="BQ47" s="66">
        <v>381.23942559843988</v>
      </c>
      <c r="BR47" s="66">
        <v>222.6962777092661</v>
      </c>
      <c r="BS47" s="65">
        <v>198.5533134515729</v>
      </c>
    </row>
    <row r="48" spans="1:71" x14ac:dyDescent="0.2">
      <c r="A48" s="18" t="s">
        <v>51</v>
      </c>
      <c r="B48" s="19">
        <v>65.176914087223693</v>
      </c>
      <c r="C48" s="20">
        <v>50.809843934994916</v>
      </c>
      <c r="D48" s="20">
        <v>40.658130537683341</v>
      </c>
      <c r="E48" s="20">
        <v>35.071078617536422</v>
      </c>
      <c r="F48" s="20">
        <v>44.925836314808066</v>
      </c>
      <c r="G48" s="20">
        <v>22.780010001693647</v>
      </c>
      <c r="H48" s="21">
        <v>24.143128519060301</v>
      </c>
      <c r="I48" s="19">
        <v>18.11027018115395</v>
      </c>
      <c r="J48" s="20">
        <v>18.255427763213465</v>
      </c>
      <c r="K48" s="20">
        <v>18.750675539688309</v>
      </c>
      <c r="L48" s="20">
        <v>16.843744559436267</v>
      </c>
      <c r="M48" s="20">
        <v>18.294593827710635</v>
      </c>
      <c r="N48" s="20">
        <v>10.470234074153431</v>
      </c>
      <c r="O48" s="21">
        <v>10.762484862631021</v>
      </c>
      <c r="P48" s="19">
        <v>44.095850902429433</v>
      </c>
      <c r="Q48" s="20">
        <v>40.766876936144925</v>
      </c>
      <c r="R48" s="20">
        <v>38.749812003578832</v>
      </c>
      <c r="S48" s="20">
        <v>31.419704687146961</v>
      </c>
      <c r="T48" s="20">
        <v>32.683604700622787</v>
      </c>
      <c r="U48" s="20">
        <v>16.411147465360624</v>
      </c>
      <c r="V48" s="21">
        <v>16.576250095061965</v>
      </c>
      <c r="W48" s="19">
        <v>0.28545851046976345</v>
      </c>
      <c r="X48" s="20">
        <v>0.26068642346280618</v>
      </c>
      <c r="Y48" s="20">
        <v>0.26217817554168132</v>
      </c>
      <c r="Z48" s="20">
        <v>0.224644312423387</v>
      </c>
      <c r="AA48" s="20">
        <v>0.24340171024180787</v>
      </c>
      <c r="AB48" s="20">
        <v>9.4107194202140323E-2</v>
      </c>
      <c r="AC48" s="21">
        <v>9.7666051151909739E-2</v>
      </c>
      <c r="AD48" s="19">
        <v>0.21929416496004944</v>
      </c>
      <c r="AE48" s="20">
        <v>0.19829563218438695</v>
      </c>
      <c r="AF48" s="20">
        <v>0.21198240534492047</v>
      </c>
      <c r="AG48" s="20">
        <v>0.18200251796416392</v>
      </c>
      <c r="AH48" s="20">
        <v>0.20361171133794465</v>
      </c>
      <c r="AI48" s="20">
        <v>7.633851274477689E-2</v>
      </c>
      <c r="AJ48" s="21">
        <v>8.1062733170399831E-2</v>
      </c>
      <c r="AK48" s="20">
        <v>152.07051208312146</v>
      </c>
      <c r="AL48" s="20">
        <v>153.58488736699195</v>
      </c>
      <c r="AM48" s="20">
        <v>161.79468727726325</v>
      </c>
      <c r="AN48" s="20">
        <v>127.1956130715902</v>
      </c>
      <c r="AO48" s="20">
        <v>129.24298966320976</v>
      </c>
      <c r="AP48" s="20">
        <v>87.569422797847977</v>
      </c>
      <c r="AQ48" s="22">
        <v>85.279466579153834</v>
      </c>
      <c r="AR48" s="23">
        <v>229814.53923832712</v>
      </c>
      <c r="AS48" s="24">
        <v>233239.49646166991</v>
      </c>
      <c r="AT48" s="24">
        <v>244876.12811141775</v>
      </c>
      <c r="AU48" s="24">
        <v>261847.79597432588</v>
      </c>
      <c r="AV48" s="24">
        <v>283380.72089183563</v>
      </c>
      <c r="AW48" s="24">
        <v>302208.88448836101</v>
      </c>
      <c r="AX48" s="65">
        <v>320508.60163922713</v>
      </c>
      <c r="AY48" s="66">
        <v>487892.80199091771</v>
      </c>
      <c r="AZ48" s="66">
        <v>497583.85673312808</v>
      </c>
      <c r="BA48" s="66">
        <v>525157.78035326093</v>
      </c>
      <c r="BB48" s="66">
        <v>561848.97224429622</v>
      </c>
      <c r="BC48" s="66">
        <v>604049.35213201481</v>
      </c>
      <c r="BD48" s="66">
        <v>640064.26279243012</v>
      </c>
      <c r="BE48" s="65">
        <v>679790.27865298861</v>
      </c>
      <c r="BF48" s="67">
        <v>1096.0445563152055</v>
      </c>
      <c r="BG48" s="68">
        <v>1112.7134524299108</v>
      </c>
      <c r="BH48" s="68">
        <v>1096.8305903806747</v>
      </c>
      <c r="BI48" s="68">
        <v>900.57182851499044</v>
      </c>
      <c r="BJ48" s="68">
        <v>922.47010362085996</v>
      </c>
      <c r="BK48" s="68">
        <v>710.30073762243399</v>
      </c>
      <c r="BL48" s="65">
        <v>707.90112389060937</v>
      </c>
      <c r="BM48" s="66">
        <v>2230.4345136047641</v>
      </c>
      <c r="BN48" s="66">
        <v>2258.4856784331132</v>
      </c>
      <c r="BO48" s="66">
        <v>2190.4021291915406</v>
      </c>
      <c r="BP48" s="66">
        <v>1668.1605202726992</v>
      </c>
      <c r="BQ48" s="66">
        <v>1661.8131656432308</v>
      </c>
      <c r="BR48" s="66">
        <v>1087.8082146607608</v>
      </c>
      <c r="BS48" s="65">
        <v>1054.3206152613154</v>
      </c>
    </row>
    <row r="49" spans="1:71" x14ac:dyDescent="0.2">
      <c r="A49" s="18" t="s">
        <v>52</v>
      </c>
      <c r="B49" s="19">
        <v>14.063122214417493</v>
      </c>
      <c r="C49" s="20">
        <v>14.1677329187045</v>
      </c>
      <c r="D49" s="20">
        <v>14.963221844974271</v>
      </c>
      <c r="E49" s="20">
        <v>8.4986165067699311</v>
      </c>
      <c r="F49" s="20">
        <v>3.592259958336153</v>
      </c>
      <c r="G49" s="20">
        <v>3.592259958336153</v>
      </c>
      <c r="H49" s="21">
        <v>3.592259958336153</v>
      </c>
      <c r="I49" s="19">
        <v>8.5445375194014073</v>
      </c>
      <c r="J49" s="20">
        <v>8.1385647955537106</v>
      </c>
      <c r="K49" s="20">
        <v>8.0497844063137816</v>
      </c>
      <c r="L49" s="20">
        <v>5.3220408748113543</v>
      </c>
      <c r="M49" s="20">
        <v>0.87024627334780869</v>
      </c>
      <c r="N49" s="20">
        <v>1.1147590148241611</v>
      </c>
      <c r="O49" s="21">
        <v>1.0825649830202515</v>
      </c>
      <c r="P49" s="19">
        <v>20.948139595396395</v>
      </c>
      <c r="Q49" s="20">
        <v>18.284614377567799</v>
      </c>
      <c r="R49" s="20">
        <v>18.243184073368639</v>
      </c>
      <c r="S49" s="20">
        <v>12.234601543280739</v>
      </c>
      <c r="T49" s="20">
        <v>1.9721360353300383</v>
      </c>
      <c r="U49" s="20">
        <v>2.4468651415936065</v>
      </c>
      <c r="V49" s="21">
        <v>2.5051217045803806</v>
      </c>
      <c r="W49" s="19">
        <v>3.0762338052942068E-2</v>
      </c>
      <c r="X49" s="20">
        <v>2.8799342537558628E-2</v>
      </c>
      <c r="Y49" s="20">
        <v>2.9074585323195835E-2</v>
      </c>
      <c r="Z49" s="20">
        <v>2.091458901247201E-2</v>
      </c>
      <c r="AA49" s="20">
        <v>1.0400035848477146E-2</v>
      </c>
      <c r="AB49" s="20">
        <v>1.0403635560140061E-2</v>
      </c>
      <c r="AC49" s="21">
        <v>1.0405952347977313E-2</v>
      </c>
      <c r="AD49" s="19">
        <v>0.14629356287698631</v>
      </c>
      <c r="AE49" s="20">
        <v>0.1357849579276329</v>
      </c>
      <c r="AF49" s="20">
        <v>0.13629619759747208</v>
      </c>
      <c r="AG49" s="20">
        <v>8.2502351515928177E-2</v>
      </c>
      <c r="AH49" s="20">
        <v>2.409735601318564E-3</v>
      </c>
      <c r="AI49" s="20">
        <v>2.409735601318564E-3</v>
      </c>
      <c r="AJ49" s="21">
        <v>2.409735601318564E-3</v>
      </c>
      <c r="AK49" s="20">
        <v>26.983649348392262</v>
      </c>
      <c r="AL49" s="20">
        <v>25.000747720504371</v>
      </c>
      <c r="AM49" s="20">
        <v>25.067231858168917</v>
      </c>
      <c r="AN49" s="20">
        <v>22.924737871575978</v>
      </c>
      <c r="AO49" s="20">
        <v>16.154661919604361</v>
      </c>
      <c r="AP49" s="20">
        <v>19.1592214016711</v>
      </c>
      <c r="AQ49" s="22">
        <v>21.090986469209682</v>
      </c>
      <c r="AR49" s="23">
        <v>21344.452515616431</v>
      </c>
      <c r="AS49" s="24">
        <v>19533.808909089832</v>
      </c>
      <c r="AT49" s="24">
        <v>19264.40205191345</v>
      </c>
      <c r="AU49" s="24">
        <v>20985.760554701632</v>
      </c>
      <c r="AV49" s="24">
        <v>22928.119181988899</v>
      </c>
      <c r="AW49" s="24">
        <v>25327.08194923128</v>
      </c>
      <c r="AX49" s="65">
        <v>27310.485422773498</v>
      </c>
      <c r="AY49" s="66">
        <v>44089.896199172312</v>
      </c>
      <c r="AZ49" s="66">
        <v>42428.679282871686</v>
      </c>
      <c r="BA49" s="66">
        <v>43959.627210877596</v>
      </c>
      <c r="BB49" s="66">
        <v>50800.177214243347</v>
      </c>
      <c r="BC49" s="66">
        <v>53134.582970773161</v>
      </c>
      <c r="BD49" s="66">
        <v>58681.178501084127</v>
      </c>
      <c r="BE49" s="65">
        <v>62964.603238364842</v>
      </c>
      <c r="BF49" s="67">
        <v>149.28050104246498</v>
      </c>
      <c r="BG49" s="68">
        <v>134.65366651376016</v>
      </c>
      <c r="BH49" s="68">
        <v>124.90821159066422</v>
      </c>
      <c r="BI49" s="68">
        <v>119.31227594798008</v>
      </c>
      <c r="BJ49" s="68">
        <v>113.74452440195846</v>
      </c>
      <c r="BK49" s="68">
        <v>134.23418951854774</v>
      </c>
      <c r="BL49" s="65">
        <v>148.71284858969457</v>
      </c>
      <c r="BM49" s="66">
        <v>319.46977693647966</v>
      </c>
      <c r="BN49" s="66">
        <v>302.06528660862961</v>
      </c>
      <c r="BO49" s="66">
        <v>302.3797146062364</v>
      </c>
      <c r="BP49" s="66">
        <v>318.39608720924764</v>
      </c>
      <c r="BQ49" s="66">
        <v>279.25799113768386</v>
      </c>
      <c r="BR49" s="66">
        <v>330.58031060772271</v>
      </c>
      <c r="BS49" s="65">
        <v>363.58919373307918</v>
      </c>
    </row>
    <row r="50" spans="1:71" x14ac:dyDescent="0.2">
      <c r="A50" s="18" t="s">
        <v>53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1.1657107024095619E-2</v>
      </c>
      <c r="J50" s="20">
        <v>1.181199078427753E-2</v>
      </c>
      <c r="K50" s="20">
        <v>1.1997442216306992E-2</v>
      </c>
      <c r="L50" s="20">
        <v>1.1952123710156411E-2</v>
      </c>
      <c r="M50" s="20">
        <v>1.3674884102376241E-2</v>
      </c>
      <c r="N50" s="20">
        <v>1.670622662541019E-2</v>
      </c>
      <c r="O50" s="21">
        <v>1.6704382771122288E-2</v>
      </c>
      <c r="P50" s="19">
        <v>2.73666395491278E-2</v>
      </c>
      <c r="Q50" s="20">
        <v>2.7521523309309723E-2</v>
      </c>
      <c r="R50" s="20">
        <v>2.7706974741339183E-2</v>
      </c>
      <c r="S50" s="20">
        <v>2.7659905358110321E-2</v>
      </c>
      <c r="T50" s="20">
        <v>2.9344926326393163E-2</v>
      </c>
      <c r="U50" s="20">
        <v>3.653866889469979E-2</v>
      </c>
      <c r="V50" s="21">
        <v>3.655784166467381E-2</v>
      </c>
      <c r="W50" s="19">
        <v>4.4168145872898359E-9</v>
      </c>
      <c r="X50" s="20">
        <v>6.3907228502751477E-9</v>
      </c>
      <c r="Y50" s="20">
        <v>5.9833312301594721E-8</v>
      </c>
      <c r="Z50" s="20">
        <v>8.0404994801625495E-9</v>
      </c>
      <c r="AA50" s="20">
        <v>3.0395216597309732E-8</v>
      </c>
      <c r="AB50" s="20">
        <v>2.9619059159668511E-8</v>
      </c>
      <c r="AC50" s="21">
        <v>2.9595627874711426E-8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2.402433343726728E-2</v>
      </c>
      <c r="AL50" s="20">
        <v>2.5675084718912427E-2</v>
      </c>
      <c r="AM50" s="20">
        <v>2.5711198029673466E-2</v>
      </c>
      <c r="AN50" s="20">
        <v>2.7054769346249695E-2</v>
      </c>
      <c r="AO50" s="20">
        <v>4.5693999604532569E-2</v>
      </c>
      <c r="AP50" s="20">
        <v>5.4346988781821065E-2</v>
      </c>
      <c r="AQ50" s="22">
        <v>5.4344511638120818E-2</v>
      </c>
      <c r="AR50" s="23">
        <v>1009.8250100804012</v>
      </c>
      <c r="AS50" s="24">
        <v>1034.203543612284</v>
      </c>
      <c r="AT50" s="24">
        <v>1093.1578048159317</v>
      </c>
      <c r="AU50" s="24">
        <v>1156.0928004289103</v>
      </c>
      <c r="AV50" s="24">
        <v>1448.9234808878443</v>
      </c>
      <c r="AW50" s="24">
        <v>6300.9375512577071</v>
      </c>
      <c r="AX50" s="65">
        <v>6644.969820548502</v>
      </c>
      <c r="AY50" s="66">
        <v>2378.1830491819605</v>
      </c>
      <c r="AZ50" s="66">
        <v>2415.5658058199569</v>
      </c>
      <c r="BA50" s="66">
        <v>2512.0825891450531</v>
      </c>
      <c r="BB50" s="66">
        <v>2614.2195776275198</v>
      </c>
      <c r="BC50" s="66">
        <v>3347.659241715985</v>
      </c>
      <c r="BD50" s="66">
        <v>17781.296539440824</v>
      </c>
      <c r="BE50" s="65">
        <v>18506.27984386254</v>
      </c>
      <c r="BF50" s="67">
        <v>0.20806179423764454</v>
      </c>
      <c r="BG50" s="68">
        <v>0.23625894293311553</v>
      </c>
      <c r="BH50" s="68">
        <v>0.23681677618325553</v>
      </c>
      <c r="BI50" s="68">
        <v>0.26148856465004994</v>
      </c>
      <c r="BJ50" s="68">
        <v>0.57523876762745796</v>
      </c>
      <c r="BK50" s="68">
        <v>0.63818734579763403</v>
      </c>
      <c r="BL50" s="65">
        <v>0.63785261315538977</v>
      </c>
      <c r="BM50" s="66">
        <v>0.41588179129051767</v>
      </c>
      <c r="BN50" s="66">
        <v>0.4440804807617364</v>
      </c>
      <c r="BO50" s="66">
        <v>0.4446131480079959</v>
      </c>
      <c r="BP50" s="66">
        <v>0.46764871833155641</v>
      </c>
      <c r="BQ50" s="66">
        <v>0.7860352872926395</v>
      </c>
      <c r="BR50" s="66">
        <v>0.93636047620692398</v>
      </c>
      <c r="BS50" s="65">
        <v>0.9363227833393889</v>
      </c>
    </row>
    <row r="51" spans="1:71" x14ac:dyDescent="0.2">
      <c r="A51" s="18" t="s">
        <v>54</v>
      </c>
      <c r="B51" s="19">
        <v>1.0009376092652447</v>
      </c>
      <c r="C51" s="20">
        <v>0.76048593542440757</v>
      </c>
      <c r="D51" s="20">
        <v>0.72098632652014327</v>
      </c>
      <c r="E51" s="20">
        <v>0.9004956683953913</v>
      </c>
      <c r="F51" s="20">
        <v>0.80030232261456802</v>
      </c>
      <c r="G51" s="20">
        <v>0.65443139396562255</v>
      </c>
      <c r="H51" s="21">
        <v>0.65443139432989506</v>
      </c>
      <c r="I51" s="19">
        <v>3.9643529991260409</v>
      </c>
      <c r="J51" s="20">
        <v>2.8647434698605498</v>
      </c>
      <c r="K51" s="20">
        <v>2.5109120492078985</v>
      </c>
      <c r="L51" s="20">
        <v>3.163448592632057</v>
      </c>
      <c r="M51" s="20">
        <v>2.4922025932818785</v>
      </c>
      <c r="N51" s="20">
        <v>1.9498757782153118</v>
      </c>
      <c r="O51" s="21">
        <v>1.9710000169579349</v>
      </c>
      <c r="P51" s="19">
        <v>9.061745566308586</v>
      </c>
      <c r="Q51" s="20">
        <v>6.203332965949957</v>
      </c>
      <c r="R51" s="20">
        <v>5.6959607033630659</v>
      </c>
      <c r="S51" s="20">
        <v>6.5855220345947805</v>
      </c>
      <c r="T51" s="20">
        <v>5.3168414267206083</v>
      </c>
      <c r="U51" s="20">
        <v>4.491472518933552</v>
      </c>
      <c r="V51" s="21">
        <v>4.5228651267187479</v>
      </c>
      <c r="W51" s="19">
        <v>5.6829626310334121E-2</v>
      </c>
      <c r="X51" s="20">
        <v>5.5892357342011423E-2</v>
      </c>
      <c r="Y51" s="20">
        <v>5.4730219623868856E-2</v>
      </c>
      <c r="Z51" s="20">
        <v>6.042996409424492E-2</v>
      </c>
      <c r="AA51" s="20">
        <v>5.7245643875653104E-2</v>
      </c>
      <c r="AB51" s="20">
        <v>5.2577615970337277E-2</v>
      </c>
      <c r="AC51" s="21">
        <v>5.2577996510796116E-2</v>
      </c>
      <c r="AD51" s="19">
        <v>4.96086580125513E-3</v>
      </c>
      <c r="AE51" s="20">
        <v>6.1219625130058998E-3</v>
      </c>
      <c r="AF51" s="20">
        <v>3.9663248862861602E-3</v>
      </c>
      <c r="AG51" s="20">
        <v>1.4546394273373231E-2</v>
      </c>
      <c r="AH51" s="20">
        <v>8.6486921588471901E-3</v>
      </c>
      <c r="AI51" s="20">
        <v>0</v>
      </c>
      <c r="AJ51" s="21">
        <v>0</v>
      </c>
      <c r="AK51" s="20">
        <v>28.452946149895332</v>
      </c>
      <c r="AL51" s="20">
        <v>26.640332190277721</v>
      </c>
      <c r="AM51" s="20">
        <v>23.776368790288391</v>
      </c>
      <c r="AN51" s="20">
        <v>27.93011961450614</v>
      </c>
      <c r="AO51" s="20">
        <v>19.86987274047469</v>
      </c>
      <c r="AP51" s="20">
        <v>9.1485577313654396</v>
      </c>
      <c r="AQ51" s="22">
        <v>9.4686301960045345</v>
      </c>
      <c r="AR51" s="23">
        <v>55246.577102817559</v>
      </c>
      <c r="AS51" s="24">
        <v>60947.967354049208</v>
      </c>
      <c r="AT51" s="24">
        <v>74188.82081288597</v>
      </c>
      <c r="AU51" s="24">
        <v>84947.438889011843</v>
      </c>
      <c r="AV51" s="24">
        <v>82264.283505217711</v>
      </c>
      <c r="AW51" s="24">
        <v>71254.949337141967</v>
      </c>
      <c r="AX51" s="65">
        <v>72357.827326442828</v>
      </c>
      <c r="AY51" s="66">
        <v>118382.83881592697</v>
      </c>
      <c r="AZ51" s="66">
        <v>129665.5584752349</v>
      </c>
      <c r="BA51" s="66">
        <v>158409.49165638696</v>
      </c>
      <c r="BB51" s="66">
        <v>183457.06286799963</v>
      </c>
      <c r="BC51" s="66">
        <v>174534.65972802864</v>
      </c>
      <c r="BD51" s="66">
        <v>161817.10306503964</v>
      </c>
      <c r="BE51" s="65">
        <v>163768.36344975792</v>
      </c>
      <c r="BF51" s="67">
        <v>353.00019334370921</v>
      </c>
      <c r="BG51" s="68">
        <v>347.64887799020551</v>
      </c>
      <c r="BH51" s="68">
        <v>322.07015716330966</v>
      </c>
      <c r="BI51" s="68">
        <v>352.15093611998805</v>
      </c>
      <c r="BJ51" s="68">
        <v>299.01535989166649</v>
      </c>
      <c r="BK51" s="68">
        <v>192.33921391076518</v>
      </c>
      <c r="BL51" s="65">
        <v>196.08743143644043</v>
      </c>
      <c r="BM51" s="66">
        <v>773.82545733632378</v>
      </c>
      <c r="BN51" s="66">
        <v>757.08256446711175</v>
      </c>
      <c r="BO51" s="66">
        <v>684.20049279906777</v>
      </c>
      <c r="BP51" s="66">
        <v>739.38868955625765</v>
      </c>
      <c r="BQ51" s="66">
        <v>610.87511598096796</v>
      </c>
      <c r="BR51" s="66">
        <v>440.67341892429965</v>
      </c>
      <c r="BS51" s="65">
        <v>446.11928385288809</v>
      </c>
    </row>
    <row r="52" spans="1:71" x14ac:dyDescent="0.2">
      <c r="A52" s="18" t="s">
        <v>55</v>
      </c>
      <c r="B52" s="19">
        <v>0.12475035349471639</v>
      </c>
      <c r="C52" s="20">
        <v>0.12534213958688389</v>
      </c>
      <c r="D52" s="20">
        <v>0.33955584127081112</v>
      </c>
      <c r="E52" s="20">
        <v>8.173501860344759E-2</v>
      </c>
      <c r="F52" s="20">
        <v>5.4111358819341898E-2</v>
      </c>
      <c r="G52" s="20">
        <v>5.4111359194703397E-2</v>
      </c>
      <c r="H52" s="21">
        <v>5.4111359520870997E-2</v>
      </c>
      <c r="I52" s="19">
        <v>0.87271077856648382</v>
      </c>
      <c r="J52" s="20">
        <v>1.0004761297881155</v>
      </c>
      <c r="K52" s="20">
        <v>1.0675372169776953</v>
      </c>
      <c r="L52" s="20">
        <v>0.90908922689344529</v>
      </c>
      <c r="M52" s="20">
        <v>0.9670179355899593</v>
      </c>
      <c r="N52" s="20">
        <v>0.93859119462928275</v>
      </c>
      <c r="O52" s="21">
        <v>0.94816026944078646</v>
      </c>
      <c r="P52" s="19">
        <v>2.1449328240862378</v>
      </c>
      <c r="Q52" s="20">
        <v>2.5079992616249611</v>
      </c>
      <c r="R52" s="20">
        <v>2.9781291503840825</v>
      </c>
      <c r="S52" s="20">
        <v>2.7864882860370335</v>
      </c>
      <c r="T52" s="20">
        <v>3.0076359600421596</v>
      </c>
      <c r="U52" s="20">
        <v>2.810679018900001</v>
      </c>
      <c r="V52" s="21">
        <v>2.8960572655291208</v>
      </c>
      <c r="W52" s="19">
        <v>8.5865674959653294E-3</v>
      </c>
      <c r="X52" s="20">
        <v>8.5909600779610143E-3</v>
      </c>
      <c r="Y52" s="20">
        <v>1.0118733255939739E-2</v>
      </c>
      <c r="Z52" s="20">
        <v>8.2822415750743172E-3</v>
      </c>
      <c r="AA52" s="20">
        <v>8.0859222502198923E-3</v>
      </c>
      <c r="AB52" s="20">
        <v>8.0854363071466567E-3</v>
      </c>
      <c r="AC52" s="21">
        <v>8.0853319588096249E-3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4.3233390971358734</v>
      </c>
      <c r="AL52" s="20">
        <v>4.4563569613888872</v>
      </c>
      <c r="AM52" s="20">
        <v>6.5377828463565937</v>
      </c>
      <c r="AN52" s="20">
        <v>6.3121267281023945</v>
      </c>
      <c r="AO52" s="20">
        <v>6.6613208087836258</v>
      </c>
      <c r="AP52" s="20">
        <v>6.255897449712883</v>
      </c>
      <c r="AQ52" s="22">
        <v>6.1685917025835337</v>
      </c>
      <c r="AR52" s="23">
        <v>50478.312789312862</v>
      </c>
      <c r="AS52" s="24">
        <v>49424.757207223098</v>
      </c>
      <c r="AT52" s="24">
        <v>52463.40765299194</v>
      </c>
      <c r="AU52" s="24">
        <v>56093.358838327847</v>
      </c>
      <c r="AV52" s="24">
        <v>60605.617765274721</v>
      </c>
      <c r="AW52" s="24">
        <v>64840.657041946848</v>
      </c>
      <c r="AX52" s="65">
        <v>69633.392043051077</v>
      </c>
      <c r="AY52" s="66">
        <v>114602.52536080583</v>
      </c>
      <c r="AZ52" s="66">
        <v>116348.30040694898</v>
      </c>
      <c r="BA52" s="66">
        <v>126552.14831364223</v>
      </c>
      <c r="BB52" s="66">
        <v>136174.74837827496</v>
      </c>
      <c r="BC52" s="66">
        <v>146934.89204023822</v>
      </c>
      <c r="BD52" s="66">
        <v>158079.4126033471</v>
      </c>
      <c r="BE52" s="65">
        <v>168928.8225710835</v>
      </c>
      <c r="BF52" s="67">
        <v>63.595593067646888</v>
      </c>
      <c r="BG52" s="68">
        <v>47.94184396537397</v>
      </c>
      <c r="BH52" s="68">
        <v>49.526733415288845</v>
      </c>
      <c r="BI52" s="68">
        <v>51.498980955163098</v>
      </c>
      <c r="BJ52" s="68">
        <v>57.31801686477781</v>
      </c>
      <c r="BK52" s="68">
        <v>27.667876003588237</v>
      </c>
      <c r="BL52" s="65">
        <v>30.832968764836487</v>
      </c>
      <c r="BM52" s="66">
        <v>168.70904330057357</v>
      </c>
      <c r="BN52" s="66">
        <v>170.5025752708591</v>
      </c>
      <c r="BO52" s="66">
        <v>198.64983530345449</v>
      </c>
      <c r="BP52" s="66">
        <v>203.47307996953612</v>
      </c>
      <c r="BQ52" s="66">
        <v>210.36936196827645</v>
      </c>
      <c r="BR52" s="66">
        <v>117.89627945997097</v>
      </c>
      <c r="BS52" s="65">
        <v>116.37975985060471</v>
      </c>
    </row>
    <row r="53" spans="1:71" x14ac:dyDescent="0.2">
      <c r="A53" s="18" t="s">
        <v>56</v>
      </c>
      <c r="B53" s="19">
        <v>42.353607957707162</v>
      </c>
      <c r="C53" s="20">
        <v>39.312634534881866</v>
      </c>
      <c r="D53" s="20">
        <v>37.404729568429893</v>
      </c>
      <c r="E53" s="20">
        <v>4.8993501405946596</v>
      </c>
      <c r="F53" s="20">
        <v>4.0547273517957398</v>
      </c>
      <c r="G53" s="20">
        <v>1.23756904146529</v>
      </c>
      <c r="H53" s="21">
        <v>1.23772607689779</v>
      </c>
      <c r="I53" s="19">
        <v>12.006127274811041</v>
      </c>
      <c r="J53" s="20">
        <v>11.974094168336778</v>
      </c>
      <c r="K53" s="20">
        <v>10.712793898693064</v>
      </c>
      <c r="L53" s="20">
        <v>1.6695650214898703</v>
      </c>
      <c r="M53" s="20">
        <v>1.9041544512905402</v>
      </c>
      <c r="N53" s="20">
        <v>1.9399587695465557</v>
      </c>
      <c r="O53" s="21">
        <v>2.0056837043720281</v>
      </c>
      <c r="P53" s="19">
        <v>32.448563783851405</v>
      </c>
      <c r="Q53" s="20">
        <v>30.898161461899075</v>
      </c>
      <c r="R53" s="20">
        <v>26.77373644442212</v>
      </c>
      <c r="S53" s="20">
        <v>4.3544465741223322</v>
      </c>
      <c r="T53" s="20">
        <v>3.8802777297268563</v>
      </c>
      <c r="U53" s="20">
        <v>4.4363728487757239</v>
      </c>
      <c r="V53" s="21">
        <v>4.5046643219357554</v>
      </c>
      <c r="W53" s="19">
        <v>0.15544075255053719</v>
      </c>
      <c r="X53" s="20">
        <v>0.14842374873551115</v>
      </c>
      <c r="Y53" s="20">
        <v>0.13234782774561554</v>
      </c>
      <c r="Z53" s="20">
        <v>2.3567233642796764E-2</v>
      </c>
      <c r="AA53" s="20">
        <v>2.0559966696949445E-2</v>
      </c>
      <c r="AB53" s="20">
        <v>8.8358725238953679E-3</v>
      </c>
      <c r="AC53" s="21">
        <v>8.8378504414833806E-3</v>
      </c>
      <c r="AD53" s="19">
        <v>0.33906273575218832</v>
      </c>
      <c r="AE53" s="20">
        <v>0.32095961112726229</v>
      </c>
      <c r="AF53" s="20">
        <v>0.32101595212994638</v>
      </c>
      <c r="AG53" s="20">
        <v>5.4436886411246305E-2</v>
      </c>
      <c r="AH53" s="20">
        <v>4.6460627092532597E-2</v>
      </c>
      <c r="AI53" s="20">
        <v>2.0626150691088099E-2</v>
      </c>
      <c r="AJ53" s="21">
        <v>2.06287679482965E-2</v>
      </c>
      <c r="AK53" s="20">
        <v>70.721442909634945</v>
      </c>
      <c r="AL53" s="20">
        <v>67.050124618367363</v>
      </c>
      <c r="AM53" s="20">
        <v>67.38335435713249</v>
      </c>
      <c r="AN53" s="20">
        <v>15.66883238536084</v>
      </c>
      <c r="AO53" s="20">
        <v>15.580519885663666</v>
      </c>
      <c r="AP53" s="20">
        <v>37.370864298801244</v>
      </c>
      <c r="AQ53" s="22">
        <v>38.092074606069779</v>
      </c>
      <c r="AR53" s="23">
        <v>28745.131329232656</v>
      </c>
      <c r="AS53" s="24">
        <v>28589.429043225995</v>
      </c>
      <c r="AT53" s="24">
        <v>29822.460868776419</v>
      </c>
      <c r="AU53" s="24">
        <v>10669.797284529735</v>
      </c>
      <c r="AV53" s="24">
        <v>13138.709495929197</v>
      </c>
      <c r="AW53" s="24">
        <v>41386.641152807897</v>
      </c>
      <c r="AX53" s="65">
        <v>43219.911326914902</v>
      </c>
      <c r="AY53" s="66">
        <v>72559.975032237824</v>
      </c>
      <c r="AZ53" s="66">
        <v>69096.36388292069</v>
      </c>
      <c r="BA53" s="66">
        <v>70400.808615505652</v>
      </c>
      <c r="BB53" s="66">
        <v>26603.813966211372</v>
      </c>
      <c r="BC53" s="66">
        <v>29156.778092959645</v>
      </c>
      <c r="BD53" s="66">
        <v>95786.659613908821</v>
      </c>
      <c r="BE53" s="65">
        <v>97786.950991545891</v>
      </c>
      <c r="BF53" s="67">
        <v>273.07294795849424</v>
      </c>
      <c r="BG53" s="68">
        <v>271.32263237575552</v>
      </c>
      <c r="BH53" s="68">
        <v>280.74954894643349</v>
      </c>
      <c r="BI53" s="68">
        <v>74.297588777542515</v>
      </c>
      <c r="BJ53" s="68">
        <v>92.473675347749037</v>
      </c>
      <c r="BK53" s="68">
        <v>266.06262747502359</v>
      </c>
      <c r="BL53" s="65">
        <v>277.5286926603315</v>
      </c>
      <c r="BM53" s="66">
        <v>683.71533829093892</v>
      </c>
      <c r="BN53" s="66">
        <v>648.57625759420284</v>
      </c>
      <c r="BO53" s="66">
        <v>654.97217298468263</v>
      </c>
      <c r="BP53" s="66">
        <v>182.89180303722185</v>
      </c>
      <c r="BQ53" s="66">
        <v>193.83218929096631</v>
      </c>
      <c r="BR53" s="66">
        <v>606.24928694056905</v>
      </c>
      <c r="BS53" s="65">
        <v>618.56516596515542</v>
      </c>
    </row>
    <row r="54" spans="1:71" x14ac:dyDescent="0.2">
      <c r="A54" s="18" t="s">
        <v>57</v>
      </c>
      <c r="B54" s="19">
        <v>2.3925389945922797</v>
      </c>
      <c r="C54" s="20">
        <v>2.4432941244591797</v>
      </c>
      <c r="D54" s="20">
        <v>1.4628641105530282</v>
      </c>
      <c r="E54" s="20">
        <v>1.397317373616989</v>
      </c>
      <c r="F54" s="20">
        <v>1.3374520604722036</v>
      </c>
      <c r="G54" s="20">
        <v>0.50369258281858653</v>
      </c>
      <c r="H54" s="21">
        <v>0.50369258281858653</v>
      </c>
      <c r="I54" s="19">
        <v>2.6901416118005175</v>
      </c>
      <c r="J54" s="20">
        <v>2.7927146275241919</v>
      </c>
      <c r="K54" s="20">
        <v>1.7714456683345945</v>
      </c>
      <c r="L54" s="20">
        <v>1.6972773228805038</v>
      </c>
      <c r="M54" s="20">
        <v>1.8989363643571648</v>
      </c>
      <c r="N54" s="20">
        <v>1.2789967417933674</v>
      </c>
      <c r="O54" s="21">
        <v>1.28692455721011</v>
      </c>
      <c r="P54" s="19">
        <v>6.2495722005729579</v>
      </c>
      <c r="Q54" s="20">
        <v>6.4439562027717363</v>
      </c>
      <c r="R54" s="20">
        <v>3.8472126764852983</v>
      </c>
      <c r="S54" s="20">
        <v>3.556568497886857</v>
      </c>
      <c r="T54" s="20">
        <v>3.30178048144893</v>
      </c>
      <c r="U54" s="20">
        <v>2.2208364322308638</v>
      </c>
      <c r="V54" s="21">
        <v>2.2180461574304378</v>
      </c>
      <c r="W54" s="19">
        <v>3.8337552590667671E-2</v>
      </c>
      <c r="X54" s="20">
        <v>3.8684942023088122E-2</v>
      </c>
      <c r="Y54" s="20">
        <v>1.4399456453074309E-2</v>
      </c>
      <c r="Z54" s="20">
        <v>1.3663149986053266E-2</v>
      </c>
      <c r="AA54" s="20">
        <v>1.3753871054952649E-2</v>
      </c>
      <c r="AB54" s="20">
        <v>5.4332189785448806E-3</v>
      </c>
      <c r="AC54" s="21">
        <v>5.4331939540981323E-3</v>
      </c>
      <c r="AD54" s="19">
        <v>6.5621540006327514E-2</v>
      </c>
      <c r="AE54" s="20">
        <v>6.6333510672650753E-2</v>
      </c>
      <c r="AF54" s="20">
        <v>2.5587937498265295E-2</v>
      </c>
      <c r="AG54" s="20">
        <v>2.4255944664219219E-2</v>
      </c>
      <c r="AH54" s="20">
        <v>2.443183732673318E-2</v>
      </c>
      <c r="AI54" s="20">
        <v>9.6670885755432267E-3</v>
      </c>
      <c r="AJ54" s="21">
        <v>9.6670885755432267E-3</v>
      </c>
      <c r="AK54" s="20">
        <v>26.424607497698471</v>
      </c>
      <c r="AL54" s="20">
        <v>27.501324528922552</v>
      </c>
      <c r="AM54" s="20">
        <v>19.710489061805664</v>
      </c>
      <c r="AN54" s="20">
        <v>17.860216642587979</v>
      </c>
      <c r="AO54" s="20">
        <v>14.435939349910782</v>
      </c>
      <c r="AP54" s="20">
        <v>9.0765088689954627</v>
      </c>
      <c r="AQ54" s="22">
        <v>9.0566423189333385</v>
      </c>
      <c r="AR54" s="23">
        <v>27131.641688004511</v>
      </c>
      <c r="AS54" s="24">
        <v>27788.317739767532</v>
      </c>
      <c r="AT54" s="24">
        <v>25581.285725480735</v>
      </c>
      <c r="AU54" s="24">
        <v>25100.508281321811</v>
      </c>
      <c r="AV54" s="24">
        <v>24404.213570182288</v>
      </c>
      <c r="AW54" s="24">
        <v>26783.236382167841</v>
      </c>
      <c r="AX54" s="65">
        <v>28414.559883878042</v>
      </c>
      <c r="AY54" s="66">
        <v>59199.193445974408</v>
      </c>
      <c r="AZ54" s="66">
        <v>61370.956238020721</v>
      </c>
      <c r="BA54" s="66">
        <v>55565.578656251608</v>
      </c>
      <c r="BB54" s="66">
        <v>52789.196619134054</v>
      </c>
      <c r="BC54" s="66">
        <v>46967.98295451697</v>
      </c>
      <c r="BD54" s="66">
        <v>53997.008838845664</v>
      </c>
      <c r="BE54" s="65">
        <v>57704.445995704576</v>
      </c>
      <c r="BF54" s="67">
        <v>200.31727144218092</v>
      </c>
      <c r="BG54" s="68">
        <v>205.99023517710836</v>
      </c>
      <c r="BH54" s="68">
        <v>182.36001925694623</v>
      </c>
      <c r="BI54" s="68">
        <v>176.02880894530165</v>
      </c>
      <c r="BJ54" s="68">
        <v>128.9767392409299</v>
      </c>
      <c r="BK54" s="68">
        <v>101.96191927133188</v>
      </c>
      <c r="BL54" s="65">
        <v>104.38053248162689</v>
      </c>
      <c r="BM54" s="66">
        <v>438.73654401101936</v>
      </c>
      <c r="BN54" s="66">
        <v>455.85809870946662</v>
      </c>
      <c r="BO54" s="66">
        <v>393.83781631132888</v>
      </c>
      <c r="BP54" s="66">
        <v>364.8542813644699</v>
      </c>
      <c r="BQ54" s="66">
        <v>203.4861743322441</v>
      </c>
      <c r="BR54" s="66">
        <v>137.52513369497194</v>
      </c>
      <c r="BS54" s="65">
        <v>137.22532401506882</v>
      </c>
    </row>
    <row r="55" spans="1:71" ht="13.5" thickBot="1" x14ac:dyDescent="0.25">
      <c r="A55" s="25" t="s">
        <v>58</v>
      </c>
      <c r="B55" s="26">
        <v>8.771684633595477</v>
      </c>
      <c r="C55" s="27">
        <v>9.7170055782419738</v>
      </c>
      <c r="D55" s="27">
        <v>10.116017819008661</v>
      </c>
      <c r="E55" s="27">
        <v>5.7343342847083854</v>
      </c>
      <c r="F55" s="27">
        <v>5.7343342847083854</v>
      </c>
      <c r="G55" s="27">
        <v>5.4940806542655425</v>
      </c>
      <c r="H55" s="28">
        <v>5.4661885794865244</v>
      </c>
      <c r="I55" s="26">
        <v>5.5009742864037845</v>
      </c>
      <c r="J55" s="27">
        <v>6.0555441963659957</v>
      </c>
      <c r="K55" s="27">
        <v>6.1659590995144358</v>
      </c>
      <c r="L55" s="27">
        <v>3.9802134275005887</v>
      </c>
      <c r="M55" s="27">
        <v>4.0101642699822184</v>
      </c>
      <c r="N55" s="27">
        <v>3.9128369657883559</v>
      </c>
      <c r="O55" s="28">
        <v>3.915948249264948</v>
      </c>
      <c r="P55" s="26">
        <v>12.444576644898181</v>
      </c>
      <c r="Q55" s="27">
        <v>12.870355098967204</v>
      </c>
      <c r="R55" s="27">
        <v>13.244733464711571</v>
      </c>
      <c r="S55" s="27">
        <v>8.8855575813639689</v>
      </c>
      <c r="T55" s="27">
        <v>9.1581920201845666</v>
      </c>
      <c r="U55" s="27">
        <v>8.8722666909830874</v>
      </c>
      <c r="V55" s="28">
        <v>8.8610003356741203</v>
      </c>
      <c r="W55" s="26">
        <v>6.6316119696453249E-2</v>
      </c>
      <c r="X55" s="27">
        <v>6.8949753997111368E-2</v>
      </c>
      <c r="Y55" s="27">
        <v>7.3062153176373185E-2</v>
      </c>
      <c r="Z55" s="27">
        <v>4.9901531919182056E-2</v>
      </c>
      <c r="AA55" s="27">
        <v>5.1022890860880708E-2</v>
      </c>
      <c r="AB55" s="27">
        <v>4.8627418066645167E-2</v>
      </c>
      <c r="AC55" s="28">
        <v>4.8366787392466207E-2</v>
      </c>
      <c r="AD55" s="26">
        <v>0.10119381726775957</v>
      </c>
      <c r="AE55" s="27">
        <v>0.11268260072369798</v>
      </c>
      <c r="AF55" s="27">
        <v>0.1195922542953354</v>
      </c>
      <c r="AG55" s="27">
        <v>8.777348085380407E-2</v>
      </c>
      <c r="AH55" s="27">
        <v>8.777348085380407E-2</v>
      </c>
      <c r="AI55" s="27">
        <v>8.3944327051214851E-2</v>
      </c>
      <c r="AJ55" s="28">
        <v>8.3479459138231196E-2</v>
      </c>
      <c r="AK55" s="27">
        <v>24.368418087203583</v>
      </c>
      <c r="AL55" s="27">
        <v>23.660408368187962</v>
      </c>
      <c r="AM55" s="27">
        <v>25.218955333024894</v>
      </c>
      <c r="AN55" s="27">
        <v>17.278347114733421</v>
      </c>
      <c r="AO55" s="27">
        <v>20.063616181074298</v>
      </c>
      <c r="AP55" s="27">
        <v>18.576086517028244</v>
      </c>
      <c r="AQ55" s="29">
        <v>18.658863681241659</v>
      </c>
      <c r="AR55" s="30">
        <v>15560.414033801764</v>
      </c>
      <c r="AS55" s="31">
        <v>17244.547162601852</v>
      </c>
      <c r="AT55" s="31">
        <v>17803.343305632865</v>
      </c>
      <c r="AU55" s="31">
        <v>15976.608503184561</v>
      </c>
      <c r="AV55" s="31">
        <v>17259.802011656069</v>
      </c>
      <c r="AW55" s="31">
        <v>17604.053093775521</v>
      </c>
      <c r="AX55" s="69">
        <v>17982.227707908722</v>
      </c>
      <c r="AY55" s="70">
        <v>42313.853644701805</v>
      </c>
      <c r="AZ55" s="70">
        <v>43814.355998594277</v>
      </c>
      <c r="BA55" s="70">
        <v>45519.690444336215</v>
      </c>
      <c r="BB55" s="70">
        <v>40668.521592281017</v>
      </c>
      <c r="BC55" s="70">
        <v>47180.363109334379</v>
      </c>
      <c r="BD55" s="70">
        <v>46397.077532278563</v>
      </c>
      <c r="BE55" s="69">
        <v>47225.453178427386</v>
      </c>
      <c r="BF55" s="71">
        <v>99.106402304123904</v>
      </c>
      <c r="BG55" s="72">
        <v>119.90949861836077</v>
      </c>
      <c r="BH55" s="72">
        <v>124.16317944459303</v>
      </c>
      <c r="BI55" s="72">
        <v>99.598696904293732</v>
      </c>
      <c r="BJ55" s="72">
        <v>104.31686965919009</v>
      </c>
      <c r="BK55" s="72">
        <v>99.947205005374343</v>
      </c>
      <c r="BL55" s="69">
        <v>100.5128929102094</v>
      </c>
      <c r="BM55" s="70">
        <v>227.1327904623804</v>
      </c>
      <c r="BN55" s="70">
        <v>250.12713443255254</v>
      </c>
      <c r="BO55" s="70">
        <v>265.32332892829891</v>
      </c>
      <c r="BP55" s="70">
        <v>204.03538956799997</v>
      </c>
      <c r="BQ55" s="70">
        <v>251.64547548941687</v>
      </c>
      <c r="BR55" s="70">
        <v>232.66280180818285</v>
      </c>
      <c r="BS55" s="69">
        <v>234.85295125891014</v>
      </c>
    </row>
    <row r="56" spans="1:71" ht="13.5" thickBot="1" x14ac:dyDescent="0.25">
      <c r="A56" s="32" t="s">
        <v>59</v>
      </c>
      <c r="B56" s="33">
        <f t="shared" ref="B56:AG56" si="0">SUM(B7:B55)</f>
        <v>641.39871787169682</v>
      </c>
      <c r="C56" s="33">
        <f t="shared" si="0"/>
        <v>529.85654678857759</v>
      </c>
      <c r="D56" s="33">
        <f t="shared" si="0"/>
        <v>442.87372079485613</v>
      </c>
      <c r="E56" s="33">
        <f t="shared" si="0"/>
        <v>364.35203500555775</v>
      </c>
      <c r="F56" s="33">
        <f t="shared" si="0"/>
        <v>292.12923935624792</v>
      </c>
      <c r="G56" s="33">
        <f t="shared" si="0"/>
        <v>197.74250392304921</v>
      </c>
      <c r="H56" s="34">
        <f t="shared" si="0"/>
        <v>200.00429819147172</v>
      </c>
      <c r="I56" s="33">
        <f t="shared" si="0"/>
        <v>253.7145654699776</v>
      </c>
      <c r="J56" s="33">
        <f t="shared" si="0"/>
        <v>231.24934774651956</v>
      </c>
      <c r="K56" s="33">
        <f t="shared" si="0"/>
        <v>198.0431314216284</v>
      </c>
      <c r="L56" s="33">
        <f t="shared" si="0"/>
        <v>165.17946856364912</v>
      </c>
      <c r="M56" s="33">
        <f t="shared" si="0"/>
        <v>147.45414907912493</v>
      </c>
      <c r="N56" s="33">
        <f t="shared" si="0"/>
        <v>120.5958495210164</v>
      </c>
      <c r="O56" s="34">
        <f t="shared" si="0"/>
        <v>123.77564016743878</v>
      </c>
      <c r="P56" s="33">
        <f t="shared" si="0"/>
        <v>594.74441828756915</v>
      </c>
      <c r="Q56" s="33">
        <f t="shared" si="0"/>
        <v>523.78774918794477</v>
      </c>
      <c r="R56" s="33">
        <f t="shared" si="0"/>
        <v>452.75250464863785</v>
      </c>
      <c r="S56" s="33">
        <f t="shared" si="0"/>
        <v>363.54592791460686</v>
      </c>
      <c r="T56" s="33">
        <f t="shared" si="0"/>
        <v>312.1414544818212</v>
      </c>
      <c r="U56" s="33">
        <f t="shared" si="0"/>
        <v>233.41354323378124</v>
      </c>
      <c r="V56" s="34">
        <f t="shared" si="0"/>
        <v>237.83809604160541</v>
      </c>
      <c r="W56" s="33">
        <f t="shared" si="0"/>
        <v>3.0180704569291925</v>
      </c>
      <c r="X56" s="33">
        <f t="shared" si="0"/>
        <v>2.7805556092317971</v>
      </c>
      <c r="Y56" s="33">
        <f t="shared" si="0"/>
        <v>2.5108746803902746</v>
      </c>
      <c r="Z56" s="33">
        <f t="shared" si="0"/>
        <v>2.1857243975670579</v>
      </c>
      <c r="AA56" s="33">
        <f t="shared" si="0"/>
        <v>2.0636633378893356</v>
      </c>
      <c r="AB56" s="33">
        <f t="shared" si="0"/>
        <v>1.7041529357714009</v>
      </c>
      <c r="AC56" s="34">
        <f t="shared" si="0"/>
        <v>1.7162342716429775</v>
      </c>
      <c r="AD56" s="33">
        <f t="shared" si="0"/>
        <v>3.3086214033351609</v>
      </c>
      <c r="AE56" s="33">
        <f t="shared" si="0"/>
        <v>2.9044664523614734</v>
      </c>
      <c r="AF56" s="33">
        <f t="shared" si="0"/>
        <v>2.5026363951171695</v>
      </c>
      <c r="AG56" s="33">
        <f t="shared" si="0"/>
        <v>1.8394816575141826</v>
      </c>
      <c r="AH56" s="33">
        <f t="shared" ref="AH56:BM56" si="1">SUM(AH7:AH55)</f>
        <v>1.4700809415354228</v>
      </c>
      <c r="AI56" s="33">
        <f t="shared" si="1"/>
        <v>0.91427523658088594</v>
      </c>
      <c r="AJ56" s="34">
        <f t="shared" si="1"/>
        <v>0.93328699435995466</v>
      </c>
      <c r="AK56" s="35">
        <f t="shared" si="1"/>
        <v>1535.6671833769517</v>
      </c>
      <c r="AL56" s="33">
        <f t="shared" si="1"/>
        <v>1436.9537085969512</v>
      </c>
      <c r="AM56" s="33">
        <f t="shared" si="1"/>
        <v>1374.8989418001136</v>
      </c>
      <c r="AN56" s="33">
        <f t="shared" si="1"/>
        <v>1188.5285082877233</v>
      </c>
      <c r="AO56" s="33">
        <f t="shared" si="1"/>
        <v>1074.518019760171</v>
      </c>
      <c r="AP56" s="33">
        <f t="shared" si="1"/>
        <v>930.5291247375651</v>
      </c>
      <c r="AQ56" s="33">
        <f t="shared" si="1"/>
        <v>950.35610309322135</v>
      </c>
      <c r="AR56" s="33">
        <f t="shared" si="1"/>
        <v>2017771.8992227968</v>
      </c>
      <c r="AS56" s="33">
        <f t="shared" si="1"/>
        <v>2071306.18779306</v>
      </c>
      <c r="AT56" s="33">
        <f t="shared" si="1"/>
        <v>2217229.8992956621</v>
      </c>
      <c r="AU56" s="33">
        <f t="shared" si="1"/>
        <v>2369745.8270479408</v>
      </c>
      <c r="AV56" s="33">
        <f t="shared" si="1"/>
        <v>2531658.1383564686</v>
      </c>
      <c r="AW56" s="33">
        <f t="shared" si="1"/>
        <v>2713187.4681070345</v>
      </c>
      <c r="AX56" s="34">
        <f t="shared" si="1"/>
        <v>2879962.8098000763</v>
      </c>
      <c r="AY56" s="35">
        <f t="shared" si="1"/>
        <v>4464268.1426874455</v>
      </c>
      <c r="AZ56" s="33">
        <f t="shared" si="1"/>
        <v>4583756.632720165</v>
      </c>
      <c r="BA56" s="33">
        <f t="shared" si="1"/>
        <v>4905034.7391862106</v>
      </c>
      <c r="BB56" s="33">
        <f t="shared" si="1"/>
        <v>5242543.1673154002</v>
      </c>
      <c r="BC56" s="33">
        <f t="shared" si="1"/>
        <v>5594344.4005035264</v>
      </c>
      <c r="BD56" s="33">
        <f t="shared" si="1"/>
        <v>5983763.9916321244</v>
      </c>
      <c r="BE56" s="33">
        <f t="shared" si="1"/>
        <v>6353027.8627258595</v>
      </c>
      <c r="BF56" s="33">
        <f t="shared" si="1"/>
        <v>12744.238377993657</v>
      </c>
      <c r="BG56" s="33">
        <f t="shared" si="1"/>
        <v>12251.5458353063</v>
      </c>
      <c r="BH56" s="33">
        <f t="shared" si="1"/>
        <v>11541.677649194646</v>
      </c>
      <c r="BI56" s="33">
        <f t="shared" si="1"/>
        <v>10781.277096058891</v>
      </c>
      <c r="BJ56" s="33">
        <f t="shared" si="1"/>
        <v>10247.169296648075</v>
      </c>
      <c r="BK56" s="33">
        <f t="shared" si="1"/>
        <v>9007.3486836925931</v>
      </c>
      <c r="BL56" s="34">
        <f t="shared" si="1"/>
        <v>9298.376482056432</v>
      </c>
      <c r="BM56" s="35">
        <f t="shared" si="1"/>
        <v>27868.514887154906</v>
      </c>
      <c r="BN56" s="33">
        <f t="shared" ref="BN56:BS56" si="2">SUM(BN7:BN55)</f>
        <v>26497.383991546554</v>
      </c>
      <c r="BO56" s="33">
        <f t="shared" si="2"/>
        <v>24695.173705308607</v>
      </c>
      <c r="BP56" s="33">
        <f t="shared" si="2"/>
        <v>22538.73620209669</v>
      </c>
      <c r="BQ56" s="33">
        <f t="shared" si="2"/>
        <v>20773.496622272367</v>
      </c>
      <c r="BR56" s="33">
        <f t="shared" si="2"/>
        <v>16990.284576290989</v>
      </c>
      <c r="BS56" s="34">
        <f t="shared" si="2"/>
        <v>17312.597342297351</v>
      </c>
    </row>
    <row r="57" spans="1:71" x14ac:dyDescent="0.2">
      <c r="A57" s="36"/>
    </row>
    <row r="58" spans="1:71" x14ac:dyDescent="0.2">
      <c r="A58" s="37" t="s">
        <v>60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71" x14ac:dyDescent="0.2">
      <c r="A59" s="2" t="s">
        <v>61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7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71" ht="13.5" thickBot="1" x14ac:dyDescent="0.25">
      <c r="A61" s="40" t="s">
        <v>62</v>
      </c>
    </row>
    <row r="62" spans="1:71" ht="24.75" customHeight="1" thickBot="1" x14ac:dyDescent="0.25">
      <c r="A62" s="41"/>
      <c r="B62" s="84" t="s">
        <v>1</v>
      </c>
      <c r="C62" s="85"/>
      <c r="D62" s="85"/>
      <c r="E62" s="85"/>
      <c r="F62" s="85"/>
      <c r="G62" s="85"/>
      <c r="H62" s="90"/>
      <c r="I62" s="84" t="s">
        <v>2</v>
      </c>
      <c r="J62" s="85"/>
      <c r="K62" s="85"/>
      <c r="L62" s="85"/>
      <c r="M62" s="85"/>
      <c r="N62" s="85"/>
      <c r="O62" s="90"/>
      <c r="P62" s="84" t="s">
        <v>3</v>
      </c>
      <c r="Q62" s="85"/>
      <c r="R62" s="85"/>
      <c r="S62" s="85"/>
      <c r="T62" s="85"/>
      <c r="U62" s="85"/>
      <c r="V62" s="90"/>
      <c r="W62" s="84" t="s">
        <v>4</v>
      </c>
      <c r="X62" s="85"/>
      <c r="Y62" s="85"/>
      <c r="Z62" s="85"/>
      <c r="AA62" s="85"/>
      <c r="AB62" s="85"/>
      <c r="AC62" s="90"/>
      <c r="AD62" s="84" t="s">
        <v>5</v>
      </c>
      <c r="AE62" s="85"/>
      <c r="AF62" s="85"/>
      <c r="AG62" s="85"/>
      <c r="AH62" s="85"/>
      <c r="AI62" s="85"/>
      <c r="AJ62" s="90"/>
      <c r="AK62" s="84" t="s">
        <v>6</v>
      </c>
      <c r="AL62" s="85"/>
      <c r="AM62" s="85"/>
      <c r="AN62" s="85"/>
      <c r="AO62" s="85"/>
      <c r="AP62" s="85"/>
      <c r="AQ62" s="90"/>
      <c r="AR62" s="84" t="s">
        <v>7</v>
      </c>
      <c r="AS62" s="85"/>
      <c r="AT62" s="85"/>
      <c r="AU62" s="85"/>
      <c r="AV62" s="85"/>
      <c r="AW62" s="85"/>
      <c r="AX62" s="90"/>
      <c r="AY62" s="84" t="s">
        <v>8</v>
      </c>
      <c r="AZ62" s="85"/>
      <c r="BA62" s="85"/>
      <c r="BB62" s="85"/>
      <c r="BC62" s="85"/>
      <c r="BD62" s="85"/>
      <c r="BE62" s="90"/>
      <c r="BF62" s="84" t="s">
        <v>9</v>
      </c>
      <c r="BG62" s="85"/>
      <c r="BH62" s="85"/>
      <c r="BI62" s="85"/>
      <c r="BJ62" s="85"/>
      <c r="BK62" s="85"/>
      <c r="BL62" s="90"/>
      <c r="BM62" s="84" t="s">
        <v>65</v>
      </c>
      <c r="BN62" s="85"/>
      <c r="BO62" s="85"/>
      <c r="BP62" s="85"/>
      <c r="BQ62" s="85"/>
      <c r="BR62" s="85"/>
      <c r="BS62" s="90"/>
    </row>
    <row r="63" spans="1:71" ht="13.5" thickBot="1" x14ac:dyDescent="0.25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43" t="s">
        <v>11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2.2695809580510799E-4</v>
      </c>
      <c r="J64" s="45">
        <v>4.5533467970899901E-3</v>
      </c>
      <c r="K64" s="45">
        <v>4.5959014400534402E-3</v>
      </c>
      <c r="L64" s="45">
        <v>4.6242712020290802E-3</v>
      </c>
      <c r="M64" s="45">
        <v>4.6100863210412598E-3</v>
      </c>
      <c r="N64" s="45">
        <v>4.6100863210412598E-3</v>
      </c>
      <c r="O64" s="46">
        <v>4.6100863210412598E-3</v>
      </c>
      <c r="P64" s="44">
        <v>2.2695809580510799E-4</v>
      </c>
      <c r="Q64" s="45">
        <v>4.6176704160373798E-3</v>
      </c>
      <c r="R64" s="45">
        <v>4.5959014400534402E-3</v>
      </c>
      <c r="S64" s="45">
        <v>3.2322021520775998E-2</v>
      </c>
      <c r="T64" s="45">
        <v>1.7420738512462002E-2</v>
      </c>
      <c r="U64" s="45">
        <v>2.7383180493091502E-2</v>
      </c>
      <c r="V64" s="46">
        <v>3.2320701363577703E-2</v>
      </c>
      <c r="W64" s="44">
        <v>4.3947625743728E-9</v>
      </c>
      <c r="X64" s="45">
        <v>8.9415471403214005E-8</v>
      </c>
      <c r="Y64" s="45">
        <v>8.8993942131049004E-8</v>
      </c>
      <c r="Z64" s="45">
        <v>6.2587593539538997E-7</v>
      </c>
      <c r="AA64" s="45">
        <v>3.3733103620258547E-7</v>
      </c>
      <c r="AB64" s="45">
        <v>5.3024139267397505E-7</v>
      </c>
      <c r="AC64" s="46">
        <v>6.2585037218546505E-7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3.6752771586254802E-3</v>
      </c>
      <c r="AL64" s="45">
        <v>7.4776881370630613E-2</v>
      </c>
      <c r="AM64" s="45">
        <v>7.4424362462166008E-2</v>
      </c>
      <c r="AN64" s="45">
        <v>0.52341110368637311</v>
      </c>
      <c r="AO64" s="45">
        <v>0.28210512656141901</v>
      </c>
      <c r="AP64" s="45">
        <v>0.44343330181620599</v>
      </c>
      <c r="AQ64" s="46">
        <v>0.52338972553910001</v>
      </c>
      <c r="AR64" s="47">
        <v>7.8981409600000001</v>
      </c>
      <c r="AS64" s="48">
        <v>158.45645300999999</v>
      </c>
      <c r="AT64" s="48">
        <v>159.93735444000001</v>
      </c>
      <c r="AU64" s="48">
        <v>160.92462205999999</v>
      </c>
      <c r="AV64" s="48">
        <v>160.43098825000001</v>
      </c>
      <c r="AW64" s="48">
        <v>160.43098825000001</v>
      </c>
      <c r="AX64" s="73">
        <v>160.43098825000001</v>
      </c>
      <c r="AY64" s="74">
        <v>7.8981409600000001</v>
      </c>
      <c r="AZ64" s="75">
        <v>160.69491472999999</v>
      </c>
      <c r="BA64" s="75">
        <v>159.93735444000001</v>
      </c>
      <c r="BB64" s="75">
        <v>1124.8062386920001</v>
      </c>
      <c r="BC64" s="75">
        <v>606.24164082200002</v>
      </c>
      <c r="BD64" s="75">
        <v>952.93458777199999</v>
      </c>
      <c r="BE64" s="73">
        <v>1124.7602972259999</v>
      </c>
      <c r="BF64" s="74">
        <v>6.2782322491040002E-2</v>
      </c>
      <c r="BG64" s="75">
        <v>1.2595703449764899</v>
      </c>
      <c r="BH64" s="75">
        <v>1.2713420304435601</v>
      </c>
      <c r="BI64" s="75">
        <v>1.2791898207549399</v>
      </c>
      <c r="BJ64" s="75">
        <v>1.27526592559925</v>
      </c>
      <c r="BK64" s="75">
        <v>1.27526592559925</v>
      </c>
      <c r="BL64" s="73">
        <v>1.27526592559925</v>
      </c>
      <c r="BM64" s="74">
        <v>6.2782322491040002E-2</v>
      </c>
      <c r="BN64" s="75">
        <v>1.2773638771887701</v>
      </c>
      <c r="BO64" s="75">
        <v>1.2713420304435601</v>
      </c>
      <c r="BP64" s="75">
        <v>8.9410847913627105</v>
      </c>
      <c r="BQ64" s="75">
        <v>4.8190148028940802</v>
      </c>
      <c r="BR64" s="75">
        <v>7.57487703819963</v>
      </c>
      <c r="BS64" s="73">
        <v>8.9407196026494695</v>
      </c>
    </row>
    <row r="65" spans="1:71" x14ac:dyDescent="0.2">
      <c r="A65" s="49" t="s">
        <v>39</v>
      </c>
      <c r="B65" s="50">
        <v>6.7999999972154406</v>
      </c>
      <c r="C65" s="51">
        <v>6.7999999953446366</v>
      </c>
      <c r="D65" s="51">
        <v>1.5762477561686101E-2</v>
      </c>
      <c r="E65" s="51">
        <v>1.5762477561686101E-2</v>
      </c>
      <c r="F65" s="51">
        <v>1.5762477561686101E-2</v>
      </c>
      <c r="G65" s="51">
        <v>1.5762477561686101E-2</v>
      </c>
      <c r="H65" s="52">
        <v>1.5762477561686101E-2</v>
      </c>
      <c r="I65" s="50">
        <v>1.4422646014293079</v>
      </c>
      <c r="J65" s="51">
        <v>1.4422646009917131</v>
      </c>
      <c r="K65" s="51">
        <v>2.9553418063450799E-3</v>
      </c>
      <c r="L65" s="51">
        <v>2.9553418063450799E-3</v>
      </c>
      <c r="M65" s="51">
        <v>2.9553418063450799E-3</v>
      </c>
      <c r="N65" s="51">
        <v>2.9553418063450799E-3</v>
      </c>
      <c r="O65" s="52">
        <v>2.9553418063450799E-3</v>
      </c>
      <c r="P65" s="50">
        <v>2.75744283115427</v>
      </c>
      <c r="Q65" s="51">
        <v>2.7575069712768179</v>
      </c>
      <c r="R65" s="51">
        <v>6.6946426363878996E-3</v>
      </c>
      <c r="S65" s="51">
        <v>6.6946426363878901E-3</v>
      </c>
      <c r="T65" s="51">
        <v>6.6946426363878901E-3</v>
      </c>
      <c r="U65" s="51">
        <v>6.6946426363878901E-3</v>
      </c>
      <c r="V65" s="52">
        <v>6.6946426363878901E-3</v>
      </c>
      <c r="W65" s="50">
        <v>3.8657626471935547E-2</v>
      </c>
      <c r="X65" s="51">
        <v>3.8657626461300117E-2</v>
      </c>
      <c r="Y65" s="51">
        <v>8.9608819132566003E-5</v>
      </c>
      <c r="Z65" s="51">
        <v>8.9608819132566003E-5</v>
      </c>
      <c r="AA65" s="51">
        <v>8.9608819132566003E-5</v>
      </c>
      <c r="AB65" s="51">
        <v>8.9608819132566003E-5</v>
      </c>
      <c r="AC65" s="52">
        <v>8.9608819132566003E-5</v>
      </c>
      <c r="AD65" s="50">
        <v>4.4714311268166301E-2</v>
      </c>
      <c r="AE65" s="51">
        <v>4.4714311255864517E-2</v>
      </c>
      <c r="AF65" s="51">
        <v>1.03648283579314E-4</v>
      </c>
      <c r="AG65" s="51">
        <v>1.03648283579314E-4</v>
      </c>
      <c r="AH65" s="51">
        <v>1.03648283579314E-4</v>
      </c>
      <c r="AI65" s="51">
        <v>1.03648283579314E-4</v>
      </c>
      <c r="AJ65" s="52">
        <v>1.03648283579314E-4</v>
      </c>
      <c r="AK65" s="50">
        <v>9.4227536807446111</v>
      </c>
      <c r="AL65" s="51">
        <v>9.4030958326859864</v>
      </c>
      <c r="AM65" s="51">
        <v>2.1842050518066599E-3</v>
      </c>
      <c r="AN65" s="51">
        <v>2.1842050518066599E-3</v>
      </c>
      <c r="AO65" s="51">
        <v>2.1842050518066599E-3</v>
      </c>
      <c r="AP65" s="51">
        <v>2.1842050518066599E-3</v>
      </c>
      <c r="AQ65" s="52">
        <v>2.1842050518066599E-3</v>
      </c>
      <c r="AR65" s="53">
        <v>4810.1123410560003</v>
      </c>
      <c r="AS65" s="54">
        <v>4807.209518568</v>
      </c>
      <c r="AT65" s="54">
        <v>6.4675266479999998</v>
      </c>
      <c r="AU65" s="54">
        <v>6.4675266479999998</v>
      </c>
      <c r="AV65" s="54">
        <v>6.4675266479999998</v>
      </c>
      <c r="AW65" s="54">
        <v>6.4675266479999998</v>
      </c>
      <c r="AX65" s="76">
        <v>6.4675266479999998</v>
      </c>
      <c r="AY65" s="77">
        <v>9154.9999294059999</v>
      </c>
      <c r="AZ65" s="78">
        <v>9148.4253080160015</v>
      </c>
      <c r="BA65" s="78">
        <v>14.650684247999999</v>
      </c>
      <c r="BB65" s="78">
        <v>14.650684247999999</v>
      </c>
      <c r="BC65" s="78">
        <v>14.650684247999999</v>
      </c>
      <c r="BD65" s="78">
        <v>14.650684247999999</v>
      </c>
      <c r="BE65" s="76">
        <v>14.650684247999999</v>
      </c>
      <c r="BF65" s="77">
        <v>46.987582403605501</v>
      </c>
      <c r="BG65" s="78">
        <v>46.98758239005565</v>
      </c>
      <c r="BH65" s="78">
        <v>9.1510816112248802E-2</v>
      </c>
      <c r="BI65" s="78">
        <v>9.1510816112248802E-2</v>
      </c>
      <c r="BJ65" s="78">
        <v>9.1510816112248802E-2</v>
      </c>
      <c r="BK65" s="78">
        <v>9.1510816112248802E-2</v>
      </c>
      <c r="BL65" s="76">
        <v>9.1510816112248802E-2</v>
      </c>
      <c r="BM65" s="77">
        <v>89.428622536332597</v>
      </c>
      <c r="BN65" s="78">
        <v>89.42862251172923</v>
      </c>
      <c r="BO65" s="78">
        <v>0.20729656715862799</v>
      </c>
      <c r="BP65" s="78">
        <v>0.20729656715862799</v>
      </c>
      <c r="BQ65" s="78">
        <v>0.20729656715862799</v>
      </c>
      <c r="BR65" s="78">
        <v>0.20729656715862799</v>
      </c>
      <c r="BS65" s="76">
        <v>0.20729656715862799</v>
      </c>
    </row>
    <row r="66" spans="1:71" ht="13.5" thickBot="1" x14ac:dyDescent="0.25">
      <c r="A66" s="55" t="s">
        <v>52</v>
      </c>
      <c r="B66" s="56">
        <v>0.66000000021982397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8">
        <v>0</v>
      </c>
      <c r="I66" s="56">
        <v>0.57368804327770695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8">
        <v>0</v>
      </c>
      <c r="P66" s="56">
        <v>2.89740000096503</v>
      </c>
      <c r="Q66" s="57">
        <v>0</v>
      </c>
      <c r="R66" s="57">
        <v>0</v>
      </c>
      <c r="S66" s="57">
        <v>0</v>
      </c>
      <c r="T66" s="57">
        <v>0</v>
      </c>
      <c r="U66" s="57">
        <v>0</v>
      </c>
      <c r="V66" s="58">
        <v>0</v>
      </c>
      <c r="W66" s="56">
        <v>2.2278783224334601E-3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8">
        <v>0</v>
      </c>
      <c r="AD66" s="56">
        <v>1.1000000003663701E-2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8">
        <v>0</v>
      </c>
      <c r="AK66" s="56">
        <v>2.3000901351410801</v>
      </c>
      <c r="AL66" s="57">
        <v>0</v>
      </c>
      <c r="AM66" s="57">
        <v>0</v>
      </c>
      <c r="AN66" s="57">
        <v>0</v>
      </c>
      <c r="AO66" s="57">
        <v>0</v>
      </c>
      <c r="AP66" s="57">
        <v>0</v>
      </c>
      <c r="AQ66" s="58">
        <v>0</v>
      </c>
      <c r="AR66" s="59">
        <v>436.34394360900001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79">
        <v>0</v>
      </c>
      <c r="AY66" s="80">
        <v>2203.7463695609999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79">
        <v>0</v>
      </c>
      <c r="BF66" s="80">
        <v>4.35602158904865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79">
        <v>0</v>
      </c>
      <c r="BM66" s="80">
        <v>22.0000000073275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79">
        <v>0</v>
      </c>
    </row>
  </sheetData>
  <mergeCells count="21"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93" t="s">
        <v>63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4"/>
      <c r="BK3" s="94"/>
      <c r="BL3" s="94"/>
      <c r="BM3" s="94"/>
      <c r="BN3" s="94"/>
      <c r="BO3" s="94"/>
      <c r="BP3" s="94"/>
      <c r="BQ3" s="94"/>
      <c r="BR3" s="94"/>
      <c r="BS3" s="95"/>
    </row>
    <row r="4" spans="1:71" ht="21.75" customHeight="1" thickBot="1" x14ac:dyDescent="0.25">
      <c r="A4" s="5"/>
      <c r="B4" s="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7"/>
    </row>
    <row r="5" spans="1:71" ht="24.75" customHeight="1" thickBot="1" x14ac:dyDescent="0.25">
      <c r="A5" s="8"/>
      <c r="B5" s="84" t="s">
        <v>1</v>
      </c>
      <c r="C5" s="85"/>
      <c r="D5" s="85"/>
      <c r="E5" s="85"/>
      <c r="F5" s="85"/>
      <c r="G5" s="85"/>
      <c r="H5" s="90"/>
      <c r="I5" s="84" t="s">
        <v>2</v>
      </c>
      <c r="J5" s="85"/>
      <c r="K5" s="85"/>
      <c r="L5" s="85"/>
      <c r="M5" s="85"/>
      <c r="N5" s="85"/>
      <c r="O5" s="90"/>
      <c r="P5" s="84" t="s">
        <v>3</v>
      </c>
      <c r="Q5" s="85"/>
      <c r="R5" s="85"/>
      <c r="S5" s="85"/>
      <c r="T5" s="85"/>
      <c r="U5" s="85"/>
      <c r="V5" s="90"/>
      <c r="W5" s="84" t="s">
        <v>4</v>
      </c>
      <c r="X5" s="85"/>
      <c r="Y5" s="85"/>
      <c r="Z5" s="85"/>
      <c r="AA5" s="85"/>
      <c r="AB5" s="85"/>
      <c r="AC5" s="90"/>
      <c r="AD5" s="91" t="s">
        <v>5</v>
      </c>
      <c r="AE5" s="92"/>
      <c r="AF5" s="92"/>
      <c r="AG5" s="92"/>
      <c r="AH5" s="92"/>
      <c r="AI5" s="92"/>
      <c r="AJ5" s="86"/>
      <c r="AK5" s="91" t="s">
        <v>6</v>
      </c>
      <c r="AL5" s="92"/>
      <c r="AM5" s="92"/>
      <c r="AN5" s="92"/>
      <c r="AO5" s="92"/>
      <c r="AP5" s="92"/>
      <c r="AQ5" s="86"/>
      <c r="AR5" s="84" t="s">
        <v>7</v>
      </c>
      <c r="AS5" s="85"/>
      <c r="AT5" s="85"/>
      <c r="AU5" s="85"/>
      <c r="AV5" s="85"/>
      <c r="AW5" s="85"/>
      <c r="AX5" s="90"/>
      <c r="AY5" s="84" t="s">
        <v>8</v>
      </c>
      <c r="AZ5" s="85"/>
      <c r="BA5" s="85"/>
      <c r="BB5" s="85"/>
      <c r="BC5" s="85"/>
      <c r="BD5" s="85"/>
      <c r="BE5" s="90"/>
      <c r="BF5" s="84" t="s">
        <v>9</v>
      </c>
      <c r="BG5" s="85"/>
      <c r="BH5" s="85"/>
      <c r="BI5" s="85"/>
      <c r="BJ5" s="85"/>
      <c r="BK5" s="85"/>
      <c r="BL5" s="90"/>
      <c r="BM5" s="84" t="s">
        <v>65</v>
      </c>
      <c r="BN5" s="85"/>
      <c r="BO5" s="85"/>
      <c r="BP5" s="85"/>
      <c r="BQ5" s="85"/>
      <c r="BR5" s="85"/>
      <c r="BS5" s="86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10</v>
      </c>
      <c r="B7" s="12">
        <v>2.0666855039748309</v>
      </c>
      <c r="C7" s="13">
        <v>2.1165314887334281</v>
      </c>
      <c r="D7" s="13">
        <v>2.2328656577508941</v>
      </c>
      <c r="E7" s="13">
        <v>2.2337055749416548</v>
      </c>
      <c r="F7" s="13">
        <v>2.2342095252561176</v>
      </c>
      <c r="G7" s="13">
        <v>2.7024778277576766</v>
      </c>
      <c r="H7" s="14">
        <v>1.9163378492369549</v>
      </c>
      <c r="I7" s="12">
        <v>5.4827165473668833</v>
      </c>
      <c r="J7" s="13">
        <v>5.6258196190609073</v>
      </c>
      <c r="K7" s="13">
        <v>6.1149319186987618</v>
      </c>
      <c r="L7" s="13">
        <v>5.0786458218003698</v>
      </c>
      <c r="M7" s="13">
        <v>4.1546883306452562</v>
      </c>
      <c r="N7" s="13">
        <v>4.2232643998800157</v>
      </c>
      <c r="O7" s="14">
        <v>4.2556671348426436</v>
      </c>
      <c r="P7" s="12">
        <v>9.4010061263008371</v>
      </c>
      <c r="Q7" s="13">
        <v>10.221815793138157</v>
      </c>
      <c r="R7" s="13">
        <v>10.848053578952761</v>
      </c>
      <c r="S7" s="13">
        <v>9.1433916761260257</v>
      </c>
      <c r="T7" s="13">
        <v>8.0434906086194182</v>
      </c>
      <c r="U7" s="13">
        <v>6.0362387683861343</v>
      </c>
      <c r="V7" s="14">
        <v>6.0116243876256652</v>
      </c>
      <c r="W7" s="12">
        <v>4.4444761851649875E-2</v>
      </c>
      <c r="X7" s="13">
        <v>4.5516866697265394E-2</v>
      </c>
      <c r="Y7" s="13">
        <v>4.8019514729109924E-2</v>
      </c>
      <c r="Z7" s="13">
        <v>4.8037089697582913E-2</v>
      </c>
      <c r="AA7" s="13">
        <v>4.8044066357430928E-2</v>
      </c>
      <c r="AB7" s="13">
        <v>3.6131499179396398E-2</v>
      </c>
      <c r="AC7" s="14">
        <v>3.3694824599830968E-2</v>
      </c>
      <c r="AD7" s="12">
        <v>7.9135081601168306E-2</v>
      </c>
      <c r="AE7" s="13">
        <v>8.1043725206485007E-2</v>
      </c>
      <c r="AF7" s="13">
        <v>8.5498255874307996E-2</v>
      </c>
      <c r="AG7" s="13">
        <v>8.5530416991856706E-2</v>
      </c>
      <c r="AH7" s="13">
        <v>8.5549713662385896E-2</v>
      </c>
      <c r="AI7" s="13">
        <v>5.77164737540335E-2</v>
      </c>
      <c r="AJ7" s="14">
        <v>5.7722905977543204E-2</v>
      </c>
      <c r="AK7" s="13">
        <v>50.517147610649047</v>
      </c>
      <c r="AL7" s="13">
        <v>51.861253975709239</v>
      </c>
      <c r="AM7" s="13">
        <v>55.409765098024018</v>
      </c>
      <c r="AN7" s="13">
        <v>55.022413051429346</v>
      </c>
      <c r="AO7" s="13">
        <v>51.805865749985557</v>
      </c>
      <c r="AP7" s="13">
        <v>43.440056100211173</v>
      </c>
      <c r="AQ7" s="15">
        <v>42.933053090207672</v>
      </c>
      <c r="AR7" s="16">
        <v>44868.349069164979</v>
      </c>
      <c r="AS7" s="17">
        <v>44781.508604488256</v>
      </c>
      <c r="AT7" s="17">
        <v>50532.849654244324</v>
      </c>
      <c r="AU7" s="17">
        <v>51384.917617104591</v>
      </c>
      <c r="AV7" s="17">
        <v>51683.1002526027</v>
      </c>
      <c r="AW7" s="17">
        <v>54389.637061938622</v>
      </c>
      <c r="AX7" s="61">
        <v>54984.428213563348</v>
      </c>
      <c r="AY7" s="62">
        <v>93164.211171292278</v>
      </c>
      <c r="AZ7" s="62">
        <v>95303.83003310296</v>
      </c>
      <c r="BA7" s="62">
        <v>102887.4263467803</v>
      </c>
      <c r="BB7" s="62">
        <v>104123.31088293777</v>
      </c>
      <c r="BC7" s="62">
        <v>97259.690103224755</v>
      </c>
      <c r="BD7" s="62">
        <v>85908.786236561806</v>
      </c>
      <c r="BE7" s="61">
        <v>84591.624258258365</v>
      </c>
      <c r="BF7" s="63">
        <v>353.20443823792181</v>
      </c>
      <c r="BG7" s="64">
        <v>353.89754871097546</v>
      </c>
      <c r="BH7" s="64">
        <v>397.93617532499007</v>
      </c>
      <c r="BI7" s="64">
        <v>395.22068063789095</v>
      </c>
      <c r="BJ7" s="64">
        <v>393.07053769255003</v>
      </c>
      <c r="BK7" s="64">
        <v>415.28698977495463</v>
      </c>
      <c r="BL7" s="61">
        <v>421.17839613179746</v>
      </c>
      <c r="BM7" s="62">
        <v>721.62103516015338</v>
      </c>
      <c r="BN7" s="62">
        <v>741.39871208389604</v>
      </c>
      <c r="BO7" s="62">
        <v>794.58732347344665</v>
      </c>
      <c r="BP7" s="62">
        <v>787.91681434702832</v>
      </c>
      <c r="BQ7" s="62">
        <v>732.93849121680387</v>
      </c>
      <c r="BR7" s="62">
        <v>636.62024404284375</v>
      </c>
      <c r="BS7" s="61">
        <v>628.79870172826861</v>
      </c>
    </row>
    <row r="8" spans="1:71" x14ac:dyDescent="0.2">
      <c r="A8" s="18" t="s">
        <v>11</v>
      </c>
      <c r="B8" s="19">
        <v>2.1330038675983038</v>
      </c>
      <c r="C8" s="20">
        <v>2.0621621103517525</v>
      </c>
      <c r="D8" s="20">
        <v>4.4452393715516507</v>
      </c>
      <c r="E8" s="20">
        <v>4.4206513469606854</v>
      </c>
      <c r="F8" s="20">
        <v>6.2827054223841765</v>
      </c>
      <c r="G8" s="20">
        <v>2.158061384689947</v>
      </c>
      <c r="H8" s="21">
        <v>4.508504054472418</v>
      </c>
      <c r="I8" s="19">
        <v>0.83926578871432944</v>
      </c>
      <c r="J8" s="20">
        <v>0.89704571067587813</v>
      </c>
      <c r="K8" s="20">
        <v>1.4910187141692486</v>
      </c>
      <c r="L8" s="20">
        <v>1.5323940568492891</v>
      </c>
      <c r="M8" s="20">
        <v>1.686083843810023</v>
      </c>
      <c r="N8" s="20">
        <v>1.5253525470185763</v>
      </c>
      <c r="O8" s="21">
        <v>2.2698506014711537</v>
      </c>
      <c r="P8" s="19">
        <v>3.0761440145539951</v>
      </c>
      <c r="Q8" s="20">
        <v>2.7714823737732859</v>
      </c>
      <c r="R8" s="20">
        <v>3.1112083650954832</v>
      </c>
      <c r="S8" s="20">
        <v>3.2255394471191323</v>
      </c>
      <c r="T8" s="20">
        <v>3.8897713435238894</v>
      </c>
      <c r="U8" s="20">
        <v>3.4542088015484089</v>
      </c>
      <c r="V8" s="21">
        <v>4.4821992449695625</v>
      </c>
      <c r="W8" s="19">
        <v>1.1353037940535672E-2</v>
      </c>
      <c r="X8" s="20">
        <v>9.3311546872042895E-3</v>
      </c>
      <c r="Y8" s="20">
        <v>1.3521446662996201E-2</v>
      </c>
      <c r="Z8" s="20">
        <v>1.3450733225351525E-2</v>
      </c>
      <c r="AA8" s="20">
        <v>1.9249716419986448E-2</v>
      </c>
      <c r="AB8" s="20">
        <v>6.9988481064874918E-3</v>
      </c>
      <c r="AC8" s="21">
        <v>1.3990518813437944E-2</v>
      </c>
      <c r="AD8" s="19">
        <v>1.465347255850518E-2</v>
      </c>
      <c r="AE8" s="20">
        <v>1.1051215815585207E-2</v>
      </c>
      <c r="AF8" s="20">
        <v>1.5893309255298426E-2</v>
      </c>
      <c r="AG8" s="20">
        <v>1.580876972598614E-2</v>
      </c>
      <c r="AH8" s="20">
        <v>2.2786869418478829E-2</v>
      </c>
      <c r="AI8" s="20">
        <v>8.6053532748903098E-3</v>
      </c>
      <c r="AJ8" s="21">
        <v>1.668673929547233E-2</v>
      </c>
      <c r="AK8" s="20">
        <v>20.496537058162456</v>
      </c>
      <c r="AL8" s="20">
        <v>19.968281810247944</v>
      </c>
      <c r="AM8" s="20">
        <v>24.384190354049927</v>
      </c>
      <c r="AN8" s="20">
        <v>26.352653418388815</v>
      </c>
      <c r="AO8" s="20">
        <v>25.197210711826216</v>
      </c>
      <c r="AP8" s="20">
        <v>30.35897951729028</v>
      </c>
      <c r="AQ8" s="22">
        <v>36.174300018402619</v>
      </c>
      <c r="AR8" s="23">
        <v>20330.329498102001</v>
      </c>
      <c r="AS8" s="24">
        <v>22061.978630175003</v>
      </c>
      <c r="AT8" s="24">
        <v>25259.736973773004</v>
      </c>
      <c r="AU8" s="24">
        <v>27020.582756348667</v>
      </c>
      <c r="AV8" s="24">
        <v>26219.969225269444</v>
      </c>
      <c r="AW8" s="24">
        <v>32827.333415589186</v>
      </c>
      <c r="AX8" s="65">
        <v>37062.357429981945</v>
      </c>
      <c r="AY8" s="66">
        <v>42952.161167838</v>
      </c>
      <c r="AZ8" s="66">
        <v>42785.849413196003</v>
      </c>
      <c r="BA8" s="66">
        <v>51604.174276571008</v>
      </c>
      <c r="BB8" s="66">
        <v>55755.093841166679</v>
      </c>
      <c r="BC8" s="66">
        <v>49288.052590103973</v>
      </c>
      <c r="BD8" s="66">
        <v>60246.303955408621</v>
      </c>
      <c r="BE8" s="65">
        <v>69227.413276834865</v>
      </c>
      <c r="BF8" s="67">
        <v>151.87499122329129</v>
      </c>
      <c r="BG8" s="68">
        <v>165.19264760351416</v>
      </c>
      <c r="BH8" s="68">
        <v>192.95250852305051</v>
      </c>
      <c r="BI8" s="68">
        <v>208.29703191846005</v>
      </c>
      <c r="BJ8" s="68">
        <v>212.99886986051348</v>
      </c>
      <c r="BK8" s="68">
        <v>279.28251159420563</v>
      </c>
      <c r="BL8" s="65">
        <v>320.06444134759528</v>
      </c>
      <c r="BM8" s="66">
        <v>326.55230208780688</v>
      </c>
      <c r="BN8" s="66">
        <v>323.5142239696213</v>
      </c>
      <c r="BO8" s="66">
        <v>391.40297198138285</v>
      </c>
      <c r="BP8" s="66">
        <v>425.0955916269026</v>
      </c>
      <c r="BQ8" s="66">
        <v>394.3059579875283</v>
      </c>
      <c r="BR8" s="66">
        <v>504.78022922799431</v>
      </c>
      <c r="BS8" s="65">
        <v>591.36773558537732</v>
      </c>
    </row>
    <row r="9" spans="1:71" x14ac:dyDescent="0.2">
      <c r="A9" s="18" t="s">
        <v>12</v>
      </c>
      <c r="B9" s="19">
        <v>43.507970658649086</v>
      </c>
      <c r="C9" s="20">
        <v>18.923954203183619</v>
      </c>
      <c r="D9" s="20">
        <v>1.201903580591547</v>
      </c>
      <c r="E9" s="20">
        <v>1.1675636079710179</v>
      </c>
      <c r="F9" s="20">
        <v>1.1456566191001365</v>
      </c>
      <c r="G9" s="20">
        <v>1.0660630145880066</v>
      </c>
      <c r="H9" s="21">
        <v>0.98634333415048703</v>
      </c>
      <c r="I9" s="19">
        <v>7.4773304201325352</v>
      </c>
      <c r="J9" s="20">
        <v>4.5723965978110721</v>
      </c>
      <c r="K9" s="20">
        <v>1.6611249242462698</v>
      </c>
      <c r="L9" s="20">
        <v>1.4573807174269318</v>
      </c>
      <c r="M9" s="20">
        <v>1.6176777949472216</v>
      </c>
      <c r="N9" s="20">
        <v>1.4676557101694947</v>
      </c>
      <c r="O9" s="21">
        <v>1.4652244988796705</v>
      </c>
      <c r="P9" s="19">
        <v>16.609367828155165</v>
      </c>
      <c r="Q9" s="20">
        <v>8.5309556322722884</v>
      </c>
      <c r="R9" s="20">
        <v>3.1259914365000974</v>
      </c>
      <c r="S9" s="20">
        <v>2.5317451502879256</v>
      </c>
      <c r="T9" s="20">
        <v>2.5379414059128251</v>
      </c>
      <c r="U9" s="20">
        <v>2.2030246689438173</v>
      </c>
      <c r="V9" s="21">
        <v>2.0638622759312302</v>
      </c>
      <c r="W9" s="19">
        <v>5.9354954495580432E-2</v>
      </c>
      <c r="X9" s="20">
        <v>2.8158595522021299E-2</v>
      </c>
      <c r="Y9" s="20">
        <v>9.5239113936440509E-3</v>
      </c>
      <c r="Z9" s="20">
        <v>9.2790348464108011E-3</v>
      </c>
      <c r="AA9" s="20">
        <v>8.8496150489318897E-3</v>
      </c>
      <c r="AB9" s="20">
        <v>8.2890611849721144E-3</v>
      </c>
      <c r="AC9" s="21">
        <v>6.9273494840630286E-3</v>
      </c>
      <c r="AD9" s="19">
        <v>6.4816107526330005E-2</v>
      </c>
      <c r="AE9" s="20">
        <v>3.2732660325841559E-2</v>
      </c>
      <c r="AF9" s="20">
        <v>1.6942930298372811E-2</v>
      </c>
      <c r="AG9" s="20">
        <v>1.6514846702785319E-2</v>
      </c>
      <c r="AH9" s="20">
        <v>1.5750154173418428E-2</v>
      </c>
      <c r="AI9" s="20">
        <v>1.475523411701673E-2</v>
      </c>
      <c r="AJ9" s="21">
        <v>1.2329291676881101E-2</v>
      </c>
      <c r="AK9" s="20">
        <v>35.309857069872592</v>
      </c>
      <c r="AL9" s="20">
        <v>24.341116658538976</v>
      </c>
      <c r="AM9" s="20">
        <v>17.688706716979787</v>
      </c>
      <c r="AN9" s="20">
        <v>13.693065260669821</v>
      </c>
      <c r="AO9" s="20">
        <v>13.251785784413348</v>
      </c>
      <c r="AP9" s="20">
        <v>11.132378055376771</v>
      </c>
      <c r="AQ9" s="22">
        <v>10.232172088637176</v>
      </c>
      <c r="AR9" s="23">
        <v>22634.747070691999</v>
      </c>
      <c r="AS9" s="24">
        <v>19291.685892997</v>
      </c>
      <c r="AT9" s="24">
        <v>16360.08953822</v>
      </c>
      <c r="AU9" s="24">
        <v>14899.885351354998</v>
      </c>
      <c r="AV9" s="24">
        <v>16203.561669714003</v>
      </c>
      <c r="AW9" s="24">
        <v>13881.300543280002</v>
      </c>
      <c r="AX9" s="65">
        <v>13680.091950527954</v>
      </c>
      <c r="AY9" s="66">
        <v>49265.684393520998</v>
      </c>
      <c r="AZ9" s="66">
        <v>40522.298996591002</v>
      </c>
      <c r="BA9" s="66">
        <v>34827.034776628003</v>
      </c>
      <c r="BB9" s="66">
        <v>26130.348680804997</v>
      </c>
      <c r="BC9" s="66">
        <v>24956.665917355996</v>
      </c>
      <c r="BD9" s="66">
        <v>20734.152210026001</v>
      </c>
      <c r="BE9" s="65">
        <v>19305.877856702555</v>
      </c>
      <c r="BF9" s="67">
        <v>192.75665613600762</v>
      </c>
      <c r="BG9" s="68">
        <v>157.34218149694749</v>
      </c>
      <c r="BH9" s="68">
        <v>127.66637746907764</v>
      </c>
      <c r="BI9" s="68">
        <v>115.04255894342191</v>
      </c>
      <c r="BJ9" s="68">
        <v>126.70295100201146</v>
      </c>
      <c r="BK9" s="68">
        <v>107.04288968961264</v>
      </c>
      <c r="BL9" s="65">
        <v>105.83703645481948</v>
      </c>
      <c r="BM9" s="66">
        <v>420.89573517832855</v>
      </c>
      <c r="BN9" s="66">
        <v>325.85829195977777</v>
      </c>
      <c r="BO9" s="66">
        <v>267.37374418654167</v>
      </c>
      <c r="BP9" s="66">
        <v>199.82978844436622</v>
      </c>
      <c r="BQ9" s="66">
        <v>193.56166291393546</v>
      </c>
      <c r="BR9" s="66">
        <v>159.00953443506265</v>
      </c>
      <c r="BS9" s="65">
        <v>148.06170891600053</v>
      </c>
    </row>
    <row r="10" spans="1:71" x14ac:dyDescent="0.2">
      <c r="A10" s="18" t="s">
        <v>13</v>
      </c>
      <c r="B10" s="19">
        <v>9.8905710891671994E-2</v>
      </c>
      <c r="C10" s="20">
        <v>9.8905710891671994E-2</v>
      </c>
      <c r="D10" s="20">
        <v>9.8905710891671994E-2</v>
      </c>
      <c r="E10" s="20">
        <v>9.8905710891671994E-2</v>
      </c>
      <c r="F10" s="20">
        <v>9.8905710891671994E-2</v>
      </c>
      <c r="G10" s="20">
        <v>9.8905710891671994E-2</v>
      </c>
      <c r="H10" s="21">
        <v>9.8404464055176E-2</v>
      </c>
      <c r="I10" s="19">
        <v>2.6658688833390816</v>
      </c>
      <c r="J10" s="20">
        <v>1.0602886727103165</v>
      </c>
      <c r="K10" s="20">
        <v>0.84623286398431918</v>
      </c>
      <c r="L10" s="20">
        <v>0.73696032720296145</v>
      </c>
      <c r="M10" s="20">
        <v>0.52456408276295263</v>
      </c>
      <c r="N10" s="20">
        <v>0.45719120874076707</v>
      </c>
      <c r="O10" s="21">
        <v>0.51531472883646412</v>
      </c>
      <c r="P10" s="19">
        <v>7.6715707576757417</v>
      </c>
      <c r="Q10" s="20">
        <v>2.957468444604475</v>
      </c>
      <c r="R10" s="20">
        <v>2.4409432495994112</v>
      </c>
      <c r="S10" s="20">
        <v>2.085326361044451</v>
      </c>
      <c r="T10" s="20">
        <v>1.4591482256439949</v>
      </c>
      <c r="U10" s="20">
        <v>1.297748569098176</v>
      </c>
      <c r="V10" s="21">
        <v>1.3921490556614109</v>
      </c>
      <c r="W10" s="19">
        <v>6.8449581458578015E-4</v>
      </c>
      <c r="X10" s="20">
        <v>6.6977535086234791E-4</v>
      </c>
      <c r="Y10" s="20">
        <v>6.6016457048308284E-4</v>
      </c>
      <c r="Z10" s="20">
        <v>6.5439039337671361E-4</v>
      </c>
      <c r="AA10" s="20">
        <v>6.3960731589665621E-4</v>
      </c>
      <c r="AB10" s="20">
        <v>6.3585256081476996E-4</v>
      </c>
      <c r="AC10" s="21">
        <v>6.3396759139428276E-4</v>
      </c>
      <c r="AD10" s="19">
        <v>1.6484285148612001E-3</v>
      </c>
      <c r="AE10" s="20">
        <v>1.6484285148612001E-3</v>
      </c>
      <c r="AF10" s="20">
        <v>1.6484285148612001E-3</v>
      </c>
      <c r="AG10" s="20">
        <v>1.6484285148612001E-3</v>
      </c>
      <c r="AH10" s="20">
        <v>1.6484285148612001E-3</v>
      </c>
      <c r="AI10" s="20">
        <v>1.6484285148612001E-3</v>
      </c>
      <c r="AJ10" s="21">
        <v>1.6400744009196001E-3</v>
      </c>
      <c r="AK10" s="20">
        <v>54.608220333572447</v>
      </c>
      <c r="AL10" s="20">
        <v>31.274596324359155</v>
      </c>
      <c r="AM10" s="20">
        <v>23.237237990042441</v>
      </c>
      <c r="AN10" s="20">
        <v>19.501219842093377</v>
      </c>
      <c r="AO10" s="20">
        <v>11.025976003569216</v>
      </c>
      <c r="AP10" s="20">
        <v>9.0082001776766383</v>
      </c>
      <c r="AQ10" s="22">
        <v>10.055948652599008</v>
      </c>
      <c r="AR10" s="23">
        <v>43093.998480178503</v>
      </c>
      <c r="AS10" s="24">
        <v>31069.115881495374</v>
      </c>
      <c r="AT10" s="24">
        <v>22759.028018560977</v>
      </c>
      <c r="AU10" s="24">
        <v>19562.521138144934</v>
      </c>
      <c r="AV10" s="24">
        <v>9650.9701186737639</v>
      </c>
      <c r="AW10" s="24">
        <v>7275.4028410185083</v>
      </c>
      <c r="AX10" s="65">
        <v>8734.7588146152902</v>
      </c>
      <c r="AY10" s="66">
        <v>121216.98751409721</v>
      </c>
      <c r="AZ10" s="66">
        <v>90934.21960975173</v>
      </c>
      <c r="BA10" s="66">
        <v>73147.018976914871</v>
      </c>
      <c r="BB10" s="66">
        <v>62701.501634778237</v>
      </c>
      <c r="BC10" s="66">
        <v>35847.927556137911</v>
      </c>
      <c r="BD10" s="66">
        <v>28768.34378022133</v>
      </c>
      <c r="BE10" s="65">
        <v>31149.392636232024</v>
      </c>
      <c r="BF10" s="67">
        <v>311.87330440778265</v>
      </c>
      <c r="BG10" s="68">
        <v>243.47413609470743</v>
      </c>
      <c r="BH10" s="68">
        <v>181.53284415876348</v>
      </c>
      <c r="BI10" s="68">
        <v>154.87973853192588</v>
      </c>
      <c r="BJ10" s="68">
        <v>77.159727086468806</v>
      </c>
      <c r="BK10" s="68">
        <v>59.552020983965392</v>
      </c>
      <c r="BL10" s="65">
        <v>70.29533842047168</v>
      </c>
      <c r="BM10" s="66">
        <v>891.56381127908526</v>
      </c>
      <c r="BN10" s="66">
        <v>702.64867878923747</v>
      </c>
      <c r="BO10" s="66">
        <v>569.73183820738359</v>
      </c>
      <c r="BP10" s="66">
        <v>488.70440242788362</v>
      </c>
      <c r="BQ10" s="66">
        <v>281.69284751184767</v>
      </c>
      <c r="BR10" s="66">
        <v>229.50986494642933</v>
      </c>
      <c r="BS10" s="65">
        <v>246.86856714472799</v>
      </c>
    </row>
    <row r="11" spans="1:71" x14ac:dyDescent="0.2">
      <c r="A11" s="18" t="s">
        <v>14</v>
      </c>
      <c r="B11" s="19">
        <v>4.9750619735141459</v>
      </c>
      <c r="C11" s="20">
        <v>2.0773526288558739</v>
      </c>
      <c r="D11" s="20">
        <v>2.0773526288558739</v>
      </c>
      <c r="E11" s="20">
        <v>3.7071531691139026E-2</v>
      </c>
      <c r="F11" s="20">
        <v>4.1501393293414193E-2</v>
      </c>
      <c r="G11" s="20">
        <v>4.1501393293414193E-2</v>
      </c>
      <c r="H11" s="21">
        <v>4.1501393293414193E-2</v>
      </c>
      <c r="I11" s="19">
        <v>4.0641162875764811</v>
      </c>
      <c r="J11" s="20">
        <v>1.6822245259013076</v>
      </c>
      <c r="K11" s="20">
        <v>1.5588992964028312</v>
      </c>
      <c r="L11" s="20">
        <v>0.85242342961868522</v>
      </c>
      <c r="M11" s="20">
        <v>0.76565259192918511</v>
      </c>
      <c r="N11" s="20">
        <v>0.67231507695242521</v>
      </c>
      <c r="O11" s="21">
        <v>0.70597224987565055</v>
      </c>
      <c r="P11" s="19">
        <v>9.2013667339290528</v>
      </c>
      <c r="Q11" s="20">
        <v>3.6948815123560546</v>
      </c>
      <c r="R11" s="20">
        <v>3.6513057495815064</v>
      </c>
      <c r="S11" s="20">
        <v>2.0120869653741931</v>
      </c>
      <c r="T11" s="20">
        <v>1.7681685437032635</v>
      </c>
      <c r="U11" s="20">
        <v>1.6205024786627542</v>
      </c>
      <c r="V11" s="21">
        <v>1.7945126921493786</v>
      </c>
      <c r="W11" s="19">
        <v>3.3332609047259064E-2</v>
      </c>
      <c r="X11" s="20">
        <v>1.5817138846292583E-2</v>
      </c>
      <c r="Y11" s="20">
        <v>1.581932090792379E-2</v>
      </c>
      <c r="Z11" s="20">
        <v>3.1253336458167945E-4</v>
      </c>
      <c r="AA11" s="20">
        <v>3.2857126937823315E-4</v>
      </c>
      <c r="AB11" s="20">
        <v>3.2790495367262726E-4</v>
      </c>
      <c r="AC11" s="21">
        <v>3.2938282968425638E-4</v>
      </c>
      <c r="AD11" s="19">
        <v>6.0167183146388713E-2</v>
      </c>
      <c r="AE11" s="20">
        <v>2.8175062128827113E-2</v>
      </c>
      <c r="AF11" s="20">
        <v>2.8175062128827113E-2</v>
      </c>
      <c r="AG11" s="20">
        <v>5.3525818880656797E-4</v>
      </c>
      <c r="AH11" s="20">
        <v>5.3525818880656797E-4</v>
      </c>
      <c r="AI11" s="20">
        <v>5.3525818880656797E-4</v>
      </c>
      <c r="AJ11" s="21">
        <v>5.3525818880656797E-4</v>
      </c>
      <c r="AK11" s="20">
        <v>24.246432435123197</v>
      </c>
      <c r="AL11" s="20">
        <v>19.866362045326746</v>
      </c>
      <c r="AM11" s="20">
        <v>21.691189015195</v>
      </c>
      <c r="AN11" s="20">
        <v>17.939883984600311</v>
      </c>
      <c r="AO11" s="20">
        <v>15.899651837620288</v>
      </c>
      <c r="AP11" s="20">
        <v>15.342421531817921</v>
      </c>
      <c r="AQ11" s="22">
        <v>16.840849752619935</v>
      </c>
      <c r="AR11" s="23">
        <v>16218.169042669002</v>
      </c>
      <c r="AS11" s="24">
        <v>14985.173005757</v>
      </c>
      <c r="AT11" s="24">
        <v>18245.273557759007</v>
      </c>
      <c r="AU11" s="24">
        <v>19251.242338440999</v>
      </c>
      <c r="AV11" s="24">
        <v>17245.352607153</v>
      </c>
      <c r="AW11" s="24">
        <v>16064.338265262999</v>
      </c>
      <c r="AX11" s="65">
        <v>17278.913015832</v>
      </c>
      <c r="AY11" s="66">
        <v>35258.531914511004</v>
      </c>
      <c r="AZ11" s="66">
        <v>33596.80272567401</v>
      </c>
      <c r="BA11" s="66">
        <v>41498.218554877996</v>
      </c>
      <c r="BB11" s="66">
        <v>43042.446917510002</v>
      </c>
      <c r="BC11" s="66">
        <v>38730.909912088995</v>
      </c>
      <c r="BD11" s="66">
        <v>37493.010388429</v>
      </c>
      <c r="BE11" s="65">
        <v>40747.567195415002</v>
      </c>
      <c r="BF11" s="67">
        <v>143.8758638227855</v>
      </c>
      <c r="BG11" s="68">
        <v>130.37266516362354</v>
      </c>
      <c r="BH11" s="68">
        <v>142.32577637526254</v>
      </c>
      <c r="BI11" s="68">
        <v>136.29548418606629</v>
      </c>
      <c r="BJ11" s="68">
        <v>119.56960530348903</v>
      </c>
      <c r="BK11" s="68">
        <v>110.3050830551975</v>
      </c>
      <c r="BL11" s="65">
        <v>118.52050757368839</v>
      </c>
      <c r="BM11" s="66">
        <v>313.19631843276431</v>
      </c>
      <c r="BN11" s="66">
        <v>292.1664028033727</v>
      </c>
      <c r="BO11" s="66">
        <v>323.49320520008666</v>
      </c>
      <c r="BP11" s="66">
        <v>305.33815536864847</v>
      </c>
      <c r="BQ11" s="66">
        <v>270.51212678212937</v>
      </c>
      <c r="BR11" s="66">
        <v>261.09010760732616</v>
      </c>
      <c r="BS11" s="65">
        <v>286.68237360479191</v>
      </c>
    </row>
    <row r="12" spans="1:71" x14ac:dyDescent="0.2">
      <c r="A12" s="18" t="s">
        <v>15</v>
      </c>
      <c r="B12" s="19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1">
        <v>0</v>
      </c>
      <c r="I12" s="19">
        <v>0.31623758485710618</v>
      </c>
      <c r="J12" s="20">
        <v>0.33921074919209604</v>
      </c>
      <c r="K12" s="20">
        <v>0.28417853199048188</v>
      </c>
      <c r="L12" s="20">
        <v>0.35104523570859147</v>
      </c>
      <c r="M12" s="20">
        <v>0.38147597710412606</v>
      </c>
      <c r="N12" s="20">
        <v>0.42892015606432643</v>
      </c>
      <c r="O12" s="21">
        <v>0.40078416182748339</v>
      </c>
      <c r="P12" s="19">
        <v>0.54548998943573679</v>
      </c>
      <c r="Q12" s="20">
        <v>0.51773920774576121</v>
      </c>
      <c r="R12" s="20">
        <v>0.37488259974097282</v>
      </c>
      <c r="S12" s="20">
        <v>0.41949735923401071</v>
      </c>
      <c r="T12" s="20">
        <v>0.46251035528777601</v>
      </c>
      <c r="U12" s="20">
        <v>0.51268507672682828</v>
      </c>
      <c r="V12" s="21">
        <v>0.49506931109914976</v>
      </c>
      <c r="W12" s="19">
        <v>9.3311000757083007E-6</v>
      </c>
      <c r="X12" s="20">
        <v>8.4793526616238683E-6</v>
      </c>
      <c r="Y12" s="20">
        <v>5.3498342234605125E-6</v>
      </c>
      <c r="Z12" s="20">
        <v>6.3995091426373828E-6</v>
      </c>
      <c r="AA12" s="20">
        <v>7.385289362408095E-6</v>
      </c>
      <c r="AB12" s="20">
        <v>8.3432224771889351E-6</v>
      </c>
      <c r="AC12" s="21">
        <v>8.2367065394786163E-6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7.8034656918852034</v>
      </c>
      <c r="AL12" s="20">
        <v>7.0911614973065946</v>
      </c>
      <c r="AM12" s="20">
        <v>4.4739899348768377</v>
      </c>
      <c r="AN12" s="20">
        <v>5.3518180744284587</v>
      </c>
      <c r="AO12" s="20">
        <v>6.1762119896481407</v>
      </c>
      <c r="AP12" s="20">
        <v>6.9773177687805763</v>
      </c>
      <c r="AQ12" s="22">
        <v>6.8882400117296863</v>
      </c>
      <c r="AR12" s="23">
        <v>10973.554402373</v>
      </c>
      <c r="AS12" s="24">
        <v>11799.411477804</v>
      </c>
      <c r="AT12" s="24">
        <v>9440.9000432530011</v>
      </c>
      <c r="AU12" s="24">
        <v>11455.837013391001</v>
      </c>
      <c r="AV12" s="24">
        <v>12623.31069554</v>
      </c>
      <c r="AW12" s="24">
        <v>13819.957815788001</v>
      </c>
      <c r="AX12" s="65">
        <v>13561.621862987</v>
      </c>
      <c r="AY12" s="66">
        <v>18529.530772105001</v>
      </c>
      <c r="AZ12" s="66">
        <v>16761.986594489001</v>
      </c>
      <c r="BA12" s="66">
        <v>10498.368408518001</v>
      </c>
      <c r="BB12" s="66">
        <v>12478.363478849004</v>
      </c>
      <c r="BC12" s="66">
        <v>14255.365305903</v>
      </c>
      <c r="BD12" s="66">
        <v>15870.716908075998</v>
      </c>
      <c r="BE12" s="65">
        <v>15834.617120011997</v>
      </c>
      <c r="BF12" s="67">
        <v>78.590382706885975</v>
      </c>
      <c r="BG12" s="68">
        <v>84.804450790852314</v>
      </c>
      <c r="BH12" s="68">
        <v>67.805046570021332</v>
      </c>
      <c r="BI12" s="68">
        <v>83.206259673204471</v>
      </c>
      <c r="BJ12" s="68">
        <v>92.977265091873576</v>
      </c>
      <c r="BK12" s="68">
        <v>103.68062176858454</v>
      </c>
      <c r="BL12" s="65">
        <v>100.55509910427448</v>
      </c>
      <c r="BM12" s="66">
        <v>131.85908850174036</v>
      </c>
      <c r="BN12" s="66">
        <v>119.69126830053395</v>
      </c>
      <c r="BO12" s="66">
        <v>75.095469337871336</v>
      </c>
      <c r="BP12" s="66">
        <v>90.303463273507219</v>
      </c>
      <c r="BQ12" s="66">
        <v>104.43386954029482</v>
      </c>
      <c r="BR12" s="66">
        <v>118.16788076503656</v>
      </c>
      <c r="BS12" s="65">
        <v>116.57045152409623</v>
      </c>
    </row>
    <row r="13" spans="1:71" x14ac:dyDescent="0.2">
      <c r="A13" s="18" t="s">
        <v>16</v>
      </c>
      <c r="B13" s="19">
        <v>4.1105870103515303E-2</v>
      </c>
      <c r="C13" s="20">
        <v>4.1105870435641199E-2</v>
      </c>
      <c r="D13" s="20">
        <v>4.1105870269138901E-2</v>
      </c>
      <c r="E13" s="20">
        <v>4.1105869955025097E-2</v>
      </c>
      <c r="F13" s="20">
        <v>4.1105870227842803E-2</v>
      </c>
      <c r="G13" s="20">
        <v>4.11058704013742E-2</v>
      </c>
      <c r="H13" s="21">
        <v>4.1105870262988398E-2</v>
      </c>
      <c r="I13" s="19">
        <v>0.22221031127280402</v>
      </c>
      <c r="J13" s="20">
        <v>0.22499838051889537</v>
      </c>
      <c r="K13" s="20">
        <v>0.22554326241536352</v>
      </c>
      <c r="L13" s="20">
        <v>0.32695652628646626</v>
      </c>
      <c r="M13" s="20">
        <v>0.3382884626049818</v>
      </c>
      <c r="N13" s="20">
        <v>0.34523580831265677</v>
      </c>
      <c r="O13" s="21">
        <v>0.35251071300220654</v>
      </c>
      <c r="P13" s="19">
        <v>0.30548025102658183</v>
      </c>
      <c r="Q13" s="20">
        <v>0.31887529511343798</v>
      </c>
      <c r="R13" s="20">
        <v>0.33922755594871257</v>
      </c>
      <c r="S13" s="20">
        <v>0.47154382466491407</v>
      </c>
      <c r="T13" s="20">
        <v>0.4964997274509359</v>
      </c>
      <c r="U13" s="20">
        <v>0.49969168032308081</v>
      </c>
      <c r="V13" s="21">
        <v>0.50775491387566918</v>
      </c>
      <c r="W13" s="19">
        <v>2.422492157722954E-6</v>
      </c>
      <c r="X13" s="20">
        <v>2.6195346414231237E-6</v>
      </c>
      <c r="Y13" s="20">
        <v>2.8162660528206141E-6</v>
      </c>
      <c r="Z13" s="20">
        <v>3.5509672157544139E-6</v>
      </c>
      <c r="AA13" s="20">
        <v>3.82104618465285E-6</v>
      </c>
      <c r="AB13" s="20">
        <v>3.7415954508620035E-6</v>
      </c>
      <c r="AC13" s="21">
        <v>3.8306739150542278E-6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2.190884270600864</v>
      </c>
      <c r="AL13" s="20">
        <v>2.3556680861597639</v>
      </c>
      <c r="AM13" s="20">
        <v>2.5201917543944514</v>
      </c>
      <c r="AN13" s="20">
        <v>3.1346118399643199</v>
      </c>
      <c r="AO13" s="20">
        <v>3.3604750244781174</v>
      </c>
      <c r="AP13" s="20">
        <v>3.2940315115158256</v>
      </c>
      <c r="AQ13" s="22">
        <v>3.3685265580148513</v>
      </c>
      <c r="AR13" s="23">
        <v>2895.292628311</v>
      </c>
      <c r="AS13" s="24">
        <v>3052.688202626</v>
      </c>
      <c r="AT13" s="24">
        <v>3079.8411053119999</v>
      </c>
      <c r="AU13" s="24">
        <v>4071.3741541256622</v>
      </c>
      <c r="AV13" s="24">
        <v>4263.5672459985126</v>
      </c>
      <c r="AW13" s="24">
        <v>4447.3820430949072</v>
      </c>
      <c r="AX13" s="65">
        <v>4566.0084709690373</v>
      </c>
      <c r="AY13" s="66">
        <v>4556.0823139900003</v>
      </c>
      <c r="AZ13" s="66">
        <v>4949.2552348609997</v>
      </c>
      <c r="BA13" s="66">
        <v>5288.7895452319999</v>
      </c>
      <c r="BB13" s="66">
        <v>6522.8966875182759</v>
      </c>
      <c r="BC13" s="66">
        <v>6960.4097140110262</v>
      </c>
      <c r="BD13" s="66">
        <v>6665.2800559814305</v>
      </c>
      <c r="BE13" s="65">
        <v>6792.8078551744284</v>
      </c>
      <c r="BF13" s="67">
        <v>22.36906370835236</v>
      </c>
      <c r="BG13" s="68">
        <v>23.497489107338296</v>
      </c>
      <c r="BH13" s="68">
        <v>23.739182019783701</v>
      </c>
      <c r="BI13" s="68">
        <v>31.906262038308043</v>
      </c>
      <c r="BJ13" s="68">
        <v>33.548628390020355</v>
      </c>
      <c r="BK13" s="68">
        <v>35.292214827508715</v>
      </c>
      <c r="BL13" s="65">
        <v>36.462778503867128</v>
      </c>
      <c r="BM13" s="66">
        <v>34.651697182653827</v>
      </c>
      <c r="BN13" s="66">
        <v>37.490443697093568</v>
      </c>
      <c r="BO13" s="66">
        <v>40.147603675611265</v>
      </c>
      <c r="BP13" s="66">
        <v>50.322144065345135</v>
      </c>
      <c r="BQ13" s="66">
        <v>53.979347339439364</v>
      </c>
      <c r="BR13" s="66">
        <v>52.559335106357437</v>
      </c>
      <c r="BS13" s="65">
        <v>53.835630953392631</v>
      </c>
    </row>
    <row r="14" spans="1:71" x14ac:dyDescent="0.2">
      <c r="A14" s="18" t="s">
        <v>17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6.0786048145416104E-4</v>
      </c>
      <c r="J14" s="20">
        <v>5.5799043283895995E-4</v>
      </c>
      <c r="K14" s="20">
        <v>8.2285580215080102E-4</v>
      </c>
      <c r="L14" s="20">
        <v>8.2340991380208098E-4</v>
      </c>
      <c r="M14" s="20">
        <v>8.2396402545336104E-4</v>
      </c>
      <c r="N14" s="20">
        <v>8.2396402545336104E-4</v>
      </c>
      <c r="O14" s="21">
        <v>8.2396402545336104E-4</v>
      </c>
      <c r="P14" s="19">
        <v>8.6989329766680099E-4</v>
      </c>
      <c r="Q14" s="20">
        <v>8.0529048026856099E-4</v>
      </c>
      <c r="R14" s="20">
        <v>1.58475041635944E-3</v>
      </c>
      <c r="S14" s="20">
        <v>1.1848889193002399E-3</v>
      </c>
      <c r="T14" s="20">
        <v>1.3369800812913599E-3</v>
      </c>
      <c r="U14" s="20">
        <v>1.3148809281168E-3</v>
      </c>
      <c r="V14" s="21">
        <v>1.31593326874416E-3</v>
      </c>
      <c r="W14" s="19">
        <v>1.1071369243032001E-8</v>
      </c>
      <c r="X14" s="20">
        <v>1.02491515670544E-8</v>
      </c>
      <c r="Y14" s="20">
        <v>2.0169550753665601E-8</v>
      </c>
      <c r="Z14" s="20">
        <v>1.5080404427457602E-8</v>
      </c>
      <c r="AA14" s="20">
        <v>1.7016110125526399E-8</v>
      </c>
      <c r="AB14" s="20">
        <v>1.6734848176032E-8</v>
      </c>
      <c r="AC14" s="21">
        <v>1.6748241602198401E-8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9.2588279355299008E-3</v>
      </c>
      <c r="AL14" s="20">
        <v>8.5712190390766392E-3</v>
      </c>
      <c r="AM14" s="20">
        <v>1.68675071588512E-2</v>
      </c>
      <c r="AN14" s="20">
        <v>1.2611526788333801E-2</v>
      </c>
      <c r="AO14" s="20">
        <v>1.4230329810690201E-2</v>
      </c>
      <c r="AP14" s="20">
        <v>1.39951144603559E-2</v>
      </c>
      <c r="AQ14" s="22">
        <v>1.40063151913242E-2</v>
      </c>
      <c r="AR14" s="23">
        <v>12.113117880000001</v>
      </c>
      <c r="AS14" s="24">
        <v>11.11933428</v>
      </c>
      <c r="AT14" s="24">
        <v>16.3974294</v>
      </c>
      <c r="AU14" s="24">
        <v>16.40847144</v>
      </c>
      <c r="AV14" s="24">
        <v>16.419513479999999</v>
      </c>
      <c r="AW14" s="24">
        <v>16.419513479999999</v>
      </c>
      <c r="AX14" s="65">
        <v>16.419513479999999</v>
      </c>
      <c r="AY14" s="66">
        <v>17.3347674</v>
      </c>
      <c r="AZ14" s="66">
        <v>16.04739708</v>
      </c>
      <c r="BA14" s="66">
        <v>31.580056920000001</v>
      </c>
      <c r="BB14" s="66">
        <v>23.61183132</v>
      </c>
      <c r="BC14" s="66">
        <v>26.64262248</v>
      </c>
      <c r="BD14" s="66">
        <v>26.202242399999999</v>
      </c>
      <c r="BE14" s="65">
        <v>26.223212879999998</v>
      </c>
      <c r="BF14" s="67">
        <v>0.11052008753712</v>
      </c>
      <c r="BG14" s="68">
        <v>0.10145280597072</v>
      </c>
      <c r="BH14" s="68">
        <v>0.14961014584560001</v>
      </c>
      <c r="BI14" s="68">
        <v>0.14971089341856</v>
      </c>
      <c r="BJ14" s="68">
        <v>0.14981164099152</v>
      </c>
      <c r="BK14" s="68">
        <v>0.14981164099152</v>
      </c>
      <c r="BL14" s="65">
        <v>0.14981164099152</v>
      </c>
      <c r="BM14" s="66">
        <v>0.15816241775760001</v>
      </c>
      <c r="BN14" s="66">
        <v>0.14641645095792</v>
      </c>
      <c r="BO14" s="66">
        <v>0.28813643933807997</v>
      </c>
      <c r="BP14" s="66">
        <v>0.21543434896367999</v>
      </c>
      <c r="BQ14" s="66">
        <v>0.24308728750752001</v>
      </c>
      <c r="BR14" s="66">
        <v>0.23906925965760001</v>
      </c>
      <c r="BS14" s="65">
        <v>0.23926059431711999</v>
      </c>
    </row>
    <row r="15" spans="1:71" x14ac:dyDescent="0.2">
      <c r="A15" s="18" t="s">
        <v>18</v>
      </c>
      <c r="B15" s="19">
        <v>10.348014266926118</v>
      </c>
      <c r="C15" s="20">
        <v>10.626130657954723</v>
      </c>
      <c r="D15" s="20">
        <v>6.2422324752284908</v>
      </c>
      <c r="E15" s="20">
        <v>5.0938012139405906</v>
      </c>
      <c r="F15" s="20">
        <v>6.4323324684959804</v>
      </c>
      <c r="G15" s="20">
        <v>6.3129505165201607</v>
      </c>
      <c r="H15" s="21">
        <v>6.3129505165201607</v>
      </c>
      <c r="I15" s="19">
        <v>6.8560673824341887</v>
      </c>
      <c r="J15" s="20">
        <v>6.478790877195495</v>
      </c>
      <c r="K15" s="20">
        <v>5.7714081352722406</v>
      </c>
      <c r="L15" s="20">
        <v>5.5142691733423375</v>
      </c>
      <c r="M15" s="20">
        <v>6.0026411607878973</v>
      </c>
      <c r="N15" s="20">
        <v>5.8082002408734441</v>
      </c>
      <c r="O15" s="21">
        <v>6.1327237187459858</v>
      </c>
      <c r="P15" s="19">
        <v>12.825619055010279</v>
      </c>
      <c r="Q15" s="20">
        <v>12.278309518628848</v>
      </c>
      <c r="R15" s="20">
        <v>10.642171545344562</v>
      </c>
      <c r="S15" s="20">
        <v>10.237765385167132</v>
      </c>
      <c r="T15" s="20">
        <v>10.573410463183261</v>
      </c>
      <c r="U15" s="20">
        <v>9.7444471101813637</v>
      </c>
      <c r="V15" s="21">
        <v>10.578401257591011</v>
      </c>
      <c r="W15" s="19">
        <v>1.4100433245390263E-2</v>
      </c>
      <c r="X15" s="20">
        <v>1.6109810062220179E-2</v>
      </c>
      <c r="Y15" s="20">
        <v>6.0810237943482223E-3</v>
      </c>
      <c r="Z15" s="20">
        <v>3.4995633216147529E-3</v>
      </c>
      <c r="AA15" s="20">
        <v>8.4643198399911718E-3</v>
      </c>
      <c r="AB15" s="20">
        <v>8.3654807608971368E-3</v>
      </c>
      <c r="AC15" s="21">
        <v>8.3735336795595309E-3</v>
      </c>
      <c r="AD15" s="19">
        <v>3.4638395401527168E-2</v>
      </c>
      <c r="AE15" s="20">
        <v>3.9343596481698564E-2</v>
      </c>
      <c r="AF15" s="20">
        <v>1.444257390312228E-2</v>
      </c>
      <c r="AG15" s="20">
        <v>8.3498472242979904E-3</v>
      </c>
      <c r="AH15" s="20">
        <v>2.2535872425913258E-2</v>
      </c>
      <c r="AI15" s="20">
        <v>2.2535872426110416E-2</v>
      </c>
      <c r="AJ15" s="21">
        <v>2.2535872426110416E-2</v>
      </c>
      <c r="AK15" s="20">
        <v>98.606420450315056</v>
      </c>
      <c r="AL15" s="20">
        <v>101.07408739402736</v>
      </c>
      <c r="AM15" s="20">
        <v>101.13367647282219</v>
      </c>
      <c r="AN15" s="20">
        <v>103.12817100009374</v>
      </c>
      <c r="AO15" s="20">
        <v>103.12920647667977</v>
      </c>
      <c r="AP15" s="20">
        <v>94.35054895104453</v>
      </c>
      <c r="AQ15" s="22">
        <v>101.28376818340979</v>
      </c>
      <c r="AR15" s="23">
        <v>107318.57345927498</v>
      </c>
      <c r="AS15" s="24">
        <v>109230.48698734798</v>
      </c>
      <c r="AT15" s="24">
        <v>113818.10465852611</v>
      </c>
      <c r="AU15" s="24">
        <v>116837.28357430258</v>
      </c>
      <c r="AV15" s="24">
        <v>112124.0414841809</v>
      </c>
      <c r="AW15" s="24">
        <v>110876.01843025096</v>
      </c>
      <c r="AX15" s="65">
        <v>119896.49343100438</v>
      </c>
      <c r="AY15" s="66">
        <v>221572.40626924203</v>
      </c>
      <c r="AZ15" s="66">
        <v>226567.44554536091</v>
      </c>
      <c r="BA15" s="66">
        <v>233077.09300543988</v>
      </c>
      <c r="BB15" s="66">
        <v>238014.35980017448</v>
      </c>
      <c r="BC15" s="66">
        <v>230479.95502151281</v>
      </c>
      <c r="BD15" s="66">
        <v>213070.11022176899</v>
      </c>
      <c r="BE15" s="65">
        <v>231894.48587294301</v>
      </c>
      <c r="BF15" s="67">
        <v>795.92352128023117</v>
      </c>
      <c r="BG15" s="68">
        <v>810.53820947967665</v>
      </c>
      <c r="BH15" s="68">
        <v>840.92308889112019</v>
      </c>
      <c r="BI15" s="68">
        <v>866.08414710196269</v>
      </c>
      <c r="BJ15" s="68">
        <v>849.99845797094054</v>
      </c>
      <c r="BK15" s="68">
        <v>829.71007050094613</v>
      </c>
      <c r="BL15" s="65">
        <v>886.496219493887</v>
      </c>
      <c r="BM15" s="66">
        <v>1625.2831996375699</v>
      </c>
      <c r="BN15" s="66">
        <v>1659.8487398805908</v>
      </c>
      <c r="BO15" s="66">
        <v>1699.6309682444473</v>
      </c>
      <c r="BP15" s="66">
        <v>1743.3736868142105</v>
      </c>
      <c r="BQ15" s="66">
        <v>1723.6931237276347</v>
      </c>
      <c r="BR15" s="66">
        <v>1573.5486795613972</v>
      </c>
      <c r="BS15" s="65">
        <v>1692.3701526727093</v>
      </c>
    </row>
    <row r="16" spans="1:71" x14ac:dyDescent="0.2">
      <c r="A16" s="18" t="s">
        <v>19</v>
      </c>
      <c r="B16" s="19">
        <v>5.1756695510240185</v>
      </c>
      <c r="C16" s="20">
        <v>5.9490934247187299</v>
      </c>
      <c r="D16" s="20">
        <v>1.3451296309429299</v>
      </c>
      <c r="E16" s="20">
        <v>1.34655103661412</v>
      </c>
      <c r="F16" s="20">
        <v>0.92527933343610003</v>
      </c>
      <c r="G16" s="20">
        <v>0</v>
      </c>
      <c r="H16" s="21">
        <v>0</v>
      </c>
      <c r="I16" s="19">
        <v>3.1938619205020058</v>
      </c>
      <c r="J16" s="20">
        <v>4.2862276437948053</v>
      </c>
      <c r="K16" s="20">
        <v>2.7305156106315365</v>
      </c>
      <c r="L16" s="20">
        <v>2.7252359023366837</v>
      </c>
      <c r="M16" s="20">
        <v>2.4428571049918384</v>
      </c>
      <c r="N16" s="20">
        <v>1.2734167575566138</v>
      </c>
      <c r="O16" s="21">
        <v>1.3418020239956954</v>
      </c>
      <c r="P16" s="19">
        <v>7.4115368984345791</v>
      </c>
      <c r="Q16" s="20">
        <v>8.166109190966262</v>
      </c>
      <c r="R16" s="20">
        <v>5.9920879655186532</v>
      </c>
      <c r="S16" s="20">
        <v>5.9706935449693725</v>
      </c>
      <c r="T16" s="20">
        <v>3.7929810495105549</v>
      </c>
      <c r="U16" s="20">
        <v>2.3495514635320425</v>
      </c>
      <c r="V16" s="21">
        <v>2.2354528052666431</v>
      </c>
      <c r="W16" s="19">
        <v>2.0692461930418699E-2</v>
      </c>
      <c r="X16" s="20">
        <v>2.7231004126106437E-2</v>
      </c>
      <c r="Y16" s="20">
        <v>1.2616729137961975E-2</v>
      </c>
      <c r="Z16" s="20">
        <v>1.2634546351987791E-2</v>
      </c>
      <c r="AA16" s="20">
        <v>8.6930949870463649E-3</v>
      </c>
      <c r="AB16" s="20">
        <v>3.6302964165736683E-5</v>
      </c>
      <c r="AC16" s="21">
        <v>3.494439917035917E-5</v>
      </c>
      <c r="AD16" s="19">
        <v>4.7804169631455548E-2</v>
      </c>
      <c r="AE16" s="20">
        <v>5.99725947635159E-2</v>
      </c>
      <c r="AF16" s="20">
        <v>2.2418827182382198E-2</v>
      </c>
      <c r="AG16" s="20">
        <v>2.2442517276902E-2</v>
      </c>
      <c r="AH16" s="20">
        <v>1.5421322223935E-2</v>
      </c>
      <c r="AI16" s="20">
        <v>0</v>
      </c>
      <c r="AJ16" s="21">
        <v>0</v>
      </c>
      <c r="AK16" s="20">
        <v>36.189894573768491</v>
      </c>
      <c r="AL16" s="20">
        <v>39.56239923805915</v>
      </c>
      <c r="AM16" s="20">
        <v>35.726637412142928</v>
      </c>
      <c r="AN16" s="20">
        <v>39.515172268070422</v>
      </c>
      <c r="AO16" s="20">
        <v>36.599935943863599</v>
      </c>
      <c r="AP16" s="20">
        <v>30.359650318031829</v>
      </c>
      <c r="AQ16" s="22">
        <v>29.223501820468975</v>
      </c>
      <c r="AR16" s="23">
        <v>32459.663121479825</v>
      </c>
      <c r="AS16" s="24">
        <v>35667.656662916677</v>
      </c>
      <c r="AT16" s="24">
        <v>36886.303910153161</v>
      </c>
      <c r="AU16" s="24">
        <v>42167.23435337744</v>
      </c>
      <c r="AV16" s="24">
        <v>42358.390726164522</v>
      </c>
      <c r="AW16" s="24">
        <v>41437.935822705811</v>
      </c>
      <c r="AX16" s="65">
        <v>42747.470446175044</v>
      </c>
      <c r="AY16" s="66">
        <v>70537.526915290538</v>
      </c>
      <c r="AZ16" s="66">
        <v>74334.88899290048</v>
      </c>
      <c r="BA16" s="66">
        <v>76132.422464318734</v>
      </c>
      <c r="BB16" s="66">
        <v>86242.379257709297</v>
      </c>
      <c r="BC16" s="66">
        <v>83276.945684818973</v>
      </c>
      <c r="BD16" s="66">
        <v>73478.42510873203</v>
      </c>
      <c r="BE16" s="65">
        <v>70416.603517876356</v>
      </c>
      <c r="BF16" s="67">
        <v>248.71879897400731</v>
      </c>
      <c r="BG16" s="68">
        <v>283.1379101602617</v>
      </c>
      <c r="BH16" s="68">
        <v>282.47506115035856</v>
      </c>
      <c r="BI16" s="68">
        <v>316.56437450838649</v>
      </c>
      <c r="BJ16" s="68">
        <v>311.41201722707376</v>
      </c>
      <c r="BK16" s="68">
        <v>296.20611198175311</v>
      </c>
      <c r="BL16" s="65">
        <v>309.16380209378298</v>
      </c>
      <c r="BM16" s="66">
        <v>538.11476784902504</v>
      </c>
      <c r="BN16" s="66">
        <v>575.60036868176542</v>
      </c>
      <c r="BO16" s="66">
        <v>568.09010136105292</v>
      </c>
      <c r="BP16" s="66">
        <v>632.70502729023303</v>
      </c>
      <c r="BQ16" s="66">
        <v>594.63930605089149</v>
      </c>
      <c r="BR16" s="66">
        <v>513.74595417676233</v>
      </c>
      <c r="BS16" s="65">
        <v>495.39787093454697</v>
      </c>
    </row>
    <row r="17" spans="1:71" x14ac:dyDescent="0.2">
      <c r="A17" s="18" t="s">
        <v>20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0.34014577785686384</v>
      </c>
      <c r="J17" s="20">
        <v>0.34002364704025678</v>
      </c>
      <c r="K17" s="20">
        <v>0.28605129551796127</v>
      </c>
      <c r="L17" s="20">
        <v>0.27889113923552722</v>
      </c>
      <c r="M17" s="20">
        <v>0.13750478043265177</v>
      </c>
      <c r="N17" s="20">
        <v>5.8191152027367452E-2</v>
      </c>
      <c r="O17" s="21">
        <v>5.5534514249814468E-2</v>
      </c>
      <c r="P17" s="19">
        <v>0.41902649025770311</v>
      </c>
      <c r="Q17" s="20">
        <v>0.52376637117571923</v>
      </c>
      <c r="R17" s="20">
        <v>0.60204193495632063</v>
      </c>
      <c r="S17" s="20">
        <v>0.74836151067191659</v>
      </c>
      <c r="T17" s="20">
        <v>0.42561265792460506</v>
      </c>
      <c r="U17" s="20">
        <v>0.18843671534505965</v>
      </c>
      <c r="V17" s="21">
        <v>0.15286732321026381</v>
      </c>
      <c r="W17" s="19">
        <v>6.1064111883102945E-6</v>
      </c>
      <c r="X17" s="20">
        <v>7.5384200631084526E-6</v>
      </c>
      <c r="Y17" s="20">
        <v>8.6542324401543421E-6</v>
      </c>
      <c r="Z17" s="20">
        <v>1.0513340532688615E-5</v>
      </c>
      <c r="AA17" s="20">
        <v>6.2090516498254817E-6</v>
      </c>
      <c r="AB17" s="20">
        <v>2.8959807223368282E-6</v>
      </c>
      <c r="AC17" s="21">
        <v>2.4919953801235116E-6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5.106704442338355</v>
      </c>
      <c r="AL17" s="20">
        <v>6.3042730070623954</v>
      </c>
      <c r="AM17" s="20">
        <v>7.2374109578090842</v>
      </c>
      <c r="AN17" s="20">
        <v>8.7921564969084738</v>
      </c>
      <c r="AO17" s="20">
        <v>5.1925411940111985</v>
      </c>
      <c r="AP17" s="20">
        <v>2.421867306937115</v>
      </c>
      <c r="AQ17" s="22">
        <v>2.0840201364632884</v>
      </c>
      <c r="AR17" s="23">
        <v>6975.3885077762452</v>
      </c>
      <c r="AS17" s="24">
        <v>6975.1528979049044</v>
      </c>
      <c r="AT17" s="24">
        <v>6363.3516444974075</v>
      </c>
      <c r="AU17" s="24">
        <v>6572.5067323040003</v>
      </c>
      <c r="AV17" s="24">
        <v>3756.2076819300005</v>
      </c>
      <c r="AW17" s="24">
        <v>1853.112576064</v>
      </c>
      <c r="AX17" s="65">
        <v>1804.346796108</v>
      </c>
      <c r="AY17" s="66">
        <v>9600.8877183673812</v>
      </c>
      <c r="AZ17" s="66">
        <v>11834.88674194817</v>
      </c>
      <c r="BA17" s="66">
        <v>13650.654949380405</v>
      </c>
      <c r="BB17" s="66">
        <v>17112.038699285</v>
      </c>
      <c r="BC17" s="66">
        <v>10805.644682771999</v>
      </c>
      <c r="BD17" s="66">
        <v>5674.8264631929997</v>
      </c>
      <c r="BE17" s="65">
        <v>5129.4075116220001</v>
      </c>
      <c r="BF17" s="67">
        <v>66.219044764587736</v>
      </c>
      <c r="BG17" s="68">
        <v>66.215823956532219</v>
      </c>
      <c r="BH17" s="68">
        <v>58.110925261856337</v>
      </c>
      <c r="BI17" s="68">
        <v>56.764206480236773</v>
      </c>
      <c r="BJ17" s="68">
        <v>29.729755639828166</v>
      </c>
      <c r="BK17" s="68">
        <v>12.621970568755481</v>
      </c>
      <c r="BL17" s="65">
        <v>12.138945518291301</v>
      </c>
      <c r="BM17" s="66">
        <v>87.234445547289965</v>
      </c>
      <c r="BN17" s="66">
        <v>107.6917151872634</v>
      </c>
      <c r="BO17" s="66">
        <v>123.63189200220508</v>
      </c>
      <c r="BP17" s="66">
        <v>150.19057903840911</v>
      </c>
      <c r="BQ17" s="66">
        <v>88.700737854649816</v>
      </c>
      <c r="BR17" s="66">
        <v>41.371153176240433</v>
      </c>
      <c r="BS17" s="65">
        <v>35.599934001764403</v>
      </c>
    </row>
    <row r="18" spans="1:71" x14ac:dyDescent="0.2">
      <c r="A18" s="18" t="s">
        <v>21</v>
      </c>
      <c r="B18" s="19">
        <v>10.121226771464787</v>
      </c>
      <c r="C18" s="20">
        <v>9.940260266195228</v>
      </c>
      <c r="D18" s="20">
        <v>11.561699171413519</v>
      </c>
      <c r="E18" s="20">
        <v>9.5161322905978274</v>
      </c>
      <c r="F18" s="20">
        <v>0.312772228640601</v>
      </c>
      <c r="G18" s="20">
        <v>0</v>
      </c>
      <c r="H18" s="21">
        <v>0</v>
      </c>
      <c r="I18" s="19">
        <v>2.9733443074608341</v>
      </c>
      <c r="J18" s="20">
        <v>3.0437693602656934</v>
      </c>
      <c r="K18" s="20">
        <v>4.8427197747019841</v>
      </c>
      <c r="L18" s="20">
        <v>4.1710869841481291</v>
      </c>
      <c r="M18" s="20">
        <v>0.4607131291315697</v>
      </c>
      <c r="N18" s="20">
        <v>0.39781594891759253</v>
      </c>
      <c r="O18" s="21">
        <v>0.40823323369472264</v>
      </c>
      <c r="P18" s="19">
        <v>7.0572742216613236</v>
      </c>
      <c r="Q18" s="20">
        <v>7.0913417469682969</v>
      </c>
      <c r="R18" s="20">
        <v>9.4094835078909984</v>
      </c>
      <c r="S18" s="20">
        <v>8.0125760415441718</v>
      </c>
      <c r="T18" s="20">
        <v>0.61489702800917889</v>
      </c>
      <c r="U18" s="20">
        <v>0.48344436522721901</v>
      </c>
      <c r="V18" s="21">
        <v>0.50198195703085979</v>
      </c>
      <c r="W18" s="19">
        <v>2.3720473972030955E-2</v>
      </c>
      <c r="X18" s="20">
        <v>2.2950945375917201E-2</v>
      </c>
      <c r="Y18" s="20">
        <v>3.2125893687693467E-2</v>
      </c>
      <c r="Z18" s="20">
        <v>3.3766724021229759E-2</v>
      </c>
      <c r="AA18" s="20">
        <v>1.2187271561746402E-3</v>
      </c>
      <c r="AB18" s="20">
        <v>5.7091288194870454E-6</v>
      </c>
      <c r="AC18" s="21">
        <v>6.0006169064837184E-6</v>
      </c>
      <c r="AD18" s="19">
        <v>8.1739046298750048E-2</v>
      </c>
      <c r="AE18" s="20">
        <v>8.042172953840207E-2</v>
      </c>
      <c r="AF18" s="20">
        <v>9.6329560784179882E-2</v>
      </c>
      <c r="AG18" s="20">
        <v>8.9350004306336675E-2</v>
      </c>
      <c r="AH18" s="20">
        <v>3.53023796514457E-3</v>
      </c>
      <c r="AI18" s="20">
        <v>0</v>
      </c>
      <c r="AJ18" s="21">
        <v>0</v>
      </c>
      <c r="AK18" s="20">
        <v>31.777194467901325</v>
      </c>
      <c r="AL18" s="20">
        <v>32.805972845901039</v>
      </c>
      <c r="AM18" s="20">
        <v>38.942888634528437</v>
      </c>
      <c r="AN18" s="20">
        <v>33.98833030846432</v>
      </c>
      <c r="AO18" s="20">
        <v>4.9744296910698624</v>
      </c>
      <c r="AP18" s="20">
        <v>4.7744628727538796</v>
      </c>
      <c r="AQ18" s="22">
        <v>5.0182301957936746</v>
      </c>
      <c r="AR18" s="23">
        <v>25952.360883666352</v>
      </c>
      <c r="AS18" s="24">
        <v>26445.582198087024</v>
      </c>
      <c r="AT18" s="24">
        <v>30794.073288583168</v>
      </c>
      <c r="AU18" s="24">
        <v>28494.534010186024</v>
      </c>
      <c r="AV18" s="24">
        <v>8304.8650724329382</v>
      </c>
      <c r="AW18" s="24">
        <v>9079.9188862332285</v>
      </c>
      <c r="AX18" s="65">
        <v>9493.0400119596143</v>
      </c>
      <c r="AY18" s="66">
        <v>51376.343799719143</v>
      </c>
      <c r="AZ18" s="66">
        <v>54003.047379139418</v>
      </c>
      <c r="BA18" s="66">
        <v>61595.627855511222</v>
      </c>
      <c r="BB18" s="66">
        <v>53660.67293026168</v>
      </c>
      <c r="BC18" s="66">
        <v>10774.125286722241</v>
      </c>
      <c r="BD18" s="66">
        <v>11370.242977034935</v>
      </c>
      <c r="BE18" s="65">
        <v>11932.906329201667</v>
      </c>
      <c r="BF18" s="67">
        <v>209.09960306315293</v>
      </c>
      <c r="BG18" s="68">
        <v>214.13047183394926</v>
      </c>
      <c r="BH18" s="68">
        <v>260.93045188609551</v>
      </c>
      <c r="BI18" s="68">
        <v>237.53223554075242</v>
      </c>
      <c r="BJ18" s="68">
        <v>61.157196189139576</v>
      </c>
      <c r="BK18" s="68">
        <v>64.52292812765063</v>
      </c>
      <c r="BL18" s="65">
        <v>67.459029118852015</v>
      </c>
      <c r="BM18" s="66">
        <v>417.77373662422838</v>
      </c>
      <c r="BN18" s="66">
        <v>437.0204494957552</v>
      </c>
      <c r="BO18" s="66">
        <v>512.53734640040875</v>
      </c>
      <c r="BP18" s="66">
        <v>439.48400854718176</v>
      </c>
      <c r="BQ18" s="66">
        <v>78.658934680731178</v>
      </c>
      <c r="BR18" s="66">
        <v>79.877878149590529</v>
      </c>
      <c r="BS18" s="65">
        <v>83.922567821313223</v>
      </c>
    </row>
    <row r="19" spans="1:71" x14ac:dyDescent="0.2">
      <c r="A19" s="18" t="s">
        <v>22</v>
      </c>
      <c r="B19" s="19">
        <v>37.455871444382439</v>
      </c>
      <c r="C19" s="20">
        <v>35.741417527030407</v>
      </c>
      <c r="D19" s="20">
        <v>19.559613493115808</v>
      </c>
      <c r="E19" s="20">
        <v>12.707697286196858</v>
      </c>
      <c r="F19" s="20">
        <v>8.5926692649816463</v>
      </c>
      <c r="G19" s="20">
        <v>2.7399519438219713</v>
      </c>
      <c r="H19" s="21">
        <v>2.7399519438219713</v>
      </c>
      <c r="I19" s="19">
        <v>11.572999993408946</v>
      </c>
      <c r="J19" s="20">
        <v>11.572999999237583</v>
      </c>
      <c r="K19" s="20">
        <v>8.0747780170900185</v>
      </c>
      <c r="L19" s="20">
        <v>7.0550079248602877</v>
      </c>
      <c r="M19" s="20">
        <v>5.8229692266606845</v>
      </c>
      <c r="N19" s="20">
        <v>1.7855254769618443</v>
      </c>
      <c r="O19" s="21">
        <v>1.8642191844804175</v>
      </c>
      <c r="P19" s="19">
        <v>34.29929959316928</v>
      </c>
      <c r="Q19" s="20">
        <v>33.621090772347266</v>
      </c>
      <c r="R19" s="20">
        <v>25.783154877089295</v>
      </c>
      <c r="S19" s="20">
        <v>20.524085048522959</v>
      </c>
      <c r="T19" s="20">
        <v>13.731960156990812</v>
      </c>
      <c r="U19" s="20">
        <v>2.7479947600322072</v>
      </c>
      <c r="V19" s="21">
        <v>2.8688960816114224</v>
      </c>
      <c r="W19" s="19">
        <v>9.1755810430798543E-2</v>
      </c>
      <c r="X19" s="20">
        <v>9.2241422383560381E-2</v>
      </c>
      <c r="Y19" s="20">
        <v>5.6340254981192675E-2</v>
      </c>
      <c r="Z19" s="20">
        <v>3.8221946930966866E-2</v>
      </c>
      <c r="AA19" s="20">
        <v>2.4879968454933041E-2</v>
      </c>
      <c r="AB19" s="20">
        <v>6.7501740319653976E-3</v>
      </c>
      <c r="AC19" s="21">
        <v>6.7511331834036077E-3</v>
      </c>
      <c r="AD19" s="19">
        <v>0.26618353939369876</v>
      </c>
      <c r="AE19" s="20">
        <v>0.26030037649853127</v>
      </c>
      <c r="AF19" s="20">
        <v>0.17678989846808896</v>
      </c>
      <c r="AG19" s="20">
        <v>0.12270222012074466</v>
      </c>
      <c r="AH19" s="20">
        <v>8.3561819220468903E-2</v>
      </c>
      <c r="AI19" s="20">
        <v>2.7461525222025374E-2</v>
      </c>
      <c r="AJ19" s="21">
        <v>2.7461525222025374E-2</v>
      </c>
      <c r="AK19" s="20">
        <v>65.660515336644067</v>
      </c>
      <c r="AL19" s="20">
        <v>64.807504030548643</v>
      </c>
      <c r="AM19" s="20">
        <v>48.872351494900506</v>
      </c>
      <c r="AN19" s="20">
        <v>41.956951196745514</v>
      </c>
      <c r="AO19" s="20">
        <v>32.209518403747133</v>
      </c>
      <c r="AP19" s="20">
        <v>19.396740359030314</v>
      </c>
      <c r="AQ19" s="22">
        <v>20.198865004641746</v>
      </c>
      <c r="AR19" s="23">
        <v>34316.190214181101</v>
      </c>
      <c r="AS19" s="24">
        <v>34483.363242361542</v>
      </c>
      <c r="AT19" s="24">
        <v>27323.336778006673</v>
      </c>
      <c r="AU19" s="24">
        <v>28420.565007644353</v>
      </c>
      <c r="AV19" s="24">
        <v>27779.237565245727</v>
      </c>
      <c r="AW19" s="24">
        <v>24154.112248033423</v>
      </c>
      <c r="AX19" s="65">
        <v>26199.443668298743</v>
      </c>
      <c r="AY19" s="66">
        <v>77079.482071696752</v>
      </c>
      <c r="AZ19" s="66">
        <v>76554.12644321777</v>
      </c>
      <c r="BA19" s="66">
        <v>63380.27167225437</v>
      </c>
      <c r="BB19" s="66">
        <v>62919.690329122895</v>
      </c>
      <c r="BC19" s="66">
        <v>53364.106931859962</v>
      </c>
      <c r="BD19" s="66">
        <v>39046.40301679221</v>
      </c>
      <c r="BE19" s="65">
        <v>41152.83910688178</v>
      </c>
      <c r="BF19" s="67">
        <v>324.42656866867003</v>
      </c>
      <c r="BG19" s="68">
        <v>324.73235013483588</v>
      </c>
      <c r="BH19" s="68">
        <v>246.53932359013132</v>
      </c>
      <c r="BI19" s="68">
        <v>243.53758913533031</v>
      </c>
      <c r="BJ19" s="68">
        <v>229.75082938840831</v>
      </c>
      <c r="BK19" s="68">
        <v>191.25407466107094</v>
      </c>
      <c r="BL19" s="65">
        <v>205.86944847609948</v>
      </c>
      <c r="BM19" s="66">
        <v>729.30671578169233</v>
      </c>
      <c r="BN19" s="66">
        <v>721.82337871385721</v>
      </c>
      <c r="BO19" s="66">
        <v>574.5152176637057</v>
      </c>
      <c r="BP19" s="66">
        <v>537.28583466663781</v>
      </c>
      <c r="BQ19" s="66">
        <v>433.07780234545402</v>
      </c>
      <c r="BR19" s="66">
        <v>297.52852333920316</v>
      </c>
      <c r="BS19" s="65">
        <v>311.25729228318522</v>
      </c>
    </row>
    <row r="20" spans="1:71" x14ac:dyDescent="0.2">
      <c r="A20" s="18" t="s">
        <v>23</v>
      </c>
      <c r="B20" s="19">
        <v>11.156042972270647</v>
      </c>
      <c r="C20" s="20">
        <v>11.276598154204514</v>
      </c>
      <c r="D20" s="20">
        <v>9.5527974653217598</v>
      </c>
      <c r="E20" s="20">
        <v>9.2300572886884762</v>
      </c>
      <c r="F20" s="20">
        <v>8.5324498001230058</v>
      </c>
      <c r="G20" s="20">
        <v>5.0373800327440286</v>
      </c>
      <c r="H20" s="21">
        <v>5.0477285637523694</v>
      </c>
      <c r="I20" s="19">
        <v>9.7502164988701647</v>
      </c>
      <c r="J20" s="20">
        <v>10.023133045207491</v>
      </c>
      <c r="K20" s="20">
        <v>8.2903952741083238</v>
      </c>
      <c r="L20" s="20">
        <v>8.4224017822573565</v>
      </c>
      <c r="M20" s="20">
        <v>8.1276868039220247</v>
      </c>
      <c r="N20" s="20">
        <v>5.0834316187909927</v>
      </c>
      <c r="O20" s="21">
        <v>5.0916095595313537</v>
      </c>
      <c r="P20" s="19">
        <v>22.319357643166285</v>
      </c>
      <c r="Q20" s="20">
        <v>22.474240252717262</v>
      </c>
      <c r="R20" s="20">
        <v>18.611778838040699</v>
      </c>
      <c r="S20" s="20">
        <v>17.926667932760374</v>
      </c>
      <c r="T20" s="20">
        <v>16.448865263436442</v>
      </c>
      <c r="U20" s="20">
        <v>9.2007637434894427</v>
      </c>
      <c r="V20" s="21">
        <v>9.1920764779431767</v>
      </c>
      <c r="W20" s="19">
        <v>9.0538478026212982E-2</v>
      </c>
      <c r="X20" s="20">
        <v>9.1675073801747872E-2</v>
      </c>
      <c r="Y20" s="20">
        <v>7.8076067778984792E-2</v>
      </c>
      <c r="Z20" s="20">
        <v>7.6556410891064186E-2</v>
      </c>
      <c r="AA20" s="20">
        <v>7.0050259304975535E-2</v>
      </c>
      <c r="AB20" s="20">
        <v>4.0853635221024122E-2</v>
      </c>
      <c r="AC20" s="21">
        <v>4.0975164718773216E-2</v>
      </c>
      <c r="AD20" s="19">
        <v>0.15191273430623145</v>
      </c>
      <c r="AE20" s="20">
        <v>0.15373926343810601</v>
      </c>
      <c r="AF20" s="20">
        <v>0.12989303404296332</v>
      </c>
      <c r="AG20" s="20">
        <v>0.12722041327859993</v>
      </c>
      <c r="AH20" s="20">
        <v>0.11647438020324141</v>
      </c>
      <c r="AI20" s="20">
        <v>6.570726041431349E-2</v>
      </c>
      <c r="AJ20" s="21">
        <v>6.584168556791746E-2</v>
      </c>
      <c r="AK20" s="20">
        <v>37.91085984070137</v>
      </c>
      <c r="AL20" s="20">
        <v>39.042946830034509</v>
      </c>
      <c r="AM20" s="20">
        <v>32.723048848689736</v>
      </c>
      <c r="AN20" s="20">
        <v>31.638172872175581</v>
      </c>
      <c r="AO20" s="20">
        <v>27.806707169077001</v>
      </c>
      <c r="AP20" s="20">
        <v>16.547759220615465</v>
      </c>
      <c r="AQ20" s="22">
        <v>16.57658537894649</v>
      </c>
      <c r="AR20" s="23">
        <v>18788.417691561499</v>
      </c>
      <c r="AS20" s="24">
        <v>19417.259459256511</v>
      </c>
      <c r="AT20" s="24">
        <v>17134.802808750923</v>
      </c>
      <c r="AU20" s="24">
        <v>17188.697856304025</v>
      </c>
      <c r="AV20" s="24">
        <v>15223.162408113321</v>
      </c>
      <c r="AW20" s="24">
        <v>11440.728650015304</v>
      </c>
      <c r="AX20" s="65">
        <v>11419.442439479692</v>
      </c>
      <c r="AY20" s="66">
        <v>40745.909055282842</v>
      </c>
      <c r="AZ20" s="66">
        <v>42722.524122587631</v>
      </c>
      <c r="BA20" s="66">
        <v>35657.815667468603</v>
      </c>
      <c r="BB20" s="66">
        <v>34100.741666688838</v>
      </c>
      <c r="BC20" s="66">
        <v>28697.045476701005</v>
      </c>
      <c r="BD20" s="66">
        <v>18128.642974970309</v>
      </c>
      <c r="BE20" s="65">
        <v>18128.940963742694</v>
      </c>
      <c r="BF20" s="67">
        <v>174.26948913523304</v>
      </c>
      <c r="BG20" s="68">
        <v>180.4488026546085</v>
      </c>
      <c r="BH20" s="68">
        <v>156.58545831013495</v>
      </c>
      <c r="BI20" s="68">
        <v>157.424254354483</v>
      </c>
      <c r="BJ20" s="68">
        <v>141.77680056169265</v>
      </c>
      <c r="BK20" s="68">
        <v>102.17354144067963</v>
      </c>
      <c r="BL20" s="65">
        <v>101.92863843430941</v>
      </c>
      <c r="BM20" s="66">
        <v>381.44417002233217</v>
      </c>
      <c r="BN20" s="66">
        <v>397.1564199924232</v>
      </c>
      <c r="BO20" s="66">
        <v>330.10594697322279</v>
      </c>
      <c r="BP20" s="66">
        <v>316.189170445625</v>
      </c>
      <c r="BQ20" s="66">
        <v>271.69102983431463</v>
      </c>
      <c r="BR20" s="66">
        <v>166.41588499676322</v>
      </c>
      <c r="BS20" s="65">
        <v>166.283980258914</v>
      </c>
    </row>
    <row r="21" spans="1:71" x14ac:dyDescent="0.2">
      <c r="A21" s="18" t="s">
        <v>24</v>
      </c>
      <c r="B21" s="19">
        <v>2.7593656538199123</v>
      </c>
      <c r="C21" s="20">
        <v>2.177383950014153</v>
      </c>
      <c r="D21" s="20">
        <v>1.2343166223315001</v>
      </c>
      <c r="E21" s="20">
        <v>0.80207595002727605</v>
      </c>
      <c r="F21" s="20">
        <v>0.69147067810852703</v>
      </c>
      <c r="G21" s="20">
        <v>0</v>
      </c>
      <c r="H21" s="21">
        <v>0</v>
      </c>
      <c r="I21" s="19">
        <v>2.9886296907804928</v>
      </c>
      <c r="J21" s="20">
        <v>2.5568320485265756</v>
      </c>
      <c r="K21" s="20">
        <v>1.2080084426551243</v>
      </c>
      <c r="L21" s="20">
        <v>0.90376492655372076</v>
      </c>
      <c r="M21" s="20">
        <v>0.88878438057896469</v>
      </c>
      <c r="N21" s="20">
        <v>4.1075127460915219E-2</v>
      </c>
      <c r="O21" s="21">
        <v>2.8745981854938717E-2</v>
      </c>
      <c r="P21" s="19">
        <v>7.3245522761321089</v>
      </c>
      <c r="Q21" s="20">
        <v>5.5133738391795806</v>
      </c>
      <c r="R21" s="20">
        <v>2.3387915712419178</v>
      </c>
      <c r="S21" s="20">
        <v>1.5245703280509546</v>
      </c>
      <c r="T21" s="20">
        <v>1.3050689510573898</v>
      </c>
      <c r="U21" s="20">
        <v>5.6816734734540408E-2</v>
      </c>
      <c r="V21" s="21">
        <v>4.4236300604632885E-2</v>
      </c>
      <c r="W21" s="19">
        <v>4.0351061227393036E-2</v>
      </c>
      <c r="X21" s="20">
        <v>3.3611763579284415E-2</v>
      </c>
      <c r="Y21" s="20">
        <v>6.6307397888030464E-3</v>
      </c>
      <c r="Z21" s="20">
        <v>4.3087837873547804E-3</v>
      </c>
      <c r="AA21" s="20">
        <v>3.7146542015417503E-3</v>
      </c>
      <c r="AB21" s="20">
        <v>6.8276023079175388E-7</v>
      </c>
      <c r="AC21" s="21">
        <v>5.2976016626263847E-7</v>
      </c>
      <c r="AD21" s="19">
        <v>6.8373756148672998E-2</v>
      </c>
      <c r="AE21" s="20">
        <v>5.6505904018791846E-2</v>
      </c>
      <c r="AF21" s="20">
        <v>1.18157487486629E-2</v>
      </c>
      <c r="AG21" s="20">
        <v>7.6780363574510601E-3</v>
      </c>
      <c r="AH21" s="20">
        <v>6.6192447316841402E-3</v>
      </c>
      <c r="AI21" s="20">
        <v>0</v>
      </c>
      <c r="AJ21" s="21">
        <v>0</v>
      </c>
      <c r="AK21" s="20">
        <v>15.434812938876183</v>
      </c>
      <c r="AL21" s="20">
        <v>12.799201928983479</v>
      </c>
      <c r="AM21" s="20">
        <v>3.0572397517052163</v>
      </c>
      <c r="AN21" s="20">
        <v>2.0181655340959046</v>
      </c>
      <c r="AO21" s="20">
        <v>1.7785980101231638</v>
      </c>
      <c r="AP21" s="20">
        <v>0.57098262729356153</v>
      </c>
      <c r="AQ21" s="22">
        <v>0.44303085904306977</v>
      </c>
      <c r="AR21" s="23">
        <v>5946.8221993139996</v>
      </c>
      <c r="AS21" s="24">
        <v>5509.506333196</v>
      </c>
      <c r="AT21" s="24">
        <v>1738.5421025119999</v>
      </c>
      <c r="AU21" s="24">
        <v>1245.346863537</v>
      </c>
      <c r="AV21" s="24">
        <v>1294.5527129679822</v>
      </c>
      <c r="AW21" s="24">
        <v>754.35006873091629</v>
      </c>
      <c r="AX21" s="65">
        <v>535.62129780322709</v>
      </c>
      <c r="AY21" s="66">
        <v>13808.163967119002</v>
      </c>
      <c r="AZ21" s="66">
        <v>11592.873065652999</v>
      </c>
      <c r="BA21" s="66">
        <v>3138.8443581889996</v>
      </c>
      <c r="BB21" s="66">
        <v>2093.0937767099999</v>
      </c>
      <c r="BC21" s="66">
        <v>1863.3347748635754</v>
      </c>
      <c r="BD21" s="66">
        <v>1045.9497606324071</v>
      </c>
      <c r="BE21" s="65">
        <v>821.98462827198546</v>
      </c>
      <c r="BF21" s="67">
        <v>62.468120126124489</v>
      </c>
      <c r="BG21" s="68">
        <v>57.263430440007923</v>
      </c>
      <c r="BH21" s="68">
        <v>17.838314109411268</v>
      </c>
      <c r="BI21" s="68">
        <v>13.075723155286706</v>
      </c>
      <c r="BJ21" s="68">
        <v>13.427452164412315</v>
      </c>
      <c r="BK21" s="68">
        <v>7.0174917676876865</v>
      </c>
      <c r="BL21" s="65">
        <v>4.8477672555898943</v>
      </c>
      <c r="BM21" s="66">
        <v>147.7051746929383</v>
      </c>
      <c r="BN21" s="66">
        <v>122.52006064358324</v>
      </c>
      <c r="BO21" s="66">
        <v>32.60185613871208</v>
      </c>
      <c r="BP21" s="66">
        <v>21.723724622899105</v>
      </c>
      <c r="BQ21" s="66">
        <v>19.389734152867003</v>
      </c>
      <c r="BR21" s="66">
        <v>9.7537175827393252</v>
      </c>
      <c r="BS21" s="65">
        <v>7.5680023751805638</v>
      </c>
    </row>
    <row r="22" spans="1:71" x14ac:dyDescent="0.2">
      <c r="A22" s="18" t="s">
        <v>25</v>
      </c>
      <c r="B22" s="19">
        <v>26.427264073201719</v>
      </c>
      <c r="C22" s="20">
        <v>26.899647210847906</v>
      </c>
      <c r="D22" s="20">
        <v>9.1725085068055954</v>
      </c>
      <c r="E22" s="20">
        <v>8.5587753426972366</v>
      </c>
      <c r="F22" s="20">
        <v>3.5145587656055355</v>
      </c>
      <c r="G22" s="20">
        <v>1.665289994716316</v>
      </c>
      <c r="H22" s="21">
        <v>1.7989269433128361</v>
      </c>
      <c r="I22" s="19">
        <v>10.646981107754939</v>
      </c>
      <c r="J22" s="20">
        <v>11.962227993091489</v>
      </c>
      <c r="K22" s="20">
        <v>6.9269429256054709</v>
      </c>
      <c r="L22" s="20">
        <v>6.3653793657977698</v>
      </c>
      <c r="M22" s="20">
        <v>3.1506607470371573</v>
      </c>
      <c r="N22" s="20">
        <v>2.2097569430422972</v>
      </c>
      <c r="O22" s="21">
        <v>2.2613265955998227</v>
      </c>
      <c r="P22" s="19">
        <v>24.79218686946917</v>
      </c>
      <c r="Q22" s="20">
        <v>23.919074085558982</v>
      </c>
      <c r="R22" s="20">
        <v>13.76253732653818</v>
      </c>
      <c r="S22" s="20">
        <v>12.609518622701145</v>
      </c>
      <c r="T22" s="20">
        <v>6.3051821921027855</v>
      </c>
      <c r="U22" s="20">
        <v>4.3010007067106644</v>
      </c>
      <c r="V22" s="21">
        <v>4.4006777366140035</v>
      </c>
      <c r="W22" s="19">
        <v>9.1041039725215239E-2</v>
      </c>
      <c r="X22" s="20">
        <v>8.8600195010056698E-2</v>
      </c>
      <c r="Y22" s="20">
        <v>5.1128560390361726E-2</v>
      </c>
      <c r="Z22" s="20">
        <v>4.432690050270742E-2</v>
      </c>
      <c r="AA22" s="20">
        <v>2.3911906412802216E-2</v>
      </c>
      <c r="AB22" s="20">
        <v>8.5645587196227675E-3</v>
      </c>
      <c r="AC22" s="21">
        <v>9.0856942187159083E-3</v>
      </c>
      <c r="AD22" s="19">
        <v>0.17986128009128141</v>
      </c>
      <c r="AE22" s="20">
        <v>0.17734384171168704</v>
      </c>
      <c r="AF22" s="20">
        <v>0.11128639766122099</v>
      </c>
      <c r="AG22" s="20">
        <v>9.8755633355141745E-2</v>
      </c>
      <c r="AH22" s="20">
        <v>4.7565513087378906E-2</v>
      </c>
      <c r="AI22" s="20">
        <v>1.995535428100945E-2</v>
      </c>
      <c r="AJ22" s="21">
        <v>2.1176900688011799E-2</v>
      </c>
      <c r="AK22" s="20">
        <v>51.330008320457303</v>
      </c>
      <c r="AL22" s="20">
        <v>50.732424796958789</v>
      </c>
      <c r="AM22" s="20">
        <v>38.633806456101439</v>
      </c>
      <c r="AN22" s="20">
        <v>38.546219173539555</v>
      </c>
      <c r="AO22" s="20">
        <v>32.714779963018529</v>
      </c>
      <c r="AP22" s="20">
        <v>28.996527423614626</v>
      </c>
      <c r="AQ22" s="22">
        <v>29.423852421609954</v>
      </c>
      <c r="AR22" s="23">
        <v>27190.24595767873</v>
      </c>
      <c r="AS22" s="24">
        <v>29749.150842019197</v>
      </c>
      <c r="AT22" s="24">
        <v>26993.90575830116</v>
      </c>
      <c r="AU22" s="24">
        <v>29537.476706892354</v>
      </c>
      <c r="AV22" s="24">
        <v>30842.863773965601</v>
      </c>
      <c r="AW22" s="24">
        <v>33309.764160360341</v>
      </c>
      <c r="AX22" s="65">
        <v>34544.325124016723</v>
      </c>
      <c r="AY22" s="66">
        <v>60663.634702621959</v>
      </c>
      <c r="AZ22" s="66">
        <v>60357.601197791271</v>
      </c>
      <c r="BA22" s="66">
        <v>55732.367869801936</v>
      </c>
      <c r="BB22" s="66">
        <v>61596.02266193059</v>
      </c>
      <c r="BC22" s="66">
        <v>64328.96720346951</v>
      </c>
      <c r="BD22" s="66">
        <v>66941.714087438333</v>
      </c>
      <c r="BE22" s="65">
        <v>67780.143030485953</v>
      </c>
      <c r="BF22" s="67">
        <v>252.43306814524905</v>
      </c>
      <c r="BG22" s="68">
        <v>280.13046477465235</v>
      </c>
      <c r="BH22" s="68">
        <v>233.31098454658016</v>
      </c>
      <c r="BI22" s="68">
        <v>242.56156600612374</v>
      </c>
      <c r="BJ22" s="68">
        <v>230.33845863345985</v>
      </c>
      <c r="BK22" s="68">
        <v>236.63005103985</v>
      </c>
      <c r="BL22" s="65">
        <v>244.79819534416396</v>
      </c>
      <c r="BM22" s="66">
        <v>563.05974129699121</v>
      </c>
      <c r="BN22" s="66">
        <v>558.99701447227176</v>
      </c>
      <c r="BO22" s="66">
        <v>471.3238194330491</v>
      </c>
      <c r="BP22" s="66">
        <v>495.47594259523504</v>
      </c>
      <c r="BQ22" s="66">
        <v>471.44800866551401</v>
      </c>
      <c r="BR22" s="66">
        <v>464.02624100223159</v>
      </c>
      <c r="BS22" s="65">
        <v>469.42245128794656</v>
      </c>
    </row>
    <row r="23" spans="1:71" x14ac:dyDescent="0.2">
      <c r="A23" s="18" t="s">
        <v>26</v>
      </c>
      <c r="B23" s="19">
        <v>6.9459512193566333</v>
      </c>
      <c r="C23" s="20">
        <v>7.1004980877742518</v>
      </c>
      <c r="D23" s="20">
        <v>7.5093093633047827</v>
      </c>
      <c r="E23" s="20">
        <v>9.2324710963198235</v>
      </c>
      <c r="F23" s="20">
        <v>8.3110444845486882</v>
      </c>
      <c r="G23" s="20">
        <v>0.31896139204350749</v>
      </c>
      <c r="H23" s="21">
        <v>1.9928142659194943</v>
      </c>
      <c r="I23" s="19">
        <v>8.8390869805569157</v>
      </c>
      <c r="J23" s="20">
        <v>8.6157471576727378</v>
      </c>
      <c r="K23" s="20">
        <v>6.9584091245480186</v>
      </c>
      <c r="L23" s="20">
        <v>5.8378358668747428</v>
      </c>
      <c r="M23" s="20">
        <v>5.3467982683765616</v>
      </c>
      <c r="N23" s="20">
        <v>3.6753427008745763</v>
      </c>
      <c r="O23" s="21">
        <v>4.3855275753930254</v>
      </c>
      <c r="P23" s="19">
        <v>13.93184837615895</v>
      </c>
      <c r="Q23" s="20">
        <v>15.080991610037531</v>
      </c>
      <c r="R23" s="20">
        <v>13.560613993608323</v>
      </c>
      <c r="S23" s="20">
        <v>10.143598402008784</v>
      </c>
      <c r="T23" s="20">
        <v>9.571101876011145</v>
      </c>
      <c r="U23" s="20">
        <v>6.3227227976226574</v>
      </c>
      <c r="V23" s="21">
        <v>7.3462779857842877</v>
      </c>
      <c r="W23" s="19">
        <v>6.1005530607416477E-3</v>
      </c>
      <c r="X23" s="20">
        <v>6.3583280793048334E-3</v>
      </c>
      <c r="Y23" s="20">
        <v>6.430660788118674E-3</v>
      </c>
      <c r="Z23" s="20">
        <v>6.707939818679589E-3</v>
      </c>
      <c r="AA23" s="20">
        <v>6.5571934060771608E-3</v>
      </c>
      <c r="AB23" s="20">
        <v>1.5103480167884888E-4</v>
      </c>
      <c r="AC23" s="21">
        <v>1.9491618407484492E-3</v>
      </c>
      <c r="AD23" s="19">
        <v>8.7611704912294696E-4</v>
      </c>
      <c r="AE23" s="20">
        <v>8.2247230415933301E-4</v>
      </c>
      <c r="AF23" s="20">
        <v>1.067001107787613E-3</v>
      </c>
      <c r="AG23" s="20">
        <v>2.1041049681377448E-3</v>
      </c>
      <c r="AH23" s="20">
        <v>1.5481933626715491E-3</v>
      </c>
      <c r="AI23" s="20">
        <v>1.85920369002436E-6</v>
      </c>
      <c r="AJ23" s="21">
        <v>3.31698279774251E-5</v>
      </c>
      <c r="AK23" s="20">
        <v>42.859993113404187</v>
      </c>
      <c r="AL23" s="20">
        <v>45.765490039616218</v>
      </c>
      <c r="AM23" s="20">
        <v>49.124883461203389</v>
      </c>
      <c r="AN23" s="20">
        <v>46.533767171353873</v>
      </c>
      <c r="AO23" s="20">
        <v>43.808576151402676</v>
      </c>
      <c r="AP23" s="20">
        <v>37.934429863460096</v>
      </c>
      <c r="AQ23" s="22">
        <v>38.547835115057303</v>
      </c>
      <c r="AR23" s="23">
        <v>42973.074015080012</v>
      </c>
      <c r="AS23" s="24">
        <v>45193.696980773013</v>
      </c>
      <c r="AT23" s="24">
        <v>49795.419103114</v>
      </c>
      <c r="AU23" s="24">
        <v>49325.638502880996</v>
      </c>
      <c r="AV23" s="24">
        <v>48284.856845273986</v>
      </c>
      <c r="AW23" s="24">
        <v>48161.295081779987</v>
      </c>
      <c r="AX23" s="65">
        <v>50271.495663144</v>
      </c>
      <c r="AY23" s="66">
        <v>90826.498317641017</v>
      </c>
      <c r="AZ23" s="66">
        <v>96851.514010253013</v>
      </c>
      <c r="BA23" s="66">
        <v>106787.01767888403</v>
      </c>
      <c r="BB23" s="66">
        <v>101653.984385649</v>
      </c>
      <c r="BC23" s="66">
        <v>95702.890864273999</v>
      </c>
      <c r="BD23" s="66">
        <v>86796.327349223997</v>
      </c>
      <c r="BE23" s="65">
        <v>86966.375463691322</v>
      </c>
      <c r="BF23" s="67">
        <v>318.2370483000841</v>
      </c>
      <c r="BG23" s="68">
        <v>336.00329595264441</v>
      </c>
      <c r="BH23" s="68">
        <v>360.28726615694023</v>
      </c>
      <c r="BI23" s="68">
        <v>355.01333967114726</v>
      </c>
      <c r="BJ23" s="68">
        <v>346.98878345554505</v>
      </c>
      <c r="BK23" s="68">
        <v>342.493461000867</v>
      </c>
      <c r="BL23" s="65">
        <v>361.38177382426193</v>
      </c>
      <c r="BM23" s="66">
        <v>659.5052832507115</v>
      </c>
      <c r="BN23" s="66">
        <v>706.35237123335526</v>
      </c>
      <c r="BO23" s="66">
        <v>762.4848419869561</v>
      </c>
      <c r="BP23" s="66">
        <v>718.37321643007294</v>
      </c>
      <c r="BQ23" s="66">
        <v>673.63386344198193</v>
      </c>
      <c r="BR23" s="66">
        <v>603.11705835440659</v>
      </c>
      <c r="BS23" s="65">
        <v>608.72146284508756</v>
      </c>
    </row>
    <row r="24" spans="1:71" x14ac:dyDescent="0.2">
      <c r="A24" s="18" t="s">
        <v>27</v>
      </c>
      <c r="B24" s="19">
        <v>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1">
        <v>0</v>
      </c>
      <c r="I24" s="19">
        <v>0.29741704211125525</v>
      </c>
      <c r="J24" s="20">
        <v>0.29612145975942417</v>
      </c>
      <c r="K24" s="20">
        <v>0.17718689962922657</v>
      </c>
      <c r="L24" s="20">
        <v>0.28757038828087239</v>
      </c>
      <c r="M24" s="20">
        <v>0.28767542332665741</v>
      </c>
      <c r="N24" s="20">
        <v>0.28778045837244143</v>
      </c>
      <c r="O24" s="21">
        <v>0.28778045837244143</v>
      </c>
      <c r="P24" s="19">
        <v>0.58253080543913116</v>
      </c>
      <c r="Q24" s="20">
        <v>0.45204158563173535</v>
      </c>
      <c r="R24" s="20">
        <v>0.28161749786240092</v>
      </c>
      <c r="S24" s="20">
        <v>0.42422351316164159</v>
      </c>
      <c r="T24" s="20">
        <v>0.42467252848736919</v>
      </c>
      <c r="U24" s="20">
        <v>0.3689012515719744</v>
      </c>
      <c r="V24" s="21">
        <v>0.36850505722179344</v>
      </c>
      <c r="W24" s="19">
        <v>1.1910320097088316E-6</v>
      </c>
      <c r="X24" s="20">
        <v>9.8291650286262437E-7</v>
      </c>
      <c r="Y24" s="20">
        <v>7.2472972731724006E-7</v>
      </c>
      <c r="Z24" s="20">
        <v>8.6322364949523748E-7</v>
      </c>
      <c r="AA24" s="20">
        <v>8.7055923699538644E-7</v>
      </c>
      <c r="AB24" s="20">
        <v>7.9999631827608695E-7</v>
      </c>
      <c r="AC24" s="21">
        <v>7.9955998088602E-7</v>
      </c>
      <c r="AD24" s="19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1">
        <v>0</v>
      </c>
      <c r="AK24" s="20">
        <v>0.99604305497650225</v>
      </c>
      <c r="AL24" s="20">
        <v>0.82199902967968552</v>
      </c>
      <c r="AM24" s="20">
        <v>0.60608111767358985</v>
      </c>
      <c r="AN24" s="20">
        <v>0.72190160630644606</v>
      </c>
      <c r="AO24" s="20">
        <v>0.72803625333871302</v>
      </c>
      <c r="AP24" s="20">
        <v>0.66902549245545906</v>
      </c>
      <c r="AQ24" s="22">
        <v>0.66866058972953801</v>
      </c>
      <c r="AR24" s="23">
        <v>1384.452286856</v>
      </c>
      <c r="AS24" s="24">
        <v>1381.561592543</v>
      </c>
      <c r="AT24" s="24">
        <v>1077.546207716</v>
      </c>
      <c r="AU24" s="24">
        <v>1204.4543259960001</v>
      </c>
      <c r="AV24" s="24">
        <v>1204.5963206480001</v>
      </c>
      <c r="AW24" s="24">
        <v>1204.7383153000001</v>
      </c>
      <c r="AX24" s="65">
        <v>1204.7383153000001</v>
      </c>
      <c r="AY24" s="66">
        <v>1912.0214168920002</v>
      </c>
      <c r="AZ24" s="66">
        <v>1603.191029073</v>
      </c>
      <c r="BA24" s="66">
        <v>1219.3397775670001</v>
      </c>
      <c r="BB24" s="66">
        <v>1393.95731355</v>
      </c>
      <c r="BC24" s="66">
        <v>1408.73750294</v>
      </c>
      <c r="BD24" s="66">
        <v>1314.403796134</v>
      </c>
      <c r="BE24" s="65">
        <v>1313.86818939</v>
      </c>
      <c r="BF24" s="67">
        <v>9.6138994592920302</v>
      </c>
      <c r="BG24" s="68">
        <v>9.5927879790051698</v>
      </c>
      <c r="BH24" s="68">
        <v>7.58464700472262</v>
      </c>
      <c r="BI24" s="68">
        <v>8.2943196978443705</v>
      </c>
      <c r="BJ24" s="68">
        <v>8.2951887051146205</v>
      </c>
      <c r="BK24" s="68">
        <v>8.2960577123848509</v>
      </c>
      <c r="BL24" s="65">
        <v>8.2960577123848598</v>
      </c>
      <c r="BM24" s="66">
        <v>13.00346016720804</v>
      </c>
      <c r="BN24" s="66">
        <v>10.961431831132099</v>
      </c>
      <c r="BO24" s="66">
        <v>8.4542733173020608</v>
      </c>
      <c r="BP24" s="66">
        <v>9.4594696338394897</v>
      </c>
      <c r="BQ24" s="66">
        <v>9.565963103210521</v>
      </c>
      <c r="BR24" s="66">
        <v>8.9672104550889298</v>
      </c>
      <c r="BS24" s="65">
        <v>8.9639325418156606</v>
      </c>
    </row>
    <row r="25" spans="1:71" x14ac:dyDescent="0.2">
      <c r="A25" s="18" t="s">
        <v>28</v>
      </c>
      <c r="B25" s="19">
        <v>0.27155932991300802</v>
      </c>
      <c r="C25" s="20">
        <v>0.200776507118403</v>
      </c>
      <c r="D25" s="20">
        <v>0.216208808599785</v>
      </c>
      <c r="E25" s="20">
        <v>0.81400650599542801</v>
      </c>
      <c r="F25" s="20">
        <v>0.62040248318033897</v>
      </c>
      <c r="G25" s="20">
        <v>0.50150662749986397</v>
      </c>
      <c r="H25" s="21">
        <v>0.50143803949328103</v>
      </c>
      <c r="I25" s="19">
        <v>0.24072627955466261</v>
      </c>
      <c r="J25" s="20">
        <v>0.24901972282126064</v>
      </c>
      <c r="K25" s="20">
        <v>0.19740288597384825</v>
      </c>
      <c r="L25" s="20">
        <v>0.32632810594755113</v>
      </c>
      <c r="M25" s="20">
        <v>0.36208613572884096</v>
      </c>
      <c r="N25" s="20">
        <v>0.38869271213263851</v>
      </c>
      <c r="O25" s="21">
        <v>0.39653340330437975</v>
      </c>
      <c r="P25" s="19">
        <v>0.53146183817337767</v>
      </c>
      <c r="Q25" s="20">
        <v>0.50337188642789865</v>
      </c>
      <c r="R25" s="20">
        <v>0.45690510422157982</v>
      </c>
      <c r="S25" s="20">
        <v>0.74078733126592733</v>
      </c>
      <c r="T25" s="20">
        <v>0.64514190112205627</v>
      </c>
      <c r="U25" s="20">
        <v>0.67266550061085517</v>
      </c>
      <c r="V25" s="21">
        <v>0.67081894746542658</v>
      </c>
      <c r="W25" s="19">
        <v>3.1495823077706489E-4</v>
      </c>
      <c r="X25" s="20">
        <v>2.3570258415253885E-4</v>
      </c>
      <c r="Y25" s="20">
        <v>2.5348866802717216E-4</v>
      </c>
      <c r="Z25" s="20">
        <v>9.2640675598384698E-4</v>
      </c>
      <c r="AA25" s="20">
        <v>7.0852346283901719E-4</v>
      </c>
      <c r="AB25" s="20">
        <v>5.7391228006992124E-4</v>
      </c>
      <c r="AC25" s="21">
        <v>5.7377385166429288E-4</v>
      </c>
      <c r="AD25" s="19">
        <v>2.8035077897045702E-3</v>
      </c>
      <c r="AE25" s="20">
        <v>2.07276436378169E-3</v>
      </c>
      <c r="AF25" s="20">
        <v>2.2320834246660399E-3</v>
      </c>
      <c r="AG25" s="20">
        <v>8.4035911458443593E-3</v>
      </c>
      <c r="AH25" s="20">
        <v>6.4048736418126804E-3</v>
      </c>
      <c r="AI25" s="20">
        <v>5.1774237962464104E-3</v>
      </c>
      <c r="AJ25" s="21">
        <v>5.1767157115313704E-3</v>
      </c>
      <c r="AK25" s="20">
        <v>8.1604400856876858</v>
      </c>
      <c r="AL25" s="20">
        <v>8.4078114067809331</v>
      </c>
      <c r="AM25" s="20">
        <v>8.777465578978342</v>
      </c>
      <c r="AN25" s="20">
        <v>9.6679666336721404</v>
      </c>
      <c r="AO25" s="20">
        <v>9.420860998613259</v>
      </c>
      <c r="AP25" s="20">
        <v>8.5959217608526455</v>
      </c>
      <c r="AQ25" s="22">
        <v>8.5446209235986448</v>
      </c>
      <c r="AR25" s="23">
        <v>8475.0359008670002</v>
      </c>
      <c r="AS25" s="24">
        <v>9333.9604044190019</v>
      </c>
      <c r="AT25" s="24">
        <v>9270.9866778530013</v>
      </c>
      <c r="AU25" s="24">
        <v>9667.5429797527377</v>
      </c>
      <c r="AV25" s="24">
        <v>9808.1117508408261</v>
      </c>
      <c r="AW25" s="24">
        <v>11766.704345113938</v>
      </c>
      <c r="AX25" s="65">
        <v>11871.183862541313</v>
      </c>
      <c r="AY25" s="66">
        <v>18809.274479011998</v>
      </c>
      <c r="AZ25" s="66">
        <v>19592.926935768002</v>
      </c>
      <c r="BA25" s="66">
        <v>20519.419113467</v>
      </c>
      <c r="BB25" s="66">
        <v>21321.263357088148</v>
      </c>
      <c r="BC25" s="66">
        <v>21138.033652577109</v>
      </c>
      <c r="BD25" s="66">
        <v>19778.092430871697</v>
      </c>
      <c r="BE25" s="65">
        <v>19600.031946008927</v>
      </c>
      <c r="BF25" s="67">
        <v>61.606190358989203</v>
      </c>
      <c r="BG25" s="68">
        <v>67.508168895020404</v>
      </c>
      <c r="BH25" s="68">
        <v>66.749601689213762</v>
      </c>
      <c r="BI25" s="68">
        <v>70.217677223329147</v>
      </c>
      <c r="BJ25" s="68">
        <v>71.52806945150094</v>
      </c>
      <c r="BK25" s="68">
        <v>84.081596369303085</v>
      </c>
      <c r="BL25" s="65">
        <v>85.127124001722947</v>
      </c>
      <c r="BM25" s="66">
        <v>135.68178339978505</v>
      </c>
      <c r="BN25" s="66">
        <v>140.87646897941082</v>
      </c>
      <c r="BO25" s="66">
        <v>146.97976037232428</v>
      </c>
      <c r="BP25" s="66">
        <v>154.00784602707111</v>
      </c>
      <c r="BQ25" s="66">
        <v>152.43711194098918</v>
      </c>
      <c r="BR25" s="66">
        <v>139.97288693393281</v>
      </c>
      <c r="BS25" s="65">
        <v>139.09748770923602</v>
      </c>
    </row>
    <row r="26" spans="1:71" x14ac:dyDescent="0.2">
      <c r="A26" s="18" t="s">
        <v>29</v>
      </c>
      <c r="B26" s="19"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1">
        <v>0</v>
      </c>
      <c r="I26" s="19">
        <v>0.40576019695276644</v>
      </c>
      <c r="J26" s="20">
        <v>0.3819678492216903</v>
      </c>
      <c r="K26" s="20">
        <v>0.37461153374779871</v>
      </c>
      <c r="L26" s="20">
        <v>0.52006050411258287</v>
      </c>
      <c r="M26" s="20">
        <v>0.38256489449646203</v>
      </c>
      <c r="N26" s="20">
        <v>0.28128054663219337</v>
      </c>
      <c r="O26" s="21">
        <v>0.26774727014766209</v>
      </c>
      <c r="P26" s="19">
        <v>0.56804402302142831</v>
      </c>
      <c r="Q26" s="20">
        <v>0.53711458914583832</v>
      </c>
      <c r="R26" s="20">
        <v>0.47058946153246628</v>
      </c>
      <c r="S26" s="20">
        <v>0.57962609296081513</v>
      </c>
      <c r="T26" s="20">
        <v>0.42330776829539252</v>
      </c>
      <c r="U26" s="20">
        <v>0.29892809556354066</v>
      </c>
      <c r="V26" s="21">
        <v>0.28455269500238167</v>
      </c>
      <c r="W26" s="19">
        <v>7.0727117911554959E-6</v>
      </c>
      <c r="X26" s="20">
        <v>6.724070331549393E-6</v>
      </c>
      <c r="Y26" s="20">
        <v>5.6029549341819263E-6</v>
      </c>
      <c r="Z26" s="20">
        <v>5.8236189701442908E-6</v>
      </c>
      <c r="AA26" s="20">
        <v>4.4760612343868281E-6</v>
      </c>
      <c r="AB26" s="20">
        <v>2.960004255950193E-6</v>
      </c>
      <c r="AC26" s="21">
        <v>2.9895888343402151E-6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5.9148078322034774</v>
      </c>
      <c r="AL26" s="20">
        <v>5.6232439601271587</v>
      </c>
      <c r="AM26" s="20">
        <v>4.6856711692430073</v>
      </c>
      <c r="AN26" s="20">
        <v>4.870209350174961</v>
      </c>
      <c r="AO26" s="20">
        <v>3.7432660665857824</v>
      </c>
      <c r="AP26" s="20">
        <v>2.4754092734760618</v>
      </c>
      <c r="AQ26" s="22">
        <v>2.500150433746803</v>
      </c>
      <c r="AR26" s="23">
        <v>8687.049161347004</v>
      </c>
      <c r="AS26" s="24">
        <v>8324.8518183379983</v>
      </c>
      <c r="AT26" s="24">
        <v>8021.068043876001</v>
      </c>
      <c r="AU26" s="24">
        <v>9288.7464991360011</v>
      </c>
      <c r="AV26" s="24">
        <v>7233.6180370390002</v>
      </c>
      <c r="AW26" s="24">
        <v>5093.5548623700006</v>
      </c>
      <c r="AX26" s="65">
        <v>5229.8630974159996</v>
      </c>
      <c r="AY26" s="66">
        <v>13384.826393615003</v>
      </c>
      <c r="AZ26" s="66">
        <v>12716.025975342001</v>
      </c>
      <c r="BA26" s="66">
        <v>10496.180006500001</v>
      </c>
      <c r="BB26" s="66">
        <v>10863.417238892003</v>
      </c>
      <c r="BC26" s="66">
        <v>8306.9439945880022</v>
      </c>
      <c r="BD26" s="66">
        <v>5395.6183411730008</v>
      </c>
      <c r="BE26" s="65">
        <v>5514.9153114979999</v>
      </c>
      <c r="BF26" s="67">
        <v>63.678901332210643</v>
      </c>
      <c r="BG26" s="68">
        <v>60.928382624746611</v>
      </c>
      <c r="BH26" s="68">
        <v>58.855326539509079</v>
      </c>
      <c r="BI26" s="68">
        <v>68.982176764169793</v>
      </c>
      <c r="BJ26" s="68">
        <v>53.566543475113818</v>
      </c>
      <c r="BK26" s="68">
        <v>37.397211100674262</v>
      </c>
      <c r="BL26" s="65">
        <v>37.966887993981615</v>
      </c>
      <c r="BM26" s="66">
        <v>96.283147746320452</v>
      </c>
      <c r="BN26" s="66">
        <v>91.303248683371834</v>
      </c>
      <c r="BO26" s="66">
        <v>75.653886005906699</v>
      </c>
      <c r="BP26" s="66">
        <v>79.667234862360786</v>
      </c>
      <c r="BQ26" s="66">
        <v>60.877703382159737</v>
      </c>
      <c r="BR26" s="66">
        <v>39.223237405383969</v>
      </c>
      <c r="BS26" s="65">
        <v>39.684613710932794</v>
      </c>
    </row>
    <row r="27" spans="1:71" x14ac:dyDescent="0.2">
      <c r="A27" s="18" t="s">
        <v>30</v>
      </c>
      <c r="B27" s="19">
        <v>34.542438340960913</v>
      </c>
      <c r="C27" s="20">
        <v>13.56044125531983</v>
      </c>
      <c r="D27" s="20">
        <v>13.508367484887629</v>
      </c>
      <c r="E27" s="20">
        <v>0.25368421388759999</v>
      </c>
      <c r="F27" s="20">
        <v>0.25368421385849999</v>
      </c>
      <c r="G27" s="20">
        <v>0.253684213863</v>
      </c>
      <c r="H27" s="21">
        <v>0.25368421409219999</v>
      </c>
      <c r="I27" s="19">
        <v>9.3994966578021781</v>
      </c>
      <c r="J27" s="20">
        <v>6.3552369780215621</v>
      </c>
      <c r="K27" s="20">
        <v>6.1365487394377691</v>
      </c>
      <c r="L27" s="20">
        <v>2.6508365609494633</v>
      </c>
      <c r="M27" s="20">
        <v>2.6604531099410536</v>
      </c>
      <c r="N27" s="20">
        <v>2.7025250036608277</v>
      </c>
      <c r="O27" s="21">
        <v>2.8061929035579234</v>
      </c>
      <c r="P27" s="19">
        <v>20.457146183105237</v>
      </c>
      <c r="Q27" s="20">
        <v>13.270437233073107</v>
      </c>
      <c r="R27" s="20">
        <v>12.74983408084557</v>
      </c>
      <c r="S27" s="20">
        <v>4.5076802842056463</v>
      </c>
      <c r="T27" s="20">
        <v>4.604248625335658</v>
      </c>
      <c r="U27" s="20">
        <v>4.3581841297649282</v>
      </c>
      <c r="V27" s="21">
        <v>4.5958717341297985</v>
      </c>
      <c r="W27" s="19">
        <v>5.6009312915396001E-2</v>
      </c>
      <c r="X27" s="20">
        <v>3.6466408136498964E-2</v>
      </c>
      <c r="Y27" s="20">
        <v>3.5116779976792682E-2</v>
      </c>
      <c r="Z27" s="20">
        <v>3.2683930599221657E-5</v>
      </c>
      <c r="AA27" s="20">
        <v>3.4750193312877137E-5</v>
      </c>
      <c r="AB27" s="20">
        <v>3.4348615519236373E-5</v>
      </c>
      <c r="AC27" s="21">
        <v>3.7300721400017968E-5</v>
      </c>
      <c r="AD27" s="19">
        <v>0.11491347005245139</v>
      </c>
      <c r="AE27" s="20">
        <v>7.4951567010665299E-2</v>
      </c>
      <c r="AF27" s="20">
        <v>7.2484272280057202E-2</v>
      </c>
      <c r="AG27" s="20">
        <v>0</v>
      </c>
      <c r="AH27" s="20">
        <v>0</v>
      </c>
      <c r="AI27" s="20">
        <v>0</v>
      </c>
      <c r="AJ27" s="21">
        <v>0</v>
      </c>
      <c r="AK27" s="20">
        <v>57.261693328173777</v>
      </c>
      <c r="AL27" s="20">
        <v>51.651614569451525</v>
      </c>
      <c r="AM27" s="20">
        <v>53.784587542642043</v>
      </c>
      <c r="AN27" s="20">
        <v>28.351329260326185</v>
      </c>
      <c r="AO27" s="20">
        <v>30.079315249600654</v>
      </c>
      <c r="AP27" s="20">
        <v>29.743481477622598</v>
      </c>
      <c r="AQ27" s="22">
        <v>32.212285453699046</v>
      </c>
      <c r="AR27" s="23">
        <v>38567.880459100088</v>
      </c>
      <c r="AS27" s="24">
        <v>37289.522609365697</v>
      </c>
      <c r="AT27" s="24">
        <v>41790.990726561417</v>
      </c>
      <c r="AU27" s="24">
        <v>33310.870648823118</v>
      </c>
      <c r="AV27" s="24">
        <v>36382.832295402812</v>
      </c>
      <c r="AW27" s="24">
        <v>37785.453176993957</v>
      </c>
      <c r="AX27" s="65">
        <v>40573.028531370124</v>
      </c>
      <c r="AY27" s="66">
        <v>82581.366530586951</v>
      </c>
      <c r="AZ27" s="66">
        <v>80296.565596221524</v>
      </c>
      <c r="BA27" s="66">
        <v>88333.884631880152</v>
      </c>
      <c r="BB27" s="66">
        <v>63752.009619538774</v>
      </c>
      <c r="BC27" s="66">
        <v>68693.495819698073</v>
      </c>
      <c r="BD27" s="66">
        <v>68559.436638878513</v>
      </c>
      <c r="BE27" s="65">
        <v>74950.265244841255</v>
      </c>
      <c r="BF27" s="67">
        <v>320.63299063378042</v>
      </c>
      <c r="BG27" s="68">
        <v>306.46705165559052</v>
      </c>
      <c r="BH27" s="68">
        <v>333.42476187308688</v>
      </c>
      <c r="BI27" s="68">
        <v>245.25656021525671</v>
      </c>
      <c r="BJ27" s="68">
        <v>265.46871671353546</v>
      </c>
      <c r="BK27" s="68">
        <v>274.49119215291341</v>
      </c>
      <c r="BL27" s="65">
        <v>292.70945822734643</v>
      </c>
      <c r="BM27" s="66">
        <v>684.24045847847253</v>
      </c>
      <c r="BN27" s="66">
        <v>652.52487719289343</v>
      </c>
      <c r="BO27" s="66">
        <v>694.43162441297432</v>
      </c>
      <c r="BP27" s="66">
        <v>452.5993254366515</v>
      </c>
      <c r="BQ27" s="66">
        <v>482.8319362618019</v>
      </c>
      <c r="BR27" s="66">
        <v>478.87975314209501</v>
      </c>
      <c r="BS27" s="65">
        <v>520.7807420185809</v>
      </c>
    </row>
    <row r="28" spans="1:71" x14ac:dyDescent="0.2">
      <c r="A28" s="18" t="s">
        <v>31</v>
      </c>
      <c r="B28" s="19">
        <v>7.6589080886887393</v>
      </c>
      <c r="C28" s="20">
        <v>2.9689365630828419</v>
      </c>
      <c r="D28" s="20">
        <v>2.5372581945621602</v>
      </c>
      <c r="E28" s="20">
        <v>2.5372581945621602</v>
      </c>
      <c r="F28" s="20">
        <v>1.94499025502273</v>
      </c>
      <c r="G28" s="20">
        <v>1.94499025502273</v>
      </c>
      <c r="H28" s="21">
        <v>1.9451244663563401</v>
      </c>
      <c r="I28" s="19">
        <v>3.9244780742077991</v>
      </c>
      <c r="J28" s="20">
        <v>2.4174703441588652</v>
      </c>
      <c r="K28" s="20">
        <v>1.4698335013898165</v>
      </c>
      <c r="L28" s="20">
        <v>1.3333988801824181</v>
      </c>
      <c r="M28" s="20">
        <v>1.2980844974671779</v>
      </c>
      <c r="N28" s="20">
        <v>1.3263700161235834</v>
      </c>
      <c r="O28" s="21">
        <v>1.3250372042650311</v>
      </c>
      <c r="P28" s="19">
        <v>9.1065189496291659</v>
      </c>
      <c r="Q28" s="20">
        <v>5.1991875756568948</v>
      </c>
      <c r="R28" s="20">
        <v>3.220812566366027</v>
      </c>
      <c r="S28" s="20">
        <v>3.0073403395615452</v>
      </c>
      <c r="T28" s="20">
        <v>2.5962979679894826</v>
      </c>
      <c r="U28" s="20">
        <v>2.6136280719904659</v>
      </c>
      <c r="V28" s="21">
        <v>2.6056214500919901</v>
      </c>
      <c r="W28" s="19">
        <v>3.022574047428327E-2</v>
      </c>
      <c r="X28" s="20">
        <v>1.1194885988700129E-2</v>
      </c>
      <c r="Y28" s="20">
        <v>2.1025139284918011E-3</v>
      </c>
      <c r="Z28" s="20">
        <v>2.1002618864111801E-3</v>
      </c>
      <c r="AA28" s="20">
        <v>2.0915494004809577E-3</v>
      </c>
      <c r="AB28" s="20">
        <v>2.0917991894397769E-3</v>
      </c>
      <c r="AC28" s="21">
        <v>2.0917859659779119E-3</v>
      </c>
      <c r="AD28" s="19">
        <v>5.8391591392072568E-2</v>
      </c>
      <c r="AE28" s="20">
        <v>2.0145557149955688E-2</v>
      </c>
      <c r="AF28" s="20">
        <v>1.7534998284850899E-3</v>
      </c>
      <c r="AG28" s="20">
        <v>1.7534998284850899E-3</v>
      </c>
      <c r="AH28" s="20">
        <v>1.8191222200683701E-3</v>
      </c>
      <c r="AI28" s="20">
        <v>1.8191222200683701E-3</v>
      </c>
      <c r="AJ28" s="21">
        <v>1.81924774605419E-3</v>
      </c>
      <c r="AK28" s="20">
        <v>16.999054613816273</v>
      </c>
      <c r="AL28" s="20">
        <v>9.7511749187234109</v>
      </c>
      <c r="AM28" s="20">
        <v>5.3265106019844843</v>
      </c>
      <c r="AN28" s="20">
        <v>3.44315998199143</v>
      </c>
      <c r="AO28" s="20">
        <v>2.5145898348531692</v>
      </c>
      <c r="AP28" s="20">
        <v>2.723484772700608</v>
      </c>
      <c r="AQ28" s="22">
        <v>2.5919032266601976</v>
      </c>
      <c r="AR28" s="23">
        <v>10784.450107567047</v>
      </c>
      <c r="AS28" s="24">
        <v>8258.0854675913324</v>
      </c>
      <c r="AT28" s="24">
        <v>6118.4067017576926</v>
      </c>
      <c r="AU28" s="24">
        <v>3458.7048792115934</v>
      </c>
      <c r="AV28" s="24">
        <v>2569.2560308395537</v>
      </c>
      <c r="AW28" s="24">
        <v>3378.1056916329944</v>
      </c>
      <c r="AX28" s="65">
        <v>3354.2509100203451</v>
      </c>
      <c r="AY28" s="66">
        <v>20561.007395000517</v>
      </c>
      <c r="AZ28" s="66">
        <v>15202.663090271641</v>
      </c>
      <c r="BA28" s="66">
        <v>10716.389382993733</v>
      </c>
      <c r="BB28" s="66">
        <v>6502.7650393635586</v>
      </c>
      <c r="BC28" s="66">
        <v>4602.1668271763101</v>
      </c>
      <c r="BD28" s="66">
        <v>4992.4408686000143</v>
      </c>
      <c r="BE28" s="65">
        <v>4698.221569617629</v>
      </c>
      <c r="BF28" s="67">
        <v>94.129461324757671</v>
      </c>
      <c r="BG28" s="68">
        <v>67.453008308341964</v>
      </c>
      <c r="BH28" s="68">
        <v>46.215570580670445</v>
      </c>
      <c r="BI28" s="68">
        <v>26.332501037468834</v>
      </c>
      <c r="BJ28" s="68">
        <v>19.93478029492724</v>
      </c>
      <c r="BK28" s="68">
        <v>26.111020193577442</v>
      </c>
      <c r="BL28" s="65">
        <v>25.871868697291919</v>
      </c>
      <c r="BM28" s="66">
        <v>186.19970516684398</v>
      </c>
      <c r="BN28" s="66">
        <v>125.79059099814241</v>
      </c>
      <c r="BO28" s="66">
        <v>81.203831666687037</v>
      </c>
      <c r="BP28" s="66">
        <v>49.878920117434063</v>
      </c>
      <c r="BQ28" s="66">
        <v>35.743033078581348</v>
      </c>
      <c r="BR28" s="66">
        <v>38.937879241312736</v>
      </c>
      <c r="BS28" s="65">
        <v>36.68847026358177</v>
      </c>
    </row>
    <row r="29" spans="1:71" x14ac:dyDescent="0.2">
      <c r="A29" s="18" t="s">
        <v>32</v>
      </c>
      <c r="B29" s="19">
        <v>0.53904429147850896</v>
      </c>
      <c r="C29" s="20">
        <v>0.50720711899406701</v>
      </c>
      <c r="D29" s="20">
        <v>0.50720711899406701</v>
      </c>
      <c r="E29" s="20">
        <v>0.50720711841769595</v>
      </c>
      <c r="F29" s="20">
        <v>0.507207120736342</v>
      </c>
      <c r="G29" s="20">
        <v>0.50720712020207903</v>
      </c>
      <c r="H29" s="21">
        <v>0.50720711762551296</v>
      </c>
      <c r="I29" s="19">
        <v>2.7049463330127379</v>
      </c>
      <c r="J29" s="20">
        <v>2.4733749180827869</v>
      </c>
      <c r="K29" s="20">
        <v>0.7852969609504874</v>
      </c>
      <c r="L29" s="20">
        <v>1.0291183062596594</v>
      </c>
      <c r="M29" s="20">
        <v>1.0353275209015398</v>
      </c>
      <c r="N29" s="20">
        <v>1.0726922001201431</v>
      </c>
      <c r="O29" s="21">
        <v>1.0693530664050201</v>
      </c>
      <c r="P29" s="19">
        <v>3.7899632777358443</v>
      </c>
      <c r="Q29" s="20">
        <v>3.6147898253277675</v>
      </c>
      <c r="R29" s="20">
        <v>1.8852704270166774</v>
      </c>
      <c r="S29" s="20">
        <v>1.6810828941782581</v>
      </c>
      <c r="T29" s="20">
        <v>1.673027824661786</v>
      </c>
      <c r="U29" s="20">
        <v>1.4599164927928017</v>
      </c>
      <c r="V29" s="21">
        <v>1.3646360113325826</v>
      </c>
      <c r="W29" s="19">
        <v>2.8836691743587975E-3</v>
      </c>
      <c r="X29" s="20">
        <v>2.7165038521129933E-3</v>
      </c>
      <c r="Y29" s="20">
        <v>2.7161770841120265E-3</v>
      </c>
      <c r="Z29" s="20">
        <v>2.7123967549842081E-3</v>
      </c>
      <c r="AA29" s="20">
        <v>2.7120411350813347E-3</v>
      </c>
      <c r="AB29" s="20">
        <v>2.7077026662821052E-3</v>
      </c>
      <c r="AC29" s="21">
        <v>2.7058962674382098E-3</v>
      </c>
      <c r="AD29" s="19">
        <v>2.2951787577469899E-3</v>
      </c>
      <c r="AE29" s="20">
        <v>2.1596203200672402E-3</v>
      </c>
      <c r="AF29" s="20">
        <v>2.1596203200672402E-3</v>
      </c>
      <c r="AG29" s="20">
        <v>2.1596203176131199E-3</v>
      </c>
      <c r="AH29" s="20">
        <v>2.1596203274856099E-3</v>
      </c>
      <c r="AI29" s="20">
        <v>2.1596203252107898E-3</v>
      </c>
      <c r="AJ29" s="21">
        <v>2.1596203142401202E-3</v>
      </c>
      <c r="AK29" s="20">
        <v>23.621402108000574</v>
      </c>
      <c r="AL29" s="20">
        <v>24.663580315541104</v>
      </c>
      <c r="AM29" s="20">
        <v>24.416472644454419</v>
      </c>
      <c r="AN29" s="20">
        <v>21.543028990794948</v>
      </c>
      <c r="AO29" s="20">
        <v>21.131628236702252</v>
      </c>
      <c r="AP29" s="20">
        <v>17.617818844221311</v>
      </c>
      <c r="AQ29" s="22">
        <v>16.107164706723221</v>
      </c>
      <c r="AR29" s="23">
        <v>26074.087779814021</v>
      </c>
      <c r="AS29" s="24">
        <v>26615.978132413176</v>
      </c>
      <c r="AT29" s="24">
        <v>27497.172752760518</v>
      </c>
      <c r="AU29" s="24">
        <v>27789.666520571463</v>
      </c>
      <c r="AV29" s="24">
        <v>27953.212710474167</v>
      </c>
      <c r="AW29" s="24">
        <v>28765.588720493412</v>
      </c>
      <c r="AX29" s="65">
        <v>28703.944350645408</v>
      </c>
      <c r="AY29" s="66">
        <v>56216.678652696777</v>
      </c>
      <c r="AZ29" s="66">
        <v>58652.635741692065</v>
      </c>
      <c r="BA29" s="66">
        <v>58947.531246311781</v>
      </c>
      <c r="BB29" s="66">
        <v>51740.142878363615</v>
      </c>
      <c r="BC29" s="66">
        <v>50848.775905443072</v>
      </c>
      <c r="BD29" s="66">
        <v>42569.134458299726</v>
      </c>
      <c r="BE29" s="65">
        <v>38990.772303999664</v>
      </c>
      <c r="BF29" s="67">
        <v>194.67814992586361</v>
      </c>
      <c r="BG29" s="68">
        <v>199.57746216763235</v>
      </c>
      <c r="BH29" s="68">
        <v>201.25634235672163</v>
      </c>
      <c r="BI29" s="68">
        <v>204.06865798415845</v>
      </c>
      <c r="BJ29" s="68">
        <v>205.63576792707121</v>
      </c>
      <c r="BK29" s="68">
        <v>211.41810778305691</v>
      </c>
      <c r="BL29" s="65">
        <v>210.8082346840153</v>
      </c>
      <c r="BM29" s="66">
        <v>414.40777950703034</v>
      </c>
      <c r="BN29" s="66">
        <v>434.94174457283361</v>
      </c>
      <c r="BO29" s="66">
        <v>430.27363027330739</v>
      </c>
      <c r="BP29" s="66">
        <v>376.26897205212845</v>
      </c>
      <c r="BQ29" s="66">
        <v>371.1885123104633</v>
      </c>
      <c r="BR29" s="66">
        <v>309.21042702627034</v>
      </c>
      <c r="BS29" s="65">
        <v>283.40492418390551</v>
      </c>
    </row>
    <row r="30" spans="1:71" x14ac:dyDescent="0.2">
      <c r="A30" s="18" t="s">
        <v>33</v>
      </c>
      <c r="B30" s="19">
        <v>107.98925674063136</v>
      </c>
      <c r="C30" s="20">
        <v>90.25080754592814</v>
      </c>
      <c r="D30" s="20">
        <v>86.442291843754134</v>
      </c>
      <c r="E30" s="20">
        <v>94.398932937690432</v>
      </c>
      <c r="F30" s="20">
        <v>49.960797410659985</v>
      </c>
      <c r="G30" s="20">
        <v>32.47345324990971</v>
      </c>
      <c r="H30" s="21">
        <v>32.220571616857391</v>
      </c>
      <c r="I30" s="19">
        <v>13.206547107178663</v>
      </c>
      <c r="J30" s="20">
        <v>10.454283179713507</v>
      </c>
      <c r="K30" s="20">
        <v>9.7478265567929707</v>
      </c>
      <c r="L30" s="20">
        <v>7.8555711265693242</v>
      </c>
      <c r="M30" s="20">
        <v>5.6931829914395635</v>
      </c>
      <c r="N30" s="20">
        <v>5.2263512155741143</v>
      </c>
      <c r="O30" s="21">
        <v>5.1792471290904185</v>
      </c>
      <c r="P30" s="19">
        <v>45.240052105935106</v>
      </c>
      <c r="Q30" s="20">
        <v>38.119144575481187</v>
      </c>
      <c r="R30" s="20">
        <v>35.795297527052092</v>
      </c>
      <c r="S30" s="20">
        <v>29.508412133749324</v>
      </c>
      <c r="T30" s="20">
        <v>23.107901245118136</v>
      </c>
      <c r="U30" s="20">
        <v>12.374254072209048</v>
      </c>
      <c r="V30" s="21">
        <v>12.354356366344613</v>
      </c>
      <c r="W30" s="19">
        <v>0.15962773138048955</v>
      </c>
      <c r="X30" s="20">
        <v>0.1366754368274595</v>
      </c>
      <c r="Y30" s="20">
        <v>0.12022583222724161</v>
      </c>
      <c r="Z30" s="20">
        <v>9.1418398685354174E-2</v>
      </c>
      <c r="AA30" s="20">
        <v>5.8465947681773246E-2</v>
      </c>
      <c r="AB30" s="20">
        <v>3.8788648510886578E-2</v>
      </c>
      <c r="AC30" s="21">
        <v>4.2623369059468334E-2</v>
      </c>
      <c r="AD30" s="19">
        <v>0.19012805985137354</v>
      </c>
      <c r="AE30" s="20">
        <v>0.14985396693060413</v>
      </c>
      <c r="AF30" s="20">
        <v>0.1262299987117432</v>
      </c>
      <c r="AG30" s="20">
        <v>0.10197033068166469</v>
      </c>
      <c r="AH30" s="20">
        <v>6.6980878182171785E-2</v>
      </c>
      <c r="AI30" s="20">
        <v>4.4473013993552274E-2</v>
      </c>
      <c r="AJ30" s="21">
        <v>5.0881223915111878E-2</v>
      </c>
      <c r="AK30" s="20">
        <v>61.79335704874444</v>
      </c>
      <c r="AL30" s="20">
        <v>54.466005000311057</v>
      </c>
      <c r="AM30" s="20">
        <v>49.431388694813648</v>
      </c>
      <c r="AN30" s="20">
        <v>35.29764076309732</v>
      </c>
      <c r="AO30" s="20">
        <v>23.745302076874385</v>
      </c>
      <c r="AP30" s="20">
        <v>15.875907939187764</v>
      </c>
      <c r="AQ30" s="22">
        <v>17.027904548843853</v>
      </c>
      <c r="AR30" s="23">
        <v>28380.852193314859</v>
      </c>
      <c r="AS30" s="24">
        <v>26508.82818850558</v>
      </c>
      <c r="AT30" s="24">
        <v>24543.195812077083</v>
      </c>
      <c r="AU30" s="24">
        <v>19264.839956057109</v>
      </c>
      <c r="AV30" s="24">
        <v>15111.190310390013</v>
      </c>
      <c r="AW30" s="24">
        <v>13085.635516541948</v>
      </c>
      <c r="AX30" s="65">
        <v>12871.679251947806</v>
      </c>
      <c r="AY30" s="66">
        <v>60430.063946206537</v>
      </c>
      <c r="AZ30" s="66">
        <v>54784.039112455925</v>
      </c>
      <c r="BA30" s="66">
        <v>50699.501217155921</v>
      </c>
      <c r="BB30" s="66">
        <v>35826.20831621829</v>
      </c>
      <c r="BC30" s="66">
        <v>25068.523089693303</v>
      </c>
      <c r="BD30" s="66">
        <v>16835.205754977356</v>
      </c>
      <c r="BE30" s="65">
        <v>17852.410815686457</v>
      </c>
      <c r="BF30" s="67">
        <v>279.54202146287952</v>
      </c>
      <c r="BG30" s="68">
        <v>257.9921219547989</v>
      </c>
      <c r="BH30" s="68">
        <v>239.3678884649712</v>
      </c>
      <c r="BI30" s="68">
        <v>188.84070726004643</v>
      </c>
      <c r="BJ30" s="68">
        <v>146.71530861410656</v>
      </c>
      <c r="BK30" s="68">
        <v>126.51916014688649</v>
      </c>
      <c r="BL30" s="65">
        <v>124.31054313769364</v>
      </c>
      <c r="BM30" s="66">
        <v>601.81788022588626</v>
      </c>
      <c r="BN30" s="66">
        <v>537.55621578322007</v>
      </c>
      <c r="BO30" s="66">
        <v>496.79929430450255</v>
      </c>
      <c r="BP30" s="66">
        <v>352.06805661421248</v>
      </c>
      <c r="BQ30" s="66">
        <v>243.24771100681187</v>
      </c>
      <c r="BR30" s="66">
        <v>163.27784961157022</v>
      </c>
      <c r="BS30" s="65">
        <v>172.73423002677177</v>
      </c>
    </row>
    <row r="31" spans="1:71" x14ac:dyDescent="0.2">
      <c r="A31" s="18" t="s">
        <v>34</v>
      </c>
      <c r="B31" s="19">
        <v>4.8018671024630173</v>
      </c>
      <c r="C31" s="20">
        <v>4.0558870023765499</v>
      </c>
      <c r="D31" s="20">
        <v>4.2238061951584642</v>
      </c>
      <c r="E31" s="20">
        <v>4.2238061951584642</v>
      </c>
      <c r="F31" s="20">
        <v>4.833653293575086</v>
      </c>
      <c r="G31" s="20">
        <v>4.0558870023765499</v>
      </c>
      <c r="H31" s="21">
        <v>4.2238061951584642</v>
      </c>
      <c r="I31" s="19">
        <v>3.9192486919107363</v>
      </c>
      <c r="J31" s="20">
        <v>3.7753580989059348</v>
      </c>
      <c r="K31" s="20">
        <v>3.9503233138589997</v>
      </c>
      <c r="L31" s="20">
        <v>3.9513047756507924</v>
      </c>
      <c r="M31" s="20">
        <v>3.9602472122499113</v>
      </c>
      <c r="N31" s="20">
        <v>3.7755746489530426</v>
      </c>
      <c r="O31" s="21">
        <v>3.9229942905962472</v>
      </c>
      <c r="P31" s="19">
        <v>9.1645188412442931</v>
      </c>
      <c r="Q31" s="20">
        <v>8.8472491519530951</v>
      </c>
      <c r="R31" s="20">
        <v>9.0561215915803626</v>
      </c>
      <c r="S31" s="20">
        <v>9.1033587395287565</v>
      </c>
      <c r="T31" s="20">
        <v>9.3559088261329215</v>
      </c>
      <c r="U31" s="20">
        <v>8.9075962645149058</v>
      </c>
      <c r="V31" s="21">
        <v>9.0394463725077081</v>
      </c>
      <c r="W31" s="19">
        <v>3.0608410824828302E-2</v>
      </c>
      <c r="X31" s="20">
        <v>2.9362283247004788E-2</v>
      </c>
      <c r="Y31" s="20">
        <v>3.0400537297568635E-2</v>
      </c>
      <c r="Z31" s="20">
        <v>3.0401178250503084E-2</v>
      </c>
      <c r="AA31" s="20">
        <v>3.0529744493715098E-2</v>
      </c>
      <c r="AB31" s="20">
        <v>2.9363109784332413E-2</v>
      </c>
      <c r="AC31" s="21">
        <v>3.040050380391883E-2</v>
      </c>
      <c r="AD31" s="19">
        <v>6.2319765867736639E-2</v>
      </c>
      <c r="AE31" s="20">
        <v>5.9447425230679612E-2</v>
      </c>
      <c r="AF31" s="20">
        <v>6.1546415140453545E-2</v>
      </c>
      <c r="AG31" s="20">
        <v>6.1546415140453538E-2</v>
      </c>
      <c r="AH31" s="20">
        <v>6.1871208323730234E-2</v>
      </c>
      <c r="AI31" s="20">
        <v>5.9447425230679612E-2</v>
      </c>
      <c r="AJ31" s="21">
        <v>6.1546415140453538E-2</v>
      </c>
      <c r="AK31" s="20">
        <v>13.513558570218777</v>
      </c>
      <c r="AL31" s="20">
        <v>12.981119869846369</v>
      </c>
      <c r="AM31" s="20">
        <v>13.978559708362322</v>
      </c>
      <c r="AN31" s="20">
        <v>14.514579490970522</v>
      </c>
      <c r="AO31" s="20">
        <v>15.924139784703559</v>
      </c>
      <c r="AP31" s="20">
        <v>13.672341229267202</v>
      </c>
      <c r="AQ31" s="22">
        <v>13.950549447556186</v>
      </c>
      <c r="AR31" s="23">
        <v>4960.319917025</v>
      </c>
      <c r="AS31" s="24">
        <v>4631.9969632869997</v>
      </c>
      <c r="AT31" s="24">
        <v>5364.2631475589997</v>
      </c>
      <c r="AU31" s="24">
        <v>5386.3120676140006</v>
      </c>
      <c r="AV31" s="24">
        <v>5708.3349704290004</v>
      </c>
      <c r="AW31" s="24">
        <v>4706.3573707050009</v>
      </c>
      <c r="AX31" s="65">
        <v>5046.0502402920001</v>
      </c>
      <c r="AY31" s="66">
        <v>11398.375099924999</v>
      </c>
      <c r="AZ31" s="66">
        <v>11004.032344437999</v>
      </c>
      <c r="BA31" s="66">
        <v>12278.065373117999</v>
      </c>
      <c r="BB31" s="66">
        <v>13203.160471425999</v>
      </c>
      <c r="BC31" s="66">
        <v>15336.175995856998</v>
      </c>
      <c r="BD31" s="66">
        <v>12196.591434754999</v>
      </c>
      <c r="BE31" s="65">
        <v>12232.572076031</v>
      </c>
      <c r="BF31" s="67">
        <v>54.094563169816091</v>
      </c>
      <c r="BG31" s="68">
        <v>50.011188049725078</v>
      </c>
      <c r="BH31" s="68">
        <v>58.139038939406312</v>
      </c>
      <c r="BI31" s="68">
        <v>58.356503659633397</v>
      </c>
      <c r="BJ31" s="68">
        <v>61.52956365062397</v>
      </c>
      <c r="BK31" s="68">
        <v>50.740337367829767</v>
      </c>
      <c r="BL31" s="65">
        <v>54.967371952266838</v>
      </c>
      <c r="BM31" s="66">
        <v>124.50136454923991</v>
      </c>
      <c r="BN31" s="66">
        <v>119.49472087986445</v>
      </c>
      <c r="BO31" s="66">
        <v>132.99723973217132</v>
      </c>
      <c r="BP31" s="66">
        <v>142.15371022428283</v>
      </c>
      <c r="BQ31" s="66">
        <v>163.35904661586522</v>
      </c>
      <c r="BR31" s="66">
        <v>131.30239698886396</v>
      </c>
      <c r="BS31" s="65">
        <v>132.51875902144133</v>
      </c>
    </row>
    <row r="32" spans="1:71" x14ac:dyDescent="0.2">
      <c r="A32" s="18" t="s">
        <v>35</v>
      </c>
      <c r="B32" s="19">
        <v>47.312724426558155</v>
      </c>
      <c r="C32" s="20">
        <v>47.153740104719184</v>
      </c>
      <c r="D32" s="20">
        <v>47.165030608176131</v>
      </c>
      <c r="E32" s="20">
        <v>46.619892717649904</v>
      </c>
      <c r="F32" s="20">
        <v>43.567232960855414</v>
      </c>
      <c r="G32" s="20">
        <v>45.961685876841756</v>
      </c>
      <c r="H32" s="21">
        <v>43.020160143754659</v>
      </c>
      <c r="I32" s="19">
        <v>9.4222317978891681</v>
      </c>
      <c r="J32" s="20">
        <v>9.2072997346950096</v>
      </c>
      <c r="K32" s="20">
        <v>9.2164126587409712</v>
      </c>
      <c r="L32" s="20">
        <v>9.2092609957231275</v>
      </c>
      <c r="M32" s="20">
        <v>9.0982573330166208</v>
      </c>
      <c r="N32" s="20">
        <v>8.5367668073259235</v>
      </c>
      <c r="O32" s="21">
        <v>8.5421505750741531</v>
      </c>
      <c r="P32" s="19">
        <v>21.284375438186615</v>
      </c>
      <c r="Q32" s="20">
        <v>20.786561710525209</v>
      </c>
      <c r="R32" s="20">
        <v>20.890025097206287</v>
      </c>
      <c r="S32" s="20">
        <v>20.204213346542108</v>
      </c>
      <c r="T32" s="20">
        <v>18.341713591194399</v>
      </c>
      <c r="U32" s="20">
        <v>15.267617372761046</v>
      </c>
      <c r="V32" s="21">
        <v>14.427221616173739</v>
      </c>
      <c r="W32" s="19">
        <v>7.1504960533219156E-2</v>
      </c>
      <c r="X32" s="20">
        <v>7.00971139961825E-2</v>
      </c>
      <c r="Y32" s="20">
        <v>7.0185398302697335E-2</v>
      </c>
      <c r="Z32" s="20">
        <v>6.816685108102051E-2</v>
      </c>
      <c r="AA32" s="20">
        <v>6.1642636837735194E-2</v>
      </c>
      <c r="AB32" s="20">
        <v>5.2053379106655071E-2</v>
      </c>
      <c r="AC32" s="21">
        <v>4.978521806828802E-2</v>
      </c>
      <c r="AD32" s="19">
        <v>9.473819202937396E-2</v>
      </c>
      <c r="AE32" s="20">
        <v>9.2237839299656954E-2</v>
      </c>
      <c r="AF32" s="20">
        <v>9.2427812556734615E-2</v>
      </c>
      <c r="AG32" s="20">
        <v>8.9310317877536183E-2</v>
      </c>
      <c r="AH32" s="20">
        <v>7.8872181643070277E-2</v>
      </c>
      <c r="AI32" s="20">
        <v>6.3362739906779472E-2</v>
      </c>
      <c r="AJ32" s="21">
        <v>6.1444683203934716E-2</v>
      </c>
      <c r="AK32" s="20">
        <v>27.195737142419038</v>
      </c>
      <c r="AL32" s="20">
        <v>26.538008335820042</v>
      </c>
      <c r="AM32" s="20">
        <v>26.646947917130383</v>
      </c>
      <c r="AN32" s="20">
        <v>25.870214159037559</v>
      </c>
      <c r="AO32" s="20">
        <v>23.424773329985037</v>
      </c>
      <c r="AP32" s="20">
        <v>19.404380176321077</v>
      </c>
      <c r="AQ32" s="22">
        <v>18.542942787179474</v>
      </c>
      <c r="AR32" s="23">
        <v>11017.683913089</v>
      </c>
      <c r="AS32" s="24">
        <v>10618.481698779</v>
      </c>
      <c r="AT32" s="24">
        <v>10628.589841339999</v>
      </c>
      <c r="AU32" s="24">
        <v>10621.47807233753</v>
      </c>
      <c r="AV32" s="24">
        <v>10523.770502196978</v>
      </c>
      <c r="AW32" s="24">
        <v>10050.655859204831</v>
      </c>
      <c r="AX32" s="65">
        <v>10085.625415407363</v>
      </c>
      <c r="AY32" s="66">
        <v>24590.461251786001</v>
      </c>
      <c r="AZ32" s="66">
        <v>23937.994489833</v>
      </c>
      <c r="BA32" s="66">
        <v>24090.453443059003</v>
      </c>
      <c r="BB32" s="66">
        <v>23430.50026145238</v>
      </c>
      <c r="BC32" s="66">
        <v>21305.59664591074</v>
      </c>
      <c r="BD32" s="66">
        <v>17719.113474259124</v>
      </c>
      <c r="BE32" s="65">
        <v>16922.94488274166</v>
      </c>
      <c r="BF32" s="67">
        <v>113.99520584608109</v>
      </c>
      <c r="BG32" s="68">
        <v>110.00417146990223</v>
      </c>
      <c r="BH32" s="68">
        <v>110.0776535530044</v>
      </c>
      <c r="BI32" s="68">
        <v>110.00413591102259</v>
      </c>
      <c r="BJ32" s="68">
        <v>108.80979435730156</v>
      </c>
      <c r="BK32" s="68">
        <v>103.23318201409019</v>
      </c>
      <c r="BL32" s="65">
        <v>103.60122687154693</v>
      </c>
      <c r="BM32" s="66">
        <v>255.00754187283482</v>
      </c>
      <c r="BN32" s="66">
        <v>247.93954408213165</v>
      </c>
      <c r="BO32" s="66">
        <v>249.48792425141522</v>
      </c>
      <c r="BP32" s="66">
        <v>241.90455114292183</v>
      </c>
      <c r="BQ32" s="66">
        <v>219.0992535425292</v>
      </c>
      <c r="BR32" s="66">
        <v>181.42438589110398</v>
      </c>
      <c r="BS32" s="65">
        <v>173.44441857254927</v>
      </c>
    </row>
    <row r="33" spans="1:71" x14ac:dyDescent="0.2">
      <c r="A33" s="18" t="s">
        <v>36</v>
      </c>
      <c r="B33" s="19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1">
        <v>0</v>
      </c>
      <c r="I33" s="19">
        <v>0.5724697556128755</v>
      </c>
      <c r="J33" s="20">
        <v>0.63275887982063939</v>
      </c>
      <c r="K33" s="20">
        <v>0.55279537616381746</v>
      </c>
      <c r="L33" s="20">
        <v>0.56434895362270798</v>
      </c>
      <c r="M33" s="20">
        <v>0.63397295605523885</v>
      </c>
      <c r="N33" s="20">
        <v>0.15311824241841493</v>
      </c>
      <c r="O33" s="21">
        <v>0.1192288902103374</v>
      </c>
      <c r="P33" s="19">
        <v>1.0621093025582629</v>
      </c>
      <c r="Q33" s="20">
        <v>1.1942352871471287</v>
      </c>
      <c r="R33" s="20">
        <v>1.2054873788555034</v>
      </c>
      <c r="S33" s="20">
        <v>1.2892272055988021</v>
      </c>
      <c r="T33" s="20">
        <v>1.2982407177385551</v>
      </c>
      <c r="U33" s="20">
        <v>0.33333843094512888</v>
      </c>
      <c r="V33" s="21">
        <v>0.32447592117854279</v>
      </c>
      <c r="W33" s="19">
        <v>9.963653991600618E-6</v>
      </c>
      <c r="X33" s="20">
        <v>1.0574022128576439E-5</v>
      </c>
      <c r="Y33" s="20">
        <v>1.2449385972288936E-5</v>
      </c>
      <c r="Z33" s="20">
        <v>1.347772537368489E-5</v>
      </c>
      <c r="AA33" s="20">
        <v>1.4395012216205522E-5</v>
      </c>
      <c r="AB33" s="20">
        <v>3.2293519547892953E-6</v>
      </c>
      <c r="AC33" s="21">
        <v>3.3552838600570661E-6</v>
      </c>
      <c r="AD33" s="19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1">
        <v>0</v>
      </c>
      <c r="AK33" s="20">
        <v>8.3324614952614375</v>
      </c>
      <c r="AL33" s="20">
        <v>8.8429036486694947</v>
      </c>
      <c r="AM33" s="20">
        <v>10.411243640254208</v>
      </c>
      <c r="AN33" s="20">
        <v>11.271229191078769</v>
      </c>
      <c r="AO33" s="20">
        <v>12.038343073381016</v>
      </c>
      <c r="AP33" s="20">
        <v>2.7006609061909321</v>
      </c>
      <c r="AQ33" s="22">
        <v>2.9176734348478695</v>
      </c>
      <c r="AR33" s="23">
        <v>7611.6326310116792</v>
      </c>
      <c r="AS33" s="24">
        <v>8526.8702240705861</v>
      </c>
      <c r="AT33" s="24">
        <v>9343.3376846231931</v>
      </c>
      <c r="AU33" s="24">
        <v>9851.9902824563942</v>
      </c>
      <c r="AV33" s="24">
        <v>10408.074858820773</v>
      </c>
      <c r="AW33" s="24">
        <v>1728.2582412623065</v>
      </c>
      <c r="AX33" s="65">
        <v>1815.1858141987664</v>
      </c>
      <c r="AY33" s="66">
        <v>18485.291649677645</v>
      </c>
      <c r="AZ33" s="66">
        <v>19440.707957650029</v>
      </c>
      <c r="BA33" s="66">
        <v>22872.502018311316</v>
      </c>
      <c r="BB33" s="66">
        <v>24330.203796540089</v>
      </c>
      <c r="BC33" s="66">
        <v>25550.550409861124</v>
      </c>
      <c r="BD33" s="66">
        <v>5471.3437691680419</v>
      </c>
      <c r="BE33" s="65">
        <v>5912.5448584731166</v>
      </c>
      <c r="BF33" s="67">
        <v>59.159552826207076</v>
      </c>
      <c r="BG33" s="68">
        <v>66.428389186486783</v>
      </c>
      <c r="BH33" s="68">
        <v>73.435333665881316</v>
      </c>
      <c r="BI33" s="68">
        <v>78.723372145677089</v>
      </c>
      <c r="BJ33" s="68">
        <v>85.066105876267059</v>
      </c>
      <c r="BK33" s="68">
        <v>16.975020833565161</v>
      </c>
      <c r="BL33" s="65">
        <v>17.67194524204573</v>
      </c>
      <c r="BM33" s="66">
        <v>140.49681796754211</v>
      </c>
      <c r="BN33" s="66">
        <v>149.21636278148222</v>
      </c>
      <c r="BO33" s="66">
        <v>176.007274834518</v>
      </c>
      <c r="BP33" s="66">
        <v>190.69783771160317</v>
      </c>
      <c r="BQ33" s="66">
        <v>203.80193546189761</v>
      </c>
      <c r="BR33" s="66">
        <v>45.463342905530951</v>
      </c>
      <c r="BS33" s="65">
        <v>49.394842032500819</v>
      </c>
    </row>
    <row r="34" spans="1:71" x14ac:dyDescent="0.2">
      <c r="A34" s="18" t="s">
        <v>37</v>
      </c>
      <c r="B34" s="19">
        <v>0.60980690583130703</v>
      </c>
      <c r="C34" s="20">
        <v>0.59394971490397797</v>
      </c>
      <c r="D34" s="20">
        <v>0.30844582884200611</v>
      </c>
      <c r="E34" s="20">
        <v>0.3065995252391111</v>
      </c>
      <c r="F34" s="20">
        <v>0.3065995252391111</v>
      </c>
      <c r="G34" s="20">
        <v>0.3065995252391111</v>
      </c>
      <c r="H34" s="21">
        <v>0.30659952523911221</v>
      </c>
      <c r="I34" s="19">
        <v>7.4967532556191999E-2</v>
      </c>
      <c r="J34" s="20">
        <v>8.2203457949855091E-2</v>
      </c>
      <c r="K34" s="20">
        <v>6.9575162033133103E-2</v>
      </c>
      <c r="L34" s="20">
        <v>7.4843453976705304E-2</v>
      </c>
      <c r="M34" s="20">
        <v>7.4843453976705304E-2</v>
      </c>
      <c r="N34" s="20">
        <v>7.4843453976705304E-2</v>
      </c>
      <c r="O34" s="21">
        <v>7.4843453976705304E-2</v>
      </c>
      <c r="P34" s="19">
        <v>0.54422815878140995</v>
      </c>
      <c r="Q34" s="20">
        <v>0.54217235767954697</v>
      </c>
      <c r="R34" s="20">
        <v>0.51782996542333115</v>
      </c>
      <c r="S34" s="20">
        <v>0.52391497830928047</v>
      </c>
      <c r="T34" s="20">
        <v>0.5262123884206017</v>
      </c>
      <c r="U34" s="20">
        <v>0.52134085063180879</v>
      </c>
      <c r="V34" s="21">
        <v>0.52207781215613547</v>
      </c>
      <c r="W34" s="19">
        <v>3.365511603690286E-3</v>
      </c>
      <c r="X34" s="20">
        <v>3.3968841229924918E-3</v>
      </c>
      <c r="Y34" s="20">
        <v>1.7239608326257696E-3</v>
      </c>
      <c r="Z34" s="20">
        <v>1.7091125742850135E-3</v>
      </c>
      <c r="AA34" s="20">
        <v>1.7091636396739636E-3</v>
      </c>
      <c r="AB34" s="20">
        <v>1.7090493710429045E-3</v>
      </c>
      <c r="AC34" s="21">
        <v>1.709067777364625E-3</v>
      </c>
      <c r="AD34" s="19">
        <v>4.0036569481483198E-3</v>
      </c>
      <c r="AE34" s="20">
        <v>4.0036569358471198E-3</v>
      </c>
      <c r="AF34" s="20">
        <v>4.0036569481483198E-3</v>
      </c>
      <c r="AG34" s="20">
        <v>4.0036569481483198E-3</v>
      </c>
      <c r="AH34" s="20">
        <v>4.0036569481483198E-3</v>
      </c>
      <c r="AI34" s="20">
        <v>4.0036569481483198E-3</v>
      </c>
      <c r="AJ34" s="21">
        <v>4.0036569481483198E-3</v>
      </c>
      <c r="AK34" s="20">
        <v>2.6370408777051422</v>
      </c>
      <c r="AL34" s="20">
        <v>2.6027074677978259</v>
      </c>
      <c r="AM34" s="20">
        <v>2.1413999444107183</v>
      </c>
      <c r="AN34" s="20">
        <v>2.2448499883267989</v>
      </c>
      <c r="AO34" s="20">
        <v>2.2875552436002309</v>
      </c>
      <c r="AP34" s="20">
        <v>2.1919940198546</v>
      </c>
      <c r="AQ34" s="22">
        <v>2.207386963761846</v>
      </c>
      <c r="AR34" s="23">
        <v>3116.3588095360001</v>
      </c>
      <c r="AS34" s="24">
        <v>3462.0524431120002</v>
      </c>
      <c r="AT34" s="24">
        <v>2920.4571278849999</v>
      </c>
      <c r="AU34" s="24">
        <v>3110.60204376</v>
      </c>
      <c r="AV34" s="24">
        <v>3110.60204376</v>
      </c>
      <c r="AW34" s="24">
        <v>3110.60204376</v>
      </c>
      <c r="AX34" s="65">
        <v>3110.60204376</v>
      </c>
      <c r="AY34" s="66">
        <v>4877.1216790299995</v>
      </c>
      <c r="AZ34" s="66">
        <v>4799.3236873830001</v>
      </c>
      <c r="BA34" s="66">
        <v>3730.2350008459998</v>
      </c>
      <c r="BB34" s="66">
        <v>3966.547367226</v>
      </c>
      <c r="BC34" s="66">
        <v>4064.96626887</v>
      </c>
      <c r="BD34" s="66">
        <v>3843.6732848430001</v>
      </c>
      <c r="BE34" s="65">
        <v>3879.5072167979997</v>
      </c>
      <c r="BF34" s="67">
        <v>23.158678246955802</v>
      </c>
      <c r="BG34" s="68">
        <v>25.6987408452407</v>
      </c>
      <c r="BH34" s="68">
        <v>21.684682239179271</v>
      </c>
      <c r="BI34" s="68">
        <v>23.116283310802199</v>
      </c>
      <c r="BJ34" s="68">
        <v>23.116283310802199</v>
      </c>
      <c r="BK34" s="68">
        <v>23.116283310802199</v>
      </c>
      <c r="BL34" s="65">
        <v>23.1162833108021</v>
      </c>
      <c r="BM34" s="66">
        <v>38.832691858736943</v>
      </c>
      <c r="BN34" s="66">
        <v>38.249619083142946</v>
      </c>
      <c r="BO34" s="66">
        <v>30.341681428054383</v>
      </c>
      <c r="BP34" s="66">
        <v>32.108504669825038</v>
      </c>
      <c r="BQ34" s="66">
        <v>32.838010226255442</v>
      </c>
      <c r="BR34" s="66">
        <v>31.205601211126741</v>
      </c>
      <c r="BS34" s="65">
        <v>31.468548664274138</v>
      </c>
    </row>
    <row r="35" spans="1:71" x14ac:dyDescent="0.2">
      <c r="A35" s="18" t="s">
        <v>38</v>
      </c>
      <c r="B35" s="19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1">
        <v>0</v>
      </c>
      <c r="I35" s="19">
        <v>0.72759974551661188</v>
      </c>
      <c r="J35" s="20">
        <v>0.79328039237703774</v>
      </c>
      <c r="K35" s="20">
        <v>0.7217874334787947</v>
      </c>
      <c r="L35" s="20">
        <v>0.85609951025590714</v>
      </c>
      <c r="M35" s="20">
        <v>0.92241661661953755</v>
      </c>
      <c r="N35" s="20">
        <v>0.94792630992481197</v>
      </c>
      <c r="O35" s="21">
        <v>0.95773462797426645</v>
      </c>
      <c r="P35" s="19">
        <v>1.2809276695344787</v>
      </c>
      <c r="Q35" s="20">
        <v>1.3660919741582718</v>
      </c>
      <c r="R35" s="20">
        <v>1.1629190135707586</v>
      </c>
      <c r="S35" s="20">
        <v>1.3517623995738826</v>
      </c>
      <c r="T35" s="20">
        <v>1.3620269169493384</v>
      </c>
      <c r="U35" s="20">
        <v>1.3545760742501378</v>
      </c>
      <c r="V35" s="21">
        <v>1.3785164356751789</v>
      </c>
      <c r="W35" s="19">
        <v>1.9252317927121747E-5</v>
      </c>
      <c r="X35" s="20">
        <v>2.1400056103621821E-5</v>
      </c>
      <c r="Y35" s="20">
        <v>1.7746320953533657E-5</v>
      </c>
      <c r="Z35" s="20">
        <v>2.1871414421473627E-5</v>
      </c>
      <c r="AA35" s="20">
        <v>2.0559268791673792E-5</v>
      </c>
      <c r="AB35" s="20">
        <v>1.9753708046737373E-5</v>
      </c>
      <c r="AC35" s="21">
        <v>2.0110363834429485E-5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16.100438449338693</v>
      </c>
      <c r="AL35" s="20">
        <v>17.896561204371746</v>
      </c>
      <c r="AM35" s="20">
        <v>14.840994694569417</v>
      </c>
      <c r="AN35" s="20">
        <v>18.290751431900944</v>
      </c>
      <c r="AO35" s="20">
        <v>17.193422786636905</v>
      </c>
      <c r="AP35" s="20">
        <v>16.519743843657221</v>
      </c>
      <c r="AQ35" s="22">
        <v>16.818009983821451</v>
      </c>
      <c r="AR35" s="23">
        <v>18560.779032877002</v>
      </c>
      <c r="AS35" s="24">
        <v>21650.220238534999</v>
      </c>
      <c r="AT35" s="24">
        <v>18570.275861141996</v>
      </c>
      <c r="AU35" s="24">
        <v>22432.596095952806</v>
      </c>
      <c r="AV35" s="24">
        <v>23300.784172808057</v>
      </c>
      <c r="AW35" s="24">
        <v>24112.791593135003</v>
      </c>
      <c r="AX35" s="65">
        <v>24038.988669247501</v>
      </c>
      <c r="AY35" s="66">
        <v>35601.950992265003</v>
      </c>
      <c r="AZ35" s="66">
        <v>39681.732416886996</v>
      </c>
      <c r="BA35" s="66">
        <v>33084.778402980999</v>
      </c>
      <c r="BB35" s="66">
        <v>41304.569045910706</v>
      </c>
      <c r="BC35" s="66">
        <v>38387.909861035441</v>
      </c>
      <c r="BD35" s="66">
        <v>36332.799629431778</v>
      </c>
      <c r="BE35" s="65">
        <v>36827.547495638355</v>
      </c>
      <c r="BF35" s="67">
        <v>133.5799543267365</v>
      </c>
      <c r="BG35" s="68">
        <v>157.13106069978511</v>
      </c>
      <c r="BH35" s="68">
        <v>133.41314236696888</v>
      </c>
      <c r="BI35" s="68">
        <v>162.41245707184069</v>
      </c>
      <c r="BJ35" s="68">
        <v>170.64579931370938</v>
      </c>
      <c r="BK35" s="68">
        <v>178.96681557730159</v>
      </c>
      <c r="BL35" s="65">
        <v>179.74147638891415</v>
      </c>
      <c r="BM35" s="66">
        <v>252.13543025549237</v>
      </c>
      <c r="BN35" s="66">
        <v>282.82286864503385</v>
      </c>
      <c r="BO35" s="66">
        <v>235.60990167898854</v>
      </c>
      <c r="BP35" s="66">
        <v>296.86744183446461</v>
      </c>
      <c r="BQ35" s="66">
        <v>278.08226208693605</v>
      </c>
      <c r="BR35" s="66">
        <v>267.04267541063746</v>
      </c>
      <c r="BS35" s="65">
        <v>272.104402183015</v>
      </c>
    </row>
    <row r="36" spans="1:71" x14ac:dyDescent="0.2">
      <c r="A36" s="18" t="s">
        <v>39</v>
      </c>
      <c r="B36" s="19">
        <v>6.7999999972154406</v>
      </c>
      <c r="C36" s="20">
        <v>6.7999999953446357</v>
      </c>
      <c r="D36" s="20">
        <v>1.5762477561686101E-2</v>
      </c>
      <c r="E36" s="20">
        <v>1.5762477561686101E-2</v>
      </c>
      <c r="F36" s="20">
        <v>1.5762477561686101E-2</v>
      </c>
      <c r="G36" s="20">
        <v>1.5762477561686101E-2</v>
      </c>
      <c r="H36" s="21">
        <v>1.5762477561686101E-2</v>
      </c>
      <c r="I36" s="19">
        <v>2.1352459454223958</v>
      </c>
      <c r="J36" s="20">
        <v>2.1849547646666494</v>
      </c>
      <c r="K36" s="20">
        <v>0.4901821842452263</v>
      </c>
      <c r="L36" s="20">
        <v>0.37782791098211632</v>
      </c>
      <c r="M36" s="20">
        <v>0.32175037141042645</v>
      </c>
      <c r="N36" s="20">
        <v>0.14584309649327926</v>
      </c>
      <c r="O36" s="21">
        <v>0.17358834580394969</v>
      </c>
      <c r="P36" s="19">
        <v>3.8707621559825403</v>
      </c>
      <c r="Q36" s="20">
        <v>3.9885264842954333</v>
      </c>
      <c r="R36" s="20">
        <v>0.68419360139927232</v>
      </c>
      <c r="S36" s="20">
        <v>0.55479645403114097</v>
      </c>
      <c r="T36" s="20">
        <v>0.57250606074893229</v>
      </c>
      <c r="U36" s="20">
        <v>0.29309638516848435</v>
      </c>
      <c r="V36" s="21">
        <v>0.30831013301298993</v>
      </c>
      <c r="W36" s="19">
        <v>3.8664257512718798E-2</v>
      </c>
      <c r="X36" s="20">
        <v>3.866469137436012E-2</v>
      </c>
      <c r="Y36" s="20">
        <v>9.8026488926041119E-5</v>
      </c>
      <c r="Z36" s="20">
        <v>9.6832133949013432E-5</v>
      </c>
      <c r="AA36" s="20">
        <v>9.7138690798298044E-5</v>
      </c>
      <c r="AB36" s="20">
        <v>9.3523495037224028E-5</v>
      </c>
      <c r="AC36" s="21">
        <v>9.3808602615156743E-5</v>
      </c>
      <c r="AD36" s="19">
        <v>4.4714311268166301E-2</v>
      </c>
      <c r="AE36" s="20">
        <v>4.471431125586451E-2</v>
      </c>
      <c r="AF36" s="20">
        <v>1.03648283579314E-4</v>
      </c>
      <c r="AG36" s="20">
        <v>1.03648283579314E-4</v>
      </c>
      <c r="AH36" s="20">
        <v>1.03648283579314E-4</v>
      </c>
      <c r="AI36" s="20">
        <v>1.03648283579314E-4</v>
      </c>
      <c r="AJ36" s="21">
        <v>1.03648283579314E-4</v>
      </c>
      <c r="AK36" s="20">
        <v>14.968198358622182</v>
      </c>
      <c r="AL36" s="20">
        <v>15.311381697438945</v>
      </c>
      <c r="AM36" s="20">
        <v>7.0417612009094279</v>
      </c>
      <c r="AN36" s="20">
        <v>6.042939195835145</v>
      </c>
      <c r="AO36" s="20">
        <v>6.2993083095082847</v>
      </c>
      <c r="AP36" s="20">
        <v>3.2759717401758022</v>
      </c>
      <c r="AQ36" s="22">
        <v>3.5144031346355344</v>
      </c>
      <c r="AR36" s="23">
        <v>12001.353054245046</v>
      </c>
      <c r="AS36" s="24">
        <v>11496.15923403598</v>
      </c>
      <c r="AT36" s="24">
        <v>8302.2663148854645</v>
      </c>
      <c r="AU36" s="24">
        <v>7393.438071012537</v>
      </c>
      <c r="AV36" s="24">
        <v>6409.6625972597885</v>
      </c>
      <c r="AW36" s="24">
        <v>2828.8432286789016</v>
      </c>
      <c r="AX36" s="65">
        <v>3359.3465564889984</v>
      </c>
      <c r="AY36" s="66">
        <v>19815.069674717335</v>
      </c>
      <c r="AZ36" s="66">
        <v>20414.029015884291</v>
      </c>
      <c r="BA36" s="66">
        <v>13550.697703772117</v>
      </c>
      <c r="BB36" s="66">
        <v>11224.501797836356</v>
      </c>
      <c r="BC36" s="66">
        <v>11600.914219792519</v>
      </c>
      <c r="BD36" s="66">
        <v>6042.5141837317196</v>
      </c>
      <c r="BE36" s="65">
        <v>6469.5950429579407</v>
      </c>
      <c r="BF36" s="67">
        <v>110.18705638339807</v>
      </c>
      <c r="BG36" s="68">
        <v>106.79429773438227</v>
      </c>
      <c r="BH36" s="68">
        <v>75.777687566109023</v>
      </c>
      <c r="BI36" s="68">
        <v>68.855993884648441</v>
      </c>
      <c r="BJ36" s="68">
        <v>59.797569997192895</v>
      </c>
      <c r="BK36" s="68">
        <v>27.138677114342908</v>
      </c>
      <c r="BL36" s="65">
        <v>32.391639271854565</v>
      </c>
      <c r="BM36" s="66">
        <v>184.15777658275505</v>
      </c>
      <c r="BN36" s="66">
        <v>190.35595194037563</v>
      </c>
      <c r="BO36" s="66">
        <v>120.45972218823175</v>
      </c>
      <c r="BP36" s="66">
        <v>103.39750823069359</v>
      </c>
      <c r="BQ36" s="66">
        <v>107.77689179190193</v>
      </c>
      <c r="BR36" s="66">
        <v>56.131238062273113</v>
      </c>
      <c r="BS36" s="65">
        <v>60.204203461311806</v>
      </c>
    </row>
    <row r="37" spans="1:71" x14ac:dyDescent="0.2">
      <c r="A37" s="18" t="s">
        <v>40</v>
      </c>
      <c r="B37" s="19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1">
        <v>0</v>
      </c>
      <c r="I37" s="19">
        <v>2.5465760930876433</v>
      </c>
      <c r="J37" s="20">
        <v>1.8079400383336375</v>
      </c>
      <c r="K37" s="20">
        <v>1.3409035149077904</v>
      </c>
      <c r="L37" s="20">
        <v>0.44419682385663989</v>
      </c>
      <c r="M37" s="20">
        <v>0.46643216409095983</v>
      </c>
      <c r="N37" s="20">
        <v>0.52222025307710718</v>
      </c>
      <c r="O37" s="21">
        <v>0.53442235222001278</v>
      </c>
      <c r="P37" s="19">
        <v>4.1683409695806137</v>
      </c>
      <c r="Q37" s="20">
        <v>3.0319207606879761</v>
      </c>
      <c r="R37" s="20">
        <v>2.2445781435684857</v>
      </c>
      <c r="S37" s="20">
        <v>0.55443326345968147</v>
      </c>
      <c r="T37" s="20">
        <v>0.55618643033069126</v>
      </c>
      <c r="U37" s="20">
        <v>0.57640318848588923</v>
      </c>
      <c r="V37" s="21">
        <v>0.62465059466485751</v>
      </c>
      <c r="W37" s="19">
        <v>3.5168303598815473E-5</v>
      </c>
      <c r="X37" s="20">
        <v>2.8467754624342049E-5</v>
      </c>
      <c r="Y37" s="20">
        <v>2.3368309229834946E-5</v>
      </c>
      <c r="Z37" s="20">
        <v>6.4714731967560586E-6</v>
      </c>
      <c r="AA37" s="20">
        <v>6.9119320002461832E-6</v>
      </c>
      <c r="AB37" s="20">
        <v>7.4436486702359249E-6</v>
      </c>
      <c r="AC37" s="21">
        <v>7.9619914383951966E-6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29.410749895352268</v>
      </c>
      <c r="AL37" s="20">
        <v>23.807176510128347</v>
      </c>
      <c r="AM37" s="20">
        <v>19.077249479441662</v>
      </c>
      <c r="AN37" s="20">
        <v>5.4120005848299959</v>
      </c>
      <c r="AO37" s="20">
        <v>5.7803499899201691</v>
      </c>
      <c r="AP37" s="20">
        <v>6.2250170450801532</v>
      </c>
      <c r="AQ37" s="22">
        <v>6.6584996971950723</v>
      </c>
      <c r="AR37" s="23">
        <v>32933.807846964992</v>
      </c>
      <c r="AS37" s="24">
        <v>29173.383993019997</v>
      </c>
      <c r="AT37" s="24">
        <v>26870.295736030996</v>
      </c>
      <c r="AU37" s="24">
        <v>10424.393885828009</v>
      </c>
      <c r="AV37" s="24">
        <v>11329.334289479211</v>
      </c>
      <c r="AW37" s="24">
        <v>12714.734074075985</v>
      </c>
      <c r="AX37" s="65">
        <v>13133.422328539957</v>
      </c>
      <c r="AY37" s="66">
        <v>64629.560099334019</v>
      </c>
      <c r="AZ37" s="66">
        <v>52834.701895383012</v>
      </c>
      <c r="BA37" s="66">
        <v>42868.546000316011</v>
      </c>
      <c r="BB37" s="66">
        <v>12082.810623612675</v>
      </c>
      <c r="BC37" s="66">
        <v>12939.612891098142</v>
      </c>
      <c r="BD37" s="66">
        <v>13824.809601496036</v>
      </c>
      <c r="BE37" s="65">
        <v>14720.821388604347</v>
      </c>
      <c r="BF37" s="67">
        <v>252.57843800259161</v>
      </c>
      <c r="BG37" s="68">
        <v>217.53324362907048</v>
      </c>
      <c r="BH37" s="68">
        <v>195.92387086268806</v>
      </c>
      <c r="BI37" s="68">
        <v>73.91575663677601</v>
      </c>
      <c r="BJ37" s="68">
        <v>81.052412005243497</v>
      </c>
      <c r="BK37" s="68">
        <v>92.732164381571664</v>
      </c>
      <c r="BL37" s="65">
        <v>96.551075074674529</v>
      </c>
      <c r="BM37" s="66">
        <v>482.74598785663807</v>
      </c>
      <c r="BN37" s="66">
        <v>387.20185426226521</v>
      </c>
      <c r="BO37" s="66">
        <v>309.38095633838827</v>
      </c>
      <c r="BP37" s="66">
        <v>85.043673755001691</v>
      </c>
      <c r="BQ37" s="66">
        <v>91.937843224478883</v>
      </c>
      <c r="BR37" s="66">
        <v>100.39731220722149</v>
      </c>
      <c r="BS37" s="65">
        <v>107.46858764641907</v>
      </c>
    </row>
    <row r="38" spans="1:71" x14ac:dyDescent="0.2">
      <c r="A38" s="18" t="s">
        <v>41</v>
      </c>
      <c r="B38" s="19">
        <v>4.3251411417698131</v>
      </c>
      <c r="C38" s="20">
        <v>1.8363950401974043</v>
      </c>
      <c r="D38" s="20">
        <v>0.45222772299198599</v>
      </c>
      <c r="E38" s="20">
        <v>0.25306003863239002</v>
      </c>
      <c r="F38" s="20">
        <v>0.22055319942153301</v>
      </c>
      <c r="G38" s="20">
        <v>0</v>
      </c>
      <c r="H38" s="21">
        <v>0</v>
      </c>
      <c r="I38" s="19">
        <v>2.7626848922425431</v>
      </c>
      <c r="J38" s="20">
        <v>2.0451883526432466</v>
      </c>
      <c r="K38" s="20">
        <v>0.89258011964446249</v>
      </c>
      <c r="L38" s="20">
        <v>0.62099555937954543</v>
      </c>
      <c r="M38" s="20">
        <v>0.45003195242736849</v>
      </c>
      <c r="N38" s="20">
        <v>0.21308504126350869</v>
      </c>
      <c r="O38" s="21">
        <v>0.20369114849473546</v>
      </c>
      <c r="P38" s="19">
        <v>9.4323413014105242</v>
      </c>
      <c r="Q38" s="20">
        <v>4.7658184412871192</v>
      </c>
      <c r="R38" s="20">
        <v>2.2272822137803123</v>
      </c>
      <c r="S38" s="20">
        <v>1.4274013027226153</v>
      </c>
      <c r="T38" s="20">
        <v>0.93377930624875249</v>
      </c>
      <c r="U38" s="20">
        <v>0.37209896550871541</v>
      </c>
      <c r="V38" s="21">
        <v>0.37694058517323897</v>
      </c>
      <c r="W38" s="19">
        <v>1.9023875257981021E-2</v>
      </c>
      <c r="X38" s="20">
        <v>8.1784974935297655E-3</v>
      </c>
      <c r="Y38" s="20">
        <v>2.0860252642152396E-3</v>
      </c>
      <c r="Z38" s="20">
        <v>1.1712689322214355E-3</v>
      </c>
      <c r="AA38" s="20">
        <v>1.0167352986268446E-3</v>
      </c>
      <c r="AB38" s="20">
        <v>4.7907742374250043E-6</v>
      </c>
      <c r="AC38" s="21">
        <v>4.7980822451216624E-6</v>
      </c>
      <c r="AD38" s="19">
        <v>5.9732465736797392E-2</v>
      </c>
      <c r="AE38" s="20">
        <v>2.4659626493464062E-2</v>
      </c>
      <c r="AF38" s="20">
        <v>6.0050144008513204E-3</v>
      </c>
      <c r="AG38" s="20">
        <v>3.36031848338148E-3</v>
      </c>
      <c r="AH38" s="20">
        <v>2.9286686139398999E-3</v>
      </c>
      <c r="AI38" s="20">
        <v>0</v>
      </c>
      <c r="AJ38" s="21">
        <v>0</v>
      </c>
      <c r="AK38" s="20">
        <v>35.740956112623429</v>
      </c>
      <c r="AL38" s="20">
        <v>24.48157456987472</v>
      </c>
      <c r="AM38" s="20">
        <v>19.285566083365975</v>
      </c>
      <c r="AN38" s="20">
        <v>14.103292100717596</v>
      </c>
      <c r="AO38" s="20">
        <v>8.9196665714158776</v>
      </c>
      <c r="AP38" s="20">
        <v>4.00645605512657</v>
      </c>
      <c r="AQ38" s="22">
        <v>4.0125676375631762</v>
      </c>
      <c r="AR38" s="23">
        <v>29689.059249671387</v>
      </c>
      <c r="AS38" s="24">
        <v>24275.136957562027</v>
      </c>
      <c r="AT38" s="24">
        <v>22561.286215861131</v>
      </c>
      <c r="AU38" s="24">
        <v>16206.513990520285</v>
      </c>
      <c r="AV38" s="24">
        <v>11690.308931194957</v>
      </c>
      <c r="AW38" s="24">
        <v>5524.4370935314473</v>
      </c>
      <c r="AX38" s="65">
        <v>5164.6621162472011</v>
      </c>
      <c r="AY38" s="66">
        <v>69265.70097140623</v>
      </c>
      <c r="AZ38" s="66">
        <v>52190.964757309237</v>
      </c>
      <c r="BA38" s="66">
        <v>44457.484122418718</v>
      </c>
      <c r="BB38" s="66">
        <v>33740.561381379375</v>
      </c>
      <c r="BC38" s="66">
        <v>21151.463707399234</v>
      </c>
      <c r="BD38" s="66">
        <v>9828.7599445719115</v>
      </c>
      <c r="BE38" s="65">
        <v>9767.8502893861096</v>
      </c>
      <c r="BF38" s="67">
        <v>219.66401792698485</v>
      </c>
      <c r="BG38" s="68">
        <v>178.24131330235173</v>
      </c>
      <c r="BH38" s="68">
        <v>163.02853589751442</v>
      </c>
      <c r="BI38" s="68">
        <v>112.58786696306025</v>
      </c>
      <c r="BJ38" s="68">
        <v>81.255534091824629</v>
      </c>
      <c r="BK38" s="68">
        <v>38.907644673077471</v>
      </c>
      <c r="BL38" s="65">
        <v>36.641149564004877</v>
      </c>
      <c r="BM38" s="66">
        <v>519.34151733320573</v>
      </c>
      <c r="BN38" s="66">
        <v>380.58212819314582</v>
      </c>
      <c r="BO38" s="66">
        <v>320.31435287855055</v>
      </c>
      <c r="BP38" s="66">
        <v>235.80918815148038</v>
      </c>
      <c r="BQ38" s="66">
        <v>147.9168988603966</v>
      </c>
      <c r="BR38" s="66">
        <v>68.439631963214339</v>
      </c>
      <c r="BS38" s="65">
        <v>68.544032073166647</v>
      </c>
    </row>
    <row r="39" spans="1:71" x14ac:dyDescent="0.2">
      <c r="A39" s="18" t="s">
        <v>42</v>
      </c>
      <c r="B39" s="19">
        <v>30.817517895341897</v>
      </c>
      <c r="C39" s="20">
        <v>31.77035890547193</v>
      </c>
      <c r="D39" s="20">
        <v>23.706079003209688</v>
      </c>
      <c r="E39" s="20">
        <v>19.534824390770105</v>
      </c>
      <c r="F39" s="20">
        <v>17.559410253598639</v>
      </c>
      <c r="G39" s="20">
        <v>14.987590698962837</v>
      </c>
      <c r="H39" s="21">
        <v>15.806640655323843</v>
      </c>
      <c r="I39" s="19">
        <v>11.661048355213591</v>
      </c>
      <c r="J39" s="20">
        <v>12.282388130537541</v>
      </c>
      <c r="K39" s="20">
        <v>6.0399120550850771</v>
      </c>
      <c r="L39" s="20">
        <v>4.6029842360120306</v>
      </c>
      <c r="M39" s="20">
        <v>4.4287912391961051</v>
      </c>
      <c r="N39" s="20">
        <v>3.6829520878494422</v>
      </c>
      <c r="O39" s="21">
        <v>3.6848017920941833</v>
      </c>
      <c r="P39" s="19">
        <v>28.311173084741718</v>
      </c>
      <c r="Q39" s="20">
        <v>27.950515292390925</v>
      </c>
      <c r="R39" s="20">
        <v>13.419577672360973</v>
      </c>
      <c r="S39" s="20">
        <v>9.7049361414344162</v>
      </c>
      <c r="T39" s="20">
        <v>8.4654196089558624</v>
      </c>
      <c r="U39" s="20">
        <v>7.6257238821489874</v>
      </c>
      <c r="V39" s="21">
        <v>7.6932303700814808</v>
      </c>
      <c r="W39" s="19">
        <v>9.8494452721999928E-2</v>
      </c>
      <c r="X39" s="20">
        <v>9.6914137937079634E-2</v>
      </c>
      <c r="Y39" s="20">
        <v>7.2624174765057337E-2</v>
      </c>
      <c r="Z39" s="20">
        <v>5.8700680988936327E-2</v>
      </c>
      <c r="AA39" s="20">
        <v>5.1572228546238004E-2</v>
      </c>
      <c r="AB39" s="20">
        <v>4.5948359971207463E-2</v>
      </c>
      <c r="AC39" s="21">
        <v>4.685847639016226E-2</v>
      </c>
      <c r="AD39" s="19">
        <v>0.13226595285185153</v>
      </c>
      <c r="AE39" s="20">
        <v>0.12931764191281359</v>
      </c>
      <c r="AF39" s="20">
        <v>9.1559789797226926E-2</v>
      </c>
      <c r="AG39" s="20">
        <v>7.3728092836231579E-2</v>
      </c>
      <c r="AH39" s="20">
        <v>6.4803732440160772E-2</v>
      </c>
      <c r="AI39" s="20">
        <v>5.7648882462283488E-2</v>
      </c>
      <c r="AJ39" s="21">
        <v>5.883837527084336E-2</v>
      </c>
      <c r="AK39" s="20">
        <v>29.038314625996406</v>
      </c>
      <c r="AL39" s="20">
        <v>25.747623050902927</v>
      </c>
      <c r="AM39" s="20">
        <v>17.615086776830974</v>
      </c>
      <c r="AN39" s="20">
        <v>13.741170892803959</v>
      </c>
      <c r="AO39" s="20">
        <v>11.703296958488824</v>
      </c>
      <c r="AP39" s="20">
        <v>10.137089164581505</v>
      </c>
      <c r="AQ39" s="22">
        <v>10.384709445082827</v>
      </c>
      <c r="AR39" s="23">
        <v>10303.748840578002</v>
      </c>
      <c r="AS39" s="24">
        <v>10208.743143262001</v>
      </c>
      <c r="AT39" s="24">
        <v>7413.356741388</v>
      </c>
      <c r="AU39" s="24">
        <v>6531.1769393158756</v>
      </c>
      <c r="AV39" s="24">
        <v>6181.0567837298013</v>
      </c>
      <c r="AW39" s="24">
        <v>5016.1578397802377</v>
      </c>
      <c r="AX39" s="65">
        <v>5090.969178255029</v>
      </c>
      <c r="AY39" s="66">
        <v>24352.90148310001</v>
      </c>
      <c r="AZ39" s="66">
        <v>23009.522467753002</v>
      </c>
      <c r="BA39" s="66">
        <v>16624.602678323001</v>
      </c>
      <c r="BB39" s="66">
        <v>13480.590074032476</v>
      </c>
      <c r="BC39" s="66">
        <v>11644.081341264802</v>
      </c>
      <c r="BD39" s="66">
        <v>10316.977192498236</v>
      </c>
      <c r="BE39" s="65">
        <v>10501.135868775029</v>
      </c>
      <c r="BF39" s="67">
        <v>111.80622299419394</v>
      </c>
      <c r="BG39" s="68">
        <v>114.91980621258689</v>
      </c>
      <c r="BH39" s="68">
        <v>82.2394447855241</v>
      </c>
      <c r="BI39" s="68">
        <v>72.189162385722696</v>
      </c>
      <c r="BJ39" s="68">
        <v>68.263569583016462</v>
      </c>
      <c r="BK39" s="68">
        <v>55.678445972248973</v>
      </c>
      <c r="BL39" s="65">
        <v>56.783485350960689</v>
      </c>
      <c r="BM39" s="66">
        <v>264.8850845338896</v>
      </c>
      <c r="BN39" s="66">
        <v>259.00468962317808</v>
      </c>
      <c r="BO39" s="66">
        <v>184.39933405322725</v>
      </c>
      <c r="BP39" s="66">
        <v>148.69932286714666</v>
      </c>
      <c r="BQ39" s="66">
        <v>129.94100760790576</v>
      </c>
      <c r="BR39" s="66">
        <v>115.52343839984943</v>
      </c>
      <c r="BS39" s="65">
        <v>117.86552638153486</v>
      </c>
    </row>
    <row r="40" spans="1:71" x14ac:dyDescent="0.2">
      <c r="A40" s="18" t="s">
        <v>43</v>
      </c>
      <c r="B40" s="19">
        <v>35.671068476683942</v>
      </c>
      <c r="C40" s="20">
        <v>31.714362920880479</v>
      </c>
      <c r="D40" s="20">
        <v>35.509801361420379</v>
      </c>
      <c r="E40" s="20">
        <v>37.179228491141558</v>
      </c>
      <c r="F40" s="20">
        <v>33.504800523531571</v>
      </c>
      <c r="G40" s="20">
        <v>13.694310129918421</v>
      </c>
      <c r="H40" s="21">
        <v>13.65761039666212</v>
      </c>
      <c r="I40" s="19">
        <v>6.7291244649099626</v>
      </c>
      <c r="J40" s="20">
        <v>6.1828412060758033</v>
      </c>
      <c r="K40" s="20">
        <v>7.5315549538988478</v>
      </c>
      <c r="L40" s="20">
        <v>7.7223156222976268</v>
      </c>
      <c r="M40" s="20">
        <v>7.8319675488101472</v>
      </c>
      <c r="N40" s="20">
        <v>5.4568830784362188</v>
      </c>
      <c r="O40" s="21">
        <v>5.6179720944827842</v>
      </c>
      <c r="P40" s="19">
        <v>20.201442139394597</v>
      </c>
      <c r="Q40" s="20">
        <v>18.328707554039269</v>
      </c>
      <c r="R40" s="20">
        <v>21.634685007857165</v>
      </c>
      <c r="S40" s="20">
        <v>21.31653243185179</v>
      </c>
      <c r="T40" s="20">
        <v>20.444273502847238</v>
      </c>
      <c r="U40" s="20">
        <v>9.7363378518571135</v>
      </c>
      <c r="V40" s="21">
        <v>9.9550385604822189</v>
      </c>
      <c r="W40" s="19">
        <v>6.7282740038553543E-2</v>
      </c>
      <c r="X40" s="20">
        <v>6.0613634578485419E-2</v>
      </c>
      <c r="Y40" s="20">
        <v>6.6629619379530866E-2</v>
      </c>
      <c r="Z40" s="20">
        <v>6.4202941362649951E-2</v>
      </c>
      <c r="AA40" s="20">
        <v>6.2911456380951788E-2</v>
      </c>
      <c r="AB40" s="20">
        <v>2.5190560072158433E-2</v>
      </c>
      <c r="AC40" s="21">
        <v>2.5196170028381922E-2</v>
      </c>
      <c r="AD40" s="19">
        <v>0.16753996788058542</v>
      </c>
      <c r="AE40" s="20">
        <v>0.14386049751735303</v>
      </c>
      <c r="AF40" s="20">
        <v>0.16318202484502073</v>
      </c>
      <c r="AG40" s="20">
        <v>0.15985969321382118</v>
      </c>
      <c r="AH40" s="20">
        <v>0.15407400663084939</v>
      </c>
      <c r="AI40" s="20">
        <v>6.1269010856488004E-2</v>
      </c>
      <c r="AJ40" s="21">
        <v>6.1269010856488101E-2</v>
      </c>
      <c r="AK40" s="20">
        <v>69.854872364122528</v>
      </c>
      <c r="AL40" s="20">
        <v>65.20354313928965</v>
      </c>
      <c r="AM40" s="20">
        <v>79.827013964520063</v>
      </c>
      <c r="AN40" s="20">
        <v>89.603630674285938</v>
      </c>
      <c r="AO40" s="20">
        <v>90.776878639738172</v>
      </c>
      <c r="AP40" s="20">
        <v>68.81145534175252</v>
      </c>
      <c r="AQ40" s="22">
        <v>69.465706270163921</v>
      </c>
      <c r="AR40" s="23">
        <v>52165.451102840998</v>
      </c>
      <c r="AS40" s="24">
        <v>50642.107786347988</v>
      </c>
      <c r="AT40" s="24">
        <v>65376.805072960145</v>
      </c>
      <c r="AU40" s="24">
        <v>77590.13072365761</v>
      </c>
      <c r="AV40" s="24">
        <v>82093.665782579192</v>
      </c>
      <c r="AW40" s="24">
        <v>76487.936051819488</v>
      </c>
      <c r="AX40" s="65">
        <v>80742.058549256224</v>
      </c>
      <c r="AY40" s="66">
        <v>119075.59047262506</v>
      </c>
      <c r="AZ40" s="66">
        <v>114820.37512727104</v>
      </c>
      <c r="BA40" s="66">
        <v>146801.1676886534</v>
      </c>
      <c r="BB40" s="66">
        <v>173926.099949572</v>
      </c>
      <c r="BC40" s="66">
        <v>179177.85398757696</v>
      </c>
      <c r="BD40" s="66">
        <v>154660.25808805181</v>
      </c>
      <c r="BE40" s="65">
        <v>156654.32964607826</v>
      </c>
      <c r="BF40" s="67">
        <v>409.40279734245399</v>
      </c>
      <c r="BG40" s="68">
        <v>394.41326248914066</v>
      </c>
      <c r="BH40" s="68">
        <v>496.99212122381357</v>
      </c>
      <c r="BI40" s="68">
        <v>575.04690695134946</v>
      </c>
      <c r="BJ40" s="68">
        <v>606.45552366803554</v>
      </c>
      <c r="BK40" s="68">
        <v>550.94106983943948</v>
      </c>
      <c r="BL40" s="65">
        <v>580.25814079881343</v>
      </c>
      <c r="BM40" s="66">
        <v>937.7982865118754</v>
      </c>
      <c r="BN40" s="66">
        <v>895.01970872189668</v>
      </c>
      <c r="BO40" s="66">
        <v>1113.2240105214148</v>
      </c>
      <c r="BP40" s="66">
        <v>1285.4189727167932</v>
      </c>
      <c r="BQ40" s="66">
        <v>1314.0491359512209</v>
      </c>
      <c r="BR40" s="66">
        <v>1085.9765227292107</v>
      </c>
      <c r="BS40" s="65">
        <v>1097.1509024590221</v>
      </c>
    </row>
    <row r="41" spans="1:71" x14ac:dyDescent="0.2">
      <c r="A41" s="18" t="s">
        <v>44</v>
      </c>
      <c r="B41" s="19">
        <v>10.724594722135926</v>
      </c>
      <c r="C41" s="20">
        <v>7.8434176988001711</v>
      </c>
      <c r="D41" s="20">
        <v>4.9828143497307948</v>
      </c>
      <c r="E41" s="20">
        <v>4.9342314372942413</v>
      </c>
      <c r="F41" s="20">
        <v>4.097731711275185</v>
      </c>
      <c r="G41" s="20">
        <v>0.24934242988504501</v>
      </c>
      <c r="H41" s="21">
        <v>0.24934243050591101</v>
      </c>
      <c r="I41" s="19">
        <v>6.1414352126827447</v>
      </c>
      <c r="J41" s="20">
        <v>3.631097946986229</v>
      </c>
      <c r="K41" s="20">
        <v>2.5488007562043968</v>
      </c>
      <c r="L41" s="20">
        <v>2.1505134155427408</v>
      </c>
      <c r="M41" s="20">
        <v>1.8428827145006741</v>
      </c>
      <c r="N41" s="20">
        <v>0.37899967835840304</v>
      </c>
      <c r="O41" s="21">
        <v>0.64259048122512696</v>
      </c>
      <c r="P41" s="19">
        <v>10.638806668527508</v>
      </c>
      <c r="Q41" s="20">
        <v>6.1434964218432668</v>
      </c>
      <c r="R41" s="20">
        <v>5.2084065209619013</v>
      </c>
      <c r="S41" s="20">
        <v>4.3187315256215379</v>
      </c>
      <c r="T41" s="20">
        <v>3.1310722794924311</v>
      </c>
      <c r="U41" s="20">
        <v>0.72350866415712789</v>
      </c>
      <c r="V41" s="21">
        <v>0.93417378120826899</v>
      </c>
      <c r="W41" s="19">
        <v>2.4566359401437723E-2</v>
      </c>
      <c r="X41" s="20">
        <v>9.7633725483736739E-3</v>
      </c>
      <c r="Y41" s="20">
        <v>6.4179099867211009E-3</v>
      </c>
      <c r="Z41" s="20">
        <v>6.1178042735144803E-3</v>
      </c>
      <c r="AA41" s="20">
        <v>5.2047220753461071E-3</v>
      </c>
      <c r="AB41" s="20">
        <v>1.0693008554391124E-3</v>
      </c>
      <c r="AC41" s="21">
        <v>1.0687755518340829E-3</v>
      </c>
      <c r="AD41" s="19">
        <v>3.8152905494154059E-2</v>
      </c>
      <c r="AE41" s="20">
        <v>1.2911753680592278E-2</v>
      </c>
      <c r="AF41" s="20">
        <v>6.5808136800032599E-3</v>
      </c>
      <c r="AG41" s="20">
        <v>6.0927145836162299E-3</v>
      </c>
      <c r="AH41" s="20">
        <v>5.2196625371032897E-3</v>
      </c>
      <c r="AI41" s="20">
        <v>1.6203177922279701E-3</v>
      </c>
      <c r="AJ41" s="21">
        <v>1.62031779626258E-3</v>
      </c>
      <c r="AK41" s="20">
        <v>25.372004020397554</v>
      </c>
      <c r="AL41" s="20">
        <v>20.975377827514759</v>
      </c>
      <c r="AM41" s="20">
        <v>19.046483623397894</v>
      </c>
      <c r="AN41" s="20">
        <v>13.050939207154723</v>
      </c>
      <c r="AO41" s="20">
        <v>7.3290081227651189</v>
      </c>
      <c r="AP41" s="20">
        <v>4.8226205514249179</v>
      </c>
      <c r="AQ41" s="22">
        <v>4.9243565380035621</v>
      </c>
      <c r="AR41" s="23">
        <v>25455.039449139997</v>
      </c>
      <c r="AS41" s="24">
        <v>22818.107144433001</v>
      </c>
      <c r="AT41" s="24">
        <v>21749.45823516</v>
      </c>
      <c r="AU41" s="24">
        <v>15676.674633518</v>
      </c>
      <c r="AV41" s="24">
        <v>9189.9548544490972</v>
      </c>
      <c r="AW41" s="24">
        <v>7618.0527093056344</v>
      </c>
      <c r="AX41" s="65">
        <v>8494.3734051453939</v>
      </c>
      <c r="AY41" s="66">
        <v>44704.05560439</v>
      </c>
      <c r="AZ41" s="66">
        <v>43177.16113077</v>
      </c>
      <c r="BA41" s="66">
        <v>40449.934323940004</v>
      </c>
      <c r="BB41" s="66">
        <v>26824.929682814003</v>
      </c>
      <c r="BC41" s="66">
        <v>14083.281826862512</v>
      </c>
      <c r="BD41" s="66">
        <v>10629.075419199549</v>
      </c>
      <c r="BE41" s="65">
        <v>10303.500023579951</v>
      </c>
      <c r="BF41" s="67">
        <v>205.64801689144934</v>
      </c>
      <c r="BG41" s="68">
        <v>175.05118023369525</v>
      </c>
      <c r="BH41" s="68">
        <v>163.26604065425428</v>
      </c>
      <c r="BI41" s="68">
        <v>118.07352434759154</v>
      </c>
      <c r="BJ41" s="68">
        <v>71.217738425849831</v>
      </c>
      <c r="BK41" s="68">
        <v>56.405084730046319</v>
      </c>
      <c r="BL41" s="65">
        <v>66.758866457580083</v>
      </c>
      <c r="BM41" s="66">
        <v>360.77754570368944</v>
      </c>
      <c r="BN41" s="66">
        <v>329.4991486687328</v>
      </c>
      <c r="BO41" s="66">
        <v>306.45464753019507</v>
      </c>
      <c r="BP41" s="66">
        <v>204.90153071143453</v>
      </c>
      <c r="BQ41" s="66">
        <v>110.11486421729127</v>
      </c>
      <c r="BR41" s="66">
        <v>79.538689927520551</v>
      </c>
      <c r="BS41" s="65">
        <v>81.276276084399797</v>
      </c>
    </row>
    <row r="42" spans="1:71" x14ac:dyDescent="0.2">
      <c r="A42" s="18" t="s">
        <v>45</v>
      </c>
      <c r="B42" s="19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1">
        <v>0</v>
      </c>
      <c r="I42" s="19">
        <v>0.12841757501379503</v>
      </c>
      <c r="J42" s="20">
        <v>5.8327231605369368E-3</v>
      </c>
      <c r="K42" s="20">
        <v>2.6803573030715288E-4</v>
      </c>
      <c r="L42" s="20">
        <v>0</v>
      </c>
      <c r="M42" s="20">
        <v>0</v>
      </c>
      <c r="N42" s="20">
        <v>0</v>
      </c>
      <c r="O42" s="21">
        <v>0</v>
      </c>
      <c r="P42" s="19">
        <v>0.36931928869356839</v>
      </c>
      <c r="Q42" s="20">
        <v>0.1063053760840582</v>
      </c>
      <c r="R42" s="20">
        <v>4.3839712839345818E-2</v>
      </c>
      <c r="S42" s="20">
        <v>0</v>
      </c>
      <c r="T42" s="20">
        <v>0</v>
      </c>
      <c r="U42" s="20">
        <v>0</v>
      </c>
      <c r="V42" s="21">
        <v>0</v>
      </c>
      <c r="W42" s="19">
        <v>5.7842834389420058E-6</v>
      </c>
      <c r="X42" s="20">
        <v>1.9715130997848339E-6</v>
      </c>
      <c r="Y42" s="20">
        <v>9.3796103173155297E-7</v>
      </c>
      <c r="Z42" s="20">
        <v>0</v>
      </c>
      <c r="AA42" s="20">
        <v>0</v>
      </c>
      <c r="AB42" s="20">
        <v>0</v>
      </c>
      <c r="AC42" s="21">
        <v>0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4.8373136073666467</v>
      </c>
      <c r="AL42" s="20">
        <v>1.6487482408772027</v>
      </c>
      <c r="AM42" s="20">
        <v>0.784403411393788</v>
      </c>
      <c r="AN42" s="20">
        <v>0</v>
      </c>
      <c r="AO42" s="20">
        <v>0</v>
      </c>
      <c r="AP42" s="20">
        <v>0</v>
      </c>
      <c r="AQ42" s="22">
        <v>0</v>
      </c>
      <c r="AR42" s="23">
        <v>3102.6416300379005</v>
      </c>
      <c r="AS42" s="24">
        <v>128.56849049846278</v>
      </c>
      <c r="AT42" s="24">
        <v>4.9201180360176684</v>
      </c>
      <c r="AU42" s="24">
        <v>0</v>
      </c>
      <c r="AV42" s="24">
        <v>0</v>
      </c>
      <c r="AW42" s="24">
        <v>0</v>
      </c>
      <c r="AX42" s="65">
        <v>0</v>
      </c>
      <c r="AY42" s="66">
        <v>10712.536825700194</v>
      </c>
      <c r="AZ42" s="66">
        <v>3903.3242813426191</v>
      </c>
      <c r="BA42" s="66">
        <v>1897.1479506760177</v>
      </c>
      <c r="BB42" s="66">
        <v>0</v>
      </c>
      <c r="BC42" s="66">
        <v>0</v>
      </c>
      <c r="BD42" s="66">
        <v>0</v>
      </c>
      <c r="BE42" s="65">
        <v>0</v>
      </c>
      <c r="BF42" s="67">
        <v>26.016417618445246</v>
      </c>
      <c r="BG42" s="68">
        <v>1.1427191899016957</v>
      </c>
      <c r="BH42" s="68">
        <v>4.8733769146755007E-2</v>
      </c>
      <c r="BI42" s="68">
        <v>0</v>
      </c>
      <c r="BJ42" s="68">
        <v>0</v>
      </c>
      <c r="BK42" s="68">
        <v>0</v>
      </c>
      <c r="BL42" s="65">
        <v>0</v>
      </c>
      <c r="BM42" s="66">
        <v>81.766911903160164</v>
      </c>
      <c r="BN42" s="66">
        <v>28.043910468213038</v>
      </c>
      <c r="BO42" s="66">
        <v>13.283906777338755</v>
      </c>
      <c r="BP42" s="66">
        <v>0</v>
      </c>
      <c r="BQ42" s="66">
        <v>0</v>
      </c>
      <c r="BR42" s="66">
        <v>0</v>
      </c>
      <c r="BS42" s="65">
        <v>0</v>
      </c>
    </row>
    <row r="43" spans="1:71" x14ac:dyDescent="0.2">
      <c r="A43" s="18" t="s">
        <v>46</v>
      </c>
      <c r="B43" s="19">
        <v>12.989853481981307</v>
      </c>
      <c r="C43" s="20">
        <v>9.4206506188508712</v>
      </c>
      <c r="D43" s="20">
        <v>10.711069246250554</v>
      </c>
      <c r="E43" s="20">
        <v>6.3712633480411105</v>
      </c>
      <c r="F43" s="20">
        <v>6.3524425964530362</v>
      </c>
      <c r="G43" s="20">
        <v>10.057923858307788</v>
      </c>
      <c r="H43" s="21">
        <v>9.9673041640517219</v>
      </c>
      <c r="I43" s="19">
        <v>6.0964542515590558</v>
      </c>
      <c r="J43" s="20">
        <v>6.0300558687394767</v>
      </c>
      <c r="K43" s="20">
        <v>5.3858059206874227</v>
      </c>
      <c r="L43" s="20">
        <v>4.6434058750925473</v>
      </c>
      <c r="M43" s="20">
        <v>3.3825084539083208</v>
      </c>
      <c r="N43" s="20">
        <v>4.1907714559312987</v>
      </c>
      <c r="O43" s="21">
        <v>4.148888440922458</v>
      </c>
      <c r="P43" s="19">
        <v>13.364776177233772</v>
      </c>
      <c r="Q43" s="20">
        <v>12.78506084876153</v>
      </c>
      <c r="R43" s="20">
        <v>10.986775971303317</v>
      </c>
      <c r="S43" s="20">
        <v>8.4900965666792327</v>
      </c>
      <c r="T43" s="20">
        <v>6.7343692177097259</v>
      </c>
      <c r="U43" s="20">
        <v>8.3137188498863814</v>
      </c>
      <c r="V43" s="21">
        <v>8.4629531080223597</v>
      </c>
      <c r="W43" s="19">
        <v>2.4713932998736757E-2</v>
      </c>
      <c r="X43" s="20">
        <v>1.3961708633477694E-2</v>
      </c>
      <c r="Y43" s="20">
        <v>1.7215620908502881E-2</v>
      </c>
      <c r="Z43" s="20">
        <v>1.1991017783726137E-2</v>
      </c>
      <c r="AA43" s="20">
        <v>1.0304034825802427E-2</v>
      </c>
      <c r="AB43" s="20">
        <v>1.2028322645937594E-2</v>
      </c>
      <c r="AC43" s="21">
        <v>1.2024122429057468E-2</v>
      </c>
      <c r="AD43" s="19">
        <v>4.1030815644624741E-2</v>
      </c>
      <c r="AE43" s="20">
        <v>2.72061885496034E-2</v>
      </c>
      <c r="AF43" s="20">
        <v>3.4880594729065392E-2</v>
      </c>
      <c r="AG43" s="20">
        <v>2.4254105367352535E-2</v>
      </c>
      <c r="AH43" s="20">
        <v>2.0034041997622497E-2</v>
      </c>
      <c r="AI43" s="20">
        <v>2.4145044140824828E-2</v>
      </c>
      <c r="AJ43" s="21">
        <v>2.4072593732125128E-2</v>
      </c>
      <c r="AK43" s="20">
        <v>75.294537036491064</v>
      </c>
      <c r="AL43" s="20">
        <v>74.211289444533875</v>
      </c>
      <c r="AM43" s="20">
        <v>76.041687758992424</v>
      </c>
      <c r="AN43" s="20">
        <v>71.25866097830567</v>
      </c>
      <c r="AO43" s="20">
        <v>67.786999472576127</v>
      </c>
      <c r="AP43" s="20">
        <v>83.009408769105278</v>
      </c>
      <c r="AQ43" s="22">
        <v>84.113193934649061</v>
      </c>
      <c r="AR43" s="23">
        <v>68963.264672370002</v>
      </c>
      <c r="AS43" s="24">
        <v>68803.108662828017</v>
      </c>
      <c r="AT43" s="24">
        <v>71393.289388026678</v>
      </c>
      <c r="AU43" s="24">
        <v>71897.657192691593</v>
      </c>
      <c r="AV43" s="24">
        <v>70828.933984646064</v>
      </c>
      <c r="AW43" s="24">
        <v>88421.00728834515</v>
      </c>
      <c r="AX43" s="65">
        <v>90071.966196168505</v>
      </c>
      <c r="AY43" s="66">
        <v>159354.995988713</v>
      </c>
      <c r="AZ43" s="66">
        <v>159544.55790217404</v>
      </c>
      <c r="BA43" s="66">
        <v>164315.17717669296</v>
      </c>
      <c r="BB43" s="66">
        <v>157229.37021697656</v>
      </c>
      <c r="BC43" s="66">
        <v>151785.79112556786</v>
      </c>
      <c r="BD43" s="66">
        <v>192009.74704493055</v>
      </c>
      <c r="BE43" s="65">
        <v>194994.83620300301</v>
      </c>
      <c r="BF43" s="67">
        <v>529.69989453493247</v>
      </c>
      <c r="BG43" s="68">
        <v>528.1941825090754</v>
      </c>
      <c r="BH43" s="68">
        <v>541.54436861455611</v>
      </c>
      <c r="BI43" s="68">
        <v>541.40392634670377</v>
      </c>
      <c r="BJ43" s="68">
        <v>524.95322004964851</v>
      </c>
      <c r="BK43" s="68">
        <v>638.72750213139284</v>
      </c>
      <c r="BL43" s="65">
        <v>649.28437299248003</v>
      </c>
      <c r="BM43" s="66">
        <v>1212.1472693573551</v>
      </c>
      <c r="BN43" s="66">
        <v>1212.017040075473</v>
      </c>
      <c r="BO43" s="66">
        <v>1231.5696108706375</v>
      </c>
      <c r="BP43" s="66">
        <v>1164.6262638786336</v>
      </c>
      <c r="BQ43" s="66">
        <v>1111.9136256690397</v>
      </c>
      <c r="BR43" s="66">
        <v>1368.4565781334793</v>
      </c>
      <c r="BS43" s="65">
        <v>1387.3570930772364</v>
      </c>
    </row>
    <row r="44" spans="1:71" x14ac:dyDescent="0.2">
      <c r="A44" s="18" t="s">
        <v>47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8.9731723358873569E-2</v>
      </c>
      <c r="J44" s="20">
        <v>8.8841355810845443E-2</v>
      </c>
      <c r="K44" s="20">
        <v>7.4952021101377969E-2</v>
      </c>
      <c r="L44" s="20">
        <v>8.9321502762897187E-2</v>
      </c>
      <c r="M44" s="20">
        <v>0.10270093205452366</v>
      </c>
      <c r="N44" s="20">
        <v>0.128637105340836</v>
      </c>
      <c r="O44" s="21">
        <v>0.13079208909759932</v>
      </c>
      <c r="P44" s="19">
        <v>0.12131067243806327</v>
      </c>
      <c r="Q44" s="20">
        <v>0.11498394923798855</v>
      </c>
      <c r="R44" s="20">
        <v>8.9389249891911757E-2</v>
      </c>
      <c r="S44" s="20">
        <v>9.7868872926432399E-2</v>
      </c>
      <c r="T44" s="20">
        <v>0.11345744467323446</v>
      </c>
      <c r="U44" s="20">
        <v>0.13343904641191259</v>
      </c>
      <c r="V44" s="21">
        <v>0.13496916811092649</v>
      </c>
      <c r="W44" s="19">
        <v>2.5267352853859873E-6</v>
      </c>
      <c r="X44" s="20">
        <v>2.3752552846022357E-6</v>
      </c>
      <c r="Y44" s="20">
        <v>1.8913055211849139E-6</v>
      </c>
      <c r="Z44" s="20">
        <v>1.8182467691958803E-6</v>
      </c>
      <c r="AA44" s="20">
        <v>1.9695916510085962E-6</v>
      </c>
      <c r="AB44" s="20">
        <v>1.9362612736464191E-6</v>
      </c>
      <c r="AC44" s="21">
        <v>1.9877230387497859E-6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2.1130726229499359</v>
      </c>
      <c r="AL44" s="20">
        <v>1.9863920622945017</v>
      </c>
      <c r="AM44" s="20">
        <v>1.5816717887166447</v>
      </c>
      <c r="AN44" s="20">
        <v>1.5205737981246688</v>
      </c>
      <c r="AO44" s="20">
        <v>1.6471413607149064</v>
      </c>
      <c r="AP44" s="20">
        <v>1.6192676422751626</v>
      </c>
      <c r="AQ44" s="22">
        <v>1.6623043812630336</v>
      </c>
      <c r="AR44" s="23">
        <v>3188.8964960379999</v>
      </c>
      <c r="AS44" s="24">
        <v>3177.9862912929998</v>
      </c>
      <c r="AT44" s="24">
        <v>2861.4566243970003</v>
      </c>
      <c r="AU44" s="24">
        <v>3034.0706748409998</v>
      </c>
      <c r="AV44" s="24">
        <v>3193.0065376510001</v>
      </c>
      <c r="AW44" s="24">
        <v>3411.7409242200001</v>
      </c>
      <c r="AX44" s="65">
        <v>3544.9749102000001</v>
      </c>
      <c r="AY44" s="66">
        <v>4978.3506753900001</v>
      </c>
      <c r="AZ44" s="66">
        <v>4678.9722516500005</v>
      </c>
      <c r="BA44" s="66">
        <v>3726.643177814</v>
      </c>
      <c r="BB44" s="66">
        <v>3548.0924967850001</v>
      </c>
      <c r="BC44" s="66">
        <v>3829.812448529</v>
      </c>
      <c r="BD44" s="66">
        <v>3709.0968908539999</v>
      </c>
      <c r="BE44" s="65">
        <v>3812.6884204459998</v>
      </c>
      <c r="BF44" s="67">
        <v>23.33087959924746</v>
      </c>
      <c r="BG44" s="68">
        <v>23.229324317594578</v>
      </c>
      <c r="BH44" s="68">
        <v>20.85734125164905</v>
      </c>
      <c r="BI44" s="68">
        <v>22.314795790360218</v>
      </c>
      <c r="BJ44" s="68">
        <v>23.600453376904959</v>
      </c>
      <c r="BK44" s="68">
        <v>25.545313439297271</v>
      </c>
      <c r="BL44" s="65">
        <v>26.493219132054769</v>
      </c>
      <c r="BM44" s="66">
        <v>36.096218362656941</v>
      </c>
      <c r="BN44" s="66">
        <v>33.932218351460442</v>
      </c>
      <c r="BO44" s="66">
        <v>27.018650302641628</v>
      </c>
      <c r="BP44" s="66">
        <v>25.974953845655428</v>
      </c>
      <c r="BQ44" s="66">
        <v>28.137023585837103</v>
      </c>
      <c r="BR44" s="66">
        <v>27.660875337806011</v>
      </c>
      <c r="BS44" s="65">
        <v>28.396043410711194</v>
      </c>
    </row>
    <row r="45" spans="1:71" x14ac:dyDescent="0.2">
      <c r="A45" s="18" t="s">
        <v>48</v>
      </c>
      <c r="B45" s="19">
        <v>12.294245774937103</v>
      </c>
      <c r="C45" s="20">
        <v>9.2486416700582286</v>
      </c>
      <c r="D45" s="20">
        <v>10.784510878654977</v>
      </c>
      <c r="E45" s="20">
        <v>9.9324039605848178</v>
      </c>
      <c r="F45" s="20">
        <v>8.8652824019336354</v>
      </c>
      <c r="G45" s="20">
        <v>6.7367263297706819</v>
      </c>
      <c r="H45" s="21">
        <v>6.7366132781916219</v>
      </c>
      <c r="I45" s="19">
        <v>3.752014976313808</v>
      </c>
      <c r="J45" s="20">
        <v>2.9407083416985245</v>
      </c>
      <c r="K45" s="20">
        <v>4.0078258351508493</v>
      </c>
      <c r="L45" s="20">
        <v>3.6375563525732355</v>
      </c>
      <c r="M45" s="20">
        <v>3.8866324288619536</v>
      </c>
      <c r="N45" s="20">
        <v>4.51102499740007</v>
      </c>
      <c r="O45" s="21">
        <v>4.3658167827842416</v>
      </c>
      <c r="P45" s="19">
        <v>7.8412914652176724</v>
      </c>
      <c r="Q45" s="20">
        <v>6.3847916051509204</v>
      </c>
      <c r="R45" s="20">
        <v>7.9616153177472286</v>
      </c>
      <c r="S45" s="20">
        <v>7.0933601318408908</v>
      </c>
      <c r="T45" s="20">
        <v>7.1276559166386191</v>
      </c>
      <c r="U45" s="20">
        <v>7.2456317705363587</v>
      </c>
      <c r="V45" s="21">
        <v>7.199422299370986</v>
      </c>
      <c r="W45" s="19">
        <v>3.4085364097598825E-2</v>
      </c>
      <c r="X45" s="20">
        <v>2.5612865463224756E-2</v>
      </c>
      <c r="Y45" s="20">
        <v>2.9919022486416917E-2</v>
      </c>
      <c r="Z45" s="20">
        <v>2.7550348561570664E-2</v>
      </c>
      <c r="AA45" s="20">
        <v>2.5473047693087256E-2</v>
      </c>
      <c r="AB45" s="20">
        <v>2.196154418736063E-2</v>
      </c>
      <c r="AC45" s="21">
        <v>2.1962721780061884E-2</v>
      </c>
      <c r="AD45" s="19">
        <v>8.7113206122181167E-2</v>
      </c>
      <c r="AE45" s="20">
        <v>6.5985838942122108E-2</v>
      </c>
      <c r="AF45" s="20">
        <v>7.7060792660466726E-2</v>
      </c>
      <c r="AG45" s="20">
        <v>7.3999500035557442E-2</v>
      </c>
      <c r="AH45" s="20">
        <v>7.3982539009181128E-2</v>
      </c>
      <c r="AI45" s="20">
        <v>6.3101120280692855E-2</v>
      </c>
      <c r="AJ45" s="21">
        <v>6.3103719971607755E-2</v>
      </c>
      <c r="AK45" s="20">
        <v>31.164293972215805</v>
      </c>
      <c r="AL45" s="20">
        <v>29.107890599704696</v>
      </c>
      <c r="AM45" s="20">
        <v>33.912276829957705</v>
      </c>
      <c r="AN45" s="20">
        <v>30.689238893452455</v>
      </c>
      <c r="AO45" s="20">
        <v>28.934295603546715</v>
      </c>
      <c r="AP45" s="20">
        <v>27.496484219169918</v>
      </c>
      <c r="AQ45" s="22">
        <v>27.554531908509418</v>
      </c>
      <c r="AR45" s="23">
        <v>22265.109435902417</v>
      </c>
      <c r="AS45" s="24">
        <v>22176.640012986529</v>
      </c>
      <c r="AT45" s="24">
        <v>26340.764244273661</v>
      </c>
      <c r="AU45" s="24">
        <v>23952.691751724022</v>
      </c>
      <c r="AV45" s="24">
        <v>24774.253380602197</v>
      </c>
      <c r="AW45" s="24">
        <v>25275.587510390636</v>
      </c>
      <c r="AX45" s="65">
        <v>25071.506604518021</v>
      </c>
      <c r="AY45" s="66">
        <v>47641.481357012126</v>
      </c>
      <c r="AZ45" s="66">
        <v>48546.139078941836</v>
      </c>
      <c r="BA45" s="66">
        <v>54909.466345677705</v>
      </c>
      <c r="BB45" s="66">
        <v>49763.542150549583</v>
      </c>
      <c r="BC45" s="66">
        <v>45456.147382049094</v>
      </c>
      <c r="BD45" s="66">
        <v>43601.590987797266</v>
      </c>
      <c r="BE45" s="65">
        <v>43601.106200017035</v>
      </c>
      <c r="BF45" s="67">
        <v>184.60021918321658</v>
      </c>
      <c r="BG45" s="68">
        <v>179.49904085273187</v>
      </c>
      <c r="BH45" s="68">
        <v>222.06428879736245</v>
      </c>
      <c r="BI45" s="68">
        <v>198.62005576963585</v>
      </c>
      <c r="BJ45" s="68">
        <v>207.14268671494798</v>
      </c>
      <c r="BK45" s="68">
        <v>217.69898697655046</v>
      </c>
      <c r="BL45" s="65">
        <v>216.33578445985376</v>
      </c>
      <c r="BM45" s="66">
        <v>392.38552267467105</v>
      </c>
      <c r="BN45" s="66">
        <v>389.83426242178297</v>
      </c>
      <c r="BO45" s="66">
        <v>454.82092272799866</v>
      </c>
      <c r="BP45" s="66">
        <v>405.16661619468675</v>
      </c>
      <c r="BQ45" s="66">
        <v>376.25326325787921</v>
      </c>
      <c r="BR45" s="66">
        <v>368.12682582351704</v>
      </c>
      <c r="BS45" s="65">
        <v>369.12582740440735</v>
      </c>
    </row>
    <row r="46" spans="1:71" x14ac:dyDescent="0.2">
      <c r="A46" s="18" t="s">
        <v>49</v>
      </c>
      <c r="B46" s="19">
        <v>1.0440976725212201</v>
      </c>
      <c r="C46" s="20">
        <v>1.1815245365054401</v>
      </c>
      <c r="D46" s="20">
        <v>1.1810398751911999</v>
      </c>
      <c r="E46" s="20">
        <v>0.42697949916609501</v>
      </c>
      <c r="F46" s="20">
        <v>0.39495685800710301</v>
      </c>
      <c r="G46" s="20">
        <v>0.147291341968803</v>
      </c>
      <c r="H46" s="21">
        <v>0.14733486649941199</v>
      </c>
      <c r="I46" s="19">
        <v>0.45059914672959089</v>
      </c>
      <c r="J46" s="20">
        <v>0.6006323448135622</v>
      </c>
      <c r="K46" s="20">
        <v>0.63784328892216502</v>
      </c>
      <c r="L46" s="20">
        <v>0.26850642384308804</v>
      </c>
      <c r="M46" s="20">
        <v>0.21295395463436287</v>
      </c>
      <c r="N46" s="20">
        <v>0.11869239671531233</v>
      </c>
      <c r="O46" s="21">
        <v>0.11869498684688785</v>
      </c>
      <c r="P46" s="19">
        <v>1.1622347464537532</v>
      </c>
      <c r="Q46" s="20">
        <v>1.313720419918488</v>
      </c>
      <c r="R46" s="20">
        <v>1.3717261377278929</v>
      </c>
      <c r="S46" s="20">
        <v>0.5050094305452224</v>
      </c>
      <c r="T46" s="20">
        <v>0.44454604633007605</v>
      </c>
      <c r="U46" s="20">
        <v>0.1736714609231742</v>
      </c>
      <c r="V46" s="21">
        <v>0.1750190930927582</v>
      </c>
      <c r="W46" s="19">
        <v>7.5659909808393861E-3</v>
      </c>
      <c r="X46" s="20">
        <v>8.5618668772018888E-3</v>
      </c>
      <c r="Y46" s="20">
        <v>8.5586067914599027E-3</v>
      </c>
      <c r="Z46" s="20">
        <v>3.0944952611308123E-3</v>
      </c>
      <c r="AA46" s="20">
        <v>2.8620934485261069E-3</v>
      </c>
      <c r="AB46" s="20">
        <v>1.0674832522129245E-3</v>
      </c>
      <c r="AC46" s="21">
        <v>1.0678169372564748E-3</v>
      </c>
      <c r="AD46" s="19">
        <v>1.4851408165174501E-2</v>
      </c>
      <c r="AE46" s="20">
        <v>1.6806189316023401E-2</v>
      </c>
      <c r="AF46" s="20">
        <v>1.67992954178861E-2</v>
      </c>
      <c r="AG46" s="20">
        <v>6.0734230016671201E-3</v>
      </c>
      <c r="AH46" s="20">
        <v>5.6179279585350898E-3</v>
      </c>
      <c r="AI46" s="20">
        <v>2.09509502448444E-3</v>
      </c>
      <c r="AJ46" s="21">
        <v>2.0957141241973198E-3</v>
      </c>
      <c r="AK46" s="20">
        <v>3.7389526594365496</v>
      </c>
      <c r="AL46" s="20">
        <v>4.248137591953574</v>
      </c>
      <c r="AM46" s="20">
        <v>4.4571320516940425</v>
      </c>
      <c r="AN46" s="20">
        <v>1.8752546967119901</v>
      </c>
      <c r="AO46" s="20">
        <v>1.4664841409062603</v>
      </c>
      <c r="AP46" s="20">
        <v>0.64905364567369728</v>
      </c>
      <c r="AQ46" s="22">
        <v>0.66450279136946633</v>
      </c>
      <c r="AR46" s="23">
        <v>1920.4925835489998</v>
      </c>
      <c r="AS46" s="24">
        <v>2467.9785953460005</v>
      </c>
      <c r="AT46" s="24">
        <v>2545.702926426</v>
      </c>
      <c r="AU46" s="24">
        <v>1436.894782886041</v>
      </c>
      <c r="AV46" s="24">
        <v>827.34492438268296</v>
      </c>
      <c r="AW46" s="24">
        <v>554.66065813469356</v>
      </c>
      <c r="AX46" s="65">
        <v>555.4742731883764</v>
      </c>
      <c r="AY46" s="66">
        <v>3856.9261282839998</v>
      </c>
      <c r="AZ46" s="66">
        <v>4422.4748101129999</v>
      </c>
      <c r="BA46" s="66">
        <v>4846.8494274269997</v>
      </c>
      <c r="BB46" s="66">
        <v>2335.0781416561299</v>
      </c>
      <c r="BC46" s="66">
        <v>1551.6482970810844</v>
      </c>
      <c r="BD46" s="66">
        <v>804.88641450327623</v>
      </c>
      <c r="BE46" s="65">
        <v>836.2873733380726</v>
      </c>
      <c r="BF46" s="67">
        <v>17.647392478613579</v>
      </c>
      <c r="BG46" s="68">
        <v>22.667982390642923</v>
      </c>
      <c r="BH46" s="68">
        <v>23.513829600815352</v>
      </c>
      <c r="BI46" s="68">
        <v>12.711237437919705</v>
      </c>
      <c r="BJ46" s="68">
        <v>7.8123734067394253</v>
      </c>
      <c r="BK46" s="68">
        <v>5.0030893939325534</v>
      </c>
      <c r="BL46" s="65">
        <v>5.0031625257099126</v>
      </c>
      <c r="BM46" s="66">
        <v>37.181521980158692</v>
      </c>
      <c r="BN46" s="66">
        <v>42.366776877592201</v>
      </c>
      <c r="BO46" s="66">
        <v>45.949279230106079</v>
      </c>
      <c r="BP46" s="66">
        <v>21.119567855294239</v>
      </c>
      <c r="BQ46" s="66">
        <v>14.955352871530405</v>
      </c>
      <c r="BR46" s="66">
        <v>7.3223901791044295</v>
      </c>
      <c r="BS46" s="65">
        <v>7.5851851451745533</v>
      </c>
    </row>
    <row r="47" spans="1:71" x14ac:dyDescent="0.2">
      <c r="A47" s="18" t="s">
        <v>50</v>
      </c>
      <c r="B47" s="19">
        <v>2.6956869133589318</v>
      </c>
      <c r="C47" s="20">
        <v>0.78182618807605597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1.5273836100227871</v>
      </c>
      <c r="J47" s="20">
        <v>0.80406618540099417</v>
      </c>
      <c r="K47" s="20">
        <v>0.446409610800865</v>
      </c>
      <c r="L47" s="20">
        <v>0.38257816897205627</v>
      </c>
      <c r="M47" s="20">
        <v>0.42263835794587989</v>
      </c>
      <c r="N47" s="20">
        <v>0.56304002555501986</v>
      </c>
      <c r="O47" s="21">
        <v>0.53388085308190258</v>
      </c>
      <c r="P47" s="19">
        <v>2.7118092253804527</v>
      </c>
      <c r="Q47" s="20">
        <v>1.4544507252224257</v>
      </c>
      <c r="R47" s="20">
        <v>0.95218770338793723</v>
      </c>
      <c r="S47" s="20">
        <v>0.75088377461797251</v>
      </c>
      <c r="T47" s="20">
        <v>0.82442295006322275</v>
      </c>
      <c r="U47" s="20">
        <v>0.93785606015957357</v>
      </c>
      <c r="V47" s="21">
        <v>0.82216001715146103</v>
      </c>
      <c r="W47" s="19">
        <v>1.2404516783086971E-2</v>
      </c>
      <c r="X47" s="20">
        <v>8.5361856987534838E-3</v>
      </c>
      <c r="Y47" s="20">
        <v>1.4504099935785959E-5</v>
      </c>
      <c r="Z47" s="20">
        <v>1.3346128155214885E-5</v>
      </c>
      <c r="AA47" s="20">
        <v>1.4415328693989575E-5</v>
      </c>
      <c r="AB47" s="20">
        <v>1.5083730202599122E-5</v>
      </c>
      <c r="AC47" s="21">
        <v>1.3393772156049622E-5</v>
      </c>
      <c r="AD47" s="19">
        <v>2.0630641852629181E-2</v>
      </c>
      <c r="AE47" s="20">
        <v>1.32743870828919E-2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15.061015071353346</v>
      </c>
      <c r="AL47" s="20">
        <v>12.676470894236973</v>
      </c>
      <c r="AM47" s="20">
        <v>12.129571574870154</v>
      </c>
      <c r="AN47" s="20">
        <v>11.161176317232576</v>
      </c>
      <c r="AO47" s="20">
        <v>12.055333453516427</v>
      </c>
      <c r="AP47" s="20">
        <v>12.614308086573612</v>
      </c>
      <c r="AQ47" s="22">
        <v>11.201020314502076</v>
      </c>
      <c r="AR47" s="23">
        <v>13409.154330945714</v>
      </c>
      <c r="AS47" s="24">
        <v>12216.269082583143</v>
      </c>
      <c r="AT47" s="24">
        <v>13966.4324002835</v>
      </c>
      <c r="AU47" s="24">
        <v>13078.354200926915</v>
      </c>
      <c r="AV47" s="24">
        <v>13845.599691490692</v>
      </c>
      <c r="AW47" s="24">
        <v>17384.769918786922</v>
      </c>
      <c r="AX47" s="65">
        <v>16849.518255749579</v>
      </c>
      <c r="AY47" s="66">
        <v>27066.968498723334</v>
      </c>
      <c r="AZ47" s="66">
        <v>24936.03294933826</v>
      </c>
      <c r="BA47" s="66">
        <v>28490.666395093631</v>
      </c>
      <c r="BB47" s="66">
        <v>26597.201520988958</v>
      </c>
      <c r="BC47" s="66">
        <v>28217.575923622109</v>
      </c>
      <c r="BD47" s="66">
        <v>29773.273566751253</v>
      </c>
      <c r="BE47" s="65">
        <v>26497.967680305683</v>
      </c>
      <c r="BF47" s="67">
        <v>108.60039475775787</v>
      </c>
      <c r="BG47" s="68">
        <v>97.969274640847161</v>
      </c>
      <c r="BH47" s="68">
        <v>103.89624203010268</v>
      </c>
      <c r="BI47" s="68">
        <v>96.030848190928751</v>
      </c>
      <c r="BJ47" s="68">
        <v>103.62523436491557</v>
      </c>
      <c r="BK47" s="68">
        <v>130.61119967366088</v>
      </c>
      <c r="BL47" s="65">
        <v>125.309531951276</v>
      </c>
      <c r="BM47" s="66">
        <v>214.97200043826055</v>
      </c>
      <c r="BN47" s="66">
        <v>194.05049103643216</v>
      </c>
      <c r="BO47" s="66">
        <v>207.20142765408531</v>
      </c>
      <c r="BP47" s="66">
        <v>190.65897364592718</v>
      </c>
      <c r="BQ47" s="66">
        <v>205.93326705699405</v>
      </c>
      <c r="BR47" s="66">
        <v>215.48186003713033</v>
      </c>
      <c r="BS47" s="65">
        <v>191.33960222928047</v>
      </c>
    </row>
    <row r="48" spans="1:71" x14ac:dyDescent="0.2">
      <c r="A48" s="18" t="s">
        <v>51</v>
      </c>
      <c r="B48" s="19">
        <v>62.794317341192929</v>
      </c>
      <c r="C48" s="20">
        <v>48.286916108433502</v>
      </c>
      <c r="D48" s="20">
        <v>38.135328848233314</v>
      </c>
      <c r="E48" s="20">
        <v>32.548343499493498</v>
      </c>
      <c r="F48" s="20">
        <v>42.497332515715826</v>
      </c>
      <c r="G48" s="20">
        <v>21.102638946960962</v>
      </c>
      <c r="H48" s="21">
        <v>22.465764472337305</v>
      </c>
      <c r="I48" s="19">
        <v>17.706693180863645</v>
      </c>
      <c r="J48" s="20">
        <v>17.881254162419715</v>
      </c>
      <c r="K48" s="20">
        <v>18.327165164583199</v>
      </c>
      <c r="L48" s="20">
        <v>16.448400354751282</v>
      </c>
      <c r="M48" s="20">
        <v>17.891955886880702</v>
      </c>
      <c r="N48" s="20">
        <v>10.103947646303174</v>
      </c>
      <c r="O48" s="21">
        <v>10.38614419738826</v>
      </c>
      <c r="P48" s="19">
        <v>43.236033425243384</v>
      </c>
      <c r="Q48" s="20">
        <v>39.886680028200551</v>
      </c>
      <c r="R48" s="20">
        <v>37.768912817488811</v>
      </c>
      <c r="S48" s="20">
        <v>30.524015479962841</v>
      </c>
      <c r="T48" s="20">
        <v>31.78746400634888</v>
      </c>
      <c r="U48" s="20">
        <v>15.593921176034739</v>
      </c>
      <c r="V48" s="21">
        <v>15.780726286124985</v>
      </c>
      <c r="W48" s="19">
        <v>0.28541819556294767</v>
      </c>
      <c r="X48" s="20">
        <v>0.26064368160668583</v>
      </c>
      <c r="Y48" s="20">
        <v>0.26213620678605848</v>
      </c>
      <c r="Z48" s="20">
        <v>0.22460306505288014</v>
      </c>
      <c r="AA48" s="20">
        <v>0.2433620929631706</v>
      </c>
      <c r="AB48" s="20">
        <v>9.408056306698688E-2</v>
      </c>
      <c r="AC48" s="21">
        <v>9.7639492689671606E-2</v>
      </c>
      <c r="AD48" s="19">
        <v>0.21917111267019901</v>
      </c>
      <c r="AE48" s="20">
        <v>0.19816481612314099</v>
      </c>
      <c r="AF48" s="20">
        <v>0.21185158928367448</v>
      </c>
      <c r="AG48" s="20">
        <v>0.18187170190291796</v>
      </c>
      <c r="AH48" s="20">
        <v>0.20348610859385263</v>
      </c>
      <c r="AI48" s="20">
        <v>7.6254466175922922E-2</v>
      </c>
      <c r="AJ48" s="21">
        <v>8.0978686601545849E-2</v>
      </c>
      <c r="AK48" s="20">
        <v>150.71297305186312</v>
      </c>
      <c r="AL48" s="20">
        <v>152.22462008941716</v>
      </c>
      <c r="AM48" s="20">
        <v>160.25736854848378</v>
      </c>
      <c r="AN48" s="20">
        <v>125.85837330769307</v>
      </c>
      <c r="AO48" s="20">
        <v>127.89640745320941</v>
      </c>
      <c r="AP48" s="20">
        <v>86.239129898844467</v>
      </c>
      <c r="AQ48" s="22">
        <v>83.965990090396431</v>
      </c>
      <c r="AR48" s="23">
        <v>125835.06757416191</v>
      </c>
      <c r="AS48" s="24">
        <v>129685.83742171599</v>
      </c>
      <c r="AT48" s="24">
        <v>137413.54061615551</v>
      </c>
      <c r="AU48" s="24">
        <v>111958.82392317442</v>
      </c>
      <c r="AV48" s="24">
        <v>113179.9025524782</v>
      </c>
      <c r="AW48" s="24">
        <v>96231.651983859134</v>
      </c>
      <c r="AX48" s="65">
        <v>95497.961295897374</v>
      </c>
      <c r="AY48" s="66">
        <v>247404.71606398266</v>
      </c>
      <c r="AZ48" s="66">
        <v>257859.78103125776</v>
      </c>
      <c r="BA48" s="66">
        <v>273992.48739749298</v>
      </c>
      <c r="BB48" s="66">
        <v>207389.05773209059</v>
      </c>
      <c r="BC48" s="66">
        <v>203529.8044971675</v>
      </c>
      <c r="BD48" s="66">
        <v>149920.70600371133</v>
      </c>
      <c r="BE48" s="65">
        <v>143936.2218346908</v>
      </c>
      <c r="BF48" s="67">
        <v>941.94560156072112</v>
      </c>
      <c r="BG48" s="68">
        <v>973.0068436962232</v>
      </c>
      <c r="BH48" s="68">
        <v>1040.1168098972623</v>
      </c>
      <c r="BI48" s="68">
        <v>845.37316179439381</v>
      </c>
      <c r="BJ48" s="68">
        <v>867.0310563435761</v>
      </c>
      <c r="BK48" s="68">
        <v>704.14486543304929</v>
      </c>
      <c r="BL48" s="65">
        <v>701.49467145536266</v>
      </c>
      <c r="BM48" s="66">
        <v>1876.6328572887178</v>
      </c>
      <c r="BN48" s="66">
        <v>1936.3746467745341</v>
      </c>
      <c r="BO48" s="66">
        <v>2060.4878437820312</v>
      </c>
      <c r="BP48" s="66">
        <v>1540.9026620140746</v>
      </c>
      <c r="BQ48" s="66">
        <v>1534.3769212658663</v>
      </c>
      <c r="BR48" s="66">
        <v>1073.5333688703047</v>
      </c>
      <c r="BS48" s="65">
        <v>1040.1699903519434</v>
      </c>
    </row>
    <row r="49" spans="1:71" x14ac:dyDescent="0.2">
      <c r="A49" s="18" t="s">
        <v>52</v>
      </c>
      <c r="B49" s="19">
        <v>14.063122214417493</v>
      </c>
      <c r="C49" s="20">
        <v>14.1677329187045</v>
      </c>
      <c r="D49" s="20">
        <v>14.963221844974271</v>
      </c>
      <c r="E49" s="20">
        <v>8.4986165067699293</v>
      </c>
      <c r="F49" s="20">
        <v>3.592259958336153</v>
      </c>
      <c r="G49" s="20">
        <v>3.592259958336153</v>
      </c>
      <c r="H49" s="21">
        <v>3.592259958336153</v>
      </c>
      <c r="I49" s="19">
        <v>8.4386009553229133</v>
      </c>
      <c r="J49" s="20">
        <v>7.9392685314109182</v>
      </c>
      <c r="K49" s="20">
        <v>7.958482319558855</v>
      </c>
      <c r="L49" s="20">
        <v>5.2339788432995284</v>
      </c>
      <c r="M49" s="20">
        <v>0.75340943895139756</v>
      </c>
      <c r="N49" s="20">
        <v>0.88298297065039577</v>
      </c>
      <c r="O49" s="21">
        <v>0.9580587079564491</v>
      </c>
      <c r="P49" s="19">
        <v>20.729323251818776</v>
      </c>
      <c r="Q49" s="20">
        <v>17.958845066619713</v>
      </c>
      <c r="R49" s="20">
        <v>18.009149829861247</v>
      </c>
      <c r="S49" s="20">
        <v>12.003430354459168</v>
      </c>
      <c r="T49" s="20">
        <v>1.675343381131047</v>
      </c>
      <c r="U49" s="20">
        <v>2.041442071487892</v>
      </c>
      <c r="V49" s="21">
        <v>2.2189784423390431</v>
      </c>
      <c r="W49" s="19">
        <v>2.1644599874558784E-2</v>
      </c>
      <c r="X49" s="20">
        <v>1.9681574514310803E-2</v>
      </c>
      <c r="Y49" s="20">
        <v>1.9956832396545485E-2</v>
      </c>
      <c r="Z49" s="20">
        <v>1.1796836787938634E-2</v>
      </c>
      <c r="AA49" s="20">
        <v>1.2822913095762638E-3</v>
      </c>
      <c r="AB49" s="20">
        <v>1.2858704380232394E-3</v>
      </c>
      <c r="AC49" s="21">
        <v>1.2882081230759944E-3</v>
      </c>
      <c r="AD49" s="19">
        <v>0.14629356287698631</v>
      </c>
      <c r="AE49" s="20">
        <v>0.1357849579276329</v>
      </c>
      <c r="AF49" s="20">
        <v>0.13629619759747208</v>
      </c>
      <c r="AG49" s="20">
        <v>8.2502351515928177E-2</v>
      </c>
      <c r="AH49" s="20">
        <v>2.409735601318564E-3</v>
      </c>
      <c r="AI49" s="20">
        <v>2.409735601318564E-3</v>
      </c>
      <c r="AJ49" s="21">
        <v>2.409735601318564E-3</v>
      </c>
      <c r="AK49" s="20">
        <v>26.858329557329434</v>
      </c>
      <c r="AL49" s="20">
        <v>24.858665016777941</v>
      </c>
      <c r="AM49" s="20">
        <v>24.927892871572574</v>
      </c>
      <c r="AN49" s="20">
        <v>22.785972165836302</v>
      </c>
      <c r="AO49" s="20">
        <v>15.921477476620257</v>
      </c>
      <c r="AP49" s="20">
        <v>18.914651466419787</v>
      </c>
      <c r="AQ49" s="22">
        <v>20.869624080537793</v>
      </c>
      <c r="AR49" s="23">
        <v>15896.134835056</v>
      </c>
      <c r="AS49" s="24">
        <v>13966.873220839001</v>
      </c>
      <c r="AT49" s="24">
        <v>13019.130737749001</v>
      </c>
      <c r="AU49" s="24">
        <v>14335.958262221</v>
      </c>
      <c r="AV49" s="24">
        <v>15570.367705690998</v>
      </c>
      <c r="AW49" s="24">
        <v>17496.115361401</v>
      </c>
      <c r="AX49" s="65">
        <v>19000.415953064003</v>
      </c>
      <c r="AY49" s="66">
        <v>33492.132714712003</v>
      </c>
      <c r="AZ49" s="66">
        <v>31615.163335555</v>
      </c>
      <c r="BA49" s="66">
        <v>31882.050695205002</v>
      </c>
      <c r="BB49" s="66">
        <v>37967.717420281006</v>
      </c>
      <c r="BC49" s="66">
        <v>38879.695431467</v>
      </c>
      <c r="BD49" s="66">
        <v>43220.423981066982</v>
      </c>
      <c r="BE49" s="65">
        <v>46606.510421880004</v>
      </c>
      <c r="BF49" s="67">
        <v>145.50682095691567</v>
      </c>
      <c r="BG49" s="68">
        <v>130.72376595660293</v>
      </c>
      <c r="BH49" s="68">
        <v>121.15313110008236</v>
      </c>
      <c r="BI49" s="68">
        <v>115.57228059952284</v>
      </c>
      <c r="BJ49" s="68">
        <v>109.29535429157558</v>
      </c>
      <c r="BK49" s="68">
        <v>129.55702231868443</v>
      </c>
      <c r="BL49" s="65">
        <v>144.31700257239279</v>
      </c>
      <c r="BM49" s="66">
        <v>310.24561771967814</v>
      </c>
      <c r="BN49" s="66">
        <v>292.61019981204197</v>
      </c>
      <c r="BO49" s="66">
        <v>292.99439381289602</v>
      </c>
      <c r="BP49" s="66">
        <v>309.02376068288424</v>
      </c>
      <c r="BQ49" s="66">
        <v>268.21005821109435</v>
      </c>
      <c r="BR49" s="66">
        <v>319.34046459646351</v>
      </c>
      <c r="BS49" s="65">
        <v>352.73596535010256</v>
      </c>
    </row>
    <row r="50" spans="1:71" x14ac:dyDescent="0.2">
      <c r="A50" s="18" t="s">
        <v>53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3.2083064609111998E-4</v>
      </c>
      <c r="J50" s="20">
        <v>4.7571440627304002E-4</v>
      </c>
      <c r="K50" s="20">
        <v>4.7755826056092001E-4</v>
      </c>
      <c r="L50" s="20">
        <v>6.1584733215192097E-4</v>
      </c>
      <c r="M50" s="20">
        <v>2.3416949456076001E-3</v>
      </c>
      <c r="N50" s="20">
        <v>2.3140371312894E-3</v>
      </c>
      <c r="O50" s="21">
        <v>2.31219327700152E-3</v>
      </c>
      <c r="P50" s="19">
        <v>3.2258152316940001E-4</v>
      </c>
      <c r="Q50" s="20">
        <v>4.7746528335132E-4</v>
      </c>
      <c r="R50" s="20">
        <v>4.7930913763920101E-4</v>
      </c>
      <c r="S50" s="20">
        <v>6.1584733215192097E-4</v>
      </c>
      <c r="T50" s="20">
        <v>2.37496161009492E-3</v>
      </c>
      <c r="U50" s="20">
        <v>2.3140371312894E-3</v>
      </c>
      <c r="V50" s="21">
        <v>2.31219327700152E-3</v>
      </c>
      <c r="W50" s="19">
        <v>4.1055830221560004E-9</v>
      </c>
      <c r="X50" s="20">
        <v>6.0768308790167997E-9</v>
      </c>
      <c r="Y50" s="20">
        <v>6.1002981154080007E-9</v>
      </c>
      <c r="Z50" s="20">
        <v>7.8380569546608017E-9</v>
      </c>
      <c r="AA50" s="20">
        <v>3.0226784128480804E-8</v>
      </c>
      <c r="AB50" s="20">
        <v>2.9451381670955999E-8</v>
      </c>
      <c r="AC50" s="21">
        <v>2.94279144345648E-8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3.4334404302430303E-3</v>
      </c>
      <c r="AL50" s="20">
        <v>5.0819668522520496E-3</v>
      </c>
      <c r="AM50" s="20">
        <v>5.1015921667997809E-3</v>
      </c>
      <c r="AN50" s="20">
        <v>6.5548550589406207E-3</v>
      </c>
      <c r="AO50" s="20">
        <v>2.5278227755446702E-2</v>
      </c>
      <c r="AP50" s="20">
        <v>2.46297697573966E-2</v>
      </c>
      <c r="AQ50" s="22">
        <v>2.46101444428489E-2</v>
      </c>
      <c r="AR50" s="23">
        <v>6.3933411600000003</v>
      </c>
      <c r="AS50" s="24">
        <v>9.4797817200000001</v>
      </c>
      <c r="AT50" s="24">
        <v>9.5165250599999993</v>
      </c>
      <c r="AU50" s="24">
        <v>12.272275560000001</v>
      </c>
      <c r="AV50" s="24">
        <v>46.6640418</v>
      </c>
      <c r="AW50" s="24">
        <v>46.112891699999999</v>
      </c>
      <c r="AX50" s="65">
        <v>46.076148359999998</v>
      </c>
      <c r="AY50" s="66">
        <v>6.4282317000000004</v>
      </c>
      <c r="AZ50" s="66">
        <v>9.5146722599999993</v>
      </c>
      <c r="BA50" s="66">
        <v>9.5514156000000003</v>
      </c>
      <c r="BB50" s="66">
        <v>12.272275560000001</v>
      </c>
      <c r="BC50" s="66">
        <v>47.32696206</v>
      </c>
      <c r="BD50" s="66">
        <v>46.112891699999999</v>
      </c>
      <c r="BE50" s="65">
        <v>46.076148359999998</v>
      </c>
      <c r="BF50" s="67">
        <v>5.8332844743839998E-2</v>
      </c>
      <c r="BG50" s="68">
        <v>8.6493528413279994E-2</v>
      </c>
      <c r="BH50" s="68">
        <v>8.6828774647440002E-2</v>
      </c>
      <c r="BI50" s="68">
        <v>0.11197224220944001</v>
      </c>
      <c r="BJ50" s="68">
        <v>0.42576271738319998</v>
      </c>
      <c r="BK50" s="68">
        <v>0.4207340238708</v>
      </c>
      <c r="BL50" s="65">
        <v>0.42039877763664002</v>
      </c>
      <c r="BM50" s="66">
        <v>5.8651186030800002E-2</v>
      </c>
      <c r="BN50" s="66">
        <v>8.6811869700240005E-2</v>
      </c>
      <c r="BO50" s="66">
        <v>8.7147115934399999E-2</v>
      </c>
      <c r="BP50" s="66">
        <v>0.11197224220944001</v>
      </c>
      <c r="BQ50" s="66">
        <v>0.43181120183543997</v>
      </c>
      <c r="BR50" s="66">
        <v>0.4207340238708</v>
      </c>
      <c r="BS50" s="65">
        <v>0.42039877763664002</v>
      </c>
    </row>
    <row r="51" spans="1:71" x14ac:dyDescent="0.2">
      <c r="A51" s="18" t="s">
        <v>54</v>
      </c>
      <c r="B51" s="19">
        <v>8.2961690970002597E-2</v>
      </c>
      <c r="C51" s="20">
        <v>0.10452142157003111</v>
      </c>
      <c r="D51" s="20">
        <v>6.6554931591881694E-2</v>
      </c>
      <c r="E51" s="20">
        <v>0.24606427434525002</v>
      </c>
      <c r="F51" s="20">
        <v>0.1458709283709457</v>
      </c>
      <c r="G51" s="20">
        <v>0</v>
      </c>
      <c r="H51" s="21">
        <v>0</v>
      </c>
      <c r="I51" s="19">
        <v>1.1824111788259815</v>
      </c>
      <c r="J51" s="20">
        <v>1.280923614972719</v>
      </c>
      <c r="K51" s="20">
        <v>0.92977675532902071</v>
      </c>
      <c r="L51" s="20">
        <v>1.593259620854202</v>
      </c>
      <c r="M51" s="20">
        <v>0.87374715102805434</v>
      </c>
      <c r="N51" s="20">
        <v>0.3335045514996835</v>
      </c>
      <c r="O51" s="21">
        <v>0.35410107065330443</v>
      </c>
      <c r="P51" s="19">
        <v>2.4246132635967901</v>
      </c>
      <c r="Q51" s="20">
        <v>2.5523547924121845</v>
      </c>
      <c r="R51" s="20">
        <v>2.0512204159928715</v>
      </c>
      <c r="S51" s="20">
        <v>2.9683660202159321</v>
      </c>
      <c r="T51" s="20">
        <v>1.5716730438398876</v>
      </c>
      <c r="U51" s="20">
        <v>0.75272360332134314</v>
      </c>
      <c r="V51" s="21">
        <v>0.78228009044362068</v>
      </c>
      <c r="W51" s="19">
        <v>2.6911587774971395E-3</v>
      </c>
      <c r="X51" s="20">
        <v>3.3183021025533516E-3</v>
      </c>
      <c r="Y51" s="20">
        <v>2.1621525155209849E-3</v>
      </c>
      <c r="Z51" s="20">
        <v>7.8619191968875828E-3</v>
      </c>
      <c r="AA51" s="20">
        <v>4.677625602235066E-3</v>
      </c>
      <c r="AB51" s="20">
        <v>9.5857883754648039E-6</v>
      </c>
      <c r="AC51" s="21">
        <v>9.9614358378393397E-6</v>
      </c>
      <c r="AD51" s="19">
        <v>4.94408170262232E-3</v>
      </c>
      <c r="AE51" s="20">
        <v>6.10794861386666E-3</v>
      </c>
      <c r="AF51" s="20">
        <v>3.9663248862861602E-3</v>
      </c>
      <c r="AG51" s="20">
        <v>1.4546394273373231E-2</v>
      </c>
      <c r="AH51" s="20">
        <v>8.6486921588471901E-3</v>
      </c>
      <c r="AI51" s="20">
        <v>0</v>
      </c>
      <c r="AJ51" s="21">
        <v>0</v>
      </c>
      <c r="AK51" s="20">
        <v>25.072646358442029</v>
      </c>
      <c r="AL51" s="20">
        <v>25.646234926252678</v>
      </c>
      <c r="AM51" s="20">
        <v>22.794984869072852</v>
      </c>
      <c r="AN51" s="20">
        <v>26.967239118880205</v>
      </c>
      <c r="AO51" s="20">
        <v>18.751063923417941</v>
      </c>
      <c r="AP51" s="20">
        <v>8.0164578785672997</v>
      </c>
      <c r="AQ51" s="22">
        <v>8.3306064849587873</v>
      </c>
      <c r="AR51" s="23">
        <v>27518.666945955105</v>
      </c>
      <c r="AS51" s="24">
        <v>27911.846524859327</v>
      </c>
      <c r="AT51" s="24">
        <v>26479.418311063982</v>
      </c>
      <c r="AU51" s="24">
        <v>30040.325980308877</v>
      </c>
      <c r="AV51" s="24">
        <v>23064.414701012985</v>
      </c>
      <c r="AW51" s="24">
        <v>9181.0322457353541</v>
      </c>
      <c r="AX51" s="65">
        <v>9751.4714085458727</v>
      </c>
      <c r="AY51" s="66">
        <v>57588.772469969495</v>
      </c>
      <c r="AZ51" s="66">
        <v>58518.498609719121</v>
      </c>
      <c r="BA51" s="66">
        <v>52739.151124255382</v>
      </c>
      <c r="BB51" s="66">
        <v>59743.834977969185</v>
      </c>
      <c r="BC51" s="66">
        <v>42588.582595271102</v>
      </c>
      <c r="BD51" s="66">
        <v>20916.603082146528</v>
      </c>
      <c r="BE51" s="65">
        <v>21727.12487925887</v>
      </c>
      <c r="BF51" s="67">
        <v>201.18643793531578</v>
      </c>
      <c r="BG51" s="68">
        <v>205.19271827710025</v>
      </c>
      <c r="BH51" s="68">
        <v>191.59381180411086</v>
      </c>
      <c r="BI51" s="68">
        <v>221.73579607331143</v>
      </c>
      <c r="BJ51" s="68">
        <v>167.42640760998447</v>
      </c>
      <c r="BK51" s="68">
        <v>60.683854581080944</v>
      </c>
      <c r="BL51" s="65">
        <v>64.428676245375669</v>
      </c>
      <c r="BM51" s="66">
        <v>420.5842245811408</v>
      </c>
      <c r="BN51" s="66">
        <v>428.60318548458531</v>
      </c>
      <c r="BO51" s="66">
        <v>383.22157170013372</v>
      </c>
      <c r="BP51" s="66">
        <v>438.65049835614599</v>
      </c>
      <c r="BQ51" s="66">
        <v>307.30932882141957</v>
      </c>
      <c r="BR51" s="66">
        <v>136.93983393521191</v>
      </c>
      <c r="BS51" s="65">
        <v>142.30622625484767</v>
      </c>
    </row>
    <row r="52" spans="1:71" x14ac:dyDescent="0.2">
      <c r="A52" s="18" t="s">
        <v>55</v>
      </c>
      <c r="B52" s="19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1">
        <v>0</v>
      </c>
      <c r="I52" s="19">
        <v>0.37389106410617806</v>
      </c>
      <c r="J52" s="20">
        <v>0.31920318885683502</v>
      </c>
      <c r="K52" s="20">
        <v>0.28010684407011488</v>
      </c>
      <c r="L52" s="20">
        <v>0.27616529287446895</v>
      </c>
      <c r="M52" s="20">
        <v>0.29441099100461143</v>
      </c>
      <c r="N52" s="20">
        <v>0.33705209380140855</v>
      </c>
      <c r="O52" s="21">
        <v>0.34662116861291226</v>
      </c>
      <c r="P52" s="19">
        <v>0.84300920319976347</v>
      </c>
      <c r="Q52" s="20">
        <v>0.9898847720815559</v>
      </c>
      <c r="R52" s="20">
        <v>1.0951006557888767</v>
      </c>
      <c r="S52" s="20">
        <v>1.2129668240504976</v>
      </c>
      <c r="T52" s="20">
        <v>1.2580378635174065</v>
      </c>
      <c r="U52" s="20">
        <v>1.1479230535182854</v>
      </c>
      <c r="V52" s="21">
        <v>1.1318448826453817</v>
      </c>
      <c r="W52" s="19">
        <v>4.5091512974550589E-6</v>
      </c>
      <c r="X52" s="20">
        <v>4.6551398966989229E-6</v>
      </c>
      <c r="Y52" s="20">
        <v>6.1847733568390251E-6</v>
      </c>
      <c r="Z52" s="20">
        <v>6.6561305711506632E-6</v>
      </c>
      <c r="AA52" s="20">
        <v>7.1199582670375472E-6</v>
      </c>
      <c r="AB52" s="20">
        <v>6.644070985685462E-6</v>
      </c>
      <c r="AC52" s="21">
        <v>6.5269699801762137E-6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3.7709388136145647</v>
      </c>
      <c r="AL52" s="20">
        <v>3.8930269936107851</v>
      </c>
      <c r="AM52" s="20">
        <v>5.1722376044193803</v>
      </c>
      <c r="AN52" s="20">
        <v>5.5664269090737077</v>
      </c>
      <c r="AO52" s="20">
        <v>5.9543193850339691</v>
      </c>
      <c r="AP52" s="20">
        <v>5.5563416500289549</v>
      </c>
      <c r="AQ52" s="22">
        <v>5.4584117519930784</v>
      </c>
      <c r="AR52" s="23">
        <v>2128.3666241646747</v>
      </c>
      <c r="AS52" s="24">
        <v>540.64511111767604</v>
      </c>
      <c r="AT52" s="24">
        <v>429.67482264041553</v>
      </c>
      <c r="AU52" s="24">
        <v>815.77361038000004</v>
      </c>
      <c r="AV52" s="24">
        <v>1622.6755790919999</v>
      </c>
      <c r="AW52" s="24">
        <v>2391.2789962020001</v>
      </c>
      <c r="AX52" s="65">
        <v>2805.7020550770003</v>
      </c>
      <c r="AY52" s="66">
        <v>7644.5848533265562</v>
      </c>
      <c r="AZ52" s="66">
        <v>8518.3704605464682</v>
      </c>
      <c r="BA52" s="66">
        <v>11407.588901392415</v>
      </c>
      <c r="BB52" s="66">
        <v>12273.757876983997</v>
      </c>
      <c r="BC52" s="66">
        <v>13179.751055111998</v>
      </c>
      <c r="BD52" s="66">
        <v>12388.040038113999</v>
      </c>
      <c r="BE52" s="65">
        <v>12170.177468252999</v>
      </c>
      <c r="BF52" s="67">
        <v>20.412371512159865</v>
      </c>
      <c r="BG52" s="68">
        <v>4.6545766464362179</v>
      </c>
      <c r="BH52" s="68">
        <v>3.4525755316211324</v>
      </c>
      <c r="BI52" s="68">
        <v>6.164491526677697</v>
      </c>
      <c r="BJ52" s="68">
        <v>11.915450237555255</v>
      </c>
      <c r="BK52" s="68">
        <v>17.522319299842515</v>
      </c>
      <c r="BL52" s="65">
        <v>20.687412061090765</v>
      </c>
      <c r="BM52" s="66">
        <v>62.890595263820721</v>
      </c>
      <c r="BN52" s="66">
        <v>64.522152801121635</v>
      </c>
      <c r="BO52" s="66">
        <v>86.332388250327895</v>
      </c>
      <c r="BP52" s="66">
        <v>92.808978313914679</v>
      </c>
      <c r="BQ52" s="66">
        <v>99.375863377830569</v>
      </c>
      <c r="BR52" s="66">
        <v>92.917719553586878</v>
      </c>
      <c r="BS52" s="65">
        <v>91.219714610586678</v>
      </c>
    </row>
    <row r="53" spans="1:71" x14ac:dyDescent="0.2">
      <c r="A53" s="18" t="s">
        <v>56</v>
      </c>
      <c r="B53" s="19">
        <v>42.353607957707162</v>
      </c>
      <c r="C53" s="20">
        <v>39.312634534881866</v>
      </c>
      <c r="D53" s="20">
        <v>37.404729568429893</v>
      </c>
      <c r="E53" s="20">
        <v>4.8993501405946596</v>
      </c>
      <c r="F53" s="20">
        <v>4.0547273517957398</v>
      </c>
      <c r="G53" s="20">
        <v>1.23756904146529</v>
      </c>
      <c r="H53" s="21">
        <v>1.23772607689779</v>
      </c>
      <c r="I53" s="19">
        <v>11.995565491853792</v>
      </c>
      <c r="J53" s="20">
        <v>11.96353238537953</v>
      </c>
      <c r="K53" s="20">
        <v>10.702247085264881</v>
      </c>
      <c r="L53" s="20">
        <v>1.6590172100930807</v>
      </c>
      <c r="M53" s="20">
        <v>1.8936066398937503</v>
      </c>
      <c r="N53" s="20">
        <v>1.929410958149766</v>
      </c>
      <c r="O53" s="21">
        <v>1.9951358929752385</v>
      </c>
      <c r="P53" s="19">
        <v>32.423367373528563</v>
      </c>
      <c r="Q53" s="20">
        <v>30.87296505157623</v>
      </c>
      <c r="R53" s="20">
        <v>26.748555003628336</v>
      </c>
      <c r="S53" s="20">
        <v>4.3292641353599448</v>
      </c>
      <c r="T53" s="20">
        <v>3.8550952909644685</v>
      </c>
      <c r="U53" s="20">
        <v>4.4111904100133366</v>
      </c>
      <c r="V53" s="21">
        <v>4.4794818831733689</v>
      </c>
      <c r="W53" s="19">
        <v>0.15544075255053719</v>
      </c>
      <c r="X53" s="20">
        <v>0.14842374873551115</v>
      </c>
      <c r="Y53" s="20">
        <v>0.13234782774561554</v>
      </c>
      <c r="Z53" s="20">
        <v>2.3567233642796764E-2</v>
      </c>
      <c r="AA53" s="20">
        <v>2.0559966696949442E-2</v>
      </c>
      <c r="AB53" s="20">
        <v>8.8358725238953679E-3</v>
      </c>
      <c r="AC53" s="21">
        <v>8.8378504414833806E-3</v>
      </c>
      <c r="AD53" s="19">
        <v>0.33906273575218832</v>
      </c>
      <c r="AE53" s="20">
        <v>0.32095961112726229</v>
      </c>
      <c r="AF53" s="20">
        <v>0.32101595212994638</v>
      </c>
      <c r="AG53" s="20">
        <v>5.4436886411246298E-2</v>
      </c>
      <c r="AH53" s="20">
        <v>4.6460627092532597E-2</v>
      </c>
      <c r="AI53" s="20">
        <v>2.0626150691088099E-2</v>
      </c>
      <c r="AJ53" s="21">
        <v>2.06287679482965E-2</v>
      </c>
      <c r="AK53" s="20">
        <v>70.689175266735063</v>
      </c>
      <c r="AL53" s="20">
        <v>67.017856975467481</v>
      </c>
      <c r="AM53" s="20">
        <v>67.35110588487683</v>
      </c>
      <c r="AN53" s="20">
        <v>15.636582635062227</v>
      </c>
      <c r="AO53" s="20">
        <v>15.548270135365051</v>
      </c>
      <c r="AP53" s="20">
        <v>37.338614548502633</v>
      </c>
      <c r="AQ53" s="22">
        <v>38.059824855771168</v>
      </c>
      <c r="AR53" s="23">
        <v>27329.585633262999</v>
      </c>
      <c r="AS53" s="24">
        <v>27156.313948324005</v>
      </c>
      <c r="AT53" s="24">
        <v>28337.58338320339</v>
      </c>
      <c r="AU53" s="24">
        <v>9128.9401105902525</v>
      </c>
      <c r="AV53" s="24">
        <v>11537.284463509925</v>
      </c>
      <c r="AW53" s="24">
        <v>39725.254629560113</v>
      </c>
      <c r="AX53" s="65">
        <v>41477.915215441411</v>
      </c>
      <c r="AY53" s="66">
        <v>68363.077201484994</v>
      </c>
      <c r="AZ53" s="66">
        <v>64867.684515367</v>
      </c>
      <c r="BA53" s="66">
        <v>66073.907718330738</v>
      </c>
      <c r="BB53" s="66">
        <v>22172.651103830045</v>
      </c>
      <c r="BC53" s="66">
        <v>24615.15367126116</v>
      </c>
      <c r="BD53" s="66">
        <v>91134.883663526096</v>
      </c>
      <c r="BE53" s="65">
        <v>92991.214126837265</v>
      </c>
      <c r="BF53" s="67">
        <v>272.83824167055542</v>
      </c>
      <c r="BG53" s="68">
        <v>271.0879260878167</v>
      </c>
      <c r="BH53" s="68">
        <v>280.51517531469608</v>
      </c>
      <c r="BI53" s="68">
        <v>74.063192968724948</v>
      </c>
      <c r="BJ53" s="68">
        <v>92.23927953893147</v>
      </c>
      <c r="BK53" s="68">
        <v>265.82823166620608</v>
      </c>
      <c r="BL53" s="65">
        <v>277.29429685151399</v>
      </c>
      <c r="BM53" s="66">
        <v>683.15541806154226</v>
      </c>
      <c r="BN53" s="66">
        <v>648.01633736480619</v>
      </c>
      <c r="BO53" s="66">
        <v>654.41258541148738</v>
      </c>
      <c r="BP53" s="66">
        <v>182.33219328694659</v>
      </c>
      <c r="BQ53" s="66">
        <v>193.27257954069105</v>
      </c>
      <c r="BR53" s="66">
        <v>605.68967719029365</v>
      </c>
      <c r="BS53" s="65">
        <v>618.00555621488002</v>
      </c>
    </row>
    <row r="54" spans="1:71" x14ac:dyDescent="0.2">
      <c r="A54" s="18" t="s">
        <v>57</v>
      </c>
      <c r="B54" s="19">
        <v>2.3892223692402803</v>
      </c>
      <c r="C54" s="20">
        <v>2.4432941244591797</v>
      </c>
      <c r="D54" s="20">
        <v>1.4628641105530282</v>
      </c>
      <c r="E54" s="20">
        <v>1.397317373616989</v>
      </c>
      <c r="F54" s="20">
        <v>1.3374520604722036</v>
      </c>
      <c r="G54" s="20">
        <v>0.50369258281858653</v>
      </c>
      <c r="H54" s="21">
        <v>0.50369258281858653</v>
      </c>
      <c r="I54" s="19">
        <v>2.1763547675116039</v>
      </c>
      <c r="J54" s="20">
        <v>2.2813779511247545</v>
      </c>
      <c r="K54" s="20">
        <v>1.2560734672430582</v>
      </c>
      <c r="L54" s="20">
        <v>1.1944839727341217</v>
      </c>
      <c r="M54" s="20">
        <v>1.419560313555708</v>
      </c>
      <c r="N54" s="20">
        <v>0.79962069099191091</v>
      </c>
      <c r="O54" s="21">
        <v>0.80749903219724295</v>
      </c>
      <c r="P54" s="19">
        <v>5.0691918282310029</v>
      </c>
      <c r="Q54" s="20">
        <v>5.2573274754054609</v>
      </c>
      <c r="R54" s="20">
        <v>2.6409141622117334</v>
      </c>
      <c r="S54" s="20">
        <v>2.3778122744438117</v>
      </c>
      <c r="T54" s="20">
        <v>2.1794864586282254</v>
      </c>
      <c r="U54" s="20">
        <v>1.1029053446348571</v>
      </c>
      <c r="V54" s="21">
        <v>1.0984721194852261</v>
      </c>
      <c r="W54" s="19">
        <v>3.8278408985308626E-2</v>
      </c>
      <c r="X54" s="20">
        <v>3.868486693529289E-2</v>
      </c>
      <c r="Y54" s="20">
        <v>1.4399370076975664E-2</v>
      </c>
      <c r="Z54" s="20">
        <v>1.3663078623422652E-2</v>
      </c>
      <c r="AA54" s="20">
        <v>1.3753837141658806E-2</v>
      </c>
      <c r="AB54" s="20">
        <v>5.4331859583086131E-3</v>
      </c>
      <c r="AC54" s="21">
        <v>5.4331604388942094E-3</v>
      </c>
      <c r="AD54" s="19">
        <v>6.5621540006327514E-2</v>
      </c>
      <c r="AE54" s="20">
        <v>6.6333510672650753E-2</v>
      </c>
      <c r="AF54" s="20">
        <v>2.5587937498265295E-2</v>
      </c>
      <c r="AG54" s="20">
        <v>2.4255944664219216E-2</v>
      </c>
      <c r="AH54" s="20">
        <v>2.443183732673318E-2</v>
      </c>
      <c r="AI54" s="20">
        <v>9.6670885755432267E-3</v>
      </c>
      <c r="AJ54" s="21">
        <v>9.6670885755432267E-3</v>
      </c>
      <c r="AK54" s="20">
        <v>25.877588072320943</v>
      </c>
      <c r="AL54" s="20">
        <v>26.967096665312624</v>
      </c>
      <c r="AM54" s="20">
        <v>19.166820951122165</v>
      </c>
      <c r="AN54" s="20">
        <v>17.329219500572044</v>
      </c>
      <c r="AO54" s="20">
        <v>13.936972640053947</v>
      </c>
      <c r="AP54" s="20">
        <v>8.5828990973926746</v>
      </c>
      <c r="AQ54" s="22">
        <v>8.5615575756905145</v>
      </c>
      <c r="AR54" s="23">
        <v>18507.343349452869</v>
      </c>
      <c r="AS54" s="24">
        <v>19069.906343223975</v>
      </c>
      <c r="AT54" s="24">
        <v>16618.0156807233</v>
      </c>
      <c r="AU54" s="24">
        <v>15881.877456525814</v>
      </c>
      <c r="AV54" s="24">
        <v>15252.096779116791</v>
      </c>
      <c r="AW54" s="24">
        <v>12335.354911283986</v>
      </c>
      <c r="AX54" s="65">
        <v>12578.933647874001</v>
      </c>
      <c r="AY54" s="66">
        <v>39784.052664326533</v>
      </c>
      <c r="AZ54" s="66">
        <v>41754.45165868583</v>
      </c>
      <c r="BA54" s="66">
        <v>35433.562063206038</v>
      </c>
      <c r="BB54" s="66">
        <v>32139.8600098844</v>
      </c>
      <c r="BC54" s="66">
        <v>24218.986395281518</v>
      </c>
      <c r="BD54" s="66">
        <v>16246.455706592224</v>
      </c>
      <c r="BE54" s="65">
        <v>16100.69938033875</v>
      </c>
      <c r="BF54" s="67">
        <v>151.51079921023205</v>
      </c>
      <c r="BG54" s="68">
        <v>157.22652313011076</v>
      </c>
      <c r="BH54" s="68">
        <v>133.5745121700524</v>
      </c>
      <c r="BI54" s="68">
        <v>127.28164031469869</v>
      </c>
      <c r="BJ54" s="68">
        <v>124.9921128323451</v>
      </c>
      <c r="BK54" s="68">
        <v>97.977292862747134</v>
      </c>
      <c r="BL54" s="65">
        <v>100.3948285842462</v>
      </c>
      <c r="BM54" s="66">
        <v>326.06665970178341</v>
      </c>
      <c r="BN54" s="66">
        <v>343.234349659418</v>
      </c>
      <c r="BO54" s="66">
        <v>281.13860672249507</v>
      </c>
      <c r="BP54" s="66">
        <v>252.29555453161706</v>
      </c>
      <c r="BQ54" s="66">
        <v>194.0753967509651</v>
      </c>
      <c r="BR54" s="66">
        <v>128.20664186441815</v>
      </c>
      <c r="BS54" s="65">
        <v>127.88194677009446</v>
      </c>
    </row>
    <row r="55" spans="1:71" ht="13.5" thickBot="1" x14ac:dyDescent="0.25">
      <c r="A55" s="25" t="s">
        <v>58</v>
      </c>
      <c r="B55" s="26">
        <v>8.771684633595477</v>
      </c>
      <c r="C55" s="27">
        <v>9.7170055782419738</v>
      </c>
      <c r="D55" s="27">
        <v>10.116017819008661</v>
      </c>
      <c r="E55" s="27">
        <v>5.7343342847083854</v>
      </c>
      <c r="F55" s="27">
        <v>5.7343342847083854</v>
      </c>
      <c r="G55" s="27">
        <v>5.4940806542655434</v>
      </c>
      <c r="H55" s="28">
        <v>5.4661885794865244</v>
      </c>
      <c r="I55" s="26">
        <v>5.487196360844246</v>
      </c>
      <c r="J55" s="27">
        <v>6.0417261403361557</v>
      </c>
      <c r="K55" s="27">
        <v>6.1567034531427964</v>
      </c>
      <c r="L55" s="27">
        <v>3.9620294085706371</v>
      </c>
      <c r="M55" s="27">
        <v>3.9937929092216238</v>
      </c>
      <c r="N55" s="27">
        <v>3.8910171979239432</v>
      </c>
      <c r="O55" s="28">
        <v>3.8941284814005357</v>
      </c>
      <c r="P55" s="26">
        <v>12.429504805058567</v>
      </c>
      <c r="Q55" s="27">
        <v>12.855242316466306</v>
      </c>
      <c r="R55" s="27">
        <v>13.232431590922587</v>
      </c>
      <c r="S55" s="27">
        <v>8.8458378142936152</v>
      </c>
      <c r="T55" s="27">
        <v>9.1145698905546197</v>
      </c>
      <c r="U55" s="27">
        <v>8.8293225916460454</v>
      </c>
      <c r="V55" s="28">
        <v>8.8186064488366309</v>
      </c>
      <c r="W55" s="26">
        <v>6.6316114202787782E-2</v>
      </c>
      <c r="X55" s="27">
        <v>6.8949748309354589E-2</v>
      </c>
      <c r="Y55" s="27">
        <v>7.3062130295728528E-2</v>
      </c>
      <c r="Z55" s="27">
        <v>4.9901453723453261E-2</v>
      </c>
      <c r="AA55" s="27">
        <v>5.1022845229674769E-2</v>
      </c>
      <c r="AB55" s="27">
        <v>4.8627380263467967E-2</v>
      </c>
      <c r="AC55" s="28">
        <v>4.8366749805415797E-2</v>
      </c>
      <c r="AD55" s="26">
        <v>0.10119381726775957</v>
      </c>
      <c r="AE55" s="27">
        <v>0.11268260072369798</v>
      </c>
      <c r="AF55" s="27">
        <v>0.1195922542953354</v>
      </c>
      <c r="AG55" s="27">
        <v>8.7773480853804042E-2</v>
      </c>
      <c r="AH55" s="27">
        <v>8.7773480853804042E-2</v>
      </c>
      <c r="AI55" s="27">
        <v>8.3944327051214837E-2</v>
      </c>
      <c r="AJ55" s="28">
        <v>8.3479459138231182E-2</v>
      </c>
      <c r="AK55" s="27">
        <v>24.3622274020261</v>
      </c>
      <c r="AL55" s="27">
        <v>23.65405560913527</v>
      </c>
      <c r="AM55" s="27">
        <v>25.195449135755805</v>
      </c>
      <c r="AN55" s="27">
        <v>17.20812931793218</v>
      </c>
      <c r="AO55" s="27">
        <v>20.020634048701311</v>
      </c>
      <c r="AP55" s="27">
        <v>18.52169599482411</v>
      </c>
      <c r="AQ55" s="29">
        <v>18.604653902786151</v>
      </c>
      <c r="AR55" s="30">
        <v>9298.5641190219994</v>
      </c>
      <c r="AS55" s="31">
        <v>10817.548634405999</v>
      </c>
      <c r="AT55" s="31">
        <v>11225.674043600999</v>
      </c>
      <c r="AU55" s="31">
        <v>9152.5003751243876</v>
      </c>
      <c r="AV55" s="31">
        <v>10264.91304501277</v>
      </c>
      <c r="AW55" s="31">
        <v>10083.214784873993</v>
      </c>
      <c r="AX55" s="69">
        <v>10205.932599012644</v>
      </c>
      <c r="AY55" s="70">
        <v>21303.171697025999</v>
      </c>
      <c r="AZ55" s="70">
        <v>22438.372489961999</v>
      </c>
      <c r="BA55" s="70">
        <v>23893.534252526999</v>
      </c>
      <c r="BB55" s="70">
        <v>18558.231434072568</v>
      </c>
      <c r="BC55" s="70">
        <v>24787.5472432508</v>
      </c>
      <c r="BD55" s="70">
        <v>23045.58565064631</v>
      </c>
      <c r="BE55" s="69">
        <v>23342.1881033834</v>
      </c>
      <c r="BF55" s="71">
        <v>99.020711123550512</v>
      </c>
      <c r="BG55" s="72">
        <v>119.8237317899796</v>
      </c>
      <c r="BH55" s="72">
        <v>124.08198331639142</v>
      </c>
      <c r="BI55" s="72">
        <v>98.956755545527628</v>
      </c>
      <c r="BJ55" s="72">
        <v>104.09404389010427</v>
      </c>
      <c r="BK55" s="72">
        <v>99.586124511597248</v>
      </c>
      <c r="BL55" s="69">
        <v>100.15181241643229</v>
      </c>
      <c r="BM55" s="70">
        <v>226.9997192299856</v>
      </c>
      <c r="BN55" s="70">
        <v>249.9912831266779</v>
      </c>
      <c r="BO55" s="70">
        <v>264.88375973440105</v>
      </c>
      <c r="BP55" s="70">
        <v>202.8421848603017</v>
      </c>
      <c r="BQ55" s="70">
        <v>250.92644512621385</v>
      </c>
      <c r="BR55" s="70">
        <v>231.71957411651246</v>
      </c>
      <c r="BS55" s="69">
        <v>233.91188979790388</v>
      </c>
    </row>
    <row r="56" spans="1:71" ht="13.5" thickBot="1" x14ac:dyDescent="0.25">
      <c r="A56" s="32" t="s">
        <v>59</v>
      </c>
      <c r="B56" s="33">
        <f t="shared" ref="B56:AG56" si="0">SUM(B7:B55)</f>
        <v>614.75486704677166</v>
      </c>
      <c r="C56" s="33">
        <f t="shared" si="0"/>
        <v>508.95206936411125</v>
      </c>
      <c r="D56" s="33">
        <f t="shared" si="0"/>
        <v>420.67561766915179</v>
      </c>
      <c r="E56" s="33">
        <f t="shared" si="0"/>
        <v>346.11973227881487</v>
      </c>
      <c r="F56" s="33">
        <f t="shared" si="0"/>
        <v>277.52414594940262</v>
      </c>
      <c r="G56" s="33">
        <f t="shared" si="0"/>
        <v>186.00685140264463</v>
      </c>
      <c r="H56" s="34">
        <f t="shared" si="0"/>
        <v>188.30940045604788</v>
      </c>
      <c r="I56" s="33">
        <f t="shared" si="0"/>
        <v>214.50732663420297</v>
      </c>
      <c r="J56" s="33">
        <f t="shared" si="0"/>
        <v>196.71297798163695</v>
      </c>
      <c r="K56" s="33">
        <f t="shared" si="0"/>
        <v>165.67965293386902</v>
      </c>
      <c r="L56" s="33">
        <f t="shared" si="0"/>
        <v>135.57739659356884</v>
      </c>
      <c r="M56" s="33">
        <f t="shared" si="0"/>
        <v>118.73109793829005</v>
      </c>
      <c r="N56" s="33">
        <f t="shared" si="0"/>
        <v>92.419435815756259</v>
      </c>
      <c r="O56" s="34">
        <f t="shared" si="0"/>
        <v>95.383853824795921</v>
      </c>
      <c r="P56" s="33">
        <f t="shared" si="0"/>
        <v>510.15284723843359</v>
      </c>
      <c r="Q56" s="33">
        <f t="shared" si="0"/>
        <v>448.85679353623584</v>
      </c>
      <c r="R56" s="33">
        <f t="shared" si="0"/>
        <v>380.65958959545509</v>
      </c>
      <c r="S56" s="33">
        <f t="shared" si="0"/>
        <v>297.58614039365148</v>
      </c>
      <c r="T56" s="33">
        <f t="shared" si="0"/>
        <v>246.57838079052868</v>
      </c>
      <c r="U56" s="33">
        <f t="shared" si="0"/>
        <v>169.56476834213066</v>
      </c>
      <c r="V56" s="34">
        <f t="shared" si="0"/>
        <v>173.00502621621385</v>
      </c>
      <c r="W56" s="33">
        <f t="shared" si="0"/>
        <v>1.7787045290211592</v>
      </c>
      <c r="X56" s="33">
        <f t="shared" si="0"/>
        <v>1.5790219794464633</v>
      </c>
      <c r="Y56" s="33">
        <f t="shared" si="0"/>
        <v>1.3074127592596814</v>
      </c>
      <c r="Z56" s="33">
        <f t="shared" si="0"/>
        <v>0.99363367809358738</v>
      </c>
      <c r="AA56" s="33">
        <f t="shared" si="0"/>
        <v>0.87668435326460203</v>
      </c>
      <c r="AB56" s="33">
        <f t="shared" si="0"/>
        <v>0.51014191494721217</v>
      </c>
      <c r="AC56" s="34">
        <f t="shared" si="0"/>
        <v>0.52260296479248158</v>
      </c>
      <c r="AD56" s="33">
        <f t="shared" si="0"/>
        <v>3.0637212596488488</v>
      </c>
      <c r="AE56" s="33">
        <f t="shared" si="0"/>
        <v>2.7067431479267294</v>
      </c>
      <c r="AF56" s="33">
        <f t="shared" si="0"/>
        <v>2.2895206166855102</v>
      </c>
      <c r="AG56" s="33">
        <f t="shared" si="0"/>
        <v>1.6606461843783487</v>
      </c>
      <c r="AH56" s="33">
        <f t="shared" ref="AH56:BM56" si="1">SUM(AH7:AH55)</f>
        <v>1.3456132575629354</v>
      </c>
      <c r="AI56" s="33">
        <f t="shared" si="1"/>
        <v>0.80225050875311077</v>
      </c>
      <c r="AJ56" s="34">
        <f t="shared" si="1"/>
        <v>0.82126210415117817</v>
      </c>
      <c r="AK56" s="35">
        <f t="shared" si="1"/>
        <v>1486.5258336984423</v>
      </c>
      <c r="AL56" s="33">
        <f t="shared" si="1"/>
        <v>1397.5802853265757</v>
      </c>
      <c r="AM56" s="33">
        <f t="shared" si="1"/>
        <v>1335.592271116702</v>
      </c>
      <c r="AN56" s="33">
        <f t="shared" si="1"/>
        <v>1153.0296190170516</v>
      </c>
      <c r="AO56" s="33">
        <f t="shared" si="1"/>
        <v>1037.9301192824737</v>
      </c>
      <c r="AP56" s="33">
        <f t="shared" si="1"/>
        <v>892.97207102099492</v>
      </c>
      <c r="AQ56" s="33">
        <f t="shared" si="1"/>
        <v>911.4271130425185</v>
      </c>
      <c r="AR56" s="33">
        <f t="shared" si="1"/>
        <v>1132486.0126663069</v>
      </c>
      <c r="AS56" s="33">
        <f t="shared" si="1"/>
        <v>1113069.5867948469</v>
      </c>
      <c r="AT56" s="33">
        <f t="shared" si="1"/>
        <v>1124606.8350960426</v>
      </c>
      <c r="AU56" s="33">
        <f t="shared" si="1"/>
        <v>1061388.3256602548</v>
      </c>
      <c r="AV56" s="33">
        <f t="shared" si="1"/>
        <v>1012090.2542275338</v>
      </c>
      <c r="AW56" s="33">
        <f t="shared" si="1"/>
        <v>1001305.3962618244</v>
      </c>
      <c r="AX56" s="34">
        <f t="shared" si="1"/>
        <v>1038144.0993491223</v>
      </c>
      <c r="AY56" s="35">
        <f t="shared" si="1"/>
        <v>2421060.8899943521</v>
      </c>
      <c r="AZ56" s="33">
        <f t="shared" si="1"/>
        <v>2359461.1283218954</v>
      </c>
      <c r="BA56" s="33">
        <f t="shared" si="1"/>
        <v>2364293.222636695</v>
      </c>
      <c r="BB56" s="33">
        <f t="shared" si="1"/>
        <v>2166815.4630348622</v>
      </c>
      <c r="BC56" s="33">
        <f t="shared" si="1"/>
        <v>1984615.5866236645</v>
      </c>
      <c r="BD56" s="33">
        <f t="shared" si="1"/>
        <v>1838393.0919701706</v>
      </c>
      <c r="BE56" s="33">
        <f t="shared" si="1"/>
        <v>1875675.1422464431</v>
      </c>
      <c r="BF56" s="33">
        <f t="shared" si="1"/>
        <v>9145.9811162289516</v>
      </c>
      <c r="BG56" s="33">
        <f t="shared" si="1"/>
        <v>8991.5340716120809</v>
      </c>
      <c r="BH56" s="33">
        <f t="shared" si="1"/>
        <v>8925.0397167251595</v>
      </c>
      <c r="BI56" s="33">
        <f t="shared" si="1"/>
        <v>8239.1698808274177</v>
      </c>
      <c r="BJ56" s="33">
        <f t="shared" si="1"/>
        <v>7803.6648521342659</v>
      </c>
      <c r="BK56" s="33">
        <f t="shared" si="1"/>
        <v>7549.6774520093049</v>
      </c>
      <c r="BL56" s="34">
        <f t="shared" si="1"/>
        <v>7832.3352335000682</v>
      </c>
      <c r="BM56" s="35">
        <f t="shared" si="1"/>
        <v>19563.422832409469</v>
      </c>
      <c r="BN56" s="33">
        <f t="shared" ref="BN56:BS56" si="2">SUM(BN7:BN55)</f>
        <v>18966.949797401445</v>
      </c>
      <c r="BO56" s="33">
        <f t="shared" si="2"/>
        <v>18652.917722586095</v>
      </c>
      <c r="BP56" s="33">
        <f t="shared" si="2"/>
        <v>16669.99323082079</v>
      </c>
      <c r="BQ56" s="33">
        <f t="shared" si="2"/>
        <v>15126.579988741421</v>
      </c>
      <c r="BR56" s="33">
        <f t="shared" si="2"/>
        <v>13628.092378903948</v>
      </c>
      <c r="BS56" s="34">
        <f t="shared" si="2"/>
        <v>13926.218482960881</v>
      </c>
    </row>
    <row r="57" spans="1:71" x14ac:dyDescent="0.2">
      <c r="A57" s="36"/>
    </row>
    <row r="58" spans="1:71" x14ac:dyDescent="0.2">
      <c r="A58" s="37" t="s">
        <v>60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71" x14ac:dyDescent="0.2">
      <c r="A59" s="2" t="s">
        <v>67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7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71" ht="13.5" thickBot="1" x14ac:dyDescent="0.25">
      <c r="A61" s="40" t="s">
        <v>62</v>
      </c>
    </row>
    <row r="62" spans="1:71" ht="24.75" customHeight="1" thickBot="1" x14ac:dyDescent="0.25">
      <c r="A62" s="41"/>
      <c r="B62" s="84" t="s">
        <v>1</v>
      </c>
      <c r="C62" s="85"/>
      <c r="D62" s="85"/>
      <c r="E62" s="85"/>
      <c r="F62" s="85"/>
      <c r="G62" s="85"/>
      <c r="H62" s="90"/>
      <c r="I62" s="84" t="s">
        <v>2</v>
      </c>
      <c r="J62" s="85"/>
      <c r="K62" s="85"/>
      <c r="L62" s="85"/>
      <c r="M62" s="85"/>
      <c r="N62" s="85"/>
      <c r="O62" s="90"/>
      <c r="P62" s="84" t="s">
        <v>3</v>
      </c>
      <c r="Q62" s="85"/>
      <c r="R62" s="85"/>
      <c r="S62" s="85"/>
      <c r="T62" s="85"/>
      <c r="U62" s="85"/>
      <c r="V62" s="90"/>
      <c r="W62" s="84" t="s">
        <v>4</v>
      </c>
      <c r="X62" s="85"/>
      <c r="Y62" s="85"/>
      <c r="Z62" s="85"/>
      <c r="AA62" s="85"/>
      <c r="AB62" s="85"/>
      <c r="AC62" s="90"/>
      <c r="AD62" s="84" t="s">
        <v>5</v>
      </c>
      <c r="AE62" s="85"/>
      <c r="AF62" s="85"/>
      <c r="AG62" s="85"/>
      <c r="AH62" s="85"/>
      <c r="AI62" s="85"/>
      <c r="AJ62" s="90"/>
      <c r="AK62" s="84" t="s">
        <v>6</v>
      </c>
      <c r="AL62" s="85"/>
      <c r="AM62" s="85"/>
      <c r="AN62" s="85"/>
      <c r="AO62" s="85"/>
      <c r="AP62" s="85"/>
      <c r="AQ62" s="90"/>
      <c r="AR62" s="84" t="s">
        <v>7</v>
      </c>
      <c r="AS62" s="85"/>
      <c r="AT62" s="85"/>
      <c r="AU62" s="85"/>
      <c r="AV62" s="85"/>
      <c r="AW62" s="85"/>
      <c r="AX62" s="90"/>
      <c r="AY62" s="84" t="s">
        <v>8</v>
      </c>
      <c r="AZ62" s="85"/>
      <c r="BA62" s="85"/>
      <c r="BB62" s="85"/>
      <c r="BC62" s="85"/>
      <c r="BD62" s="85"/>
      <c r="BE62" s="90"/>
      <c r="BF62" s="84" t="s">
        <v>9</v>
      </c>
      <c r="BG62" s="85"/>
      <c r="BH62" s="85"/>
      <c r="BI62" s="85"/>
      <c r="BJ62" s="85"/>
      <c r="BK62" s="85"/>
      <c r="BL62" s="90"/>
      <c r="BM62" s="84" t="s">
        <v>65</v>
      </c>
      <c r="BN62" s="85"/>
      <c r="BO62" s="85"/>
      <c r="BP62" s="85"/>
      <c r="BQ62" s="85"/>
      <c r="BR62" s="85"/>
      <c r="BS62" s="90"/>
    </row>
    <row r="63" spans="1:71" ht="13.5" thickBot="1" x14ac:dyDescent="0.25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43" t="s">
        <v>11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2.2695809580510799E-4</v>
      </c>
      <c r="J64" s="45">
        <v>4.5533467970899901E-3</v>
      </c>
      <c r="K64" s="45">
        <v>4.5959014400534402E-3</v>
      </c>
      <c r="L64" s="45">
        <v>4.6242712020290802E-3</v>
      </c>
      <c r="M64" s="45">
        <v>4.6100863210412598E-3</v>
      </c>
      <c r="N64" s="45">
        <v>4.6100863210412598E-3</v>
      </c>
      <c r="O64" s="46">
        <v>4.6100863210412598E-3</v>
      </c>
      <c r="P64" s="44">
        <v>2.2695809580510799E-4</v>
      </c>
      <c r="Q64" s="45">
        <v>4.6176704160373798E-3</v>
      </c>
      <c r="R64" s="45">
        <v>4.5959014400534402E-3</v>
      </c>
      <c r="S64" s="45">
        <v>3.2322021520775998E-2</v>
      </c>
      <c r="T64" s="45">
        <v>1.7420738512462002E-2</v>
      </c>
      <c r="U64" s="45">
        <v>2.7383180493091502E-2</v>
      </c>
      <c r="V64" s="46">
        <v>3.2320701363577703E-2</v>
      </c>
      <c r="W64" s="44">
        <v>4.3947625743728E-9</v>
      </c>
      <c r="X64" s="45">
        <v>8.9415471403214005E-8</v>
      </c>
      <c r="Y64" s="45">
        <v>8.8993942131049004E-8</v>
      </c>
      <c r="Z64" s="45">
        <v>6.2587593539538997E-7</v>
      </c>
      <c r="AA64" s="45">
        <v>3.3733103620258547E-7</v>
      </c>
      <c r="AB64" s="45">
        <v>5.3024139267397505E-7</v>
      </c>
      <c r="AC64" s="46">
        <v>6.2585037218546505E-7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3.6752771586254802E-3</v>
      </c>
      <c r="AL64" s="45">
        <v>7.4776881370630613E-2</v>
      </c>
      <c r="AM64" s="45">
        <v>7.4424362462166008E-2</v>
      </c>
      <c r="AN64" s="45">
        <v>0.52341110368637311</v>
      </c>
      <c r="AO64" s="45">
        <v>0.28210512656141901</v>
      </c>
      <c r="AP64" s="45">
        <v>0.44343330181620599</v>
      </c>
      <c r="AQ64" s="46">
        <v>0.52338972553910001</v>
      </c>
      <c r="AR64" s="47">
        <v>7.8981409600000001</v>
      </c>
      <c r="AS64" s="48">
        <v>158.45645300999999</v>
      </c>
      <c r="AT64" s="48">
        <v>159.93735444000001</v>
      </c>
      <c r="AU64" s="48">
        <v>160.92462205999999</v>
      </c>
      <c r="AV64" s="48">
        <v>160.43098825000001</v>
      </c>
      <c r="AW64" s="48">
        <v>160.43098825000001</v>
      </c>
      <c r="AX64" s="73">
        <v>160.43098825000001</v>
      </c>
      <c r="AY64" s="74">
        <v>7.8981409600000001</v>
      </c>
      <c r="AZ64" s="75">
        <v>160.69491472999999</v>
      </c>
      <c r="BA64" s="75">
        <v>159.93735444000001</v>
      </c>
      <c r="BB64" s="75">
        <v>1124.8062386920001</v>
      </c>
      <c r="BC64" s="75">
        <v>606.24164082200002</v>
      </c>
      <c r="BD64" s="75">
        <v>952.93458777199999</v>
      </c>
      <c r="BE64" s="73">
        <v>1124.7602972259999</v>
      </c>
      <c r="BF64" s="74">
        <v>6.2782322491040002E-2</v>
      </c>
      <c r="BG64" s="75">
        <v>1.2595703449764899</v>
      </c>
      <c r="BH64" s="75">
        <v>1.2713420304435601</v>
      </c>
      <c r="BI64" s="75">
        <v>1.2791898207549399</v>
      </c>
      <c r="BJ64" s="75">
        <v>1.27526592559925</v>
      </c>
      <c r="BK64" s="75">
        <v>1.27526592559925</v>
      </c>
      <c r="BL64" s="73">
        <v>1.27526592559925</v>
      </c>
      <c r="BM64" s="74">
        <v>6.2782322491040002E-2</v>
      </c>
      <c r="BN64" s="75">
        <v>1.2773638771887701</v>
      </c>
      <c r="BO64" s="75">
        <v>1.2713420304435601</v>
      </c>
      <c r="BP64" s="75">
        <v>8.9410847913627105</v>
      </c>
      <c r="BQ64" s="75">
        <v>4.8190148028940802</v>
      </c>
      <c r="BR64" s="75">
        <v>7.57487703819963</v>
      </c>
      <c r="BS64" s="73">
        <v>8.9407196026494695</v>
      </c>
    </row>
    <row r="65" spans="1:71" x14ac:dyDescent="0.2">
      <c r="A65" s="49" t="s">
        <v>39</v>
      </c>
      <c r="B65" s="50">
        <v>6.7999999972154406</v>
      </c>
      <c r="C65" s="51">
        <v>6.7999999953446366</v>
      </c>
      <c r="D65" s="51">
        <v>1.5762477561686101E-2</v>
      </c>
      <c r="E65" s="51">
        <v>1.5762477561686101E-2</v>
      </c>
      <c r="F65" s="51">
        <v>1.5762477561686101E-2</v>
      </c>
      <c r="G65" s="51">
        <v>1.5762477561686101E-2</v>
      </c>
      <c r="H65" s="52">
        <v>1.5762477561686101E-2</v>
      </c>
      <c r="I65" s="50">
        <v>1.4422646014293079</v>
      </c>
      <c r="J65" s="51">
        <v>1.4422646009917131</v>
      </c>
      <c r="K65" s="51">
        <v>2.9553418063450799E-3</v>
      </c>
      <c r="L65" s="51">
        <v>2.9553418063450799E-3</v>
      </c>
      <c r="M65" s="51">
        <v>2.9553418063450799E-3</v>
      </c>
      <c r="N65" s="51">
        <v>2.9553418063450799E-3</v>
      </c>
      <c r="O65" s="52">
        <v>2.9553418063450799E-3</v>
      </c>
      <c r="P65" s="50">
        <v>2.75744283115427</v>
      </c>
      <c r="Q65" s="51">
        <v>2.7575069712768179</v>
      </c>
      <c r="R65" s="51">
        <v>6.6946426363878996E-3</v>
      </c>
      <c r="S65" s="51">
        <v>6.6946426363878901E-3</v>
      </c>
      <c r="T65" s="51">
        <v>6.6946426363878901E-3</v>
      </c>
      <c r="U65" s="51">
        <v>6.6946426363878901E-3</v>
      </c>
      <c r="V65" s="52">
        <v>6.6946426363878901E-3</v>
      </c>
      <c r="W65" s="50">
        <v>3.8657626471935547E-2</v>
      </c>
      <c r="X65" s="51">
        <v>3.8657626461300117E-2</v>
      </c>
      <c r="Y65" s="51">
        <v>8.9608819132566003E-5</v>
      </c>
      <c r="Z65" s="51">
        <v>8.9608819132566003E-5</v>
      </c>
      <c r="AA65" s="51">
        <v>8.9608819132566003E-5</v>
      </c>
      <c r="AB65" s="51">
        <v>8.9608819132566003E-5</v>
      </c>
      <c r="AC65" s="52">
        <v>8.9608819132566003E-5</v>
      </c>
      <c r="AD65" s="50">
        <v>4.4714311268166301E-2</v>
      </c>
      <c r="AE65" s="51">
        <v>4.4714311255864517E-2</v>
      </c>
      <c r="AF65" s="51">
        <v>1.03648283579314E-4</v>
      </c>
      <c r="AG65" s="51">
        <v>1.03648283579314E-4</v>
      </c>
      <c r="AH65" s="51">
        <v>1.03648283579314E-4</v>
      </c>
      <c r="AI65" s="51">
        <v>1.03648283579314E-4</v>
      </c>
      <c r="AJ65" s="52">
        <v>1.03648283579314E-4</v>
      </c>
      <c r="AK65" s="50">
        <v>9.4227536807446111</v>
      </c>
      <c r="AL65" s="51">
        <v>9.4030958326859864</v>
      </c>
      <c r="AM65" s="51">
        <v>2.1842050518066599E-3</v>
      </c>
      <c r="AN65" s="51">
        <v>2.1842050518066599E-3</v>
      </c>
      <c r="AO65" s="51">
        <v>2.1842050518066599E-3</v>
      </c>
      <c r="AP65" s="51">
        <v>2.1842050518066599E-3</v>
      </c>
      <c r="AQ65" s="52">
        <v>2.1842050518066599E-3</v>
      </c>
      <c r="AR65" s="53">
        <v>4810.1123410560003</v>
      </c>
      <c r="AS65" s="54">
        <v>4807.209518568</v>
      </c>
      <c r="AT65" s="54">
        <v>6.4675266479999998</v>
      </c>
      <c r="AU65" s="54">
        <v>6.4675266479999998</v>
      </c>
      <c r="AV65" s="54">
        <v>6.4675266479999998</v>
      </c>
      <c r="AW65" s="54">
        <v>6.4675266479999998</v>
      </c>
      <c r="AX65" s="76">
        <v>6.4675266479999998</v>
      </c>
      <c r="AY65" s="77">
        <v>9154.9999294059999</v>
      </c>
      <c r="AZ65" s="78">
        <v>9148.4253080160015</v>
      </c>
      <c r="BA65" s="78">
        <v>14.650684247999999</v>
      </c>
      <c r="BB65" s="78">
        <v>14.650684247999999</v>
      </c>
      <c r="BC65" s="78">
        <v>14.650684247999999</v>
      </c>
      <c r="BD65" s="78">
        <v>14.650684247999999</v>
      </c>
      <c r="BE65" s="76">
        <v>14.650684247999999</v>
      </c>
      <c r="BF65" s="77">
        <v>46.987582403605501</v>
      </c>
      <c r="BG65" s="78">
        <v>46.98758239005565</v>
      </c>
      <c r="BH65" s="78">
        <v>9.1510816112248802E-2</v>
      </c>
      <c r="BI65" s="78">
        <v>9.1510816112248802E-2</v>
      </c>
      <c r="BJ65" s="78">
        <v>9.1510816112248802E-2</v>
      </c>
      <c r="BK65" s="78">
        <v>9.1510816112248802E-2</v>
      </c>
      <c r="BL65" s="76">
        <v>9.1510816112248802E-2</v>
      </c>
      <c r="BM65" s="77">
        <v>89.428622536332597</v>
      </c>
      <c r="BN65" s="78">
        <v>89.42862251172923</v>
      </c>
      <c r="BO65" s="78">
        <v>0.20729656715862799</v>
      </c>
      <c r="BP65" s="78">
        <v>0.20729656715862799</v>
      </c>
      <c r="BQ65" s="78">
        <v>0.20729656715862799</v>
      </c>
      <c r="BR65" s="78">
        <v>0.20729656715862799</v>
      </c>
      <c r="BS65" s="76">
        <v>0.20729656715862799</v>
      </c>
    </row>
    <row r="66" spans="1:71" ht="13.5" thickBot="1" x14ac:dyDescent="0.25">
      <c r="A66" s="55" t="s">
        <v>52</v>
      </c>
      <c r="B66" s="56">
        <v>0.66000000021982397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8">
        <v>0</v>
      </c>
      <c r="I66" s="56">
        <v>0.57368804327770695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8">
        <v>0</v>
      </c>
      <c r="P66" s="56">
        <v>2.89740000096503</v>
      </c>
      <c r="Q66" s="57">
        <v>0</v>
      </c>
      <c r="R66" s="57">
        <v>0</v>
      </c>
      <c r="S66" s="57">
        <v>0</v>
      </c>
      <c r="T66" s="57">
        <v>0</v>
      </c>
      <c r="U66" s="57">
        <v>0</v>
      </c>
      <c r="V66" s="58">
        <v>0</v>
      </c>
      <c r="W66" s="56">
        <v>2.2278783224334601E-3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8">
        <v>0</v>
      </c>
      <c r="AD66" s="56">
        <v>1.1000000003663701E-2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8">
        <v>0</v>
      </c>
      <c r="AK66" s="56">
        <v>2.3000901351410801</v>
      </c>
      <c r="AL66" s="57">
        <v>0</v>
      </c>
      <c r="AM66" s="57">
        <v>0</v>
      </c>
      <c r="AN66" s="57">
        <v>0</v>
      </c>
      <c r="AO66" s="57">
        <v>0</v>
      </c>
      <c r="AP66" s="57">
        <v>0</v>
      </c>
      <c r="AQ66" s="58">
        <v>0</v>
      </c>
      <c r="AR66" s="59">
        <v>436.34394360900001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79">
        <v>0</v>
      </c>
      <c r="AY66" s="80">
        <v>2203.7463695609999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79">
        <v>0</v>
      </c>
      <c r="BF66" s="80">
        <v>4.35602158904865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79">
        <v>0</v>
      </c>
      <c r="BM66" s="80">
        <v>22.0000000073275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79">
        <v>0</v>
      </c>
    </row>
  </sheetData>
  <mergeCells count="21"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2022 Reference Case State Emissions</dc:title>
  <dc:subject>EPA 2022 Reference Case</dc:subject>
  <dc:creator>U.S. Environmental Protection Agency</dc:creator>
  <cp:lastModifiedBy>Tampubolon, Carlo</cp:lastModifiedBy>
  <dcterms:created xsi:type="dcterms:W3CDTF">2022-06-29T02:09:16Z</dcterms:created>
  <dcterms:modified xsi:type="dcterms:W3CDTF">2023-02-03T19:17:10Z</dcterms:modified>
</cp:coreProperties>
</file>